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C4" i="1"/>
</calcChain>
</file>

<file path=xl/sharedStrings.xml><?xml version="1.0" encoding="utf-8"?>
<sst xmlns="http://schemas.openxmlformats.org/spreadsheetml/2006/main" count="272" uniqueCount="272">
  <si>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</si>
  <si>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</si>
  <si>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</si>
  <si>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</si>
  <si>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</si>
  <si>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</si>
  <si>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</si>
  <si>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</si>
  <si>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</si>
  <si>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</si>
  <si>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</si>
  <si>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</si>
  <si>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</si>
  <si>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</si>
  <si>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</si>
  <si>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</si>
  <si>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</si>
  <si>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</si>
  <si>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</si>
  <si>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t>2 - страхование от несчастных случаев и болезней</t>
    </r>
    <r>
      <rPr>
        <vertAlign val="superscript"/>
        <sz val="8"/>
        <color rgb="FF222222"/>
        <rFont val="Times New Roman"/>
        <family val="1"/>
        <charset val="204"/>
      </rPr>
      <t>2</t>
    </r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</si>
  <si>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Отражена сумма учетных групп 2.1 "Страхование от несчастных случаев и болезней" и  2.2 "Обязательное государственное страхование военнослужащих и приравненных к ним лиц". </t>
    </r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</si>
  <si>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</si>
  <si>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</si>
  <si>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</si>
  <si>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</si>
  <si>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</si>
  <si>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</si>
  <si>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</si>
  <si>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</si>
  <si>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</si>
  <si>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</si>
  <si>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</si>
  <si>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</si>
  <si>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</si>
  <si>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</si>
  <si>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</si>
  <si>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</si>
  <si>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</si>
  <si>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</si>
  <si>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</si>
  <si>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</si>
  <si>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</si>
  <si>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</si>
  <si>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</si>
  <si>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</si>
  <si>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</si>
  <si>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</si>
  <si>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</si>
  <si>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</si>
  <si>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</si>
  <si>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</si>
  <si>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</si>
  <si>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Общество с ограниченной ответственностью "Инлайф страхование"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</si>
  <si>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</si>
  <si>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</si>
  <si>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</si>
  <si>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</si>
  <si>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</si>
  <si>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</si>
  <si>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</si>
  <si>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</si>
  <si>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</si>
  <si>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</si>
  <si>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</si>
  <si>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</si>
  <si>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</si>
  <si>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</si>
  <si>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</si>
  <si>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</si>
  <si>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</si>
  <si>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</si>
  <si>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</si>
  <si>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</si>
  <si>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</si>
  <si>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</si>
  <si>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1372</t>
  </si>
  <si>
    <t>АКЦИОНЕРНОЕ ОБЩЕСТВО «АСТРАМЕД-МС» (СТРАХОВАЯ МЕДИЦИНСКАЯ КОМПАНИЯ)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</si>
  <si>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</si>
  <si>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</si>
  <si>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</si>
  <si>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</si>
  <si>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</si>
  <si>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</si>
  <si>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</si>
  <si>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</si>
  <si>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</si>
  <si>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</si>
  <si>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</si>
  <si>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</si>
  <si>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</si>
  <si>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</si>
  <si>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</si>
  <si>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</si>
  <si>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</si>
  <si>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</si>
  <si>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</si>
  <si>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</si>
  <si>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</si>
  <si>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</si>
  <si>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</si>
  <si>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</si>
  <si>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</si>
  <si>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</si>
  <si>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</si>
  <si>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</si>
  <si>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</si>
  <si>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</si>
  <si>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</si>
  <si>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</si>
  <si>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</si>
  <si>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</si>
  <si>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</si>
  <si>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</si>
  <si>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</si>
  <si>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</si>
  <si>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</si>
  <si>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</si>
  <si>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</si>
  <si>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</si>
  <si>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</si>
  <si>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</si>
  <si>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</si>
  <si>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</si>
  <si>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</si>
  <si>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</si>
  <si>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</si>
  <si>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</si>
  <si>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</si>
  <si>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</si>
  <si>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</si>
  <si>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</si>
  <si>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</si>
  <si>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</si>
  <si>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</si>
  <si>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</si>
  <si>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</si>
  <si>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</si>
  <si>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</si>
  <si>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</si>
  <si>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</si>
  <si>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</si>
  <si>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</si>
  <si>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</si>
  <si>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</si>
  <si>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</si>
  <si>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</si>
  <si>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</si>
  <si>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</si>
  <si>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</si>
  <si>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</si>
  <si>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</si>
  <si>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</si>
  <si>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</si>
  <si>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</si>
  <si>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3803</t>
  </si>
  <si>
    <t>Общество с ограниченной ответственностью "Страховая Компания Доминанта"</t>
  </si>
  <si>
    <t>3815</t>
  </si>
  <si>
    <t>Общество с ограниченной ответственностью "СК "Экспресс-страхование"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</si>
  <si>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</si>
  <si>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</si>
  <si>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</si>
  <si>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</si>
  <si>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</si>
  <si>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</si>
  <si>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</si>
  <si>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</si>
  <si>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</si>
  <si>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</si>
  <si>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</si>
  <si>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</si>
  <si>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</si>
  <si>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</si>
  <si>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</si>
  <si>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</si>
  <si>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</si>
  <si>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</si>
  <si>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</si>
  <si>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</si>
  <si>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</si>
  <si>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</si>
  <si>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</si>
  <si>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</si>
  <si>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</si>
  <si>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</si>
  <si>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</si>
  <si>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</si>
  <si>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</si>
  <si>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</si>
  <si>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</si>
  <si>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</si>
  <si>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</si>
  <si>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Акционерное общество «Инлайф страхование жизни"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</si>
  <si>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</si>
  <si>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</si>
  <si>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</si>
  <si>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</si>
  <si>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</si>
  <si>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</si>
  <si>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</si>
  <si>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</si>
  <si>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</si>
  <si>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</si>
  <si>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</si>
  <si>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</si>
  <si>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</si>
  <si>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</si>
  <si>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</si>
  <si>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</si>
  <si>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</si>
  <si>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</si>
  <si>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</si>
  <si>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</si>
  <si>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</si>
  <si>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</si>
  <si>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</si>
  <si>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</si>
  <si>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</si>
  <si>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</si>
  <si>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</si>
  <si>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</si>
  <si>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4296</t>
  </si>
  <si>
    <t>Некоммерческая корпоративная организация потребительское общество взаимного страхования "Кооп-Ресурс"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</si>
  <si>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</si>
  <si>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</si>
  <si>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</si>
  <si>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</si>
  <si>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</si>
  <si>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</si>
  <si>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</si>
  <si>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</si>
  <si>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</si>
  <si>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</si>
  <si>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</si>
  <si>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</si>
  <si>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</si>
  <si>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</si>
  <si>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</si>
  <si>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4362</t>
  </si>
  <si>
    <t>Некоммерческая корпоративная организация - Потребительское общество взаимного страхования «Содружество»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</si>
  <si>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</si>
  <si>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</si>
  <si>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</si>
  <si>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</si>
  <si>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4377</t>
  </si>
  <si>
    <t>Некоммерческая корпоративная организация - Потребительское общество взаимного страхования "Уютный Дом-1"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</si>
  <si>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</si>
  <si>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</si>
  <si>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</si>
  <si>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</si>
  <si>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</si>
  <si>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</si>
  <si>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4383</t>
  </si>
  <si>
    <t>Некоммерческая корпоративная организация Потребительское общество взаимного страхования «Северная столица»</t>
  </si>
  <si>
    <t>4388</t>
  </si>
  <si>
    <t>Некоммерческая корпоративная организация - Потребительское общество взаимного страхования "Ответственность"</t>
  </si>
  <si>
    <t>4392</t>
  </si>
  <si>
    <t>Некоммерческая корпоративная организация «Потребительское общество взаимного страхования «КРЕДИТ ДОВЕРИЯ»</t>
  </si>
  <si>
    <t>4393</t>
  </si>
  <si>
    <t>Некоммерческая корпоративная организация - Потребительское общество взаимного страхования «ИНСАНГО»</t>
  </si>
  <si>
    <t>4398</t>
  </si>
  <si>
    <t>Некоммерческая корпоративная организация - Потребительское общество взаимного страхования «ГарантПрофит»</t>
  </si>
  <si>
    <t>Cтраховые премии по договорам страхования, сострахования и договорам, принятым в перестрахование по страхованию иному, чем страхование жизни, тыс руб.</t>
  </si>
  <si>
    <t>4389</t>
  </si>
  <si>
    <t>Некоммерческая корпоративная организация потребительское общество взаимного страхования «Парус»</t>
  </si>
  <si>
    <t>4395</t>
  </si>
  <si>
    <t>Общество с ограниченной ответственностью «Страховая компания «НСК»</t>
  </si>
  <si>
    <t>01.01.2024 - 31.03.2024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</si>
  <si>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06.05.2024</t>
    </r>
  </si>
  <si>
    <t>Общество с ограниченной ответственностью «Страховой Дом «БСД»</t>
  </si>
  <si>
    <t>4013</t>
  </si>
  <si>
    <t>Общество с ограниченной ответственностью Страховая компания "МАКС страхование жизни"</t>
  </si>
  <si>
    <t>Общество с ограниченной ответственностью Страховая компания «АСТК»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</si>
</sst>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perscript"/>
      <sz val="8"/>
      <color rgb="FF22222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164" fontId="7" fillId="2" borderId="2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165" fontId="1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/>
    <xf numFmtId="0" fontId="3" fillId="2" borderId="1" xfId="0" applyFont="1" applyFill="1" applyBorder="1" applyAlignment="1">
      <alignment vertical="top"/>
    </xf>
    <xf numFmtId="164" fontId="7" fillId="2" borderId="3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5" fillId="2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72.5703125" defaultRowHeight="12.75" customHeight="1" x14ac:dyDescent="0.2"/>
  <cols>
    <col min="1" max="1" width="5.85546875" style="1" customWidth="1"/>
    <col min="2" max="2" width="69.85546875" style="1" customWidth="1"/>
    <col min="3" max="18" width="12.42578125" style="1" customWidth="1"/>
    <col min="19" max="19" width="15.42578125" style="1" customWidth="1"/>
    <col min="20" max="62" width="10.42578125" style="1" customWidth="1"/>
    <col min="63" max="16384" width="72.5703125" style="1"/>
  </cols>
  <sheetData>
    <row r="1" spans="1:19" ht="48.75" customHeight="1" x14ac:dyDescent="0.2">
      <c r="A1" s="20" t="s">
        <v>261</v>
      </c>
      <c r="B1" s="20"/>
    </row>
    <row r="2" spans="1:19" ht="12.75" customHeight="1" x14ac:dyDescent="0.2">
      <c r="A2" s="2"/>
      <c r="B2" s="11" t="s">
        <v>16</v>
      </c>
      <c r="C2" s="16" t="s">
        <v>266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s="6" customFormat="1" ht="138" customHeight="1" x14ac:dyDescent="0.2">
      <c r="A3" s="3"/>
      <c r="B3" s="4" t="s">
        <v>17</v>
      </c>
      <c r="C3" s="5" t="s">
        <v>15</v>
      </c>
      <c r="D3" s="5" t="s">
        <v>0</v>
      </c>
      <c r="E3" s="5" t="s">
        <v>19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</v>
      </c>
      <c r="N3" s="5" t="s">
        <v>2</v>
      </c>
      <c r="O3" s="5" t="s">
        <v>3</v>
      </c>
      <c r="P3" s="5" t="s">
        <v>4</v>
      </c>
      <c r="Q3" s="5" t="s">
        <v>5</v>
      </c>
      <c r="R3" s="5" t="s">
        <v>6</v>
      </c>
      <c r="S3" s="5" t="s">
        <v>7</v>
      </c>
    </row>
    <row r="4" spans="1:19" s="6" customFormat="1" ht="10.5" customHeight="1" x14ac:dyDescent="0.2">
      <c r="A4" s="18" t="s">
        <v>18</v>
      </c>
      <c r="B4" s="19"/>
      <c r="C4" s="7">
        <f t="shared" ref="C4:S4" si="0">SUM(C5:C128)</f>
        <v>496571008.97621006</v>
      </c>
      <c r="D4" s="7">
        <f t="shared" si="0"/>
        <v>122921088.81736</v>
      </c>
      <c r="E4" s="7">
        <f t="shared" si="0"/>
        <v>46647213.78527002</v>
      </c>
      <c r="F4" s="7">
        <f t="shared" si="0"/>
        <v>80503485.98890999</v>
      </c>
      <c r="G4" s="7">
        <f t="shared" si="0"/>
        <v>159780.81152999998</v>
      </c>
      <c r="H4" s="7">
        <f t="shared" si="0"/>
        <v>631615.99160000007</v>
      </c>
      <c r="I4" s="7">
        <f t="shared" si="0"/>
        <v>979056.32824000006</v>
      </c>
      <c r="J4" s="7">
        <f t="shared" si="0"/>
        <v>75585345.001890019</v>
      </c>
      <c r="K4" s="7">
        <f t="shared" si="0"/>
        <v>32019818.873760004</v>
      </c>
      <c r="L4" s="7">
        <f t="shared" si="0"/>
        <v>2296673.2532600001</v>
      </c>
      <c r="M4" s="7">
        <f t="shared" si="0"/>
        <v>84639970.296429977</v>
      </c>
      <c r="N4" s="7">
        <f t="shared" si="0"/>
        <v>2006292.37109</v>
      </c>
      <c r="O4" s="7">
        <f t="shared" si="0"/>
        <v>50793.885139999999</v>
      </c>
      <c r="P4" s="7">
        <f t="shared" si="0"/>
        <v>9689201.0515700001</v>
      </c>
      <c r="Q4" s="7">
        <f t="shared" si="0"/>
        <v>16254652.486909999</v>
      </c>
      <c r="R4" s="7">
        <f t="shared" si="0"/>
        <v>4636276.7577000009</v>
      </c>
      <c r="S4" s="7">
        <f t="shared" si="0"/>
        <v>17549743.27555</v>
      </c>
    </row>
    <row r="5" spans="1:19" ht="11.25" x14ac:dyDescent="0.2">
      <c r="A5" s="10" t="s">
        <v>21</v>
      </c>
      <c r="B5" s="12" t="s">
        <v>22</v>
      </c>
      <c r="C5" s="8">
        <v>21764572.185540002</v>
      </c>
      <c r="D5" s="8">
        <v>5538252.4004800003</v>
      </c>
      <c r="E5" s="9">
        <v>1592251.64463</v>
      </c>
      <c r="F5" s="8">
        <v>6778719.6437600004</v>
      </c>
      <c r="G5" s="9"/>
      <c r="H5" s="8">
        <v>35487.762179999998</v>
      </c>
      <c r="I5" s="8">
        <v>13105.50727</v>
      </c>
      <c r="J5" s="8">
        <v>2584623.2290699999</v>
      </c>
      <c r="K5" s="8">
        <v>349464.77176999999</v>
      </c>
      <c r="L5" s="8">
        <v>76632.620089999997</v>
      </c>
      <c r="M5" s="8">
        <v>3669609.8360100002</v>
      </c>
      <c r="N5" s="8">
        <v>170213.02092000001</v>
      </c>
      <c r="O5" s="8">
        <v>1461.1504500000001</v>
      </c>
      <c r="P5" s="8">
        <v>355819.59492</v>
      </c>
      <c r="Q5" s="8">
        <v>437207.82079000003</v>
      </c>
      <c r="R5" s="8">
        <v>65984.935379999995</v>
      </c>
      <c r="S5" s="8">
        <v>95738.247820000004</v>
      </c>
    </row>
    <row r="6" spans="1:19" ht="11.25" x14ac:dyDescent="0.2">
      <c r="A6" s="10" t="s">
        <v>23</v>
      </c>
      <c r="B6" s="13" t="s">
        <v>24</v>
      </c>
      <c r="C6" s="8">
        <v>290698.45541</v>
      </c>
      <c r="D6" s="9">
        <v>272905.53061000002</v>
      </c>
      <c r="E6" s="9">
        <v>3682.6760599999998</v>
      </c>
      <c r="F6" s="9">
        <v>7201.45154</v>
      </c>
      <c r="G6" s="9"/>
      <c r="H6" s="9"/>
      <c r="I6" s="9">
        <v>111.253</v>
      </c>
      <c r="J6" s="9">
        <v>2922.2168499999998</v>
      </c>
      <c r="K6" s="9"/>
      <c r="L6" s="9"/>
      <c r="M6" s="9">
        <v>1648.8690899999999</v>
      </c>
      <c r="N6" s="9"/>
      <c r="O6" s="9"/>
      <c r="P6" s="9">
        <v>168.62582</v>
      </c>
      <c r="Q6" s="9"/>
      <c r="R6" s="9">
        <v>2057.8324400000001</v>
      </c>
      <c r="S6" s="9"/>
    </row>
    <row r="7" spans="1:19" ht="11.25" x14ac:dyDescent="0.2">
      <c r="A7" s="10" t="s">
        <v>25</v>
      </c>
      <c r="B7" s="13" t="s">
        <v>26</v>
      </c>
      <c r="C7" s="8">
        <v>15307731.479800001</v>
      </c>
      <c r="D7" s="8"/>
      <c r="E7" s="9">
        <v>7346174.4315600004</v>
      </c>
      <c r="F7" s="8">
        <v>3971013.2883299999</v>
      </c>
      <c r="G7" s="9"/>
      <c r="H7" s="9"/>
      <c r="I7" s="8">
        <v>13262.15402</v>
      </c>
      <c r="J7" s="8">
        <v>2472976.91335</v>
      </c>
      <c r="K7" s="9"/>
      <c r="L7" s="9"/>
      <c r="M7" s="8">
        <v>811412.24384000001</v>
      </c>
      <c r="N7" s="9"/>
      <c r="O7" s="9"/>
      <c r="P7" s="8">
        <v>18457.594710000001</v>
      </c>
      <c r="Q7" s="9">
        <v>263975.77971999999</v>
      </c>
      <c r="R7" s="8">
        <v>410459.07426999998</v>
      </c>
      <c r="S7" s="9"/>
    </row>
    <row r="8" spans="1:19" ht="11.25" x14ac:dyDescent="0.2">
      <c r="A8" s="10" t="s">
        <v>27</v>
      </c>
      <c r="B8" s="13" t="s">
        <v>28</v>
      </c>
      <c r="C8" s="8">
        <v>162480.85444</v>
      </c>
      <c r="D8" s="9">
        <v>130480.61525</v>
      </c>
      <c r="E8" s="9">
        <v>5728.7665399999996</v>
      </c>
      <c r="F8" s="8"/>
      <c r="G8" s="9"/>
      <c r="H8" s="9"/>
      <c r="I8" s="8"/>
      <c r="J8" s="8">
        <v>2684.04324</v>
      </c>
      <c r="K8" s="9">
        <v>258.07810999999998</v>
      </c>
      <c r="L8" s="9"/>
      <c r="M8" s="8">
        <v>17121.405490000001</v>
      </c>
      <c r="N8" s="9"/>
      <c r="O8" s="9">
        <v>1470</v>
      </c>
      <c r="P8" s="8">
        <v>1474.0130200000001</v>
      </c>
      <c r="Q8" s="8"/>
      <c r="R8" s="8">
        <v>3263.9327899999998</v>
      </c>
      <c r="S8" s="9"/>
    </row>
    <row r="9" spans="1:19" ht="11.25" x14ac:dyDescent="0.2">
      <c r="A9" s="10" t="s">
        <v>29</v>
      </c>
      <c r="B9" s="13" t="s">
        <v>30</v>
      </c>
      <c r="C9" s="8">
        <v>77071.053889999996</v>
      </c>
      <c r="D9" s="8"/>
      <c r="E9" s="9">
        <v>0</v>
      </c>
      <c r="F9" s="9"/>
      <c r="G9" s="9"/>
      <c r="H9" s="9"/>
      <c r="I9" s="9"/>
      <c r="J9" s="8"/>
      <c r="K9" s="8">
        <v>18090.089909999999</v>
      </c>
      <c r="L9" s="9"/>
      <c r="M9" s="8">
        <v>12072.9895</v>
      </c>
      <c r="N9" s="9"/>
      <c r="O9" s="8"/>
      <c r="P9" s="8">
        <v>38428.397570000001</v>
      </c>
      <c r="Q9" s="9">
        <v>8479.5769099999998</v>
      </c>
      <c r="R9" s="8"/>
      <c r="S9" s="9"/>
    </row>
    <row r="10" spans="1:19" ht="11.25" x14ac:dyDescent="0.2">
      <c r="A10" s="10" t="s">
        <v>31</v>
      </c>
      <c r="B10" s="13" t="s">
        <v>32</v>
      </c>
      <c r="C10" s="8">
        <v>278355.64627999999</v>
      </c>
      <c r="D10" s="9"/>
      <c r="E10" s="9">
        <v>1984.4972600000001</v>
      </c>
      <c r="F10" s="9"/>
      <c r="G10" s="9"/>
      <c r="H10" s="9"/>
      <c r="I10" s="9">
        <v>170.16696999999999</v>
      </c>
      <c r="J10" s="9">
        <v>2558.12212</v>
      </c>
      <c r="K10" s="9">
        <v>9801.1056700000008</v>
      </c>
      <c r="L10" s="9"/>
      <c r="M10" s="9">
        <v>157712.2886</v>
      </c>
      <c r="N10" s="9"/>
      <c r="O10" s="9"/>
      <c r="P10" s="9">
        <v>75.555000000000007</v>
      </c>
      <c r="Q10" s="9">
        <v>2035.7566400000001</v>
      </c>
      <c r="R10" s="9"/>
      <c r="S10" s="9">
        <v>104018.15402</v>
      </c>
    </row>
    <row r="11" spans="1:19" ht="11.25" x14ac:dyDescent="0.2">
      <c r="A11" s="10" t="s">
        <v>33</v>
      </c>
      <c r="B11" s="13" t="s">
        <v>34</v>
      </c>
      <c r="C11" s="8">
        <v>437126.18124000001</v>
      </c>
      <c r="D11" s="9"/>
      <c r="E11" s="9">
        <v>19521.099709999999</v>
      </c>
      <c r="F11" s="9"/>
      <c r="G11" s="9"/>
      <c r="H11" s="9">
        <v>5674.2571099999996</v>
      </c>
      <c r="I11" s="9"/>
      <c r="J11" s="9">
        <v>-11327.95904</v>
      </c>
      <c r="K11" s="8">
        <v>113904.82051000001</v>
      </c>
      <c r="L11" s="9"/>
      <c r="M11" s="8">
        <v>99237.212679999997</v>
      </c>
      <c r="N11" s="9">
        <v>18048.453560000002</v>
      </c>
      <c r="O11" s="9"/>
      <c r="P11" s="8">
        <v>91790.404920000001</v>
      </c>
      <c r="Q11" s="8">
        <v>99456.769469999999</v>
      </c>
      <c r="R11" s="9">
        <v>-8489.6902300000002</v>
      </c>
      <c r="S11" s="9">
        <v>9310.8125500000006</v>
      </c>
    </row>
    <row r="12" spans="1:19" ht="11.25" x14ac:dyDescent="0.2">
      <c r="A12" s="10" t="s">
        <v>35</v>
      </c>
      <c r="B12" s="13" t="s">
        <v>36</v>
      </c>
      <c r="C12" s="8">
        <v>18645.22322</v>
      </c>
      <c r="D12" s="9">
        <v>17237.7</v>
      </c>
      <c r="E12" s="9">
        <v>3</v>
      </c>
      <c r="F12" s="9"/>
      <c r="G12" s="9"/>
      <c r="H12" s="9"/>
      <c r="I12" s="8"/>
      <c r="J12" s="8"/>
      <c r="K12" s="8"/>
      <c r="L12" s="9"/>
      <c r="M12" s="8"/>
      <c r="N12" s="9"/>
      <c r="O12" s="9"/>
      <c r="P12" s="8">
        <v>192.43</v>
      </c>
      <c r="Q12" s="9"/>
      <c r="R12" s="9">
        <v>1212.09322</v>
      </c>
      <c r="S12" s="8"/>
    </row>
    <row r="13" spans="1:19" ht="11.25" x14ac:dyDescent="0.2">
      <c r="A13" s="10" t="s">
        <v>37</v>
      </c>
      <c r="B13" s="13" t="s">
        <v>38</v>
      </c>
      <c r="C13" s="8">
        <v>646100.88794000004</v>
      </c>
      <c r="D13" s="9">
        <v>35820.128100000002</v>
      </c>
      <c r="E13" s="9">
        <v>33500.095549999998</v>
      </c>
      <c r="F13" s="9">
        <v>404658.50670000003</v>
      </c>
      <c r="G13" s="9"/>
      <c r="H13" s="9"/>
      <c r="I13" s="9">
        <v>33.497169999999997</v>
      </c>
      <c r="J13" s="9">
        <v>84222.66691</v>
      </c>
      <c r="K13" s="9">
        <v>13513.84943</v>
      </c>
      <c r="L13" s="9"/>
      <c r="M13" s="9">
        <v>38098.966590000004</v>
      </c>
      <c r="N13" s="9"/>
      <c r="O13" s="9">
        <v>1006.2239499999999</v>
      </c>
      <c r="P13" s="9">
        <v>23585.939689999999</v>
      </c>
      <c r="Q13" s="9">
        <v>4843.5861800000002</v>
      </c>
      <c r="R13" s="9">
        <v>6817.42767</v>
      </c>
      <c r="S13" s="9"/>
    </row>
    <row r="14" spans="1:19" ht="11.25" x14ac:dyDescent="0.2">
      <c r="A14" s="10" t="s">
        <v>39</v>
      </c>
      <c r="B14" s="13" t="s">
        <v>40</v>
      </c>
      <c r="C14" s="8">
        <v>347041.53434000001</v>
      </c>
      <c r="D14" s="9">
        <v>326.57499999999999</v>
      </c>
      <c r="E14" s="9">
        <v>178128.55197</v>
      </c>
      <c r="F14" s="9"/>
      <c r="G14" s="9"/>
      <c r="H14" s="8"/>
      <c r="I14" s="9"/>
      <c r="J14" s="9"/>
      <c r="K14" s="8">
        <v>41622.344230000002</v>
      </c>
      <c r="L14" s="9"/>
      <c r="M14" s="8">
        <v>97536.977580000006</v>
      </c>
      <c r="N14" s="8"/>
      <c r="O14" s="9"/>
      <c r="P14" s="8">
        <v>20535.830119999999</v>
      </c>
      <c r="Q14" s="8">
        <v>8891.2554400000008</v>
      </c>
      <c r="R14" s="8"/>
      <c r="S14" s="9"/>
    </row>
    <row r="15" spans="1:19" ht="11.25" x14ac:dyDescent="0.2">
      <c r="A15" s="10" t="s">
        <v>41</v>
      </c>
      <c r="B15" s="13" t="s">
        <v>42</v>
      </c>
      <c r="C15" s="8">
        <v>3251.25</v>
      </c>
      <c r="D15" s="8">
        <v>3251.25</v>
      </c>
      <c r="E15" s="9">
        <v>0</v>
      </c>
      <c r="F15" s="9"/>
      <c r="G15" s="9"/>
      <c r="H15" s="9"/>
      <c r="I15" s="9"/>
      <c r="J15" s="9"/>
      <c r="K15" s="8"/>
      <c r="L15" s="9"/>
      <c r="M15" s="9"/>
      <c r="N15" s="9"/>
      <c r="O15" s="9"/>
      <c r="P15" s="8"/>
      <c r="Q15" s="9"/>
      <c r="R15" s="8"/>
      <c r="S15" s="9"/>
    </row>
    <row r="16" spans="1:19" ht="11.25" x14ac:dyDescent="0.2">
      <c r="A16" s="10" t="s">
        <v>43</v>
      </c>
      <c r="B16" s="13" t="s">
        <v>44</v>
      </c>
      <c r="C16" s="8">
        <v>302760.37936999998</v>
      </c>
      <c r="D16" s="8">
        <v>165972.49046999999</v>
      </c>
      <c r="E16" s="9">
        <v>1383.3037899999999</v>
      </c>
      <c r="F16" s="8">
        <v>101523.27981000001</v>
      </c>
      <c r="G16" s="9"/>
      <c r="H16" s="9"/>
      <c r="I16" s="8"/>
      <c r="J16" s="8">
        <v>7048.1796599999998</v>
      </c>
      <c r="K16" s="8">
        <v>5782.6658500000003</v>
      </c>
      <c r="L16" s="8"/>
      <c r="M16" s="8">
        <v>4667.3466799999997</v>
      </c>
      <c r="N16" s="9">
        <v>16179.218049999999</v>
      </c>
      <c r="O16" s="8"/>
      <c r="P16" s="8">
        <v>169.59505999999999</v>
      </c>
      <c r="Q16" s="8">
        <v>34.299999999999997</v>
      </c>
      <c r="R16" s="8"/>
      <c r="S16" s="9"/>
    </row>
    <row r="17" spans="1:19" ht="11.25" x14ac:dyDescent="0.2">
      <c r="A17" s="10" t="s">
        <v>45</v>
      </c>
      <c r="B17" s="13" t="s">
        <v>46</v>
      </c>
      <c r="C17" s="8">
        <v>141278.83168999999</v>
      </c>
      <c r="D17" s="9">
        <v>24522.953430000001</v>
      </c>
      <c r="E17" s="9">
        <v>11324.134190000001</v>
      </c>
      <c r="F17" s="9">
        <v>59144.999510000001</v>
      </c>
      <c r="G17" s="9"/>
      <c r="H17" s="9"/>
      <c r="I17" s="9">
        <v>87.533839999999998</v>
      </c>
      <c r="J17" s="9">
        <v>11467.51319</v>
      </c>
      <c r="K17" s="8">
        <v>1265.18615</v>
      </c>
      <c r="L17" s="9"/>
      <c r="M17" s="8">
        <v>33183.303379999998</v>
      </c>
      <c r="N17" s="9"/>
      <c r="O17" s="9"/>
      <c r="P17" s="8">
        <v>197.9648</v>
      </c>
      <c r="Q17" s="8">
        <v>63</v>
      </c>
      <c r="R17" s="9">
        <v>22.243200000000002</v>
      </c>
      <c r="S17" s="9"/>
    </row>
    <row r="18" spans="1:19" ht="11.25" x14ac:dyDescent="0.2">
      <c r="A18" s="10" t="s">
        <v>47</v>
      </c>
      <c r="B18" s="13" t="s">
        <v>48</v>
      </c>
      <c r="C18" s="8">
        <v>38048888.437830001</v>
      </c>
      <c r="D18" s="8">
        <v>5596732.7011200003</v>
      </c>
      <c r="E18" s="9">
        <v>2068144.24453</v>
      </c>
      <c r="F18" s="9">
        <v>8248183.2615900002</v>
      </c>
      <c r="G18" s="9">
        <v>21761.65884</v>
      </c>
      <c r="H18" s="9">
        <v>57076.686079999999</v>
      </c>
      <c r="I18" s="9">
        <v>44360.541519999999</v>
      </c>
      <c r="J18" s="9">
        <v>7877905.0299699996</v>
      </c>
      <c r="K18" s="9">
        <v>2396073.8237000001</v>
      </c>
      <c r="L18" s="9">
        <v>27256.165379999999</v>
      </c>
      <c r="M18" s="9">
        <v>8302740.6113</v>
      </c>
      <c r="N18" s="9">
        <v>182889.21919999999</v>
      </c>
      <c r="O18" s="9">
        <v>150</v>
      </c>
      <c r="P18" s="9">
        <v>1174728.7397</v>
      </c>
      <c r="Q18" s="9">
        <v>1814042.56229</v>
      </c>
      <c r="R18" s="9">
        <v>236843.19261</v>
      </c>
      <c r="S18" s="9"/>
    </row>
    <row r="19" spans="1:19" ht="11.25" x14ac:dyDescent="0.2">
      <c r="A19" s="10" t="s">
        <v>49</v>
      </c>
      <c r="B19" s="13" t="s">
        <v>50</v>
      </c>
      <c r="C19" s="8">
        <v>1219609.7657699999</v>
      </c>
      <c r="D19" s="8">
        <v>141589.64150999999</v>
      </c>
      <c r="E19" s="9">
        <v>53118.748749999999</v>
      </c>
      <c r="F19" s="8">
        <v>472615.46217000001</v>
      </c>
      <c r="G19" s="9"/>
      <c r="H19" s="9">
        <v>5604.98542</v>
      </c>
      <c r="I19" s="9">
        <v>896.07096999999999</v>
      </c>
      <c r="J19" s="8">
        <v>336249.79626999999</v>
      </c>
      <c r="K19" s="8">
        <v>117318.91250999999</v>
      </c>
      <c r="L19" s="9"/>
      <c r="M19" s="8">
        <v>50611.51539</v>
      </c>
      <c r="N19" s="8">
        <v>7324.3270300000004</v>
      </c>
      <c r="O19" s="9">
        <v>4140</v>
      </c>
      <c r="P19" s="8">
        <v>12717.68903</v>
      </c>
      <c r="Q19" s="8">
        <v>10896.40084</v>
      </c>
      <c r="R19" s="9">
        <v>6526.2158799999997</v>
      </c>
      <c r="S19" s="9"/>
    </row>
    <row r="20" spans="1:19" ht="11.25" x14ac:dyDescent="0.2">
      <c r="A20" s="10" t="s">
        <v>51</v>
      </c>
      <c r="B20" s="13" t="s">
        <v>52</v>
      </c>
      <c r="C20" s="8">
        <v>-4303.03694</v>
      </c>
      <c r="D20" s="9">
        <v>2189.5265599999998</v>
      </c>
      <c r="E20" s="9">
        <v>-20763.766810000001</v>
      </c>
      <c r="F20" s="9"/>
      <c r="G20" s="9"/>
      <c r="H20" s="9"/>
      <c r="I20" s="9"/>
      <c r="J20" s="9"/>
      <c r="K20" s="9">
        <v>1591.36886</v>
      </c>
      <c r="L20" s="9"/>
      <c r="M20" s="9">
        <v>8902.7474199999997</v>
      </c>
      <c r="N20" s="9"/>
      <c r="O20" s="9"/>
      <c r="P20" s="9">
        <v>2864.64525</v>
      </c>
      <c r="Q20" s="9">
        <v>916.05588999999998</v>
      </c>
      <c r="R20" s="9">
        <v>-3.6141100000000002</v>
      </c>
      <c r="S20" s="9"/>
    </row>
    <row r="21" spans="1:19" ht="11.25" x14ac:dyDescent="0.2">
      <c r="A21" s="10" t="s">
        <v>53</v>
      </c>
      <c r="B21" s="13" t="s">
        <v>54</v>
      </c>
      <c r="C21" s="8">
        <v>6975.60142</v>
      </c>
      <c r="D21" s="8"/>
      <c r="E21" s="9">
        <v>158.35599999999999</v>
      </c>
      <c r="F21" s="8"/>
      <c r="G21" s="9"/>
      <c r="H21" s="9"/>
      <c r="I21" s="8"/>
      <c r="J21" s="8">
        <v>6695.6620000000003</v>
      </c>
      <c r="K21" s="8"/>
      <c r="L21" s="9"/>
      <c r="M21" s="8">
        <v>121.58342</v>
      </c>
      <c r="N21" s="9"/>
      <c r="O21" s="9"/>
      <c r="P21" s="8"/>
      <c r="Q21" s="8"/>
      <c r="R21" s="8"/>
      <c r="S21" s="9"/>
    </row>
    <row r="22" spans="1:19" ht="11.25" x14ac:dyDescent="0.2">
      <c r="A22" s="10" t="s">
        <v>55</v>
      </c>
      <c r="B22" s="13" t="s">
        <v>56</v>
      </c>
      <c r="C22" s="8">
        <v>2076585.3647700001</v>
      </c>
      <c r="D22" s="8">
        <v>191444.61611</v>
      </c>
      <c r="E22" s="9">
        <v>239685.64171</v>
      </c>
      <c r="F22" s="8">
        <v>97945.221300000005</v>
      </c>
      <c r="G22" s="8"/>
      <c r="H22" s="8">
        <v>3118.25317</v>
      </c>
      <c r="I22" s="8">
        <v>3139.9231799999998</v>
      </c>
      <c r="J22" s="8">
        <v>183591.74747</v>
      </c>
      <c r="K22" s="8">
        <v>854772.86589000002</v>
      </c>
      <c r="L22" s="8"/>
      <c r="M22" s="8">
        <v>407004.09541000001</v>
      </c>
      <c r="N22" s="8">
        <v>10077.812159999999</v>
      </c>
      <c r="O22" s="8">
        <v>744.9</v>
      </c>
      <c r="P22" s="8">
        <v>53157.355280000003</v>
      </c>
      <c r="Q22" s="8">
        <v>16218.736370000001</v>
      </c>
      <c r="R22" s="8">
        <v>8349.7531299999991</v>
      </c>
      <c r="S22" s="9">
        <v>7334.4435899999999</v>
      </c>
    </row>
    <row r="23" spans="1:19" ht="11.25" x14ac:dyDescent="0.2">
      <c r="A23" s="10" t="s">
        <v>57</v>
      </c>
      <c r="B23" s="13" t="s">
        <v>58</v>
      </c>
      <c r="C23" s="8">
        <v>49768013.478780001</v>
      </c>
      <c r="D23" s="8">
        <v>3933366.1620800002</v>
      </c>
      <c r="E23" s="9">
        <v>1307237.1144900001</v>
      </c>
      <c r="F23" s="8">
        <v>11818826.165069999</v>
      </c>
      <c r="G23" s="9"/>
      <c r="H23" s="8">
        <v>199598.81026999999</v>
      </c>
      <c r="I23" s="8">
        <v>242189.91222</v>
      </c>
      <c r="J23" s="8">
        <v>11935399.35072</v>
      </c>
      <c r="K23" s="8">
        <v>9996543.3408100009</v>
      </c>
      <c r="L23" s="9">
        <v>20786.5399</v>
      </c>
      <c r="M23" s="8">
        <v>6632731.1383999996</v>
      </c>
      <c r="N23" s="8">
        <v>315436.99164999998</v>
      </c>
      <c r="O23" s="8">
        <v>4184.8010000000004</v>
      </c>
      <c r="P23" s="8">
        <v>1535269.3877999999</v>
      </c>
      <c r="Q23" s="8">
        <v>1229039.0654</v>
      </c>
      <c r="R23" s="8">
        <v>408394.69023000001</v>
      </c>
      <c r="S23" s="9">
        <v>189010.00873999999</v>
      </c>
    </row>
    <row r="24" spans="1:19" ht="11.25" x14ac:dyDescent="0.2">
      <c r="A24" s="10" t="s">
        <v>59</v>
      </c>
      <c r="B24" s="13" t="s">
        <v>60</v>
      </c>
      <c r="C24" s="8">
        <v>2818923.8817599998</v>
      </c>
      <c r="D24" s="8">
        <v>26568.562190000001</v>
      </c>
      <c r="E24" s="9">
        <v>274821.80679</v>
      </c>
      <c r="F24" s="9">
        <v>1020631.58895</v>
      </c>
      <c r="G24" s="9">
        <v>11570.43</v>
      </c>
      <c r="H24" s="9">
        <v>6757.2620299999999</v>
      </c>
      <c r="I24" s="9">
        <v>5113.76782</v>
      </c>
      <c r="J24" s="9">
        <v>971261.06229999999</v>
      </c>
      <c r="K24" s="8">
        <v>34089.687619999997</v>
      </c>
      <c r="L24" s="9"/>
      <c r="M24" s="8">
        <v>259736.06708000001</v>
      </c>
      <c r="N24" s="9">
        <v>19793.910479999999</v>
      </c>
      <c r="O24" s="9">
        <v>250</v>
      </c>
      <c r="P24" s="8">
        <v>64078.172639999997</v>
      </c>
      <c r="Q24" s="8">
        <v>23993.989320000001</v>
      </c>
      <c r="R24" s="8">
        <v>100256.68053</v>
      </c>
      <c r="S24" s="9">
        <v>0.89400999999999997</v>
      </c>
    </row>
    <row r="25" spans="1:19" ht="11.25" x14ac:dyDescent="0.2">
      <c r="A25" s="10" t="s">
        <v>61</v>
      </c>
      <c r="B25" s="13" t="s">
        <v>62</v>
      </c>
      <c r="C25" s="8">
        <v>439807.91246999998</v>
      </c>
      <c r="D25" s="9">
        <v>139667.23736999999</v>
      </c>
      <c r="E25" s="9">
        <v>70436.228810000001</v>
      </c>
      <c r="F25" s="9"/>
      <c r="G25" s="9"/>
      <c r="H25" s="9"/>
      <c r="I25" s="9">
        <v>311.39749999999998</v>
      </c>
      <c r="J25" s="8">
        <v>95359.143630000006</v>
      </c>
      <c r="K25" s="9">
        <v>44325.196320000003</v>
      </c>
      <c r="L25" s="8"/>
      <c r="M25" s="8">
        <v>43855.204980000002</v>
      </c>
      <c r="N25" s="9"/>
      <c r="O25" s="9">
        <v>1686.5</v>
      </c>
      <c r="P25" s="9">
        <v>34909.654199999997</v>
      </c>
      <c r="Q25" s="9">
        <v>9074.8346600000004</v>
      </c>
      <c r="R25" s="9">
        <v>182.51499999999999</v>
      </c>
      <c r="S25" s="9"/>
    </row>
    <row r="26" spans="1:19" ht="11.25" x14ac:dyDescent="0.2">
      <c r="A26" s="10" t="s">
        <v>63</v>
      </c>
      <c r="B26" s="13" t="s">
        <v>64</v>
      </c>
      <c r="C26" s="8">
        <v>118125708.80371</v>
      </c>
      <c r="D26" s="8">
        <v>57531287.376539998</v>
      </c>
      <c r="E26" s="9">
        <v>15078385.0283</v>
      </c>
      <c r="F26" s="8">
        <v>5605033.6520800004</v>
      </c>
      <c r="G26" s="9"/>
      <c r="H26" s="8">
        <v>78779.74639</v>
      </c>
      <c r="I26" s="8">
        <v>81258.406419999999</v>
      </c>
      <c r="J26" s="8">
        <v>6587546.98379</v>
      </c>
      <c r="K26" s="8">
        <v>4194547.4475100003</v>
      </c>
      <c r="L26" s="9">
        <v>6196.30152</v>
      </c>
      <c r="M26" s="8">
        <v>23570415.294709999</v>
      </c>
      <c r="N26" s="8">
        <v>504061.23625999998</v>
      </c>
      <c r="O26" s="8">
        <v>124.34</v>
      </c>
      <c r="P26" s="8">
        <v>1489398.54837</v>
      </c>
      <c r="Q26" s="8">
        <v>3133137.3289299998</v>
      </c>
      <c r="R26" s="8">
        <v>265891.46067</v>
      </c>
      <c r="S26" s="8">
        <v>-354.34778</v>
      </c>
    </row>
    <row r="27" spans="1:19" ht="11.25" x14ac:dyDescent="0.2">
      <c r="A27" s="10" t="s">
        <v>65</v>
      </c>
      <c r="B27" s="13" t="s">
        <v>66</v>
      </c>
      <c r="C27" s="8">
        <v>37163277.223480001</v>
      </c>
      <c r="D27" s="8">
        <v>9113439.3065799996</v>
      </c>
      <c r="E27" s="9">
        <v>2017645.57277</v>
      </c>
      <c r="F27" s="8">
        <v>12521335.935629999</v>
      </c>
      <c r="G27" s="9">
        <v>13983.664140000001</v>
      </c>
      <c r="H27" s="8">
        <v>51499.375269999997</v>
      </c>
      <c r="I27" s="8">
        <v>146537.73545000001</v>
      </c>
      <c r="J27" s="8">
        <v>8903123.9652299993</v>
      </c>
      <c r="K27" s="8">
        <v>451565.74832000001</v>
      </c>
      <c r="L27" s="8">
        <v>-1.0000000000000001E-5</v>
      </c>
      <c r="M27" s="8">
        <v>2583275.0380699998</v>
      </c>
      <c r="N27" s="8">
        <v>212959.30645999999</v>
      </c>
      <c r="O27" s="8">
        <v>131</v>
      </c>
      <c r="P27" s="8">
        <v>415342.88673999999</v>
      </c>
      <c r="Q27" s="8">
        <v>602273.37653999997</v>
      </c>
      <c r="R27" s="8">
        <v>118517.07382000001</v>
      </c>
      <c r="S27" s="8">
        <v>11647.23847</v>
      </c>
    </row>
    <row r="28" spans="1:19" ht="11.25" x14ac:dyDescent="0.2">
      <c r="A28" s="10" t="s">
        <v>67</v>
      </c>
      <c r="B28" s="13" t="s">
        <v>68</v>
      </c>
      <c r="C28" s="8">
        <v>775627.83085000003</v>
      </c>
      <c r="D28" s="8">
        <v>501585.72941999999</v>
      </c>
      <c r="E28" s="9">
        <v>15285.753580000001</v>
      </c>
      <c r="F28" s="8">
        <v>172759.35139</v>
      </c>
      <c r="G28" s="8"/>
      <c r="H28" s="8">
        <v>2948.0707900000002</v>
      </c>
      <c r="I28" s="8">
        <v>54.682000000000002</v>
      </c>
      <c r="J28" s="8">
        <v>28930.98775</v>
      </c>
      <c r="K28" s="8">
        <v>21694.153689999999</v>
      </c>
      <c r="L28" s="9"/>
      <c r="M28" s="8">
        <v>14736.637989999999</v>
      </c>
      <c r="N28" s="8">
        <v>14726.20147</v>
      </c>
      <c r="O28" s="8">
        <v>19.324999999999999</v>
      </c>
      <c r="P28" s="8">
        <v>2836.80564</v>
      </c>
      <c r="Q28" s="8">
        <v>28.6187</v>
      </c>
      <c r="R28" s="8">
        <v>21.51343</v>
      </c>
      <c r="S28" s="8"/>
    </row>
    <row r="29" spans="1:19" ht="11.25" x14ac:dyDescent="0.2">
      <c r="A29" s="10" t="s">
        <v>69</v>
      </c>
      <c r="B29" s="13" t="s">
        <v>70</v>
      </c>
      <c r="C29" s="8">
        <v>16134329.82408</v>
      </c>
      <c r="D29" s="8">
        <v>2400619.72016</v>
      </c>
      <c r="E29" s="9">
        <v>992303.34488999995</v>
      </c>
      <c r="F29" s="9">
        <v>3723075.01137</v>
      </c>
      <c r="G29" s="9"/>
      <c r="H29" s="9">
        <v>21168.32573</v>
      </c>
      <c r="I29" s="8">
        <v>76260.182719999997</v>
      </c>
      <c r="J29" s="8">
        <v>6005012.6590099996</v>
      </c>
      <c r="K29" s="8">
        <v>1326194.71533</v>
      </c>
      <c r="L29" s="9"/>
      <c r="M29" s="8">
        <v>1171444.45319</v>
      </c>
      <c r="N29" s="9">
        <v>59410.28095</v>
      </c>
      <c r="O29" s="8">
        <v>14.8</v>
      </c>
      <c r="P29" s="8">
        <v>50595.232680000001</v>
      </c>
      <c r="Q29" s="8">
        <v>236578.34857999999</v>
      </c>
      <c r="R29" s="8">
        <v>71652.749469999995</v>
      </c>
      <c r="S29" s="9"/>
    </row>
    <row r="30" spans="1:19" ht="11.25" x14ac:dyDescent="0.2">
      <c r="A30" s="10" t="s">
        <v>71</v>
      </c>
      <c r="B30" s="13" t="s">
        <v>72</v>
      </c>
      <c r="C30" s="8">
        <v>13753678.08571</v>
      </c>
      <c r="D30" s="8">
        <v>1191432.3387</v>
      </c>
      <c r="E30" s="9">
        <v>315679.24456999998</v>
      </c>
      <c r="F30" s="8">
        <v>2176195.5485</v>
      </c>
      <c r="G30" s="9">
        <v>20379.142169999999</v>
      </c>
      <c r="H30" s="8">
        <v>17381.17599</v>
      </c>
      <c r="I30" s="8">
        <v>71552.080350000004</v>
      </c>
      <c r="J30" s="8">
        <v>5529441.3859299999</v>
      </c>
      <c r="K30" s="8">
        <v>1494367.1636300001</v>
      </c>
      <c r="L30" s="8">
        <v>118392.95408</v>
      </c>
      <c r="M30" s="8">
        <v>1510756.17282</v>
      </c>
      <c r="N30" s="8">
        <v>39914.298060000001</v>
      </c>
      <c r="O30" s="8">
        <v>2225.5</v>
      </c>
      <c r="P30" s="8">
        <v>345239.39332999999</v>
      </c>
      <c r="Q30" s="8">
        <v>719948.32096000004</v>
      </c>
      <c r="R30" s="8">
        <v>121382.20424000001</v>
      </c>
      <c r="S30" s="8">
        <v>79391.162379999994</v>
      </c>
    </row>
    <row r="31" spans="1:19" ht="11.25" x14ac:dyDescent="0.2">
      <c r="A31" s="10" t="s">
        <v>73</v>
      </c>
      <c r="B31" s="13" t="s">
        <v>74</v>
      </c>
      <c r="C31" s="8">
        <v>562198.29124000005</v>
      </c>
      <c r="D31" s="8">
        <v>469633.78304000001</v>
      </c>
      <c r="E31" s="9">
        <v>1220.19805</v>
      </c>
      <c r="F31" s="8"/>
      <c r="G31" s="8"/>
      <c r="H31" s="8"/>
      <c r="I31" s="8">
        <v>36.771000000000001</v>
      </c>
      <c r="J31" s="8">
        <v>35534.982819999997</v>
      </c>
      <c r="K31" s="8">
        <v>53849.80876</v>
      </c>
      <c r="L31" s="8"/>
      <c r="M31" s="8">
        <v>856.73302000000001</v>
      </c>
      <c r="N31" s="8"/>
      <c r="O31" s="8"/>
      <c r="P31" s="8">
        <v>240.76525000000001</v>
      </c>
      <c r="Q31" s="8"/>
      <c r="R31" s="8">
        <v>825.24929999999995</v>
      </c>
      <c r="S31" s="8"/>
    </row>
    <row r="32" spans="1:19" ht="12" customHeight="1" x14ac:dyDescent="0.2">
      <c r="A32" s="10" t="s">
        <v>75</v>
      </c>
      <c r="B32" s="13" t="s">
        <v>76</v>
      </c>
      <c r="C32" s="8">
        <v>35.616439999999997</v>
      </c>
      <c r="D32" s="8">
        <v>35.616439999999997</v>
      </c>
      <c r="E32" s="9">
        <v>0</v>
      </c>
      <c r="F32" s="8"/>
      <c r="G32" s="9"/>
      <c r="H32" s="8"/>
      <c r="I32" s="8"/>
      <c r="J32" s="8"/>
      <c r="K32" s="8"/>
      <c r="L32" s="9"/>
      <c r="M32" s="8"/>
      <c r="N32" s="8"/>
      <c r="O32" s="8"/>
      <c r="P32" s="8"/>
      <c r="Q32" s="8"/>
      <c r="R32" s="8"/>
      <c r="S32" s="8"/>
    </row>
    <row r="33" spans="1:19" ht="11.25" x14ac:dyDescent="0.2">
      <c r="A33" s="10" t="s">
        <v>77</v>
      </c>
      <c r="B33" s="13" t="s">
        <v>78</v>
      </c>
      <c r="C33" s="8">
        <v>931810.55220000003</v>
      </c>
      <c r="D33" s="8">
        <v>13653.10844</v>
      </c>
      <c r="E33" s="9">
        <v>667183.85282000003</v>
      </c>
      <c r="F33" s="8"/>
      <c r="G33" s="9"/>
      <c r="H33" s="8"/>
      <c r="I33" s="8"/>
      <c r="J33" s="8">
        <v>108011.02954</v>
      </c>
      <c r="K33" s="8">
        <v>2122.6181799999999</v>
      </c>
      <c r="L33" s="9"/>
      <c r="M33" s="8">
        <v>11446.79009</v>
      </c>
      <c r="N33" s="8"/>
      <c r="O33" s="8">
        <v>1045</v>
      </c>
      <c r="P33" s="8">
        <v>48398.588559999997</v>
      </c>
      <c r="Q33" s="8">
        <v>76952.428589999996</v>
      </c>
      <c r="R33" s="8">
        <v>2997.13598</v>
      </c>
      <c r="S33" s="9"/>
    </row>
    <row r="34" spans="1:19" ht="11.25" x14ac:dyDescent="0.2">
      <c r="A34" s="10" t="s">
        <v>79</v>
      </c>
      <c r="B34" s="13" t="s">
        <v>80</v>
      </c>
      <c r="C34" s="8">
        <v>3214321.8854499999</v>
      </c>
      <c r="D34" s="8">
        <v>24777.699560000001</v>
      </c>
      <c r="E34" s="9">
        <v>624763.90853000002</v>
      </c>
      <c r="F34" s="8">
        <v>1422318.84329</v>
      </c>
      <c r="G34" s="8"/>
      <c r="H34" s="8">
        <v>8337.6536199999991</v>
      </c>
      <c r="I34" s="8">
        <v>7305.4574599999996</v>
      </c>
      <c r="J34" s="8">
        <v>571633.12679999997</v>
      </c>
      <c r="K34" s="8">
        <v>25734.927449999999</v>
      </c>
      <c r="L34" s="8"/>
      <c r="M34" s="8">
        <v>77028.937300000005</v>
      </c>
      <c r="N34" s="8">
        <v>18465.68794</v>
      </c>
      <c r="O34" s="8"/>
      <c r="P34" s="8">
        <v>17851.288250000001</v>
      </c>
      <c r="Q34" s="8">
        <v>402247.50530999998</v>
      </c>
      <c r="R34" s="8">
        <v>4506.6874600000001</v>
      </c>
      <c r="S34" s="8">
        <v>9350.1624800000009</v>
      </c>
    </row>
    <row r="35" spans="1:19" ht="11.25" x14ac:dyDescent="0.2">
      <c r="A35" s="10" t="s">
        <v>81</v>
      </c>
      <c r="B35" s="13" t="s">
        <v>82</v>
      </c>
      <c r="C35" s="8">
        <v>183370.35850999999</v>
      </c>
      <c r="D35" s="8"/>
      <c r="E35" s="9">
        <v>16333.92373</v>
      </c>
      <c r="F35" s="9"/>
      <c r="G35" s="9"/>
      <c r="H35" s="9"/>
      <c r="I35" s="8"/>
      <c r="J35" s="8"/>
      <c r="K35" s="8"/>
      <c r="L35" s="9"/>
      <c r="M35" s="8">
        <v>71793.269969999994</v>
      </c>
      <c r="N35" s="9"/>
      <c r="O35" s="9"/>
      <c r="P35" s="8">
        <v>1752.5922599999999</v>
      </c>
      <c r="Q35" s="9">
        <v>76080.005220000006</v>
      </c>
      <c r="R35" s="8">
        <v>17410.567330000002</v>
      </c>
      <c r="S35" s="9"/>
    </row>
    <row r="36" spans="1:19" ht="11.25" x14ac:dyDescent="0.2">
      <c r="A36" s="10" t="s">
        <v>83</v>
      </c>
      <c r="B36" s="13" t="s">
        <v>84</v>
      </c>
      <c r="C36" s="8">
        <v>5235.8050999999996</v>
      </c>
      <c r="D36" s="8"/>
      <c r="E36" s="9">
        <v>237.91288</v>
      </c>
      <c r="F36" s="9">
        <v>12.97805</v>
      </c>
      <c r="G36" s="9"/>
      <c r="H36" s="9"/>
      <c r="I36" s="9"/>
      <c r="J36" s="9">
        <v>2196.2098000000001</v>
      </c>
      <c r="K36" s="9"/>
      <c r="L36" s="9"/>
      <c r="M36" s="9">
        <v>2733.2843699999999</v>
      </c>
      <c r="N36" s="9"/>
      <c r="O36" s="9"/>
      <c r="P36" s="9">
        <v>55.42</v>
      </c>
      <c r="Q36" s="9"/>
      <c r="R36" s="9"/>
      <c r="S36" s="9"/>
    </row>
    <row r="37" spans="1:19" ht="11.25" x14ac:dyDescent="0.2">
      <c r="A37" s="10" t="s">
        <v>85</v>
      </c>
      <c r="B37" s="13" t="s">
        <v>86</v>
      </c>
      <c r="C37" s="8">
        <v>570588.45155</v>
      </c>
      <c r="D37" s="9">
        <v>16794.836810000001</v>
      </c>
      <c r="E37" s="9">
        <v>245821.78511</v>
      </c>
      <c r="F37" s="9"/>
      <c r="G37" s="9"/>
      <c r="H37" s="9"/>
      <c r="I37" s="9"/>
      <c r="J37" s="9"/>
      <c r="K37" s="9"/>
      <c r="L37" s="9"/>
      <c r="M37" s="9">
        <v>117045.97375999999</v>
      </c>
      <c r="N37" s="9"/>
      <c r="O37" s="9"/>
      <c r="P37" s="9">
        <v>7839.3294500000002</v>
      </c>
      <c r="Q37" s="9">
        <v>28850.094639999999</v>
      </c>
      <c r="R37" s="9">
        <v>154236.43178000001</v>
      </c>
      <c r="S37" s="9"/>
    </row>
    <row r="38" spans="1:19" ht="11.25" x14ac:dyDescent="0.2">
      <c r="A38" s="10" t="s">
        <v>87</v>
      </c>
      <c r="B38" s="13" t="s">
        <v>88</v>
      </c>
      <c r="C38" s="8">
        <v>5600859.9795399997</v>
      </c>
      <c r="D38" s="8">
        <v>346292.49236999999</v>
      </c>
      <c r="E38" s="9">
        <v>1227092.8436499999</v>
      </c>
      <c r="F38" s="9">
        <v>308792.39092999999</v>
      </c>
      <c r="G38" s="9"/>
      <c r="H38" s="9">
        <v>8482.4609199999995</v>
      </c>
      <c r="I38" s="9">
        <v>23969.85223</v>
      </c>
      <c r="J38" s="8">
        <v>2348985.5274999999</v>
      </c>
      <c r="K38" s="8">
        <v>211069.39136000001</v>
      </c>
      <c r="L38" s="9"/>
      <c r="M38" s="8">
        <v>462002.08886999998</v>
      </c>
      <c r="N38" s="9">
        <v>16882.892070000002</v>
      </c>
      <c r="O38" s="8">
        <v>98.0625</v>
      </c>
      <c r="P38" s="8">
        <v>200140.25396</v>
      </c>
      <c r="Q38" s="8">
        <v>238451.50150000001</v>
      </c>
      <c r="R38" s="8">
        <v>205518.86386000001</v>
      </c>
      <c r="S38" s="9">
        <v>3081.3578200000002</v>
      </c>
    </row>
    <row r="39" spans="1:19" ht="11.25" x14ac:dyDescent="0.2">
      <c r="A39" s="10" t="s">
        <v>89</v>
      </c>
      <c r="B39" s="13" t="s">
        <v>90</v>
      </c>
      <c r="C39" s="8">
        <v>62045.359470000003</v>
      </c>
      <c r="D39" s="8">
        <v>845.505</v>
      </c>
      <c r="E39" s="9">
        <v>43.84</v>
      </c>
      <c r="F39" s="8"/>
      <c r="G39" s="9"/>
      <c r="H39" s="8"/>
      <c r="I39" s="8"/>
      <c r="J39" s="8">
        <v>10140.70156</v>
      </c>
      <c r="K39" s="8">
        <v>9888.0177100000001</v>
      </c>
      <c r="L39" s="9"/>
      <c r="M39" s="8">
        <v>39762.146690000001</v>
      </c>
      <c r="N39" s="8"/>
      <c r="O39" s="9"/>
      <c r="P39" s="8">
        <v>1365.14851</v>
      </c>
      <c r="Q39" s="8"/>
      <c r="R39" s="8"/>
      <c r="S39" s="8"/>
    </row>
    <row r="40" spans="1:19" ht="11.25" x14ac:dyDescent="0.2">
      <c r="A40" s="10" t="s">
        <v>91</v>
      </c>
      <c r="B40" s="13" t="s">
        <v>92</v>
      </c>
      <c r="C40" s="8">
        <v>5453938.4687400004</v>
      </c>
      <c r="D40" s="9">
        <v>1131742.4829500001</v>
      </c>
      <c r="E40" s="9">
        <v>364337.42901999998</v>
      </c>
      <c r="F40" s="9">
        <v>1268227.0159199999</v>
      </c>
      <c r="G40" s="9"/>
      <c r="H40" s="9">
        <v>16769.41245</v>
      </c>
      <c r="I40" s="9">
        <v>11977.87364</v>
      </c>
      <c r="J40" s="9">
        <v>1405887.5999400001</v>
      </c>
      <c r="K40" s="9">
        <v>360639.86226000002</v>
      </c>
      <c r="L40" s="9">
        <v>4393.84429</v>
      </c>
      <c r="M40" s="9">
        <v>665977.76207000006</v>
      </c>
      <c r="N40" s="9">
        <v>50416.413359999999</v>
      </c>
      <c r="O40" s="9">
        <v>610.9</v>
      </c>
      <c r="P40" s="9">
        <v>80660.987869999997</v>
      </c>
      <c r="Q40" s="9">
        <v>29976.946840000001</v>
      </c>
      <c r="R40" s="9">
        <v>23567.81971</v>
      </c>
      <c r="S40" s="9">
        <v>38752.118419999999</v>
      </c>
    </row>
    <row r="41" spans="1:19" ht="11.25" x14ac:dyDescent="0.2">
      <c r="A41" s="10" t="s">
        <v>93</v>
      </c>
      <c r="B41" s="13" t="s">
        <v>94</v>
      </c>
      <c r="C41" s="8">
        <v>160230.61915000001</v>
      </c>
      <c r="D41" s="9">
        <v>1764.0174199999999</v>
      </c>
      <c r="E41" s="9">
        <v>1825.25243</v>
      </c>
      <c r="F41" s="9">
        <v>148808.94295</v>
      </c>
      <c r="G41" s="9"/>
      <c r="H41" s="9"/>
      <c r="I41" s="9"/>
      <c r="J41" s="8">
        <v>4777.8747100000001</v>
      </c>
      <c r="K41" s="9"/>
      <c r="L41" s="9"/>
      <c r="M41" s="8">
        <v>1854.6614300000001</v>
      </c>
      <c r="N41" s="9"/>
      <c r="O41" s="9"/>
      <c r="P41" s="8">
        <v>1180.5621900000001</v>
      </c>
      <c r="Q41" s="8">
        <v>-1.1467099999999999</v>
      </c>
      <c r="R41" s="8">
        <v>20.454730000000001</v>
      </c>
      <c r="S41" s="9"/>
    </row>
    <row r="42" spans="1:19" ht="11.25" x14ac:dyDescent="0.2">
      <c r="A42" s="10" t="s">
        <v>95</v>
      </c>
      <c r="B42" s="13" t="s">
        <v>96</v>
      </c>
      <c r="C42" s="8">
        <v>690527.58758000005</v>
      </c>
      <c r="D42" s="9">
        <v>25471.845000000001</v>
      </c>
      <c r="E42" s="9">
        <v>120728.28614</v>
      </c>
      <c r="F42" s="8">
        <v>488138.91840999998</v>
      </c>
      <c r="G42" s="9">
        <v>19256.53</v>
      </c>
      <c r="H42" s="9"/>
      <c r="I42" s="9">
        <v>122.62363000000001</v>
      </c>
      <c r="J42" s="8">
        <v>24868.795399999999</v>
      </c>
      <c r="K42" s="8">
        <v>3793.6337899999999</v>
      </c>
      <c r="L42" s="9"/>
      <c r="M42" s="8">
        <v>5706.7865599999996</v>
      </c>
      <c r="N42" s="9"/>
      <c r="O42" s="9">
        <v>15</v>
      </c>
      <c r="P42" s="8">
        <v>1061.5461499999999</v>
      </c>
      <c r="Q42" s="9">
        <v>297.60000000000002</v>
      </c>
      <c r="R42" s="9">
        <v>1066.0225</v>
      </c>
      <c r="S42" s="9"/>
    </row>
    <row r="43" spans="1:19" ht="11.25" x14ac:dyDescent="0.2">
      <c r="A43" s="10" t="s">
        <v>97</v>
      </c>
      <c r="B43" s="13" t="s">
        <v>98</v>
      </c>
      <c r="C43" s="8">
        <v>102388.86291</v>
      </c>
      <c r="D43" s="9">
        <v>1233.3040000000001</v>
      </c>
      <c r="E43" s="9">
        <v>10995.679040000001</v>
      </c>
      <c r="F43" s="9"/>
      <c r="G43" s="9"/>
      <c r="H43" s="9"/>
      <c r="I43" s="9">
        <v>432.30678</v>
      </c>
      <c r="J43" s="9">
        <v>63409.205179999997</v>
      </c>
      <c r="K43" s="9">
        <v>1283.21504</v>
      </c>
      <c r="L43" s="9"/>
      <c r="M43" s="9">
        <v>15083.43922</v>
      </c>
      <c r="N43" s="9"/>
      <c r="O43" s="9">
        <v>321.5</v>
      </c>
      <c r="P43" s="9">
        <v>4994.6555099999996</v>
      </c>
      <c r="Q43" s="9">
        <v>2227.9675200000001</v>
      </c>
      <c r="R43" s="9">
        <v>2407.5906199999999</v>
      </c>
      <c r="S43" s="9"/>
    </row>
    <row r="44" spans="1:19" ht="11.25" x14ac:dyDescent="0.2">
      <c r="A44" s="10" t="s">
        <v>99</v>
      </c>
      <c r="B44" s="13" t="s">
        <v>100</v>
      </c>
      <c r="C44" s="8">
        <v>50777460.957670003</v>
      </c>
      <c r="D44" s="8">
        <v>9850427.7916199993</v>
      </c>
      <c r="E44" s="9">
        <v>659160.92908999999</v>
      </c>
      <c r="F44" s="9">
        <v>12592199.13651</v>
      </c>
      <c r="G44" s="9">
        <v>66078.806379999995</v>
      </c>
      <c r="H44" s="9">
        <v>59301.543080000003</v>
      </c>
      <c r="I44" s="9"/>
      <c r="J44" s="8">
        <v>11022942.284120001</v>
      </c>
      <c r="K44" s="8">
        <v>4046386.33837</v>
      </c>
      <c r="L44" s="8">
        <v>244039.13294000001</v>
      </c>
      <c r="M44" s="8">
        <v>8504905.7947000004</v>
      </c>
      <c r="N44" s="9">
        <v>167074.25124000001</v>
      </c>
      <c r="O44" s="9">
        <v>2347.25</v>
      </c>
      <c r="P44" s="8">
        <v>824703.05446000001</v>
      </c>
      <c r="Q44" s="9">
        <v>1138127.8889899999</v>
      </c>
      <c r="R44" s="9">
        <v>1435347.2843200001</v>
      </c>
      <c r="S44" s="9">
        <v>164419.47185</v>
      </c>
    </row>
    <row r="45" spans="1:19" ht="11.25" x14ac:dyDescent="0.2">
      <c r="A45" s="10" t="s">
        <v>101</v>
      </c>
      <c r="B45" s="13" t="s">
        <v>102</v>
      </c>
      <c r="C45" s="8">
        <v>652052.88985000004</v>
      </c>
      <c r="D45" s="8">
        <v>37626.534870000003</v>
      </c>
      <c r="E45" s="9">
        <v>28502.825799999999</v>
      </c>
      <c r="F45" s="8">
        <v>280580.8028</v>
      </c>
      <c r="G45" s="9"/>
      <c r="H45" s="8"/>
      <c r="I45" s="8">
        <v>889.46568000000002</v>
      </c>
      <c r="J45" s="8">
        <v>185482.46077999999</v>
      </c>
      <c r="K45" s="8">
        <v>5294.0086499999998</v>
      </c>
      <c r="L45" s="8"/>
      <c r="M45" s="8">
        <v>44157.815999999999</v>
      </c>
      <c r="N45" s="8"/>
      <c r="O45" s="8">
        <v>102</v>
      </c>
      <c r="P45" s="8">
        <v>6326.6704900000004</v>
      </c>
      <c r="Q45" s="8">
        <v>58552.806080000002</v>
      </c>
      <c r="R45" s="8">
        <v>2058.1028900000001</v>
      </c>
      <c r="S45" s="8">
        <v>2479.39581</v>
      </c>
    </row>
    <row r="46" spans="1:19" ht="11.25" x14ac:dyDescent="0.2">
      <c r="A46" s="10" t="s">
        <v>103</v>
      </c>
      <c r="B46" s="13" t="s">
        <v>104</v>
      </c>
      <c r="C46" s="8">
        <v>2444618.0293700001</v>
      </c>
      <c r="D46" s="8">
        <v>262440.95681</v>
      </c>
      <c r="E46" s="9">
        <v>186612.32902999999</v>
      </c>
      <c r="F46" s="8">
        <v>109373.04356000001</v>
      </c>
      <c r="G46" s="9"/>
      <c r="H46" s="9">
        <v>3488.2057100000002</v>
      </c>
      <c r="I46" s="9">
        <v>6273.3600699999997</v>
      </c>
      <c r="J46" s="8">
        <v>438654.48859999998</v>
      </c>
      <c r="K46" s="9">
        <v>552114.42221999995</v>
      </c>
      <c r="L46" s="9">
        <v>8835.59274</v>
      </c>
      <c r="M46" s="8">
        <v>574245.41231000004</v>
      </c>
      <c r="N46" s="9">
        <v>8112.5921900000003</v>
      </c>
      <c r="O46" s="9">
        <v>525</v>
      </c>
      <c r="P46" s="8">
        <v>186205.30382999999</v>
      </c>
      <c r="Q46" s="8">
        <v>16412.61303</v>
      </c>
      <c r="R46" s="9">
        <v>72264.097049999997</v>
      </c>
      <c r="S46" s="9">
        <v>19060.612219999999</v>
      </c>
    </row>
    <row r="47" spans="1:19" ht="11.25" x14ac:dyDescent="0.2">
      <c r="A47" s="10" t="s">
        <v>105</v>
      </c>
      <c r="B47" s="13" t="s">
        <v>106</v>
      </c>
      <c r="C47" s="8">
        <v>2062147.8544600001</v>
      </c>
      <c r="D47" s="8">
        <v>19714.555250000001</v>
      </c>
      <c r="E47" s="9">
        <v>181940.22774</v>
      </c>
      <c r="F47" s="8">
        <v>1272072.6311300001</v>
      </c>
      <c r="G47" s="8"/>
      <c r="H47" s="9">
        <v>2683.4275200000002</v>
      </c>
      <c r="I47" s="8">
        <v>185913.04977000001</v>
      </c>
      <c r="J47" s="8">
        <v>160825.82668</v>
      </c>
      <c r="K47" s="8">
        <v>6891.6844600000004</v>
      </c>
      <c r="L47" s="9">
        <v>4037.9132599999998</v>
      </c>
      <c r="M47" s="8">
        <v>194914.37160000001</v>
      </c>
      <c r="N47" s="9">
        <v>5137.7655800000002</v>
      </c>
      <c r="O47" s="9"/>
      <c r="P47" s="8">
        <v>7167.74251</v>
      </c>
      <c r="Q47" s="8">
        <v>15536.727510000001</v>
      </c>
      <c r="R47" s="8">
        <v>369.02301999999997</v>
      </c>
      <c r="S47" s="9">
        <v>4942.9084300000004</v>
      </c>
    </row>
    <row r="48" spans="1:19" ht="11.25" x14ac:dyDescent="0.2">
      <c r="A48" s="10" t="s">
        <v>107</v>
      </c>
      <c r="B48" s="13" t="s">
        <v>108</v>
      </c>
      <c r="C48" s="8">
        <v>1040639.5689900001</v>
      </c>
      <c r="D48" s="9">
        <v>6853.02117</v>
      </c>
      <c r="E48" s="9">
        <v>185346.65038000001</v>
      </c>
      <c r="F48" s="9">
        <v>119030.55764</v>
      </c>
      <c r="G48" s="9"/>
      <c r="H48" s="9"/>
      <c r="I48" s="9">
        <v>1109.5829000000001</v>
      </c>
      <c r="J48" s="9">
        <v>171963.37351</v>
      </c>
      <c r="K48" s="9"/>
      <c r="L48" s="9"/>
      <c r="M48" s="9">
        <v>277.57733000000002</v>
      </c>
      <c r="N48" s="9"/>
      <c r="O48" s="9"/>
      <c r="P48" s="9"/>
      <c r="Q48" s="9">
        <v>556058.80605999997</v>
      </c>
      <c r="R48" s="9"/>
      <c r="S48" s="9"/>
    </row>
    <row r="49" spans="1:19" ht="11.25" x14ac:dyDescent="0.2">
      <c r="A49" s="10" t="s">
        <v>109</v>
      </c>
      <c r="B49" s="13" t="s">
        <v>110</v>
      </c>
      <c r="C49" s="8">
        <v>281275.75965000002</v>
      </c>
      <c r="D49" s="8"/>
      <c r="E49" s="9">
        <v>361.55067000000003</v>
      </c>
      <c r="F49" s="9"/>
      <c r="G49" s="9"/>
      <c r="H49" s="9"/>
      <c r="I49" s="8"/>
      <c r="J49" s="8">
        <v>300</v>
      </c>
      <c r="K49" s="8">
        <v>133286.92715999999</v>
      </c>
      <c r="L49" s="9"/>
      <c r="M49" s="8">
        <v>156869.92881000001</v>
      </c>
      <c r="N49" s="9"/>
      <c r="O49" s="8"/>
      <c r="P49" s="8">
        <v>-4517.0311799999999</v>
      </c>
      <c r="Q49" s="8">
        <v>-5025.6158100000002</v>
      </c>
      <c r="R49" s="8"/>
      <c r="S49" s="9"/>
    </row>
    <row r="50" spans="1:19" ht="11.25" x14ac:dyDescent="0.2">
      <c r="A50" s="10" t="s">
        <v>111</v>
      </c>
      <c r="B50" s="13" t="s">
        <v>112</v>
      </c>
      <c r="C50" s="8">
        <v>224632.94859000001</v>
      </c>
      <c r="D50" s="9">
        <v>160223.78791000001</v>
      </c>
      <c r="E50" s="9">
        <v>27591.179779999999</v>
      </c>
      <c r="F50" s="9"/>
      <c r="G50" s="9"/>
      <c r="H50" s="9"/>
      <c r="I50" s="9"/>
      <c r="J50" s="9"/>
      <c r="K50" s="9"/>
      <c r="L50" s="9"/>
      <c r="M50" s="9">
        <v>15905.679599999999</v>
      </c>
      <c r="N50" s="9"/>
      <c r="O50" s="9"/>
      <c r="P50" s="9">
        <v>10694.5358</v>
      </c>
      <c r="Q50" s="9">
        <v>3696.8391299999998</v>
      </c>
      <c r="R50" s="9">
        <v>6520.9263700000001</v>
      </c>
      <c r="S50" s="9"/>
    </row>
    <row r="51" spans="1:19" ht="11.25" x14ac:dyDescent="0.2">
      <c r="A51" s="10" t="s">
        <v>113</v>
      </c>
      <c r="B51" s="13" t="s">
        <v>114</v>
      </c>
      <c r="C51" s="8">
        <v>184739.28766999999</v>
      </c>
      <c r="D51" s="9">
        <v>7283.1389900000004</v>
      </c>
      <c r="E51" s="9">
        <v>30935.94901</v>
      </c>
      <c r="F51" s="9"/>
      <c r="G51" s="9"/>
      <c r="H51" s="9"/>
      <c r="I51" s="9"/>
      <c r="J51" s="9">
        <v>15031.238289999999</v>
      </c>
      <c r="K51" s="8">
        <v>59544.984969999998</v>
      </c>
      <c r="L51" s="9"/>
      <c r="M51" s="8">
        <v>71943.976410000003</v>
      </c>
      <c r="N51" s="9"/>
      <c r="O51" s="9"/>
      <c r="P51" s="9"/>
      <c r="Q51" s="9"/>
      <c r="R51" s="9"/>
      <c r="S51" s="9"/>
    </row>
    <row r="52" spans="1:19" ht="11.25" x14ac:dyDescent="0.2">
      <c r="A52" s="10" t="s">
        <v>115</v>
      </c>
      <c r="B52" s="13" t="s">
        <v>116</v>
      </c>
      <c r="C52" s="8">
        <v>-806.17402000000004</v>
      </c>
      <c r="D52" s="9"/>
      <c r="E52" s="9">
        <v>634.32732999999996</v>
      </c>
      <c r="F52" s="9"/>
      <c r="G52" s="9"/>
      <c r="H52" s="9"/>
      <c r="I52" s="9"/>
      <c r="J52" s="9"/>
      <c r="K52" s="9">
        <v>-1475.11293</v>
      </c>
      <c r="L52" s="9"/>
      <c r="M52" s="9"/>
      <c r="N52" s="9"/>
      <c r="O52" s="9"/>
      <c r="P52" s="9">
        <v>38.754449999999999</v>
      </c>
      <c r="Q52" s="9">
        <v>-20.937729999999998</v>
      </c>
      <c r="R52" s="9">
        <v>16.79486</v>
      </c>
      <c r="S52" s="9"/>
    </row>
    <row r="53" spans="1:19" ht="11.25" x14ac:dyDescent="0.2">
      <c r="A53" s="10" t="s">
        <v>117</v>
      </c>
      <c r="B53" s="13" t="s">
        <v>118</v>
      </c>
      <c r="C53" s="8">
        <v>2470302.2497800002</v>
      </c>
      <c r="D53" s="8">
        <v>299470.07727000001</v>
      </c>
      <c r="E53" s="9">
        <v>441162.82442000002</v>
      </c>
      <c r="F53" s="8"/>
      <c r="G53" s="9"/>
      <c r="H53" s="9">
        <v>2773.8097600000001</v>
      </c>
      <c r="I53" s="8">
        <v>401.50283999999999</v>
      </c>
      <c r="J53" s="8">
        <v>103205.59155</v>
      </c>
      <c r="K53" s="8">
        <v>10556.86707</v>
      </c>
      <c r="L53" s="9">
        <v>674772.78229999996</v>
      </c>
      <c r="M53" s="8">
        <v>651867.78480999998</v>
      </c>
      <c r="N53" s="9">
        <v>9350.6687000000002</v>
      </c>
      <c r="O53" s="8"/>
      <c r="P53" s="8">
        <v>17494.459449999998</v>
      </c>
      <c r="Q53" s="8">
        <v>195987.0779</v>
      </c>
      <c r="R53" s="8">
        <v>6359.6283800000001</v>
      </c>
      <c r="S53" s="8">
        <v>56899.175329999998</v>
      </c>
    </row>
    <row r="54" spans="1:19" ht="11.25" x14ac:dyDescent="0.2">
      <c r="A54" s="10" t="s">
        <v>119</v>
      </c>
      <c r="B54" s="13" t="s">
        <v>120</v>
      </c>
      <c r="C54" s="8">
        <v>333123.51818999997</v>
      </c>
      <c r="D54" s="8">
        <v>41023.170059999997</v>
      </c>
      <c r="E54" s="9">
        <v>16415.319439999999</v>
      </c>
      <c r="F54" s="8">
        <v>217235.70074</v>
      </c>
      <c r="G54" s="9"/>
      <c r="H54" s="8"/>
      <c r="I54" s="8">
        <v>4</v>
      </c>
      <c r="J54" s="8">
        <v>35910.999170000003</v>
      </c>
      <c r="K54" s="8">
        <v>7794.6749099999997</v>
      </c>
      <c r="L54" s="8"/>
      <c r="M54" s="8">
        <v>4355.1011600000002</v>
      </c>
      <c r="N54" s="8"/>
      <c r="O54" s="8">
        <v>7987.3647499999997</v>
      </c>
      <c r="P54" s="8">
        <v>2090.59431</v>
      </c>
      <c r="Q54" s="8"/>
      <c r="R54" s="8">
        <v>306.59365000000003</v>
      </c>
      <c r="S54" s="8"/>
    </row>
    <row r="55" spans="1:19" ht="11.25" x14ac:dyDescent="0.2">
      <c r="A55" s="10" t="s">
        <v>121</v>
      </c>
      <c r="B55" s="13" t="s">
        <v>122</v>
      </c>
      <c r="C55" s="8">
        <v>77949.679550000001</v>
      </c>
      <c r="D55" s="8">
        <v>28882.314999999999</v>
      </c>
      <c r="E55" s="9">
        <v>1.05</v>
      </c>
      <c r="F55" s="8"/>
      <c r="G55" s="9"/>
      <c r="H55" s="9"/>
      <c r="I55" s="8"/>
      <c r="J55" s="8"/>
      <c r="K55" s="8"/>
      <c r="L55" s="9"/>
      <c r="M55" s="8">
        <v>48994.19455</v>
      </c>
      <c r="N55" s="9"/>
      <c r="O55" s="9"/>
      <c r="P55" s="8">
        <v>72.12</v>
      </c>
      <c r="Q55" s="8"/>
      <c r="R55" s="8"/>
      <c r="S55" s="8"/>
    </row>
    <row r="56" spans="1:19" ht="11.25" x14ac:dyDescent="0.2">
      <c r="A56" s="10" t="s">
        <v>123</v>
      </c>
      <c r="B56" s="13" t="s">
        <v>124</v>
      </c>
      <c r="C56" s="8">
        <v>8042151.5277000004</v>
      </c>
      <c r="D56" s="9">
        <v>386361.95746000001</v>
      </c>
      <c r="E56" s="9">
        <v>899151.68290999997</v>
      </c>
      <c r="F56" s="9">
        <v>3451497.9532300001</v>
      </c>
      <c r="G56" s="9">
        <v>6750.58</v>
      </c>
      <c r="H56" s="9">
        <v>14602.298210000001</v>
      </c>
      <c r="I56" s="9">
        <v>15919.58409</v>
      </c>
      <c r="J56" s="9">
        <v>1492367.22068</v>
      </c>
      <c r="K56" s="9">
        <v>348225.92764000001</v>
      </c>
      <c r="L56" s="9"/>
      <c r="M56" s="9">
        <v>1221721.1364200001</v>
      </c>
      <c r="N56" s="9">
        <v>38055.731180000002</v>
      </c>
      <c r="O56" s="9">
        <v>2076.3580000000002</v>
      </c>
      <c r="P56" s="9">
        <v>54977.05687</v>
      </c>
      <c r="Q56" s="9">
        <v>81254.430609999996</v>
      </c>
      <c r="R56" s="9">
        <v>7638.2395800000004</v>
      </c>
      <c r="S56" s="9">
        <v>21551.37082</v>
      </c>
    </row>
    <row r="57" spans="1:19" ht="11.25" x14ac:dyDescent="0.2">
      <c r="A57" s="10" t="s">
        <v>125</v>
      </c>
      <c r="B57" s="13" t="s">
        <v>126</v>
      </c>
      <c r="C57" s="8">
        <v>373412.73453000002</v>
      </c>
      <c r="D57" s="9">
        <v>1308.4501299999999</v>
      </c>
      <c r="E57" s="9">
        <v>5506.8562199999997</v>
      </c>
      <c r="F57" s="9"/>
      <c r="G57" s="9"/>
      <c r="H57" s="9"/>
      <c r="I57" s="9">
        <v>20266.257850000002</v>
      </c>
      <c r="J57" s="9">
        <v>345458.87023</v>
      </c>
      <c r="K57" s="8"/>
      <c r="L57" s="9"/>
      <c r="M57" s="8">
        <v>872.30010000000004</v>
      </c>
      <c r="N57" s="9"/>
      <c r="O57" s="9"/>
      <c r="P57" s="8"/>
      <c r="Q57" s="8"/>
      <c r="R57" s="9"/>
      <c r="S57" s="9"/>
    </row>
    <row r="58" spans="1:19" ht="11.25" x14ac:dyDescent="0.2">
      <c r="A58" s="10" t="s">
        <v>127</v>
      </c>
      <c r="B58" s="13" t="s">
        <v>128</v>
      </c>
      <c r="C58" s="8">
        <v>507010.78220999998</v>
      </c>
      <c r="D58" s="8">
        <v>98198.791939999996</v>
      </c>
      <c r="E58" s="9">
        <v>2208.5619499999998</v>
      </c>
      <c r="F58" s="9">
        <v>6886.3933200000001</v>
      </c>
      <c r="G58" s="9"/>
      <c r="H58" s="9">
        <v>4584.0873499999998</v>
      </c>
      <c r="I58" s="9"/>
      <c r="J58" s="9">
        <v>629.61590000000001</v>
      </c>
      <c r="K58" s="9">
        <v>16235.892970000001</v>
      </c>
      <c r="L58" s="9"/>
      <c r="M58" s="8">
        <v>352739.26571000001</v>
      </c>
      <c r="N58" s="9">
        <v>4925.5829299999996</v>
      </c>
      <c r="O58" s="9"/>
      <c r="P58" s="8">
        <v>16154.20407</v>
      </c>
      <c r="Q58" s="9">
        <v>179.07499999999999</v>
      </c>
      <c r="R58" s="8">
        <v>4062.7539999999999</v>
      </c>
      <c r="S58" s="9">
        <v>206.55707000000001</v>
      </c>
    </row>
    <row r="59" spans="1:19" ht="11.25" x14ac:dyDescent="0.2">
      <c r="A59" s="10" t="s">
        <v>129</v>
      </c>
      <c r="B59" s="13" t="s">
        <v>130</v>
      </c>
      <c r="C59" s="8">
        <v>15128.807489999999</v>
      </c>
      <c r="D59" s="8">
        <v>10828</v>
      </c>
      <c r="E59" s="9">
        <v>0</v>
      </c>
      <c r="F59" s="9">
        <v>3781.4424899999999</v>
      </c>
      <c r="G59" s="9"/>
      <c r="H59" s="8"/>
      <c r="I59" s="8"/>
      <c r="J59" s="8">
        <v>446.6</v>
      </c>
      <c r="K59" s="8"/>
      <c r="L59" s="8"/>
      <c r="M59" s="8">
        <v>72.765000000000001</v>
      </c>
      <c r="N59" s="8"/>
      <c r="O59" s="9"/>
      <c r="P59" s="8"/>
      <c r="Q59" s="8"/>
      <c r="R59" s="8"/>
      <c r="S59" s="8"/>
    </row>
    <row r="60" spans="1:19" ht="11.25" x14ac:dyDescent="0.2">
      <c r="A60" s="10" t="s">
        <v>131</v>
      </c>
      <c r="B60" s="13" t="s">
        <v>132</v>
      </c>
      <c r="C60" s="8">
        <v>300509.39421</v>
      </c>
      <c r="D60" s="8">
        <v>49383.142399999997</v>
      </c>
      <c r="E60" s="9">
        <v>9407.5248200000005</v>
      </c>
      <c r="F60" s="8">
        <v>5231.5793400000002</v>
      </c>
      <c r="G60" s="9"/>
      <c r="H60" s="9"/>
      <c r="I60" s="8">
        <v>169.55851999999999</v>
      </c>
      <c r="J60" s="8">
        <v>8199.7728700000007</v>
      </c>
      <c r="K60" s="8">
        <v>214779.14465</v>
      </c>
      <c r="L60" s="9"/>
      <c r="M60" s="8">
        <v>8482.3019399999994</v>
      </c>
      <c r="N60" s="9"/>
      <c r="O60" s="8"/>
      <c r="P60" s="8">
        <v>4532.4075899999998</v>
      </c>
      <c r="Q60" s="8">
        <v>214.1309</v>
      </c>
      <c r="R60" s="8">
        <v>109.83118</v>
      </c>
      <c r="S60" s="9"/>
    </row>
    <row r="61" spans="1:19" ht="11.25" x14ac:dyDescent="0.2">
      <c r="A61" s="10" t="s">
        <v>133</v>
      </c>
      <c r="B61" s="13" t="s">
        <v>134</v>
      </c>
      <c r="C61" s="8">
        <v>1183770.5885300001</v>
      </c>
      <c r="D61" s="8">
        <v>237565.76647999999</v>
      </c>
      <c r="E61" s="9">
        <v>40903.696300000003</v>
      </c>
      <c r="F61" s="9"/>
      <c r="G61" s="9"/>
      <c r="H61" s="9">
        <v>6218.7958699999999</v>
      </c>
      <c r="I61" s="9"/>
      <c r="J61" s="9">
        <v>-677.95578999999998</v>
      </c>
      <c r="K61" s="9">
        <v>290344.13802000001</v>
      </c>
      <c r="L61" s="9"/>
      <c r="M61" s="8">
        <v>294106.07481999998</v>
      </c>
      <c r="N61" s="9">
        <v>24631.86708</v>
      </c>
      <c r="O61" s="9"/>
      <c r="P61" s="8">
        <v>35170.32142</v>
      </c>
      <c r="Q61" s="9">
        <v>252086.81914000001</v>
      </c>
      <c r="R61" s="9">
        <v>1948.2051200000001</v>
      </c>
      <c r="S61" s="9">
        <v>1472.86007</v>
      </c>
    </row>
    <row r="62" spans="1:19" ht="11.25" x14ac:dyDescent="0.2">
      <c r="A62" s="10" t="s">
        <v>135</v>
      </c>
      <c r="B62" s="13" t="s">
        <v>136</v>
      </c>
      <c r="C62" s="8">
        <v>14353749.30432</v>
      </c>
      <c r="D62" s="8">
        <v>14077842.612020001</v>
      </c>
      <c r="E62" s="9">
        <v>275906.6923</v>
      </c>
      <c r="F62" s="9"/>
      <c r="G62" s="9"/>
      <c r="H62" s="9"/>
      <c r="I62" s="9"/>
      <c r="J62" s="9"/>
      <c r="K62" s="9"/>
      <c r="L62" s="9"/>
      <c r="M62" s="8"/>
      <c r="N62" s="9"/>
      <c r="O62" s="9"/>
      <c r="P62" s="8"/>
      <c r="Q62" s="9"/>
      <c r="R62" s="8"/>
      <c r="S62" s="9"/>
    </row>
    <row r="63" spans="1:19" ht="11.25" x14ac:dyDescent="0.2">
      <c r="A63" s="10" t="s">
        <v>137</v>
      </c>
      <c r="B63" s="13" t="s">
        <v>138</v>
      </c>
      <c r="C63" s="8">
        <v>333992.71539000003</v>
      </c>
      <c r="D63" s="8"/>
      <c r="E63" s="9">
        <v>239798.80866000001</v>
      </c>
      <c r="F63" s="8"/>
      <c r="G63" s="8"/>
      <c r="H63" s="8"/>
      <c r="I63" s="8"/>
      <c r="J63" s="8"/>
      <c r="K63" s="8"/>
      <c r="L63" s="9"/>
      <c r="M63" s="8">
        <v>56435.905599999998</v>
      </c>
      <c r="N63" s="8"/>
      <c r="O63" s="8"/>
      <c r="P63" s="8">
        <v>8595.3237000000008</v>
      </c>
      <c r="Q63" s="8">
        <v>29162.67743</v>
      </c>
      <c r="R63" s="8"/>
      <c r="S63" s="8"/>
    </row>
    <row r="64" spans="1:19" ht="11.25" x14ac:dyDescent="0.2">
      <c r="A64" s="10" t="s">
        <v>139</v>
      </c>
      <c r="B64" s="13" t="s">
        <v>140</v>
      </c>
      <c r="C64" s="8">
        <v>40357.72651</v>
      </c>
      <c r="D64" s="8">
        <v>40271.61851</v>
      </c>
      <c r="E64" s="9">
        <v>86.108000000000004</v>
      </c>
      <c r="F64" s="9"/>
      <c r="G64" s="9"/>
      <c r="H64" s="9"/>
      <c r="I64" s="8"/>
      <c r="J64" s="8"/>
      <c r="K64" s="9"/>
      <c r="L64" s="9"/>
      <c r="M64" s="8"/>
      <c r="N64" s="9"/>
      <c r="O64" s="9"/>
      <c r="P64" s="9"/>
      <c r="Q64" s="9"/>
      <c r="R64" s="9"/>
      <c r="S64" s="9"/>
    </row>
    <row r="65" spans="1:19" ht="11.25" x14ac:dyDescent="0.2">
      <c r="A65" s="10" t="s">
        <v>141</v>
      </c>
      <c r="B65" s="13" t="s">
        <v>142</v>
      </c>
      <c r="C65" s="8">
        <v>251280.614</v>
      </c>
      <c r="D65" s="8">
        <v>251280.614</v>
      </c>
      <c r="E65" s="9">
        <v>0</v>
      </c>
      <c r="F65" s="8"/>
      <c r="G65" s="9"/>
      <c r="H65" s="8"/>
      <c r="I65" s="9"/>
      <c r="J65" s="8"/>
      <c r="K65" s="8"/>
      <c r="L65" s="9"/>
      <c r="M65" s="8"/>
      <c r="N65" s="8"/>
      <c r="O65" s="9"/>
      <c r="P65" s="8"/>
      <c r="Q65" s="8"/>
      <c r="R65" s="8"/>
      <c r="S65" s="8"/>
    </row>
    <row r="66" spans="1:19" ht="11.25" x14ac:dyDescent="0.2">
      <c r="A66" s="10" t="s">
        <v>143</v>
      </c>
      <c r="B66" s="13" t="s">
        <v>144</v>
      </c>
      <c r="C66" s="8">
        <v>216018.71786</v>
      </c>
      <c r="D66" s="9">
        <v>17026.39</v>
      </c>
      <c r="E66" s="9">
        <v>19553.88334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>
        <v>179438.44451999999</v>
      </c>
      <c r="Q66" s="9"/>
      <c r="R66" s="9"/>
      <c r="S66" s="9"/>
    </row>
    <row r="67" spans="1:19" ht="11.25" x14ac:dyDescent="0.2">
      <c r="A67" s="10" t="s">
        <v>145</v>
      </c>
      <c r="B67" s="13" t="s">
        <v>146</v>
      </c>
      <c r="C67" s="8">
        <v>12323.09923</v>
      </c>
      <c r="D67" s="9">
        <v>287.65499999999997</v>
      </c>
      <c r="E67" s="9">
        <v>12035.444229999999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11.25" customHeight="1" x14ac:dyDescent="0.2">
      <c r="A68" s="10" t="s">
        <v>147</v>
      </c>
      <c r="B68" s="13" t="s">
        <v>148</v>
      </c>
      <c r="C68" s="8">
        <v>36214.302409999997</v>
      </c>
      <c r="D68" s="8">
        <v>3220.5041900000001</v>
      </c>
      <c r="E68" s="9">
        <v>32993.798219999997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t="11.25" x14ac:dyDescent="0.2">
      <c r="A69" s="10" t="s">
        <v>149</v>
      </c>
      <c r="B69" s="13" t="s">
        <v>150</v>
      </c>
      <c r="C69" s="8">
        <v>356702.88887999998</v>
      </c>
      <c r="D69" s="8">
        <v>202288.86532000001</v>
      </c>
      <c r="E69" s="9">
        <v>154414.02356</v>
      </c>
      <c r="F69" s="8"/>
      <c r="G69" s="9"/>
      <c r="H69" s="8"/>
      <c r="I69" s="8"/>
      <c r="J69" s="8"/>
      <c r="K69" s="8"/>
      <c r="L69" s="9"/>
      <c r="M69" s="8"/>
      <c r="N69" s="8"/>
      <c r="O69" s="9"/>
      <c r="P69" s="8"/>
      <c r="Q69" s="8"/>
      <c r="R69" s="8"/>
      <c r="S69" s="8"/>
    </row>
    <row r="70" spans="1:19" ht="11.25" x14ac:dyDescent="0.2">
      <c r="A70" s="10" t="s">
        <v>151</v>
      </c>
      <c r="B70" s="13" t="s">
        <v>152</v>
      </c>
      <c r="C70" s="8">
        <v>312440.83665000001</v>
      </c>
      <c r="D70" s="9">
        <v>1445.7</v>
      </c>
      <c r="E70" s="9">
        <v>101722.39477</v>
      </c>
      <c r="F70" s="9"/>
      <c r="G70" s="9"/>
      <c r="H70" s="9"/>
      <c r="I70" s="9"/>
      <c r="J70" s="9">
        <v>99899.527000000002</v>
      </c>
      <c r="K70" s="9">
        <v>392.02283999999997</v>
      </c>
      <c r="L70" s="9"/>
      <c r="M70" s="9">
        <v>1422.3698400000001</v>
      </c>
      <c r="N70" s="9"/>
      <c r="O70" s="9">
        <v>9435.1024600000001</v>
      </c>
      <c r="P70" s="9">
        <v>98103.419840000002</v>
      </c>
      <c r="Q70" s="9">
        <v>20.299900000000001</v>
      </c>
      <c r="R70" s="9"/>
      <c r="S70" s="9"/>
    </row>
    <row r="71" spans="1:19" ht="11.25" x14ac:dyDescent="0.2">
      <c r="A71" s="10" t="s">
        <v>153</v>
      </c>
      <c r="B71" s="13" t="s">
        <v>268</v>
      </c>
      <c r="C71" s="8">
        <v>373158.20088999998</v>
      </c>
      <c r="D71" s="8">
        <v>77878.455629999997</v>
      </c>
      <c r="E71" s="9">
        <v>294.99200000000002</v>
      </c>
      <c r="F71" s="9"/>
      <c r="G71" s="9"/>
      <c r="H71" s="8"/>
      <c r="I71" s="9">
        <v>128.80000000000001</v>
      </c>
      <c r="J71" s="8">
        <v>3957.8425099999999</v>
      </c>
      <c r="K71" s="8">
        <v>5958.5765300000003</v>
      </c>
      <c r="L71" s="9"/>
      <c r="M71" s="8">
        <v>9311.5938000000006</v>
      </c>
      <c r="N71" s="8"/>
      <c r="O71" s="9"/>
      <c r="P71" s="8">
        <v>268549.99939999997</v>
      </c>
      <c r="Q71" s="8">
        <v>6586.9377100000002</v>
      </c>
      <c r="R71" s="8">
        <v>491.00331</v>
      </c>
      <c r="S71" s="8"/>
    </row>
    <row r="72" spans="1:19" ht="11.25" x14ac:dyDescent="0.2">
      <c r="A72" s="10" t="s">
        <v>154</v>
      </c>
      <c r="B72" s="13" t="s">
        <v>155</v>
      </c>
      <c r="C72" s="8">
        <v>7287.1102499999997</v>
      </c>
      <c r="D72" s="9"/>
      <c r="E72" s="9">
        <v>0</v>
      </c>
      <c r="F72" s="9"/>
      <c r="G72" s="9"/>
      <c r="H72" s="9"/>
      <c r="I72" s="9"/>
      <c r="J72" s="9"/>
      <c r="K72" s="9"/>
      <c r="L72" s="9"/>
      <c r="M72" s="9">
        <v>3385.1275599999999</v>
      </c>
      <c r="N72" s="9"/>
      <c r="O72" s="9"/>
      <c r="P72" s="9">
        <v>3901.9826899999998</v>
      </c>
      <c r="Q72" s="9"/>
      <c r="R72" s="9"/>
      <c r="S72" s="9"/>
    </row>
    <row r="73" spans="1:19" ht="11.25" x14ac:dyDescent="0.2">
      <c r="A73" s="10" t="s">
        <v>156</v>
      </c>
      <c r="B73" s="13" t="s">
        <v>157</v>
      </c>
      <c r="C73" s="8">
        <v>14611.843000000001</v>
      </c>
      <c r="D73" s="8"/>
      <c r="E73" s="9"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>
        <v>1929.308</v>
      </c>
      <c r="Q73" s="9">
        <v>12682.535</v>
      </c>
      <c r="R73" s="9"/>
      <c r="S73" s="9"/>
    </row>
    <row r="74" spans="1:19" ht="11.25" x14ac:dyDescent="0.2">
      <c r="A74" s="10" t="s">
        <v>158</v>
      </c>
      <c r="B74" s="13" t="s">
        <v>159</v>
      </c>
      <c r="C74" s="8">
        <v>705248.10543</v>
      </c>
      <c r="D74" s="9">
        <v>396376.90774</v>
      </c>
      <c r="E74" s="9">
        <v>308871.19769</v>
      </c>
      <c r="F74" s="9"/>
      <c r="G74" s="9"/>
      <c r="H74" s="9"/>
      <c r="I74" s="9"/>
      <c r="J74" s="9"/>
      <c r="K74" s="9"/>
      <c r="L74" s="9"/>
      <c r="M74" s="8"/>
      <c r="N74" s="9"/>
      <c r="O74" s="9"/>
      <c r="P74" s="8"/>
      <c r="Q74" s="8"/>
      <c r="R74" s="9"/>
      <c r="S74" s="9"/>
    </row>
    <row r="75" spans="1:19" ht="11.25" x14ac:dyDescent="0.2">
      <c r="A75" s="10" t="s">
        <v>160</v>
      </c>
      <c r="B75" s="13" t="s">
        <v>161</v>
      </c>
      <c r="C75" s="8">
        <v>9030.7759900000001</v>
      </c>
      <c r="D75" s="8">
        <v>333.26645000000002</v>
      </c>
      <c r="E75" s="9">
        <v>8697.5095399999991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t="11.25" x14ac:dyDescent="0.2">
      <c r="A76" s="10" t="s">
        <v>162</v>
      </c>
      <c r="B76" s="13" t="s">
        <v>163</v>
      </c>
      <c r="C76" s="8">
        <v>513723.42560999998</v>
      </c>
      <c r="D76" s="8">
        <v>495047.56099999999</v>
      </c>
      <c r="E76" s="9">
        <v>18552.747889999999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>
        <v>123.11672</v>
      </c>
      <c r="S76" s="9"/>
    </row>
    <row r="77" spans="1:19" ht="11.25" x14ac:dyDescent="0.2">
      <c r="A77" s="10" t="s">
        <v>164</v>
      </c>
      <c r="B77" s="13" t="s">
        <v>165</v>
      </c>
      <c r="C77" s="8">
        <v>2841248.7524700002</v>
      </c>
      <c r="D77" s="8">
        <v>2760878.15918</v>
      </c>
      <c r="E77" s="9">
        <v>35008.365409999999</v>
      </c>
      <c r="F77" s="9"/>
      <c r="G77" s="9"/>
      <c r="H77" s="9"/>
      <c r="I77" s="9"/>
      <c r="J77" s="9"/>
      <c r="K77" s="9"/>
      <c r="L77" s="9"/>
      <c r="M77" s="8"/>
      <c r="N77" s="9"/>
      <c r="O77" s="9"/>
      <c r="P77" s="8"/>
      <c r="Q77" s="9"/>
      <c r="R77" s="9">
        <v>45362.227879999999</v>
      </c>
      <c r="S77" s="9"/>
    </row>
    <row r="78" spans="1:19" ht="12.75" customHeight="1" x14ac:dyDescent="0.2">
      <c r="A78" s="10" t="s">
        <v>166</v>
      </c>
      <c r="B78" s="13" t="s">
        <v>167</v>
      </c>
      <c r="C78" s="8">
        <v>991318.21620999998</v>
      </c>
      <c r="D78" s="8">
        <v>148617.75696</v>
      </c>
      <c r="E78" s="9">
        <v>2881.3308099999999</v>
      </c>
      <c r="F78" s="9"/>
      <c r="G78" s="9"/>
      <c r="H78" s="9"/>
      <c r="I78" s="9">
        <v>25.7</v>
      </c>
      <c r="J78" s="9">
        <v>917</v>
      </c>
      <c r="K78" s="9">
        <v>790709.73812999995</v>
      </c>
      <c r="L78" s="9"/>
      <c r="M78" s="9">
        <v>27902.7042</v>
      </c>
      <c r="N78" s="9">
        <v>16671.205320000001</v>
      </c>
      <c r="O78" s="9"/>
      <c r="P78" s="9">
        <v>3202.3389400000001</v>
      </c>
      <c r="Q78" s="9"/>
      <c r="R78" s="9">
        <v>390.44184999999999</v>
      </c>
      <c r="S78" s="9"/>
    </row>
    <row r="79" spans="1:19" ht="11.25" x14ac:dyDescent="0.2">
      <c r="A79" s="10" t="s">
        <v>168</v>
      </c>
      <c r="B79" s="13" t="s">
        <v>169</v>
      </c>
      <c r="C79" s="8">
        <v>1899889.00868</v>
      </c>
      <c r="D79" s="8"/>
      <c r="E79" s="9">
        <v>1899889.00868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t="11.25" x14ac:dyDescent="0.2">
      <c r="A80" s="10" t="s">
        <v>170</v>
      </c>
      <c r="B80" s="13" t="s">
        <v>171</v>
      </c>
      <c r="C80" s="8">
        <v>216322.95712000001</v>
      </c>
      <c r="D80" s="9"/>
      <c r="E80" s="9">
        <v>66386.496740000002</v>
      </c>
      <c r="F80" s="9"/>
      <c r="G80" s="9"/>
      <c r="H80" s="9"/>
      <c r="I80" s="9">
        <v>8.3689999999999998</v>
      </c>
      <c r="J80" s="8">
        <v>7193.8782099999999</v>
      </c>
      <c r="K80" s="8">
        <v>8336.10815</v>
      </c>
      <c r="L80" s="9"/>
      <c r="M80" s="8">
        <v>124902.92878</v>
      </c>
      <c r="N80" s="9"/>
      <c r="O80" s="8"/>
      <c r="P80" s="8">
        <v>7263.3399600000002</v>
      </c>
      <c r="Q80" s="8">
        <v>8.4540000000000006</v>
      </c>
      <c r="R80" s="8">
        <v>2223.3822799999998</v>
      </c>
      <c r="S80" s="9"/>
    </row>
    <row r="81" spans="1:19" ht="11.25" x14ac:dyDescent="0.2">
      <c r="A81" s="10" t="s">
        <v>172</v>
      </c>
      <c r="B81" s="13" t="s">
        <v>173</v>
      </c>
      <c r="C81" s="8">
        <v>9037.5522099999998</v>
      </c>
      <c r="D81" s="8"/>
      <c r="E81" s="9">
        <v>9037.5522099999998</v>
      </c>
      <c r="F81" s="9"/>
      <c r="G81" s="9"/>
      <c r="H81" s="9"/>
      <c r="I81" s="8"/>
      <c r="J81" s="8"/>
      <c r="K81" s="8"/>
      <c r="L81" s="9"/>
      <c r="M81" s="8"/>
      <c r="N81" s="9"/>
      <c r="O81" s="9"/>
      <c r="P81" s="8"/>
      <c r="Q81" s="8"/>
      <c r="R81" s="8"/>
      <c r="S81" s="9"/>
    </row>
    <row r="82" spans="1:19" ht="11.25" x14ac:dyDescent="0.2">
      <c r="A82" s="10" t="s">
        <v>174</v>
      </c>
      <c r="B82" s="13" t="s">
        <v>175</v>
      </c>
      <c r="C82" s="8">
        <v>39966.134059999997</v>
      </c>
      <c r="D82" s="9">
        <v>2085.5009599999998</v>
      </c>
      <c r="E82" s="9">
        <v>37880.633099999999</v>
      </c>
      <c r="F82" s="9"/>
      <c r="G82" s="9"/>
      <c r="H82" s="9"/>
      <c r="I82" s="9"/>
      <c r="J82" s="9"/>
      <c r="K82" s="8"/>
      <c r="L82" s="9"/>
      <c r="M82" s="8"/>
      <c r="N82" s="9"/>
      <c r="O82" s="9"/>
      <c r="P82" s="8"/>
      <c r="Q82" s="8"/>
      <c r="R82" s="9"/>
      <c r="S82" s="9"/>
    </row>
    <row r="83" spans="1:19" ht="11.25" x14ac:dyDescent="0.2">
      <c r="A83" s="10" t="s">
        <v>176</v>
      </c>
      <c r="B83" s="13" t="s">
        <v>177</v>
      </c>
      <c r="C83" s="8">
        <v>611369.08219999995</v>
      </c>
      <c r="D83" s="9">
        <v>206046.15682</v>
      </c>
      <c r="E83" s="9">
        <v>256956.91213000001</v>
      </c>
      <c r="F83" s="9"/>
      <c r="G83" s="9"/>
      <c r="H83" s="9"/>
      <c r="I83" s="9">
        <v>47.36</v>
      </c>
      <c r="J83" s="9">
        <v>49352.889869999999</v>
      </c>
      <c r="K83" s="9">
        <v>11156.60512</v>
      </c>
      <c r="L83" s="9"/>
      <c r="M83" s="9">
        <v>82658.254499999995</v>
      </c>
      <c r="N83" s="9"/>
      <c r="O83" s="9"/>
      <c r="P83" s="8">
        <v>3094.7419</v>
      </c>
      <c r="Q83" s="8">
        <v>1073.9723799999999</v>
      </c>
      <c r="R83" s="9">
        <v>982.18948</v>
      </c>
      <c r="S83" s="9"/>
    </row>
    <row r="84" spans="1:19" ht="11.25" x14ac:dyDescent="0.2">
      <c r="A84" s="10" t="s">
        <v>178</v>
      </c>
      <c r="B84" s="13" t="s">
        <v>179</v>
      </c>
      <c r="C84" s="8">
        <v>282621.99595000001</v>
      </c>
      <c r="D84" s="8">
        <v>282621.99595000001</v>
      </c>
      <c r="E84" s="9">
        <v>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11.25" x14ac:dyDescent="0.2">
      <c r="A85" s="10" t="s">
        <v>180</v>
      </c>
      <c r="B85" s="13" t="s">
        <v>181</v>
      </c>
      <c r="C85" s="8">
        <v>6557288.9740700005</v>
      </c>
      <c r="D85" s="8"/>
      <c r="E85" s="9">
        <v>57645.476620000001</v>
      </c>
      <c r="F85" s="9"/>
      <c r="G85" s="9"/>
      <c r="H85" s="9"/>
      <c r="I85" s="9">
        <v>7.6486700000000001</v>
      </c>
      <c r="J85" s="9">
        <v>1703.1303800000001</v>
      </c>
      <c r="K85" s="9">
        <v>572678.68428000004</v>
      </c>
      <c r="L85" s="9"/>
      <c r="M85" s="9">
        <v>4590458.8297699997</v>
      </c>
      <c r="N85" s="9">
        <v>6295.2245899999998</v>
      </c>
      <c r="O85" s="9"/>
      <c r="P85" s="9">
        <v>454505.08429999999</v>
      </c>
      <c r="Q85" s="9">
        <v>8348.4434600000004</v>
      </c>
      <c r="R85" s="9"/>
      <c r="S85" s="9">
        <v>865646.45200000005</v>
      </c>
    </row>
    <row r="86" spans="1:19" ht="13.5" customHeight="1" x14ac:dyDescent="0.2">
      <c r="A86" s="10" t="s">
        <v>182</v>
      </c>
      <c r="B86" s="13" t="s">
        <v>183</v>
      </c>
      <c r="C86" s="8">
        <v>1312413.27596</v>
      </c>
      <c r="D86" s="8">
        <v>313915.77416999999</v>
      </c>
      <c r="E86" s="9">
        <v>84805.860509999999</v>
      </c>
      <c r="F86" s="9">
        <v>258119.15953999999</v>
      </c>
      <c r="G86" s="9"/>
      <c r="H86" s="9"/>
      <c r="I86" s="9">
        <v>323.36067000000003</v>
      </c>
      <c r="J86" s="9">
        <v>150539.56498</v>
      </c>
      <c r="K86" s="9">
        <v>61919.618750000001</v>
      </c>
      <c r="L86" s="9">
        <v>531.47655999999995</v>
      </c>
      <c r="M86" s="9">
        <v>61088.302320000003</v>
      </c>
      <c r="N86" s="9"/>
      <c r="O86" s="9">
        <v>4606.5378000000001</v>
      </c>
      <c r="P86" s="9">
        <v>35493.874810000001</v>
      </c>
      <c r="Q86" s="9">
        <v>26277.970150000001</v>
      </c>
      <c r="R86" s="8">
        <v>314531.69472999999</v>
      </c>
      <c r="S86" s="9">
        <v>260.08096999999998</v>
      </c>
    </row>
    <row r="87" spans="1:19" ht="11.25" x14ac:dyDescent="0.2">
      <c r="A87" s="10" t="s">
        <v>184</v>
      </c>
      <c r="B87" s="13" t="s">
        <v>185</v>
      </c>
      <c r="C87" s="8">
        <v>7470.85106</v>
      </c>
      <c r="D87" s="9"/>
      <c r="E87" s="9">
        <v>0</v>
      </c>
      <c r="F87" s="9"/>
      <c r="G87" s="9"/>
      <c r="H87" s="9"/>
      <c r="I87" s="9"/>
      <c r="J87" s="9"/>
      <c r="K87" s="9">
        <v>498.77958999999998</v>
      </c>
      <c r="L87" s="9"/>
      <c r="M87" s="9">
        <v>121.95433</v>
      </c>
      <c r="N87" s="9"/>
      <c r="O87" s="9"/>
      <c r="P87" s="9">
        <v>6576.3554700000004</v>
      </c>
      <c r="Q87" s="9">
        <v>59.745669999999997</v>
      </c>
      <c r="R87" s="9"/>
      <c r="S87" s="9">
        <v>214.01599999999999</v>
      </c>
    </row>
    <row r="88" spans="1:19" ht="11.25" x14ac:dyDescent="0.2">
      <c r="A88" s="10" t="s">
        <v>186</v>
      </c>
      <c r="B88" s="13" t="s">
        <v>187</v>
      </c>
      <c r="C88" s="8">
        <v>522483.50255999999</v>
      </c>
      <c r="D88" s="8">
        <v>164130.02523999999</v>
      </c>
      <c r="E88" s="9">
        <v>358353.47732000001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8"/>
      <c r="S88" s="9"/>
    </row>
    <row r="89" spans="1:19" ht="11.25" x14ac:dyDescent="0.2">
      <c r="A89" s="10" t="s">
        <v>188</v>
      </c>
      <c r="B89" s="13" t="s">
        <v>189</v>
      </c>
      <c r="C89" s="8">
        <v>1097840.29058</v>
      </c>
      <c r="D89" s="9">
        <v>706379.78163999994</v>
      </c>
      <c r="E89" s="9">
        <v>381637.74075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>
        <v>9822.7681900000007</v>
      </c>
      <c r="S89" s="9"/>
    </row>
    <row r="90" spans="1:19" ht="11.25" x14ac:dyDescent="0.2">
      <c r="A90" s="10" t="s">
        <v>190</v>
      </c>
      <c r="B90" s="13" t="s">
        <v>191</v>
      </c>
      <c r="C90" s="8">
        <v>159.45230000000001</v>
      </c>
      <c r="D90" s="8">
        <v>31.050470000000001</v>
      </c>
      <c r="E90" s="9">
        <v>128.40182999999999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t="11.25" x14ac:dyDescent="0.2">
      <c r="A91" s="10" t="s">
        <v>192</v>
      </c>
      <c r="B91" s="13" t="s">
        <v>193</v>
      </c>
      <c r="C91" s="8">
        <v>452.62326000000002</v>
      </c>
      <c r="D91" s="8"/>
      <c r="E91" s="9">
        <v>452.62326000000002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11.25" x14ac:dyDescent="0.2">
      <c r="A92" s="10" t="s">
        <v>194</v>
      </c>
      <c r="B92" s="13" t="s">
        <v>195</v>
      </c>
      <c r="C92" s="8">
        <v>1465.52098</v>
      </c>
      <c r="D92" s="9"/>
      <c r="E92" s="9">
        <v>1465.52098</v>
      </c>
      <c r="F92" s="9"/>
      <c r="G92" s="9"/>
      <c r="H92" s="9"/>
      <c r="I92" s="8"/>
      <c r="J92" s="8"/>
      <c r="K92" s="8"/>
      <c r="L92" s="9"/>
      <c r="M92" s="8"/>
      <c r="N92" s="9"/>
      <c r="O92" s="9"/>
      <c r="P92" s="8"/>
      <c r="Q92" s="8"/>
      <c r="R92" s="8"/>
      <c r="S92" s="9"/>
    </row>
    <row r="93" spans="1:19" ht="11.25" x14ac:dyDescent="0.2">
      <c r="A93" s="10" t="s">
        <v>269</v>
      </c>
      <c r="B93" s="13" t="s">
        <v>270</v>
      </c>
      <c r="C93" s="8">
        <v>33455.817690000003</v>
      </c>
      <c r="D93" s="9">
        <v>565.95372999999995</v>
      </c>
      <c r="E93" s="9">
        <v>32889.863960000002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1.25" x14ac:dyDescent="0.2">
      <c r="A94" s="10" t="s">
        <v>196</v>
      </c>
      <c r="B94" s="13" t="s">
        <v>197</v>
      </c>
      <c r="C94" s="8">
        <v>35405.398529999999</v>
      </c>
      <c r="D94" s="8">
        <v>23925.84474</v>
      </c>
      <c r="E94" s="9">
        <v>11479.55379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t="11.25" x14ac:dyDescent="0.2">
      <c r="A95" s="10" t="s">
        <v>198</v>
      </c>
      <c r="B95" s="13" t="s">
        <v>199</v>
      </c>
      <c r="C95" s="8">
        <v>758354.51869000006</v>
      </c>
      <c r="D95" s="9">
        <v>564591.46258000005</v>
      </c>
      <c r="E95" s="9">
        <v>193763.05611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11.25" x14ac:dyDescent="0.2">
      <c r="A96" s="10" t="s">
        <v>200</v>
      </c>
      <c r="B96" s="13" t="s">
        <v>201</v>
      </c>
      <c r="C96" s="8">
        <v>309995.03768000001</v>
      </c>
      <c r="D96" s="8"/>
      <c r="E96" s="9">
        <v>258951.76844000001</v>
      </c>
      <c r="F96" s="9"/>
      <c r="G96" s="9"/>
      <c r="H96" s="9"/>
      <c r="I96" s="8"/>
      <c r="J96" s="8">
        <v>11823.82683</v>
      </c>
      <c r="K96" s="8"/>
      <c r="L96" s="9"/>
      <c r="M96" s="8">
        <v>4327.3528100000003</v>
      </c>
      <c r="N96" s="9"/>
      <c r="O96" s="8"/>
      <c r="P96" s="8">
        <v>3181.0778399999999</v>
      </c>
      <c r="Q96" s="8">
        <v>31711.011760000001</v>
      </c>
      <c r="R96" s="8"/>
      <c r="S96" s="9"/>
    </row>
    <row r="97" spans="1:19" ht="11.25" x14ac:dyDescent="0.2">
      <c r="A97" s="10" t="s">
        <v>202</v>
      </c>
      <c r="B97" s="13" t="s">
        <v>203</v>
      </c>
      <c r="C97" s="8">
        <v>353992.19465999998</v>
      </c>
      <c r="D97" s="8">
        <v>116594.7644</v>
      </c>
      <c r="E97" s="9">
        <v>237397.43025999999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t="11.25" x14ac:dyDescent="0.2">
      <c r="A98" s="10" t="s">
        <v>204</v>
      </c>
      <c r="B98" s="13" t="s">
        <v>205</v>
      </c>
      <c r="C98" s="8">
        <v>260137.67261000001</v>
      </c>
      <c r="D98" s="9">
        <v>237191.37468000001</v>
      </c>
      <c r="E98" s="9">
        <v>16771.27117</v>
      </c>
      <c r="F98" s="9"/>
      <c r="G98" s="9"/>
      <c r="H98" s="9"/>
      <c r="I98" s="9"/>
      <c r="J98" s="9"/>
      <c r="K98" s="9"/>
      <c r="L98" s="9"/>
      <c r="M98" s="9"/>
      <c r="N98" s="9"/>
      <c r="O98" s="9">
        <v>2351</v>
      </c>
      <c r="P98" s="9"/>
      <c r="Q98" s="9"/>
      <c r="R98" s="9">
        <v>3824.0267600000002</v>
      </c>
      <c r="S98" s="9"/>
    </row>
    <row r="99" spans="1:19" ht="11.25" x14ac:dyDescent="0.2">
      <c r="A99" s="10" t="s">
        <v>206</v>
      </c>
      <c r="B99" s="13" t="s">
        <v>207</v>
      </c>
      <c r="C99" s="8">
        <v>-51.777000000000001</v>
      </c>
      <c r="D99" s="9"/>
      <c r="E99" s="9">
        <v>0</v>
      </c>
      <c r="F99" s="9"/>
      <c r="G99" s="9"/>
      <c r="H99" s="9"/>
      <c r="I99" s="8"/>
      <c r="J99" s="9"/>
      <c r="K99" s="8"/>
      <c r="L99" s="9"/>
      <c r="M99" s="8"/>
      <c r="N99" s="8"/>
      <c r="O99" s="9"/>
      <c r="P99" s="8"/>
      <c r="Q99" s="8">
        <v>-51.777000000000001</v>
      </c>
      <c r="R99" s="9"/>
      <c r="S99" s="8"/>
    </row>
    <row r="100" spans="1:19" ht="11.25" x14ac:dyDescent="0.2">
      <c r="A100" s="10" t="s">
        <v>208</v>
      </c>
      <c r="B100" s="13" t="s">
        <v>209</v>
      </c>
      <c r="C100" s="8">
        <v>-75034.42499</v>
      </c>
      <c r="D100" s="9"/>
      <c r="E100" s="9">
        <v>-1687.43066</v>
      </c>
      <c r="F100" s="9"/>
      <c r="G100" s="9"/>
      <c r="H100" s="9"/>
      <c r="I100" s="9">
        <v>-3228.0660200000002</v>
      </c>
      <c r="J100" s="9">
        <v>-14520.033659999999</v>
      </c>
      <c r="K100" s="9">
        <v>-5683.0864499999998</v>
      </c>
      <c r="L100" s="9"/>
      <c r="M100" s="8">
        <v>-27338.802339999998</v>
      </c>
      <c r="N100" s="9"/>
      <c r="O100" s="9"/>
      <c r="P100" s="8">
        <v>-4559.9413000000004</v>
      </c>
      <c r="Q100" s="8">
        <v>-84.620310000000003</v>
      </c>
      <c r="R100" s="9">
        <v>-654.17469000000006</v>
      </c>
      <c r="S100" s="9">
        <v>-17278.269560000001</v>
      </c>
    </row>
    <row r="101" spans="1:19" ht="11.25" x14ac:dyDescent="0.2">
      <c r="A101" s="10" t="s">
        <v>210</v>
      </c>
      <c r="B101" s="13" t="s">
        <v>211</v>
      </c>
      <c r="C101" s="8">
        <v>23670.25705</v>
      </c>
      <c r="D101" s="8">
        <v>158.46199999999999</v>
      </c>
      <c r="E101" s="9">
        <v>23511.795050000001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1.25" x14ac:dyDescent="0.2">
      <c r="A102" s="10" t="s">
        <v>212</v>
      </c>
      <c r="B102" s="13" t="s">
        <v>213</v>
      </c>
      <c r="C102" s="8">
        <v>327989.98924999998</v>
      </c>
      <c r="D102" s="8"/>
      <c r="E102" s="9">
        <v>0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>
        <v>327989.98924999998</v>
      </c>
      <c r="R102" s="9"/>
      <c r="S102" s="9"/>
    </row>
    <row r="103" spans="1:19" ht="11.25" x14ac:dyDescent="0.2">
      <c r="A103" s="10" t="s">
        <v>214</v>
      </c>
      <c r="B103" s="13" t="s">
        <v>215</v>
      </c>
      <c r="C103" s="8">
        <v>16203.10457</v>
      </c>
      <c r="D103" s="8"/>
      <c r="E103" s="9">
        <v>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>
        <v>16203.10457</v>
      </c>
      <c r="R103" s="9"/>
      <c r="S103" s="9"/>
    </row>
    <row r="104" spans="1:19" ht="22.5" x14ac:dyDescent="0.2">
      <c r="A104" s="10" t="s">
        <v>216</v>
      </c>
      <c r="B104" s="13" t="s">
        <v>217</v>
      </c>
      <c r="C104" s="8">
        <v>2458.8290000000002</v>
      </c>
      <c r="D104" s="9"/>
      <c r="E104" s="9">
        <v>0</v>
      </c>
      <c r="F104" s="9"/>
      <c r="G104" s="9"/>
      <c r="H104" s="9"/>
      <c r="I104" s="9"/>
      <c r="J104" s="9">
        <v>665.97</v>
      </c>
      <c r="K104" s="9"/>
      <c r="L104" s="9"/>
      <c r="M104" s="9">
        <v>1792.8589999999999</v>
      </c>
      <c r="N104" s="9"/>
      <c r="O104" s="9"/>
      <c r="P104" s="9"/>
      <c r="Q104" s="9"/>
      <c r="R104" s="9"/>
      <c r="S104" s="9"/>
    </row>
    <row r="105" spans="1:19" ht="11.25" x14ac:dyDescent="0.2">
      <c r="A105" s="10" t="s">
        <v>218</v>
      </c>
      <c r="B105" s="13" t="s">
        <v>219</v>
      </c>
      <c r="C105" s="8">
        <v>305219.33039999998</v>
      </c>
      <c r="D105" s="9"/>
      <c r="E105" s="9"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>
        <v>305219.33039999998</v>
      </c>
      <c r="R105" s="9"/>
      <c r="S105" s="9"/>
    </row>
    <row r="106" spans="1:19" ht="22.5" x14ac:dyDescent="0.2">
      <c r="A106" s="10" t="s">
        <v>220</v>
      </c>
      <c r="B106" s="13" t="s">
        <v>221</v>
      </c>
      <c r="C106" s="8">
        <v>307.11200000000002</v>
      </c>
      <c r="D106" s="8"/>
      <c r="E106" s="9">
        <v>0</v>
      </c>
      <c r="F106" s="9"/>
      <c r="G106" s="9"/>
      <c r="H106" s="9"/>
      <c r="I106" s="9"/>
      <c r="J106" s="9">
        <v>116.503</v>
      </c>
      <c r="K106" s="9"/>
      <c r="L106" s="9"/>
      <c r="M106" s="9">
        <v>190.60900000000001</v>
      </c>
      <c r="N106" s="9"/>
      <c r="O106" s="9"/>
      <c r="P106" s="9"/>
      <c r="Q106" s="9"/>
      <c r="R106" s="9"/>
      <c r="S106" s="9"/>
    </row>
    <row r="107" spans="1:19" ht="11.25" x14ac:dyDescent="0.2">
      <c r="A107" s="10" t="s">
        <v>222</v>
      </c>
      <c r="B107" s="13" t="s">
        <v>223</v>
      </c>
      <c r="C107" s="8">
        <v>251910.33364</v>
      </c>
      <c r="D107" s="9">
        <v>36932.498070000001</v>
      </c>
      <c r="E107" s="9">
        <v>13738.81481</v>
      </c>
      <c r="F107" s="9"/>
      <c r="G107" s="9"/>
      <c r="H107" s="9"/>
      <c r="I107" s="9"/>
      <c r="J107" s="9">
        <v>21039.84705</v>
      </c>
      <c r="K107" s="9">
        <v>41101.533470000002</v>
      </c>
      <c r="L107" s="9"/>
      <c r="M107" s="9">
        <v>136418.68668000001</v>
      </c>
      <c r="N107" s="9"/>
      <c r="O107" s="9"/>
      <c r="P107" s="9">
        <v>1372.3453300000001</v>
      </c>
      <c r="Q107" s="9">
        <v>1290.33737</v>
      </c>
      <c r="R107" s="9">
        <v>16.270859999999999</v>
      </c>
      <c r="S107" s="9"/>
    </row>
    <row r="108" spans="1:19" ht="11.25" x14ac:dyDescent="0.2">
      <c r="A108" s="10" t="s">
        <v>224</v>
      </c>
      <c r="B108" s="13" t="s">
        <v>225</v>
      </c>
      <c r="C108" s="8">
        <v>19543974.424869999</v>
      </c>
      <c r="D108" s="9">
        <v>1185859.56204</v>
      </c>
      <c r="E108" s="9">
        <v>3471436.1314300001</v>
      </c>
      <c r="F108" s="9">
        <v>1372302.74071</v>
      </c>
      <c r="G108" s="9"/>
      <c r="H108" s="9">
        <v>19279.58668</v>
      </c>
      <c r="I108" s="9">
        <v>6616.7881100000004</v>
      </c>
      <c r="J108" s="9">
        <v>1337942.2954299999</v>
      </c>
      <c r="K108" s="9">
        <v>674458.93565999996</v>
      </c>
      <c r="L108" s="9">
        <v>16817.130509999999</v>
      </c>
      <c r="M108" s="9">
        <v>8682465.3681400008</v>
      </c>
      <c r="N108" s="9">
        <v>69238.212660000005</v>
      </c>
      <c r="O108" s="9">
        <v>52.76923</v>
      </c>
      <c r="P108" s="9">
        <v>611748.36210000003</v>
      </c>
      <c r="Q108" s="9">
        <v>1224487.7555199999</v>
      </c>
      <c r="R108" s="9">
        <v>503296.93809000001</v>
      </c>
      <c r="S108" s="9">
        <v>367971.84856000001</v>
      </c>
    </row>
    <row r="109" spans="1:19" ht="11.25" x14ac:dyDescent="0.2">
      <c r="A109" s="10" t="s">
        <v>226</v>
      </c>
      <c r="B109" s="13" t="s">
        <v>271</v>
      </c>
      <c r="C109" s="8">
        <v>1100953.86087</v>
      </c>
      <c r="D109" s="8"/>
      <c r="E109" s="9">
        <v>0</v>
      </c>
      <c r="F109" s="9"/>
      <c r="G109" s="9"/>
      <c r="H109" s="9"/>
      <c r="I109" s="9"/>
      <c r="J109" s="9"/>
      <c r="K109" s="9">
        <v>10875.35125</v>
      </c>
      <c r="L109" s="9"/>
      <c r="M109" s="9">
        <v>547539.31026000006</v>
      </c>
      <c r="N109" s="9"/>
      <c r="O109" s="9"/>
      <c r="P109" s="9">
        <v>105525</v>
      </c>
      <c r="Q109" s="9">
        <v>437014.19936000003</v>
      </c>
      <c r="R109" s="9"/>
      <c r="S109" s="9"/>
    </row>
    <row r="110" spans="1:19" ht="22.5" x14ac:dyDescent="0.2">
      <c r="A110" s="10" t="s">
        <v>227</v>
      </c>
      <c r="B110" s="13" t="s">
        <v>228</v>
      </c>
      <c r="C110" s="8">
        <v>13331.02162</v>
      </c>
      <c r="D110" s="9"/>
      <c r="E110" s="9">
        <v>0</v>
      </c>
      <c r="F110" s="9"/>
      <c r="G110" s="9"/>
      <c r="H110" s="9"/>
      <c r="I110" s="9"/>
      <c r="J110" s="9">
        <v>352.47091999999998</v>
      </c>
      <c r="K110" s="9"/>
      <c r="L110" s="9"/>
      <c r="M110" s="9">
        <v>536.13270999999997</v>
      </c>
      <c r="N110" s="9"/>
      <c r="O110" s="9"/>
      <c r="P110" s="9">
        <v>6531.43984</v>
      </c>
      <c r="Q110" s="9">
        <v>5910.9781499999999</v>
      </c>
      <c r="R110" s="9"/>
      <c r="S110" s="9"/>
    </row>
    <row r="111" spans="1:19" ht="11.25" x14ac:dyDescent="0.2">
      <c r="A111" s="10" t="s">
        <v>229</v>
      </c>
      <c r="B111" s="13" t="s">
        <v>230</v>
      </c>
      <c r="C111" s="8">
        <v>29858161.172800001</v>
      </c>
      <c r="D111" s="8">
        <v>99219.899019999997</v>
      </c>
      <c r="E111" s="9">
        <v>334859.59448000003</v>
      </c>
      <c r="F111" s="9">
        <v>13.390650000000001</v>
      </c>
      <c r="G111" s="9"/>
      <c r="H111" s="9"/>
      <c r="I111" s="9">
        <v>1890.3089299999999</v>
      </c>
      <c r="J111" s="9">
        <v>1733213.4992</v>
      </c>
      <c r="K111" s="9">
        <v>1921391.6355999999</v>
      </c>
      <c r="L111" s="9">
        <v>1093980.7997000001</v>
      </c>
      <c r="M111" s="9">
        <v>6946741.0966499997</v>
      </c>
      <c r="N111" s="9"/>
      <c r="O111" s="9">
        <v>1611.5</v>
      </c>
      <c r="P111" s="9">
        <v>619995.39477000001</v>
      </c>
      <c r="Q111" s="9">
        <v>2014103.80143</v>
      </c>
      <c r="R111" s="9">
        <v>-13070.056780000001</v>
      </c>
      <c r="S111" s="9">
        <v>15104210.309149999</v>
      </c>
    </row>
    <row r="112" spans="1:19" ht="11.25" x14ac:dyDescent="0.2">
      <c r="A112" s="10" t="s">
        <v>231</v>
      </c>
      <c r="B112" s="13" t="s">
        <v>232</v>
      </c>
      <c r="C112" s="8">
        <v>56954.171060000001</v>
      </c>
      <c r="D112" s="9">
        <v>17701.845000000001</v>
      </c>
      <c r="E112" s="9">
        <v>39252.326059999999</v>
      </c>
      <c r="F112" s="9"/>
      <c r="G112" s="9"/>
      <c r="H112" s="9"/>
      <c r="I112" s="9"/>
      <c r="J112" s="8"/>
      <c r="K112" s="9"/>
      <c r="L112" s="9"/>
      <c r="M112" s="8"/>
      <c r="N112" s="9"/>
      <c r="O112" s="9"/>
      <c r="P112" s="8"/>
      <c r="Q112" s="8"/>
      <c r="R112" s="9"/>
      <c r="S112" s="9"/>
    </row>
    <row r="113" spans="1:19" ht="22.5" x14ac:dyDescent="0.2">
      <c r="A113" s="10" t="s">
        <v>233</v>
      </c>
      <c r="B113" s="13" t="s">
        <v>234</v>
      </c>
      <c r="C113" s="8">
        <v>4584.1154699999997</v>
      </c>
      <c r="D113" s="8"/>
      <c r="E113" s="9">
        <v>0</v>
      </c>
      <c r="F113" s="9"/>
      <c r="G113" s="9"/>
      <c r="H113" s="9"/>
      <c r="I113" s="9"/>
      <c r="J113" s="9">
        <v>1271.1659299999999</v>
      </c>
      <c r="K113" s="9">
        <v>3162.70354</v>
      </c>
      <c r="L113" s="9"/>
      <c r="M113" s="9">
        <v>148.1</v>
      </c>
      <c r="N113" s="9"/>
      <c r="O113" s="9"/>
      <c r="P113" s="9">
        <v>1.6659999999999999</v>
      </c>
      <c r="Q113" s="9">
        <v>0.48</v>
      </c>
      <c r="R113" s="9"/>
      <c r="S113" s="9"/>
    </row>
    <row r="114" spans="1:19" ht="22.5" x14ac:dyDescent="0.2">
      <c r="A114" s="10" t="s">
        <v>235</v>
      </c>
      <c r="B114" s="13" t="s">
        <v>236</v>
      </c>
      <c r="C114" s="8">
        <v>236.3963</v>
      </c>
      <c r="D114" s="9"/>
      <c r="E114" s="9">
        <v>0</v>
      </c>
      <c r="F114" s="9"/>
      <c r="G114" s="9"/>
      <c r="H114" s="9"/>
      <c r="I114" s="9"/>
      <c r="J114" s="9">
        <v>2.6962999999999999</v>
      </c>
      <c r="K114" s="9"/>
      <c r="L114" s="9"/>
      <c r="M114" s="9"/>
      <c r="N114" s="9"/>
      <c r="O114" s="9"/>
      <c r="P114" s="9">
        <v>233.7</v>
      </c>
      <c r="Q114" s="9"/>
      <c r="R114" s="9"/>
      <c r="S114" s="9"/>
    </row>
    <row r="115" spans="1:19" ht="22.5" x14ac:dyDescent="0.2">
      <c r="A115" s="10" t="s">
        <v>237</v>
      </c>
      <c r="B115" s="13" t="s">
        <v>238</v>
      </c>
      <c r="C115" s="8">
        <v>129.43119999999999</v>
      </c>
      <c r="D115" s="8"/>
      <c r="E115" s="9">
        <v>0</v>
      </c>
      <c r="F115" s="9"/>
      <c r="G115" s="9"/>
      <c r="H115" s="9"/>
      <c r="I115" s="9"/>
      <c r="J115" s="9"/>
      <c r="K115" s="9"/>
      <c r="L115" s="9"/>
      <c r="M115" s="9"/>
      <c r="N115" s="9"/>
      <c r="O115" s="8"/>
      <c r="P115" s="9">
        <v>129.43119999999999</v>
      </c>
      <c r="Q115" s="9"/>
      <c r="R115" s="8"/>
      <c r="S115" s="9"/>
    </row>
    <row r="116" spans="1:19" ht="11.25" x14ac:dyDescent="0.2">
      <c r="A116" s="10" t="s">
        <v>239</v>
      </c>
      <c r="B116" s="13" t="s">
        <v>240</v>
      </c>
      <c r="C116" s="8">
        <v>1079.82882</v>
      </c>
      <c r="D116" s="9">
        <v>136.33000000000001</v>
      </c>
      <c r="E116" s="9">
        <v>943.49882000000002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ht="11.25" x14ac:dyDescent="0.2">
      <c r="A117" s="10" t="s">
        <v>241</v>
      </c>
      <c r="B117" s="13" t="s">
        <v>242</v>
      </c>
      <c r="C117" s="8">
        <v>444099.89617999998</v>
      </c>
      <c r="D117" s="9"/>
      <c r="E117" s="9">
        <v>0</v>
      </c>
      <c r="F117" s="9"/>
      <c r="G117" s="9"/>
      <c r="H117" s="9"/>
      <c r="I117" s="8"/>
      <c r="J117" s="8"/>
      <c r="K117" s="8">
        <v>6524.2618400000001</v>
      </c>
      <c r="L117" s="9"/>
      <c r="M117" s="8">
        <v>19124.649539999999</v>
      </c>
      <c r="N117" s="9"/>
      <c r="O117" s="9"/>
      <c r="P117" s="8">
        <v>3612.8111899999999</v>
      </c>
      <c r="Q117" s="8">
        <v>4431.9393</v>
      </c>
      <c r="R117" s="8"/>
      <c r="S117" s="8">
        <v>410406.23431000003</v>
      </c>
    </row>
    <row r="118" spans="1:19" ht="22.5" x14ac:dyDescent="0.2">
      <c r="A118" s="10" t="s">
        <v>243</v>
      </c>
      <c r="B118" s="13" t="s">
        <v>244</v>
      </c>
      <c r="C118" s="8">
        <v>8</v>
      </c>
      <c r="D118" s="8"/>
      <c r="E118" s="9">
        <v>0</v>
      </c>
      <c r="F118" s="9"/>
      <c r="G118" s="9"/>
      <c r="H118" s="9"/>
      <c r="I118" s="9"/>
      <c r="J118" s="9"/>
      <c r="K118" s="9"/>
      <c r="L118" s="9"/>
      <c r="M118" s="9">
        <v>8</v>
      </c>
      <c r="N118" s="9"/>
      <c r="O118" s="9"/>
      <c r="P118" s="9"/>
      <c r="Q118" s="9"/>
      <c r="R118" s="9"/>
      <c r="S118" s="9"/>
    </row>
    <row r="119" spans="1:19" ht="22.5" x14ac:dyDescent="0.2">
      <c r="A119" s="10" t="s">
        <v>245</v>
      </c>
      <c r="B119" s="13" t="s">
        <v>246</v>
      </c>
      <c r="C119" s="8">
        <v>59047.34607</v>
      </c>
      <c r="D119" s="9"/>
      <c r="E119" s="9">
        <v>0</v>
      </c>
      <c r="F119" s="9"/>
      <c r="G119" s="9"/>
      <c r="H119" s="9"/>
      <c r="I119" s="9"/>
      <c r="J119" s="9">
        <v>4534.2449200000001</v>
      </c>
      <c r="K119" s="9">
        <v>51047.616950000003</v>
      </c>
      <c r="L119" s="9"/>
      <c r="M119" s="9">
        <v>240</v>
      </c>
      <c r="N119" s="9"/>
      <c r="O119" s="9"/>
      <c r="P119" s="9">
        <v>3225.4841999999999</v>
      </c>
      <c r="Q119" s="8"/>
      <c r="R119" s="9"/>
      <c r="S119" s="9"/>
    </row>
    <row r="120" spans="1:19" ht="11.25" x14ac:dyDescent="0.2">
      <c r="A120" s="10" t="s">
        <v>247</v>
      </c>
      <c r="B120" s="13" t="s">
        <v>248</v>
      </c>
      <c r="C120" s="8">
        <v>111926.99202999999</v>
      </c>
      <c r="D120" s="9">
        <v>1675.7597800000001</v>
      </c>
      <c r="E120" s="9">
        <v>46201.195070000002</v>
      </c>
      <c r="F120" s="9"/>
      <c r="G120" s="9"/>
      <c r="H120" s="9"/>
      <c r="I120" s="9"/>
      <c r="J120" s="9">
        <v>1460.54376</v>
      </c>
      <c r="K120" s="9"/>
      <c r="L120" s="9"/>
      <c r="M120" s="9">
        <v>49626.572240000001</v>
      </c>
      <c r="N120" s="9"/>
      <c r="O120" s="9"/>
      <c r="P120" s="9">
        <v>72.205430000000007</v>
      </c>
      <c r="Q120" s="8">
        <v>12854.37406</v>
      </c>
      <c r="R120" s="9">
        <v>36.34169</v>
      </c>
      <c r="S120" s="9"/>
    </row>
    <row r="121" spans="1:19" ht="22.5" x14ac:dyDescent="0.2">
      <c r="A121" s="10" t="s">
        <v>249</v>
      </c>
      <c r="B121" s="13" t="s">
        <v>250</v>
      </c>
      <c r="C121" s="8">
        <v>231457.33924999999</v>
      </c>
      <c r="D121" s="9"/>
      <c r="E121" s="9">
        <v>0</v>
      </c>
      <c r="F121" s="9"/>
      <c r="G121" s="9"/>
      <c r="H121" s="9"/>
      <c r="I121" s="9"/>
      <c r="J121" s="8"/>
      <c r="K121" s="9">
        <v>20116.51756</v>
      </c>
      <c r="L121" s="9"/>
      <c r="M121" s="8">
        <v>203444.19029999999</v>
      </c>
      <c r="N121" s="9"/>
      <c r="O121" s="9"/>
      <c r="P121" s="9">
        <v>7825.1313899999996</v>
      </c>
      <c r="Q121" s="9">
        <v>71.5</v>
      </c>
      <c r="R121" s="9"/>
      <c r="S121" s="9"/>
    </row>
    <row r="122" spans="1:19" ht="22.5" x14ac:dyDescent="0.2">
      <c r="A122" s="10" t="s">
        <v>251</v>
      </c>
      <c r="B122" s="13" t="s">
        <v>252</v>
      </c>
      <c r="C122" s="8">
        <v>150.50475</v>
      </c>
      <c r="D122" s="9"/>
      <c r="E122" s="9">
        <v>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>
        <v>150.50475</v>
      </c>
      <c r="Q122" s="8"/>
      <c r="R122" s="9"/>
      <c r="S122" s="9"/>
    </row>
    <row r="123" spans="1:19" ht="22.5" x14ac:dyDescent="0.2">
      <c r="A123" s="10" t="s">
        <v>253</v>
      </c>
      <c r="B123" s="13" t="s">
        <v>254</v>
      </c>
      <c r="C123" s="8">
        <v>677.33698000000004</v>
      </c>
      <c r="D123" s="9"/>
      <c r="E123" s="9">
        <v>0</v>
      </c>
      <c r="F123" s="9"/>
      <c r="G123" s="9"/>
      <c r="H123" s="9"/>
      <c r="I123" s="9"/>
      <c r="J123" s="8"/>
      <c r="K123" s="9"/>
      <c r="L123" s="9"/>
      <c r="M123" s="8"/>
      <c r="N123" s="9"/>
      <c r="O123" s="9"/>
      <c r="P123" s="9">
        <v>677.33698000000004</v>
      </c>
      <c r="Q123" s="9"/>
      <c r="R123" s="9"/>
      <c r="S123" s="9"/>
    </row>
    <row r="124" spans="1:19" ht="22.5" x14ac:dyDescent="0.2">
      <c r="A124" s="10" t="s">
        <v>262</v>
      </c>
      <c r="B124" s="13" t="s">
        <v>263</v>
      </c>
      <c r="C124" s="8">
        <v>103.66</v>
      </c>
      <c r="D124" s="9"/>
      <c r="E124" s="9">
        <v>0</v>
      </c>
      <c r="F124" s="9"/>
      <c r="G124" s="9"/>
      <c r="H124" s="9"/>
      <c r="I124" s="9"/>
      <c r="J124" s="9"/>
      <c r="K124" s="9"/>
      <c r="L124" s="9"/>
      <c r="M124" s="9">
        <v>103.66</v>
      </c>
      <c r="N124" s="9"/>
      <c r="O124" s="9"/>
      <c r="P124" s="9"/>
      <c r="Q124" s="9"/>
      <c r="R124" s="9"/>
      <c r="S124" s="9"/>
    </row>
    <row r="125" spans="1:19" ht="22.5" x14ac:dyDescent="0.2">
      <c r="A125" s="10" t="s">
        <v>255</v>
      </c>
      <c r="B125" s="13" t="s">
        <v>256</v>
      </c>
      <c r="C125" s="8">
        <v>572.54250000000002</v>
      </c>
      <c r="D125" s="8"/>
      <c r="E125" s="9">
        <v>0</v>
      </c>
      <c r="F125" s="9"/>
      <c r="G125" s="9"/>
      <c r="H125" s="9"/>
      <c r="I125" s="9"/>
      <c r="J125" s="8"/>
      <c r="K125" s="8">
        <v>1.3560000000000001</v>
      </c>
      <c r="L125" s="9"/>
      <c r="M125" s="8">
        <v>559.18650000000002</v>
      </c>
      <c r="N125" s="9"/>
      <c r="O125" s="9"/>
      <c r="P125" s="8">
        <v>12</v>
      </c>
      <c r="Q125" s="8"/>
      <c r="R125" s="8"/>
      <c r="S125" s="9"/>
    </row>
    <row r="126" spans="1:19" ht="22.5" x14ac:dyDescent="0.2">
      <c r="A126" s="10" t="s">
        <v>257</v>
      </c>
      <c r="B126" s="13" t="s">
        <v>258</v>
      </c>
      <c r="C126" s="8">
        <v>23.206420000000001</v>
      </c>
      <c r="D126" s="9"/>
      <c r="E126" s="9">
        <v>0</v>
      </c>
      <c r="F126" s="9"/>
      <c r="G126" s="9"/>
      <c r="H126" s="9"/>
      <c r="I126" s="9"/>
      <c r="J126" s="9"/>
      <c r="K126" s="9">
        <v>23.206420000000001</v>
      </c>
      <c r="L126" s="9"/>
      <c r="M126" s="9"/>
      <c r="N126" s="9"/>
      <c r="O126" s="9"/>
      <c r="P126" s="9"/>
      <c r="Q126" s="8"/>
      <c r="R126" s="9"/>
      <c r="S126" s="9"/>
    </row>
    <row r="127" spans="1:19" ht="11.25" x14ac:dyDescent="0.2">
      <c r="A127" s="10" t="s">
        <v>264</v>
      </c>
      <c r="B127" s="13" t="s">
        <v>265</v>
      </c>
      <c r="C127" s="8"/>
      <c r="D127" s="9"/>
      <c r="E127" s="9">
        <v>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8"/>
      <c r="R127" s="9"/>
      <c r="S127" s="9"/>
    </row>
    <row r="128" spans="1:19" ht="22.5" x14ac:dyDescent="0.2">
      <c r="A128" s="10" t="s">
        <v>259</v>
      </c>
      <c r="B128" s="13" t="s">
        <v>260</v>
      </c>
      <c r="C128" s="8">
        <v>127.1</v>
      </c>
      <c r="D128" s="9"/>
      <c r="E128" s="9">
        <v>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>
        <v>127.1</v>
      </c>
      <c r="Q128" s="8"/>
      <c r="R128" s="9"/>
      <c r="S128" s="9"/>
    </row>
    <row r="129" spans="1:2" s="14" customFormat="1" ht="12.75" customHeight="1" x14ac:dyDescent="0.2">
      <c r="A129" s="21" t="s">
        <v>267</v>
      </c>
      <c r="B129" s="21"/>
    </row>
    <row r="130" spans="1:2" ht="28.5" customHeight="1" x14ac:dyDescent="0.2">
      <c r="A130" s="15" t="s">
        <v>20</v>
      </c>
      <c r="B130" s="15"/>
    </row>
    <row r="137" spans="1:2" ht="24" customHeight="1" x14ac:dyDescent="0.2"/>
  </sheetData>
  <mergeCells count="5">
    <mergeCell ref="A130:B130"/>
    <mergeCell ref="C2:S2"/>
    <mergeCell ref="A4:B4"/>
    <mergeCell ref="A1:B1"/>
    <mergeCell ref="A129:B1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2023-09-26T14:59:59Z</dcterms:created>
  <dcterms:modified xsi:type="dcterms:W3CDTF">2024-05-13T13:30:38Z</dcterms:modified>
</cp:coreProperties>
</file>