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To_PDF" sheetId="1" r:id="rId1"/>
  </sheets>
  <externalReferences>
    <externalReference r:id="rId4"/>
  </externalReferences>
  <definedNames>
    <definedName name="CallDep_1">#REF!</definedName>
    <definedName name="MainTable">#REF!</definedName>
  </definedNames>
  <calcPr fullCalcOnLoad="1"/>
</workbook>
</file>

<file path=xl/sharedStrings.xml><?xml version="1.0" encoding="utf-8"?>
<sst xmlns="http://schemas.openxmlformats.org/spreadsheetml/2006/main" count="28" uniqueCount="18">
  <si>
    <t>Базовый уровень доходности вкладов
(в марте 2022 года)</t>
  </si>
  <si>
    <t xml:space="preserve"> </t>
  </si>
  <si>
    <t>Данные о максимальной доходности по договорам вклада с физическими лицами
в рублях (в процентах)</t>
  </si>
  <si>
    <t>На срок до востребования и
по договорам банковского счёта</t>
  </si>
  <si>
    <t>На срок
до 90 дней</t>
  </si>
  <si>
    <t>На срок от 91 
до 180 дней</t>
  </si>
  <si>
    <t>На срок от 181 
дня до 1 года</t>
  </si>
  <si>
    <t>На срок свыше 1 года</t>
  </si>
  <si>
    <t>Данные о максимальной доходности по договорам вклада с физическими лицами
в долларах США (в процентах)</t>
  </si>
  <si>
    <t>Данные о максимальной доходности по договорам вклада с физическими лицами
в евро (в процентах)</t>
  </si>
  <si>
    <t>Данные о максимальной доходности по договорам вклада с физическими лицами, внесение вкладов по которым удостоверено сберегательным сертификатом
 (в процентах)</t>
  </si>
  <si>
    <t>Максимальная доходность по вкладам, удостоверенным сберегательным сертификатом, условия которого предусматривают право владельца такого сертификата на получение вклада по требованию</t>
  </si>
  <si>
    <t>Максимальная доходность по вкладам, удостоверенным сберегательным сертификатом, условия которого не предусматривают право владельца такого сертификата на получение вклада по требованию</t>
  </si>
  <si>
    <t>В рублях</t>
  </si>
  <si>
    <t>В долларах США</t>
  </si>
  <si>
    <t>В евро</t>
  </si>
  <si>
    <t>Расчёт осуществлён на основе значений максимальной доходности по вкладам, рассчитанных банками, привлекшими за истекший календарный месяц в совокупности две трети общего объёма соответствующих вкладов в банках Российской Федерации по состоянию на 01.02.2022, и представленных банками в Банк России в форме отчётности 0409119 «Данные о максимальной доходности по вкладам физических лиц», установленной Указанием Банка России от 08.10.2018 № 4927-У «О перечне, формах и порядке составления и представления форм отчетности кредитных организаций в Центральный банк Российской Федерации».</t>
  </si>
  <si>
    <t>Базовый уровень доходности вкладов не рассчитывается для категорий вкладов, в которых КО не привлекали средства в отчётном периоде. По таким категориям вкладов указывается прочерк.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</si>
</sst>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19" fillId="0" borderId="0" xfId="52" applyFont="1" applyAlignment="1">
      <alignment horizontal="centerContinuous" wrapText="1"/>
      <protection/>
    </xf>
    <xf numFmtId="0" fontId="20" fillId="0" borderId="0" xfId="52" applyFont="1" applyAlignment="1">
      <alignment horizontal="centerContinuous" wrapText="1"/>
      <protection/>
    </xf>
    <xf numFmtId="0" fontId="20" fillId="0" borderId="0" xfId="52" applyFont="1">
      <alignment/>
      <protection/>
    </xf>
    <xf numFmtId="0" fontId="19" fillId="0" borderId="10" xfId="52" applyFont="1" applyBorder="1" applyAlignment="1">
      <alignment horizontal="centerContinuous" vertical="center" wrapText="1"/>
      <protection/>
    </xf>
    <xf numFmtId="0" fontId="19" fillId="0" borderId="11" xfId="52" applyFont="1" applyBorder="1" applyAlignment="1">
      <alignment horizontal="centerContinuous" vertical="center"/>
      <protection/>
    </xf>
    <xf numFmtId="0" fontId="19" fillId="0" borderId="12" xfId="52" applyFont="1" applyBorder="1" applyAlignment="1">
      <alignment horizontal="centerContinuous" vertical="center"/>
      <protection/>
    </xf>
    <xf numFmtId="0" fontId="20" fillId="0" borderId="0" xfId="52" applyFont="1" applyAlignment="1">
      <alignment vertical="center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20" fillId="0" borderId="0" xfId="52" applyFont="1" applyAlignment="1">
      <alignment horizontal="center" vertical="center"/>
      <protection/>
    </xf>
    <xf numFmtId="0" fontId="19" fillId="0" borderId="13" xfId="52" applyFont="1" applyBorder="1" applyAlignment="1">
      <alignment horizontal="center"/>
      <protection/>
    </xf>
    <xf numFmtId="164" fontId="19" fillId="0" borderId="13" xfId="52" applyNumberFormat="1" applyFont="1" applyBorder="1" applyAlignment="1">
      <alignment horizontal="center" vertical="center"/>
      <protection/>
    </xf>
    <xf numFmtId="164" fontId="20" fillId="0" borderId="0" xfId="52" applyNumberFormat="1" applyFont="1">
      <alignment/>
      <protection/>
    </xf>
    <xf numFmtId="164" fontId="19" fillId="0" borderId="0" xfId="52" applyNumberFormat="1" applyFont="1" applyBorder="1" applyAlignment="1">
      <alignment horizontal="center" vertical="center"/>
      <protection/>
    </xf>
    <xf numFmtId="164" fontId="20" fillId="0" borderId="11" xfId="52" applyNumberFormat="1" applyFont="1" applyBorder="1" applyAlignment="1">
      <alignment horizontal="centerContinuous"/>
      <protection/>
    </xf>
    <xf numFmtId="164" fontId="20" fillId="0" borderId="12" xfId="52" applyNumberFormat="1" applyFont="1" applyBorder="1" applyAlignment="1">
      <alignment horizontal="centerContinuous"/>
      <protection/>
    </xf>
    <xf numFmtId="0" fontId="19" fillId="0" borderId="14" xfId="52" applyFont="1" applyBorder="1" applyAlignment="1">
      <alignment horizontal="centerContinuous" vertical="top" wrapText="1"/>
      <protection/>
    </xf>
    <xf numFmtId="0" fontId="20" fillId="0" borderId="0" xfId="52" applyFont="1" applyAlignment="1">
      <alignment horizontal="centerContinuous" vertical="top"/>
      <protection/>
    </xf>
    <xf numFmtId="0" fontId="19" fillId="0" borderId="10" xfId="52" applyFont="1" applyBorder="1" applyAlignment="1">
      <alignment horizontal="centerContinuous" vertical="top" wrapText="1"/>
      <protection/>
    </xf>
    <xf numFmtId="0" fontId="20" fillId="0" borderId="12" xfId="52" applyFont="1" applyBorder="1" applyAlignment="1">
      <alignment horizontal="centerContinuous" vertical="top"/>
      <protection/>
    </xf>
    <xf numFmtId="164" fontId="19" fillId="0" borderId="10" xfId="52" applyNumberFormat="1" applyFont="1" applyBorder="1" applyAlignment="1">
      <alignment horizontal="left" vertical="center" wrapText="1"/>
      <protection/>
    </xf>
    <xf numFmtId="0" fontId="20" fillId="0" borderId="15" xfId="52" applyFont="1" applyBorder="1" applyAlignment="1">
      <alignment horizontal="right"/>
      <protection/>
    </xf>
    <xf numFmtId="0" fontId="20" fillId="0" borderId="16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right" wrapText="1" indent="1"/>
      <protection/>
    </xf>
    <xf numFmtId="0" fontId="20" fillId="0" borderId="12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right" wrapText="1"/>
      <protection/>
    </xf>
    <xf numFmtId="164" fontId="21" fillId="0" borderId="17" xfId="53" applyNumberFormat="1" applyFont="1" applyBorder="1" applyAlignment="1">
      <alignment horizontal="center" vertical="center"/>
      <protection/>
    </xf>
    <xf numFmtId="0" fontId="18" fillId="0" borderId="0" xfId="52">
      <alignment/>
      <protection/>
    </xf>
    <xf numFmtId="0" fontId="22" fillId="0" borderId="0" xfId="52" applyFont="1" applyAlignment="1">
      <alignment horizontal="justify" wrapText="1"/>
      <protection/>
    </xf>
    <xf numFmtId="0" fontId="21" fillId="0" borderId="0" xfId="52" applyFont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tatistics" xfId="52"/>
    <cellStyle name="Обычный_Банки_базовый_уровень_15_базовых_03-2015_по_НОВОМУ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41;&#1059;&#1044;&#1042;%20&#1076;&#1083;&#1103;%2003-2022%20&#1079;&#1072;%2001-2022.x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ка OV002201"/>
      <sheetName val="Список КО из BANC2112+2201"/>
      <sheetName val="Используемые счета"/>
      <sheetName val="banc2112"/>
      <sheetName val="СводТаб руб 01"/>
      <sheetName val="Таб руб 01"/>
      <sheetName val="Сум руб 297 КО 01"/>
      <sheetName val="Сум. руб. 297 КО по ранжиру"/>
      <sheetName val="СводТаб вал 01"/>
      <sheetName val="Таб валюта 01"/>
      <sheetName val="Сум.валюта. 297 КО 01"/>
      <sheetName val="Сум. вал. 297 КО по ранжиру"/>
      <sheetName val="Список с сертификатами 10"/>
      <sheetName val="Расчёт БУДВ"/>
      <sheetName val="To_PDF"/>
      <sheetName val="База БУДВ"/>
    </sheetNames>
    <sheetDataSet>
      <sheetData sheetId="13">
        <row r="6">
          <cell r="G6">
            <v>8.311</v>
          </cell>
        </row>
        <row r="10">
          <cell r="G10">
            <v>8.527</v>
          </cell>
        </row>
        <row r="14">
          <cell r="G14">
            <v>8.402</v>
          </cell>
        </row>
        <row r="18">
          <cell r="G18">
            <v>8.996</v>
          </cell>
        </row>
        <row r="22">
          <cell r="G22">
            <v>8.707</v>
          </cell>
        </row>
        <row r="28">
          <cell r="G28">
            <v>0.366</v>
          </cell>
        </row>
        <row r="35">
          <cell r="G35">
            <v>0.398</v>
          </cell>
        </row>
        <row r="42">
          <cell r="G42">
            <v>0.433</v>
          </cell>
        </row>
        <row r="49">
          <cell r="G49">
            <v>0.739</v>
          </cell>
        </row>
        <row r="56">
          <cell r="G56">
            <v>1.157</v>
          </cell>
        </row>
        <row r="64">
          <cell r="G64">
            <v>0.008</v>
          </cell>
        </row>
        <row r="71">
          <cell r="G71">
            <v>0.04</v>
          </cell>
        </row>
        <row r="78">
          <cell r="G78">
            <v>0.04</v>
          </cell>
        </row>
        <row r="85">
          <cell r="G85">
            <v>0.04</v>
          </cell>
        </row>
        <row r="92">
          <cell r="G92">
            <v>0.109</v>
          </cell>
        </row>
        <row r="98">
          <cell r="G98" t="str">
            <v>-</v>
          </cell>
        </row>
        <row r="100">
          <cell r="G100" t="str">
            <v>-</v>
          </cell>
        </row>
        <row r="103">
          <cell r="G103" t="str">
            <v>-</v>
          </cell>
        </row>
        <row r="105">
          <cell r="G105" t="str">
            <v>-</v>
          </cell>
        </row>
        <row r="108">
          <cell r="G108" t="str">
            <v>-</v>
          </cell>
        </row>
        <row r="110">
          <cell r="G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="115" zoomScaleNormal="115" zoomScalePageLayoutView="0" workbookViewId="0" topLeftCell="A22">
      <selection activeCell="F23" sqref="F23"/>
    </sheetView>
  </sheetViews>
  <sheetFormatPr defaultColWidth="9.140625" defaultRowHeight="15"/>
  <cols>
    <col min="1" max="1" width="20.00390625" style="27" customWidth="1"/>
    <col min="2" max="2" width="20.421875" style="27" customWidth="1"/>
    <col min="3" max="3" width="18.00390625" style="27" customWidth="1"/>
    <col min="4" max="4" width="22.421875" style="27" customWidth="1"/>
    <col min="5" max="5" width="15.140625" style="27" customWidth="1"/>
    <col min="6" max="15" width="10.57421875" style="27" bestFit="1" customWidth="1"/>
    <col min="16" max="16384" width="9.140625" style="27" customWidth="1"/>
  </cols>
  <sheetData>
    <row r="1" spans="1:5" s="3" customFormat="1" ht="31.5" customHeight="1">
      <c r="A1" s="1" t="s">
        <v>0</v>
      </c>
      <c r="B1" s="2"/>
      <c r="C1" s="2"/>
      <c r="D1" s="2"/>
      <c r="E1" s="2"/>
    </row>
    <row r="2" s="3" customFormat="1" ht="6.75" customHeight="1"/>
    <row r="3" s="3" customFormat="1" ht="6.75" customHeight="1">
      <c r="A3" s="3" t="s">
        <v>1</v>
      </c>
    </row>
    <row r="4" spans="1:5" s="7" customFormat="1" ht="42.75" customHeight="1">
      <c r="A4" s="4" t="s">
        <v>2</v>
      </c>
      <c r="B4" s="5"/>
      <c r="C4" s="5"/>
      <c r="D4" s="5"/>
      <c r="E4" s="6"/>
    </row>
    <row r="5" spans="1:5" s="9" customFormat="1" ht="62.25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</row>
    <row r="6" spans="1:5" s="3" customFormat="1" ht="15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s="7" customFormat="1" ht="18" customHeight="1">
      <c r="A7" s="11">
        <f>'[1]Расчёт БУДВ'!G6</f>
        <v>8.311</v>
      </c>
      <c r="B7" s="11">
        <f>'[1]Расчёт БУДВ'!G10</f>
        <v>8.527</v>
      </c>
      <c r="C7" s="11">
        <f>'[1]Расчёт БУДВ'!G14</f>
        <v>8.402</v>
      </c>
      <c r="D7" s="11">
        <f>'[1]Расчёт БУДВ'!G18</f>
        <v>8.996</v>
      </c>
      <c r="E7" s="11">
        <f>'[1]Расчёт БУДВ'!G22</f>
        <v>8.707</v>
      </c>
    </row>
    <row r="8" spans="1:5" s="3" customFormat="1" ht="7.5" customHeight="1">
      <c r="A8" s="12"/>
      <c r="B8" s="12"/>
      <c r="C8" s="12"/>
      <c r="D8" s="12"/>
      <c r="E8" s="12"/>
    </row>
    <row r="9" s="3" customFormat="1" ht="7.5" customHeight="1"/>
    <row r="10" spans="1:5" s="7" customFormat="1" ht="42.75" customHeight="1">
      <c r="A10" s="4" t="s">
        <v>8</v>
      </c>
      <c r="B10" s="5"/>
      <c r="C10" s="5"/>
      <c r="D10" s="5"/>
      <c r="E10" s="6"/>
    </row>
    <row r="11" spans="1:5" s="3" customFormat="1" ht="62.25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</row>
    <row r="12" spans="1:5" s="3" customFormat="1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s="7" customFormat="1" ht="16.5" customHeight="1">
      <c r="A13" s="11">
        <f>'[1]Расчёт БУДВ'!G28</f>
        <v>0.366</v>
      </c>
      <c r="B13" s="11">
        <f>'[1]Расчёт БУДВ'!G35</f>
        <v>0.398</v>
      </c>
      <c r="C13" s="11">
        <f>'[1]Расчёт БУДВ'!G42</f>
        <v>0.433</v>
      </c>
      <c r="D13" s="11">
        <f>'[1]Расчёт БУДВ'!G49</f>
        <v>0.739</v>
      </c>
      <c r="E13" s="11">
        <f>'[1]Расчёт БУДВ'!G56</f>
        <v>1.157</v>
      </c>
    </row>
    <row r="14" spans="1:5" s="3" customFormat="1" ht="7.5" customHeight="1">
      <c r="A14" s="12"/>
      <c r="B14" s="12"/>
      <c r="C14" s="12"/>
      <c r="D14" s="12"/>
      <c r="E14" s="12"/>
    </row>
    <row r="15" s="3" customFormat="1" ht="7.5" customHeight="1"/>
    <row r="16" spans="1:5" s="7" customFormat="1" ht="42.75" customHeight="1">
      <c r="A16" s="4" t="s">
        <v>9</v>
      </c>
      <c r="B16" s="5"/>
      <c r="C16" s="5"/>
      <c r="D16" s="5"/>
      <c r="E16" s="6"/>
    </row>
    <row r="17" spans="1:5" s="3" customFormat="1" ht="62.25">
      <c r="A17" s="8" t="s">
        <v>3</v>
      </c>
      <c r="B17" s="8" t="s">
        <v>4</v>
      </c>
      <c r="C17" s="8" t="s">
        <v>5</v>
      </c>
      <c r="D17" s="8" t="s">
        <v>6</v>
      </c>
      <c r="E17" s="8" t="s">
        <v>7</v>
      </c>
    </row>
    <row r="18" spans="1:5" s="3" customFormat="1" ht="15">
      <c r="A18" s="10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s="7" customFormat="1" ht="17.25" customHeight="1">
      <c r="A19" s="11">
        <f>'[1]Расчёт БУДВ'!G64</f>
        <v>0.008</v>
      </c>
      <c r="B19" s="11">
        <f>'[1]Расчёт БУДВ'!G71</f>
        <v>0.04</v>
      </c>
      <c r="C19" s="11">
        <f>'[1]Расчёт БУДВ'!G78</f>
        <v>0.04</v>
      </c>
      <c r="D19" s="11">
        <f>'[1]Расчёт БУДВ'!G85</f>
        <v>0.04</v>
      </c>
      <c r="E19" s="11">
        <f>'[1]Расчёт БУДВ'!G92</f>
        <v>0.109</v>
      </c>
    </row>
    <row r="20" spans="1:5" s="7" customFormat="1" ht="6.75" customHeight="1">
      <c r="A20" s="13"/>
      <c r="B20" s="13"/>
      <c r="C20" s="13"/>
      <c r="D20" s="13"/>
      <c r="E20" s="13"/>
    </row>
    <row r="21" spans="1:5" s="7" customFormat="1" ht="6.75" customHeight="1">
      <c r="A21" s="13"/>
      <c r="B21" s="13"/>
      <c r="C21" s="13"/>
      <c r="D21" s="13"/>
      <c r="E21" s="13"/>
    </row>
    <row r="22" spans="1:5" s="3" customFormat="1" ht="52.5" customHeight="1">
      <c r="A22" s="4" t="s">
        <v>10</v>
      </c>
      <c r="B22" s="14"/>
      <c r="C22" s="14"/>
      <c r="D22" s="14"/>
      <c r="E22" s="15"/>
    </row>
    <row r="23" spans="1:5" s="3" customFormat="1" ht="108.75">
      <c r="A23" s="4"/>
      <c r="B23" s="16" t="s">
        <v>11</v>
      </c>
      <c r="C23" s="17"/>
      <c r="D23" s="18" t="s">
        <v>12</v>
      </c>
      <c r="E23" s="19"/>
    </row>
    <row r="24" spans="1:5" s="3" customFormat="1" ht="15">
      <c r="A24" s="20" t="s">
        <v>13</v>
      </c>
      <c r="B24" s="21" t="str">
        <f>'[1]Расчёт БУДВ'!G98</f>
        <v>-</v>
      </c>
      <c r="C24" s="22"/>
      <c r="D24" s="23" t="str">
        <f>'[1]Расчёт БУДВ'!G100</f>
        <v>-</v>
      </c>
      <c r="E24" s="24"/>
    </row>
    <row r="25" spans="1:5" s="3" customFormat="1" ht="15">
      <c r="A25" s="20" t="s">
        <v>14</v>
      </c>
      <c r="B25" s="25" t="str">
        <f>'[1]Расчёт БУДВ'!G103</f>
        <v>-</v>
      </c>
      <c r="C25" s="24"/>
      <c r="D25" s="23" t="str">
        <f>'[1]Расчёт БУДВ'!G105</f>
        <v>-</v>
      </c>
      <c r="E25" s="24"/>
    </row>
    <row r="26" spans="1:5" ht="15">
      <c r="A26" s="20" t="s">
        <v>15</v>
      </c>
      <c r="B26" s="25" t="str">
        <f>'[1]Расчёт БУДВ'!G108</f>
        <v>-</v>
      </c>
      <c r="C26" s="26"/>
      <c r="D26" s="23" t="str">
        <f>'[1]Расчёт БУДВ'!G110</f>
        <v>-</v>
      </c>
      <c r="E26" s="26"/>
    </row>
    <row r="27" spans="1:5" ht="70.5" customHeight="1">
      <c r="A27" s="28" t="s">
        <v>16</v>
      </c>
      <c r="B27" s="28"/>
      <c r="C27" s="28"/>
      <c r="D27" s="28"/>
      <c r="E27" s="28"/>
    </row>
    <row r="28" spans="1:5" ht="27" customHeight="1">
      <c r="A28" s="28" t="s">
        <v>17</v>
      </c>
      <c r="B28" s="28"/>
      <c r="C28" s="28"/>
      <c r="D28" s="28"/>
      <c r="E28" s="28"/>
    </row>
    <row r="30" spans="1:5" ht="13.5" customHeight="1">
      <c r="A30" s="28"/>
      <c r="B30" s="28"/>
      <c r="C30" s="28"/>
      <c r="D30" s="28"/>
      <c r="E30" s="28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</sheetData>
  <sheetProtection/>
  <mergeCells count="3">
    <mergeCell ref="A27:E27"/>
    <mergeCell ref="A28:E28"/>
    <mergeCell ref="A30:E30"/>
  </mergeCells>
  <conditionalFormatting sqref="E26 C26">
    <cfRule type="cellIs" priority="1" dxfId="0" operator="greaterThan" stopIfTrue="1">
      <formula>2</formula>
    </cfRule>
  </conditionalFormatting>
  <printOptions horizontalCentered="1"/>
  <pageMargins left="0.25" right="0.25" top="0.35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2022-02-16T09:21:27Z</dcterms:created>
  <dcterms:modified xsi:type="dcterms:W3CDTF">2022-02-16T09:22:18Z</dcterms:modified>
  <cp:category/>
  <cp:version/>
  <cp:contentType/>
  <cp:contentStatus/>
</cp:coreProperties>
</file>