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onovns\Desktop\шаблоны\Outstanding\07\1\"/>
    </mc:Choice>
  </mc:AlternateContent>
  <bookViews>
    <workbookView xWindow="0" yWindow="0" windowWidth="18996" windowHeight="7752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General_Checks" sheetId="27" state="hidden" r:id="rId7"/>
    <sheet name="O1" sheetId="2" r:id="rId8"/>
    <sheet name="OUT_1_Check" sheetId="19" state="hidden" r:id="rId9"/>
    <sheet name="O2" sheetId="16" r:id="rId10"/>
    <sheet name="OUT_2_Check" sheetId="21" state="hidden" r:id="rId11"/>
    <sheet name="O3" sheetId="14" r:id="rId12"/>
    <sheet name="BIS reporting dealers" sheetId="50" r:id="rId13"/>
    <sheet name="OUT_3_Check" sheetId="22" state="hidden" r:id="rId14"/>
    <sheet name="OUT_4_Check" sheetId="28" state="hidden" r:id="rId15"/>
    <sheet name="CDS_Check" sheetId="36" state="hidden" r:id="rId1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7">'O1'!$A$1:$AP$34</definedName>
    <definedName name="_xlnm.Print_Area" localSheetId="9">'O2'!$A$1:$AP$34</definedName>
    <definedName name="_xlnm.Print_Area" localSheetId="11">'O3'!$A$6:$M$19</definedName>
    <definedName name="_xlnm.Print_Area" localSheetId="8">OUT_1_Check!$A$1:$AJ$56</definedName>
    <definedName name="_xlnm.Print_Area" localSheetId="10">OUT_2_Check!#REF!</definedName>
    <definedName name="_xlnm.Print_Area" localSheetId="13">OUT_3_Check!$A$1:$O$43</definedName>
    <definedName name="_xlnm.Print_Area" localSheetId="14">OUT_4_Check!$A$1:$S$38</definedName>
  </definedNames>
  <calcPr calcId="162913"/>
</workbook>
</file>

<file path=xl/calcChain.xml><?xml version="1.0" encoding="utf-8"?>
<calcChain xmlns="http://schemas.openxmlformats.org/spreadsheetml/2006/main">
  <c r="J19" i="19" l="1"/>
  <c r="AQ19" i="19"/>
  <c r="I19" i="19"/>
  <c r="AP26" i="19"/>
  <c r="N26" i="19"/>
  <c r="AO19" i="19"/>
  <c r="AJ26" i="19"/>
  <c r="AB33" i="19"/>
  <c r="N33" i="19"/>
  <c r="W33" i="19"/>
  <c r="AL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J26" i="19"/>
  <c r="AS51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S26" i="19"/>
  <c r="X26" i="19"/>
  <c r="AM26" i="19"/>
  <c r="S33" i="19"/>
  <c r="T33" i="19"/>
  <c r="X33" i="19"/>
  <c r="Y33" i="19"/>
  <c r="AG33" i="19"/>
  <c r="AH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U19" i="19"/>
  <c r="E19" i="36"/>
  <c r="H34" i="22"/>
  <c r="G34" i="28"/>
  <c r="F23" i="28"/>
  <c r="J24" i="22"/>
  <c r="E34" i="22"/>
  <c r="E36" i="22"/>
  <c r="D40" i="21" l="1"/>
  <c r="AP40" i="21"/>
  <c r="R40" i="2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<sst xmlns="http://schemas.openxmlformats.org/spreadsheetml/2006/main" count="1242" uniqueCount="437">
  <si>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</si>
  <si>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</si>
  <si>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</si>
  <si>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</si>
  <si>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</si>
  <si>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</si>
  <si>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</si>
  <si>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</si>
  <si>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</si>
  <si>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</si>
  <si>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</si>
  <si>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</si>
  <si>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</si>
  <si>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</si>
  <si>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</si>
  <si>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</si>
  <si>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</si>
  <si>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</si>
  <si>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</si>
  <si>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</si>
  <si>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</si>
  <si>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</si>
  <si>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</si>
  <si>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</si>
  <si>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</si>
  <si>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</si>
  <si>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</si>
  <si>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</si>
  <si>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</si>
  <si>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</si>
  <si>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</si>
  <si>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</si>
  <si>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</si>
  <si>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</si>
  <si>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</si>
  <si>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</si>
  <si>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</si>
  <si>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</si>
  <si>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</si>
  <si>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</si>
  <si>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</si>
  <si>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</si>
  <si>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</si>
  <si>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</si>
  <si>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</si>
  <si>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</si>
  <si>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</si>
  <si>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</si>
  <si>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</si>
  <si>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</si>
  <si>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</si>
  <si>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</si>
  <si>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</si>
  <si>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</si>
  <si>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</si>
  <si>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</si>
  <si>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</si>
  <si>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</si>
  <si>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</si>
  <si>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</si>
  <si>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</si>
  <si>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</si>
  <si>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</si>
  <si>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</si>
  <si>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</si>
  <si>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</si>
  <si>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</si>
  <si>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</si>
  <si>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</si>
  <si>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</si>
  <si>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</si>
  <si>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</si>
  <si>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</si>
  <si>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</si>
  <si>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</si>
  <si>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</si>
  <si>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</si>
  <si>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</si>
  <si>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</si>
  <si>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</si>
  <si>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</si>
  <si>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</si>
  <si>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</si>
  <si>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</si>
  <si>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</si>
  <si>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</si>
  <si>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</si>
  <si>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</si>
  <si>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</si>
  <si>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</si>
  <si>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</si>
  <si>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</si>
  <si>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</si>
  <si>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</si>
  <si>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</si>
  <si>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</si>
  <si>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</si>
  <si>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</si>
  <si>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</si>
  <si>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</si>
  <si>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</si>
  <si>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</si>
  <si>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</si>
  <si>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</si>
  <si>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</si>
  <si>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</si>
  <si>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</si>
  <si>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</si>
  <si>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</si>
  <si>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</si>
  <si>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</si>
  <si>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</si>
  <si>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</si>
  <si>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</si>
  <si>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</si>
  <si>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</si>
  <si>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</si>
  <si>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</si>
  <si>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</si>
  <si>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</si>
  <si>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</si>
  <si>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</si>
  <si>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</si>
  <si>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</si>
  <si>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</si>
  <si>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</si>
  <si>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</si>
  <si>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</si>
  <si>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</si>
  <si>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</si>
  <si>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</si>
  <si>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</si>
  <si>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</si>
  <si>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</si>
  <si>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</si>
  <si>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</si>
  <si>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</si>
  <si>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</si>
  <si>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</si>
  <si>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</si>
  <si>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</si>
  <si>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</si>
  <si>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</si>
  <si>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</si>
  <si>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</si>
  <si>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</si>
  <si>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</si>
  <si>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</si>
  <si>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</si>
  <si>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</si>
  <si>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</si>
  <si>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</si>
  <si>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</si>
  <si>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</si>
  <si>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</si>
  <si>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</si>
  <si>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</si>
  <si>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</si>
  <si>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</si>
  <si>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</si>
  <si>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</si>
  <si>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</si>
  <si>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</si>
  <si>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</si>
  <si>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</si>
  <si>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</si>
  <si>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</si>
  <si>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</si>
  <si>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</si>
  <si>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</si>
  <si>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</si>
  <si>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</si>
  <si>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</si>
  <si>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</si>
  <si>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</si>
  <si>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</si>
  <si>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</si>
  <si>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</si>
  <si>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</si>
  <si>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</si>
  <si>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</si>
  <si>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</si>
  <si>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</si>
  <si>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</si>
  <si>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</si>
  <si>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</si>
  <si>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</si>
  <si>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</si>
  <si>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</si>
  <si>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</si>
  <si>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</si>
  <si>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>БРУТТО-ОБЪЕМ ОТКРЫТЫХ ПОЗИЦИЙ ПО ОПЕРАЦИЯМ С ПРОИЗВОДНЫМИ ФИНАНСОВЫМИ ДЕРИВАТИВАМИ</t>
  </si>
  <si>
    <t xml:space="preserve"> в разрезе валют в номинальном выражении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</si>
  <si>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</si>
  <si>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</si>
  <si>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</si>
  <si>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</si>
  <si>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</si>
  <si>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</si>
  <si>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</si>
  <si>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</si>
  <si>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</si>
  <si>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</t>
    </r>
    <r>
      <rPr>
        <sz val="12"/>
        <rFont val="Times New Roman"/>
        <family val="1"/>
        <charset val="204"/>
      </rPr>
      <t xml:space="preserve">
</t>
    </r>
    <r>
      <rPr>
        <vertAlign val="superscript"/>
        <sz val="11"/>
        <rFont val="Arial"/>
        <family val="2"/>
      </rPr>
      <t/>
    </r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</si>
  <si>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</si>
  <si>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</si>
  <si>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</si>
  <si>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</si>
  <si>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</si>
  <si>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</si>
  <si>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</si>
  <si>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</si>
  <si>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</si>
  <si>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</si>
  <si>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</si>
  <si>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</si>
  <si>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</si>
  <si>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</si>
  <si>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</si>
  <si>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</si>
  <si>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</si>
  <si>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</si>
  <si>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</si>
  <si>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</si>
  <si>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</si>
  <si>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</si>
  <si>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</si>
  <si>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</si>
  <si>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</si>
  <si>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</si>
  <si>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</si>
  <si>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</si>
  <si>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</si>
  <si>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</si>
  <si>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</si>
  <si>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</si>
  <si>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</si>
  <si>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</si>
  <si>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</si>
  <si>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</si>
  <si>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</si>
  <si>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</si>
  <si>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</si>
  <si>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</si>
  <si>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</si>
  <si>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</si>
  <si>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</si>
  <si>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</si>
  <si>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</si>
  <si>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</si>
  <si>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</si>
  <si>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</si>
  <si>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</si>
  <si>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</si>
  <si>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</si>
  <si>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</si>
  <si>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</si>
  <si>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</si>
  <si>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</si>
  <si>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</si>
  <si>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</si>
  <si>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</si>
  <si>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</si>
  <si>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</si>
  <si>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</si>
  <si>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</si>
  <si>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</si>
  <si>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</si>
  <si>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</si>
  <si>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</si>
  <si>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</si>
  <si>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</si>
  <si>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</si>
  <si>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</si>
  <si>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</si>
  <si>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</si>
  <si>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</si>
  <si>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</si>
  <si>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</si>
  <si>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</si>
  <si>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</si>
  <si>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</si>
  <si>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</si>
  <si>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</si>
  <si>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</si>
  <si>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</si>
  <si>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</si>
  <si>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</si>
  <si>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</si>
  <si>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</si>
  <si>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</si>
  <si>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</si>
  <si>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</si>
  <si>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</si>
  <si>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</si>
  <si>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</si>
  <si>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</si>
  <si>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</si>
  <si>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</si>
  <si>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</si>
  <si>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</si>
  <si>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</si>
  <si>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</si>
  <si>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</si>
  <si>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</si>
  <si>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</si>
  <si>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</si>
  <si>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</si>
  <si>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</si>
  <si>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</si>
  <si>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</si>
  <si>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</si>
  <si>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</si>
  <si>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</si>
  <si>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</si>
  <si>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</si>
  <si>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</si>
  <si>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</si>
  <si>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</si>
  <si>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</si>
  <si>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</si>
  <si>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</si>
  <si>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</si>
  <si>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</si>
  <si>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</si>
  <si>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</si>
  <si>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</si>
  <si>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</si>
  <si>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</si>
  <si>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</si>
  <si>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</si>
  <si>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</si>
  <si>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</si>
  <si>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</si>
  <si>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</si>
  <si>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</si>
  <si>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</si>
  <si>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</si>
  <si>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</si>
  <si>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</si>
  <si>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</si>
  <si>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</si>
  <si>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</si>
  <si>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</si>
  <si>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</si>
  <si>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</si>
  <si>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</si>
  <si>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</si>
  <si>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</si>
  <si>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</si>
  <si>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</si>
  <si>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</si>
  <si>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</si>
  <si>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</si>
  <si>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</si>
  <si>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</si>
  <si>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</si>
  <si>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</si>
  <si>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</si>
  <si>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</si>
  <si>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</si>
  <si>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</si>
  <si>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</si>
  <si>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</si>
  <si>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</si>
  <si>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</si>
  <si>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</si>
  <si>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</si>
  <si>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</si>
  <si>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</si>
  <si>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</si>
  <si>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</si>
  <si>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</si>
  <si>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</si>
  <si>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</si>
  <si>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</si>
  <si>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</si>
  <si>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</si>
  <si>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</si>
  <si>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</si>
  <si>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</si>
  <si>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</si>
  <si>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</si>
  <si>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</si>
  <si>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</si>
  <si>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</si>
  <si>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</si>
  <si>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</si>
  <si>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</si>
  <si>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</si>
  <si>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</si>
  <si>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</si>
  <si>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</si>
  <si>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</si>
  <si>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</si>
  <si>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</si>
  <si>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</si>
  <si>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</si>
  <si>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</si>
  <si>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</si>
  <si>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</si>
  <si>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</si>
  <si>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</si>
  <si>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</si>
  <si>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</si>
  <si>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</si>
  <si>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</si>
  <si>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</si>
  <si>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</si>
  <si>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</si>
  <si>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</si>
  <si>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</si>
  <si>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</si>
  <si>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</si>
  <si>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</si>
  <si>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</si>
  <si>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</si>
  <si>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</si>
  <si>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</si>
  <si>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</si>
  <si>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</si>
  <si>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</si>
  <si>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</si>
  <si>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</si>
  <si>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</si>
  <si>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</si>
  <si>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</si>
  <si>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</si>
  <si>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</si>
  <si>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</si>
  <si>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</si>
  <si>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</si>
  <si>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</si>
  <si>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t>at end-July 2020</t>
  </si>
  <si>
    <t>Nominal or notional principal amounts outstanding at end-July 2020</t>
  </si>
  <si>
    <t>по состоянию на 1 августа 2020 года</t>
  </si>
  <si>
    <r>
      <t>Форварды и свопы</t>
    </r>
    <r>
      <rPr>
        <b/>
        <vertAlign val="superscript"/>
        <sz val="12"/>
        <rFont val="Times New Roman"/>
        <family val="1"/>
        <charset val="204"/>
      </rPr>
      <t>1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</si>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</sst>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6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7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65" fillId="0" borderId="0"/>
  </cellStyleXfs>
  <cellXfs count="418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8" xfId="0" quotePrefix="1" applyFont="1" applyFill="1" applyBorder="1" applyAlignment="1">
      <alignment horizontal="center" vertical="center"/>
    </xf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19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3" fontId="30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30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8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9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0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9" fillId="3" borderId="13" xfId="5" applyFont="1" applyFill="1" applyBorder="1" applyAlignment="1">
      <alignment vertical="center"/>
    </xf>
    <xf numFmtId="0" fontId="41" fillId="3" borderId="13" xfId="5" applyFont="1" applyFill="1" applyBorder="1" applyAlignment="1">
      <alignment vertical="center"/>
    </xf>
    <xf numFmtId="0" fontId="41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9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9" fillId="3" borderId="0" xfId="5" applyFont="1" applyFill="1" applyBorder="1" applyAlignment="1"/>
    <xf numFmtId="0" fontId="39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4" fillId="3" borderId="49" xfId="0" applyNumberFormat="1" applyFont="1" applyFill="1" applyBorder="1" applyAlignment="1" applyProtection="1">
      <alignment horizontal="center" vertical="center"/>
      <protection locked="0"/>
    </xf>
    <xf numFmtId="0" fontId="45" fillId="3" borderId="0" xfId="5" applyFont="1" applyFill="1"/>
    <xf numFmtId="0" fontId="46" fillId="3" borderId="14" xfId="5" applyFont="1" applyFill="1" applyBorder="1"/>
    <xf numFmtId="0" fontId="46" fillId="3" borderId="14" xfId="5" applyFont="1" applyFill="1" applyBorder="1" applyAlignment="1">
      <alignment horizontal="center"/>
    </xf>
    <xf numFmtId="0" fontId="42" fillId="2" borderId="0" xfId="3" applyFont="1" applyFill="1" applyBorder="1" applyAlignment="1">
      <alignment horizontal="center" vertical="center"/>
    </xf>
    <xf numFmtId="0" fontId="27" fillId="2" borderId="0" xfId="4" applyFill="1"/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7" fillId="2" borderId="0" xfId="3" applyFont="1" applyFill="1" applyBorder="1"/>
    <xf numFmtId="0" fontId="50" fillId="2" borderId="0" xfId="3" applyFont="1" applyFill="1" applyBorder="1"/>
    <xf numFmtId="0" fontId="49" fillId="2" borderId="0" xfId="3" applyFont="1" applyFill="1" applyBorder="1" applyAlignment="1">
      <alignment horizontal="left"/>
    </xf>
    <xf numFmtId="0" fontId="47" fillId="2" borderId="0" xfId="3" applyFont="1" applyFill="1" applyBorder="1" applyAlignment="1"/>
    <xf numFmtId="0" fontId="48" fillId="2" borderId="0" xfId="3" quotePrefix="1" applyFont="1" applyFill="1" applyBorder="1" applyAlignment="1">
      <alignment horizontal="left" vertical="center"/>
    </xf>
    <xf numFmtId="0" fontId="48" fillId="2" borderId="0" xfId="3" applyFont="1" applyFill="1" applyBorder="1" applyAlignment="1">
      <alignment horizontal="justify" vertical="center"/>
    </xf>
    <xf numFmtId="0" fontId="47" fillId="2" borderId="0" xfId="3" quotePrefix="1" applyFont="1" applyFill="1" applyBorder="1" applyAlignment="1">
      <alignment horizontal="left"/>
    </xf>
    <xf numFmtId="0" fontId="47" fillId="2" borderId="0" xfId="3" applyFont="1" applyFill="1" applyBorder="1" applyAlignment="1">
      <alignment horizontal="justify"/>
    </xf>
    <xf numFmtId="0" fontId="27" fillId="2" borderId="0" xfId="4" applyFill="1" applyBorder="1"/>
    <xf numFmtId="0" fontId="47" fillId="2" borderId="1" xfId="3" applyFont="1" applyFill="1" applyBorder="1" applyAlignment="1">
      <alignment horizontal="center" vertical="center" wrapText="1"/>
    </xf>
    <xf numFmtId="0" fontId="56" fillId="2" borderId="0" xfId="0" applyFont="1" applyFill="1" applyBorder="1" applyAlignment="1">
      <alignment horizontal="right" vertical="center"/>
    </xf>
    <xf numFmtId="0" fontId="29" fillId="2" borderId="0" xfId="4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8" fillId="2" borderId="0" xfId="4" quotePrefix="1" applyFont="1" applyFill="1" applyBorder="1" applyAlignment="1">
      <alignment horizontal="left" vertical="center"/>
    </xf>
    <xf numFmtId="0" fontId="49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 applyAlignment="1"/>
    <xf numFmtId="3" fontId="6" fillId="2" borderId="57" xfId="3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/>
    <xf numFmtId="3" fontId="6" fillId="2" borderId="58" xfId="3" applyNumberFormat="1" applyFont="1" applyFill="1" applyBorder="1" applyAlignment="1" applyProtection="1">
      <alignment horizontal="center"/>
      <protection locked="0"/>
    </xf>
    <xf numFmtId="0" fontId="57" fillId="2" borderId="0" xfId="4" quotePrefix="1" applyFont="1" applyFill="1" applyBorder="1" applyAlignment="1">
      <alignment horizontal="left"/>
    </xf>
    <xf numFmtId="0" fontId="54" fillId="8" borderId="0" xfId="0" applyFont="1" applyFill="1"/>
    <xf numFmtId="0" fontId="17" fillId="8" borderId="0" xfId="0" applyFont="1" applyFill="1" applyAlignment="1">
      <alignment vertical="center"/>
    </xf>
    <xf numFmtId="0" fontId="17" fillId="8" borderId="0" xfId="0" applyFont="1" applyFill="1" applyAlignment="1"/>
    <xf numFmtId="0" fontId="0" fillId="8" borderId="0" xfId="0" applyFill="1"/>
    <xf numFmtId="0" fontId="54" fillId="8" borderId="5" xfId="0" applyFont="1" applyFill="1" applyBorder="1" applyAlignment="1">
      <alignment horizontal="centerContinuous" vertical="center" wrapText="1"/>
    </xf>
    <xf numFmtId="0" fontId="54" fillId="8" borderId="7" xfId="0" applyFont="1" applyFill="1" applyBorder="1" applyAlignment="1">
      <alignment horizontal="centerContinuous" vertical="top" wrapText="1"/>
    </xf>
    <xf numFmtId="0" fontId="6" fillId="8" borderId="0" xfId="0" applyFont="1" applyFill="1" applyAlignment="1">
      <alignment vertical="center"/>
    </xf>
    <xf numFmtId="166" fontId="0" fillId="8" borderId="0" xfId="0" applyNumberFormat="1" applyFill="1"/>
    <xf numFmtId="0" fontId="49" fillId="2" borderId="0" xfId="4" applyFont="1" applyFill="1" applyBorder="1" applyAlignment="1">
      <alignment horizontal="center" vertical="center"/>
    </xf>
    <xf numFmtId="0" fontId="59" fillId="2" borderId="0" xfId="5" applyFont="1" applyFill="1" applyBorder="1" applyAlignment="1">
      <alignment horizontal="centerContinuous" vertical="center"/>
    </xf>
    <xf numFmtId="0" fontId="58" fillId="2" borderId="0" xfId="5" applyFont="1" applyFill="1" applyAlignment="1">
      <alignment vertical="center"/>
    </xf>
    <xf numFmtId="0" fontId="60" fillId="8" borderId="0" xfId="5" applyFont="1" applyFill="1" applyBorder="1" applyAlignment="1">
      <alignment horizontal="centerContinuous" vertical="center"/>
    </xf>
    <xf numFmtId="0" fontId="61" fillId="2" borderId="0" xfId="5" applyFont="1" applyFill="1" applyAlignment="1">
      <alignment horizontal="centerContinuous" vertical="center"/>
    </xf>
    <xf numFmtId="0" fontId="61" fillId="2" borderId="0" xfId="5" applyFont="1" applyFill="1"/>
    <xf numFmtId="0" fontId="62" fillId="2" borderId="0" xfId="0" applyFont="1" applyFill="1" applyBorder="1" applyAlignment="1">
      <alignment horizontal="center" vertical="center"/>
    </xf>
    <xf numFmtId="0" fontId="61" fillId="2" borderId="0" xfId="5" applyFont="1" applyFill="1" applyAlignment="1">
      <alignment vertical="center"/>
    </xf>
    <xf numFmtId="0" fontId="60" fillId="2" borderId="0" xfId="5" applyFont="1" applyFill="1" applyBorder="1" applyAlignment="1">
      <alignment vertical="center"/>
    </xf>
    <xf numFmtId="0" fontId="61" fillId="8" borderId="4" xfId="0" applyFont="1" applyFill="1" applyBorder="1" applyAlignment="1">
      <alignment horizontal="centerContinuous" vertical="center" wrapText="1"/>
    </xf>
    <xf numFmtId="0" fontId="60" fillId="2" borderId="1" xfId="0" applyFont="1" applyFill="1" applyBorder="1" applyAlignment="1">
      <alignment horizontal="center" vertical="center"/>
    </xf>
    <xf numFmtId="0" fontId="60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60" fillId="8" borderId="0" xfId="0" quotePrefix="1" applyFont="1" applyFill="1" applyBorder="1" applyAlignment="1">
      <alignment horizontal="left" wrapText="1"/>
    </xf>
    <xf numFmtId="0" fontId="61" fillId="2" borderId="0" xfId="0" applyFont="1" applyFill="1" applyAlignment="1"/>
    <xf numFmtId="0" fontId="61" fillId="2" borderId="0" xfId="0" quotePrefix="1" applyFont="1" applyFill="1" applyBorder="1" applyAlignment="1">
      <alignment horizontal="left" vertical="center"/>
    </xf>
    <xf numFmtId="3" fontId="61" fillId="2" borderId="0" xfId="0" quotePrefix="1" applyNumberFormat="1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1" fillId="0" borderId="0" xfId="0" quotePrefix="1" applyFont="1" applyFill="1" applyBorder="1" applyAlignment="1">
      <alignment horizontal="left" vertical="center"/>
    </xf>
    <xf numFmtId="3" fontId="61" fillId="2" borderId="0" xfId="0" applyNumberFormat="1" applyFont="1" applyFill="1" applyBorder="1" applyAlignment="1">
      <alignment vertical="center"/>
    </xf>
    <xf numFmtId="0" fontId="60" fillId="2" borderId="0" xfId="0" applyFont="1" applyFill="1" applyBorder="1" applyAlignment="1"/>
    <xf numFmtId="0" fontId="61" fillId="2" borderId="0" xfId="0" applyFont="1" applyFill="1" applyBorder="1" applyAlignment="1"/>
    <xf numFmtId="0" fontId="61" fillId="2" borderId="0" xfId="0" applyFont="1" applyFill="1" applyAlignment="1">
      <alignment vertical="top"/>
    </xf>
    <xf numFmtId="0" fontId="60" fillId="8" borderId="0" xfId="0" applyFont="1" applyFill="1" applyBorder="1" applyAlignment="1"/>
    <xf numFmtId="0" fontId="60" fillId="2" borderId="0" xfId="0" applyFont="1" applyFill="1" applyBorder="1" applyAlignment="1">
      <alignment vertical="center"/>
    </xf>
    <xf numFmtId="0" fontId="61" fillId="8" borderId="0" xfId="0" applyFont="1" applyFill="1"/>
    <xf numFmtId="0" fontId="61" fillId="2" borderId="0" xfId="0" applyFont="1" applyFill="1"/>
    <xf numFmtId="0" fontId="60" fillId="2" borderId="0" xfId="5" applyFont="1" applyFill="1" applyBorder="1" applyAlignment="1">
      <alignment horizontal="center" vertical="center"/>
    </xf>
    <xf numFmtId="0" fontId="61" fillId="0" borderId="4" xfId="0" applyFont="1" applyFill="1" applyBorder="1" applyAlignment="1">
      <alignment horizontal="centerContinuous" vertical="center" wrapText="1"/>
    </xf>
    <xf numFmtId="0" fontId="60" fillId="0" borderId="1" xfId="0" applyFont="1" applyFill="1" applyBorder="1" applyAlignment="1">
      <alignment horizontal="center" vertical="center"/>
    </xf>
    <xf numFmtId="0" fontId="60" fillId="0" borderId="0" xfId="0" quotePrefix="1" applyFont="1" applyFill="1" applyBorder="1" applyAlignment="1">
      <alignment horizontal="left" wrapText="1"/>
    </xf>
    <xf numFmtId="0" fontId="61" fillId="0" borderId="0" xfId="0" applyFont="1" applyFill="1" applyBorder="1" applyAlignment="1">
      <alignment vertical="center"/>
    </xf>
    <xf numFmtId="0" fontId="60" fillId="0" borderId="0" xfId="0" applyFont="1" applyFill="1" applyBorder="1" applyAlignment="1"/>
    <xf numFmtId="0" fontId="61" fillId="0" borderId="0" xfId="0" applyFont="1" applyFill="1" applyBorder="1" applyAlignment="1">
      <alignment vertical="top"/>
    </xf>
    <xf numFmtId="0" fontId="60" fillId="0" borderId="0" xfId="0" applyFont="1" applyFill="1" applyBorder="1" applyAlignment="1">
      <alignment vertical="center"/>
    </xf>
    <xf numFmtId="0" fontId="61" fillId="0" borderId="0" xfId="0" applyFont="1" applyFill="1"/>
    <xf numFmtId="0" fontId="61" fillId="2" borderId="0" xfId="5" applyFont="1" applyFill="1" applyAlignment="1">
      <alignment horizontal="center" vertical="center"/>
    </xf>
    <xf numFmtId="166" fontId="61" fillId="2" borderId="0" xfId="0" applyNumberFormat="1" applyFont="1" applyFill="1" applyAlignment="1">
      <alignment vertical="top"/>
    </xf>
    <xf numFmtId="0" fontId="60" fillId="2" borderId="0" xfId="5" applyFont="1" applyFill="1" applyAlignment="1">
      <alignment vertical="center"/>
    </xf>
    <xf numFmtId="0" fontId="61" fillId="0" borderId="4" xfId="0" applyFont="1" applyFill="1" applyBorder="1" applyAlignment="1">
      <alignment horizontal="centerContinuous" vertical="top" wrapText="1"/>
    </xf>
    <xf numFmtId="0" fontId="60" fillId="0" borderId="0" xfId="0" quotePrefix="1" applyFont="1" applyFill="1" applyBorder="1" applyAlignment="1">
      <alignment horizontal="left" vertical="center" wrapText="1"/>
    </xf>
    <xf numFmtId="0" fontId="60" fillId="0" borderId="0" xfId="0" quotePrefix="1" applyFont="1" applyFill="1" applyBorder="1" applyAlignment="1">
      <alignment horizontal="left" vertical="center"/>
    </xf>
    <xf numFmtId="0" fontId="61" fillId="0" borderId="9" xfId="0" applyFont="1" applyFill="1" applyBorder="1" applyAlignment="1">
      <alignment horizontal="centerContinuous" vertical="center" wrapText="1"/>
    </xf>
    <xf numFmtId="0" fontId="60" fillId="2" borderId="2" xfId="0" applyFont="1" applyFill="1" applyBorder="1" applyAlignment="1">
      <alignment horizontal="centerContinuous" vertical="center"/>
    </xf>
    <xf numFmtId="0" fontId="61" fillId="2" borderId="5" xfId="0" applyFont="1" applyFill="1" applyBorder="1" applyAlignment="1">
      <alignment horizontal="centerContinuous" vertical="center"/>
    </xf>
    <xf numFmtId="0" fontId="61" fillId="2" borderId="4" xfId="0" applyFont="1" applyFill="1" applyBorder="1" applyAlignment="1">
      <alignment horizontal="centerContinuous" vertical="center"/>
    </xf>
    <xf numFmtId="0" fontId="60" fillId="2" borderId="3" xfId="0" applyFont="1" applyFill="1" applyBorder="1" applyAlignment="1">
      <alignment horizontal="centerContinuous" vertical="center"/>
    </xf>
    <xf numFmtId="0" fontId="61" fillId="2" borderId="3" xfId="0" applyFont="1" applyFill="1" applyBorder="1" applyAlignment="1">
      <alignment horizontal="centerContinuous" vertical="center"/>
    </xf>
    <xf numFmtId="0" fontId="60" fillId="2" borderId="5" xfId="0" applyFont="1" applyFill="1" applyBorder="1" applyAlignment="1">
      <alignment horizontal="centerContinuous" vertical="center"/>
    </xf>
    <xf numFmtId="0" fontId="61" fillId="2" borderId="10" xfId="0" applyFont="1" applyFill="1" applyBorder="1" applyAlignment="1">
      <alignment horizontal="centerContinuous" vertical="center"/>
    </xf>
    <xf numFmtId="0" fontId="61" fillId="0" borderId="11" xfId="0" applyFont="1" applyFill="1" applyBorder="1" applyAlignment="1">
      <alignment horizontal="centerContinuous" vertical="top" wrapText="1"/>
    </xf>
    <xf numFmtId="0" fontId="60" fillId="2" borderId="1" xfId="0" applyFont="1" applyFill="1" applyBorder="1" applyAlignment="1">
      <alignment horizontal="centerContinuous" vertical="center" wrapText="1"/>
    </xf>
    <xf numFmtId="0" fontId="60" fillId="2" borderId="4" xfId="0" applyFont="1" applyFill="1" applyBorder="1" applyAlignment="1">
      <alignment horizontal="centerContinuous" vertical="center" wrapText="1"/>
    </xf>
    <xf numFmtId="0" fontId="60" fillId="2" borderId="2" xfId="0" applyFont="1" applyFill="1" applyBorder="1" applyAlignment="1">
      <alignment horizontal="centerContinuous" vertical="center" wrapText="1"/>
    </xf>
    <xf numFmtId="0" fontId="60" fillId="2" borderId="6" xfId="0" applyFont="1" applyFill="1" applyBorder="1" applyAlignment="1">
      <alignment horizontal="centerContinuous" vertical="center" wrapText="1"/>
    </xf>
    <xf numFmtId="0" fontId="60" fillId="0" borderId="13" xfId="0" quotePrefix="1" applyFont="1" applyFill="1" applyBorder="1" applyAlignment="1">
      <alignment horizontal="left"/>
    </xf>
    <xf numFmtId="0" fontId="61" fillId="0" borderId="13" xfId="0" quotePrefix="1" applyFont="1" applyFill="1" applyBorder="1" applyAlignment="1">
      <alignment horizontal="left" vertical="center"/>
    </xf>
    <xf numFmtId="0" fontId="61" fillId="0" borderId="13" xfId="0" applyFont="1" applyFill="1" applyBorder="1" applyAlignment="1">
      <alignment vertical="center"/>
    </xf>
    <xf numFmtId="0" fontId="61" fillId="0" borderId="11" xfId="0" applyFont="1" applyFill="1" applyBorder="1" applyAlignment="1">
      <alignment vertical="center"/>
    </xf>
    <xf numFmtId="166" fontId="61" fillId="2" borderId="0" xfId="0" applyNumberFormat="1" applyFont="1" applyFill="1" applyAlignment="1">
      <alignment vertical="center"/>
    </xf>
    <xf numFmtId="0" fontId="59" fillId="8" borderId="0" xfId="0" applyFont="1" applyFill="1"/>
    <xf numFmtId="0" fontId="60" fillId="8" borderId="2" xfId="0" applyFont="1" applyFill="1" applyBorder="1" applyAlignment="1">
      <alignment horizontal="center" vertical="top"/>
    </xf>
    <xf numFmtId="0" fontId="60" fillId="8" borderId="3" xfId="0" applyFont="1" applyFill="1" applyBorder="1" applyAlignment="1">
      <alignment horizontal="center" vertical="center"/>
    </xf>
    <xf numFmtId="0" fontId="60" fillId="8" borderId="3" xfId="0" applyFont="1" applyFill="1" applyBorder="1" applyAlignment="1">
      <alignment horizontal="center" vertical="top"/>
    </xf>
    <xf numFmtId="0" fontId="60" fillId="8" borderId="4" xfId="0" applyFont="1" applyFill="1" applyBorder="1" applyAlignment="1">
      <alignment horizontal="center" vertical="top"/>
    </xf>
    <xf numFmtId="0" fontId="61" fillId="8" borderId="13" xfId="0" applyFont="1" applyFill="1" applyBorder="1" applyAlignment="1">
      <alignment horizontal="center"/>
    </xf>
    <xf numFmtId="0" fontId="61" fillId="8" borderId="0" xfId="0" applyFont="1" applyFill="1" applyBorder="1"/>
    <xf numFmtId="0" fontId="61" fillId="8" borderId="0" xfId="0" applyFont="1" applyFill="1" applyBorder="1" applyAlignment="1">
      <alignment horizontal="center"/>
    </xf>
    <xf numFmtId="0" fontId="61" fillId="8" borderId="19" xfId="0" applyFont="1" applyFill="1" applyBorder="1" applyAlignment="1">
      <alignment horizontal="center" wrapText="1"/>
    </xf>
    <xf numFmtId="0" fontId="61" fillId="8" borderId="19" xfId="0" applyFont="1" applyFill="1" applyBorder="1" applyAlignment="1">
      <alignment horizontal="center"/>
    </xf>
    <xf numFmtId="0" fontId="61" fillId="8" borderId="11" xfId="0" applyFont="1" applyFill="1" applyBorder="1" applyAlignment="1">
      <alignment horizontal="center"/>
    </xf>
    <xf numFmtId="0" fontId="61" fillId="8" borderId="7" xfId="0" applyFont="1" applyFill="1" applyBorder="1"/>
    <xf numFmtId="0" fontId="61" fillId="8" borderId="7" xfId="0" applyFont="1" applyFill="1" applyBorder="1" applyAlignment="1">
      <alignment horizontal="center"/>
    </xf>
    <xf numFmtId="0" fontId="61" fillId="8" borderId="12" xfId="0" applyFont="1" applyFill="1" applyBorder="1" applyAlignment="1">
      <alignment horizontal="center"/>
    </xf>
    <xf numFmtId="0" fontId="60" fillId="2" borderId="2" xfId="0" applyFont="1" applyFill="1" applyBorder="1" applyAlignment="1">
      <alignment horizontal="center" vertical="center" wrapText="1"/>
    </xf>
    <xf numFmtId="0" fontId="60" fillId="8" borderId="13" xfId="0" quotePrefix="1" applyFont="1" applyFill="1" applyBorder="1" applyAlignment="1">
      <alignment horizontal="left" vertical="center" wrapText="1"/>
    </xf>
    <xf numFmtId="0" fontId="61" fillId="2" borderId="13" xfId="0" quotePrefix="1" applyFont="1" applyFill="1" applyBorder="1" applyAlignment="1">
      <alignment horizontal="left" vertical="center"/>
    </xf>
    <xf numFmtId="0" fontId="61" fillId="8" borderId="13" xfId="0" quotePrefix="1" applyFont="1" applyFill="1" applyBorder="1" applyAlignment="1">
      <alignment horizontal="left" vertical="center"/>
    </xf>
    <xf numFmtId="0" fontId="61" fillId="8" borderId="13" xfId="0" applyFont="1" applyFill="1" applyBorder="1" applyAlignment="1">
      <alignment vertical="top"/>
    </xf>
    <xf numFmtId="0" fontId="60" fillId="8" borderId="13" xfId="0" applyFont="1" applyFill="1" applyBorder="1" applyAlignment="1">
      <alignment vertical="center"/>
    </xf>
    <xf numFmtId="0" fontId="60" fillId="8" borderId="13" xfId="0" applyFont="1" applyFill="1" applyBorder="1" applyAlignment="1"/>
    <xf numFmtId="0" fontId="61" fillId="8" borderId="13" xfId="0" applyFont="1" applyFill="1" applyBorder="1" applyAlignment="1">
      <alignment vertical="center"/>
    </xf>
    <xf numFmtId="0" fontId="60" fillId="8" borderId="11" xfId="0" quotePrefix="1" applyFont="1" applyFill="1" applyBorder="1" applyAlignment="1">
      <alignment horizontal="left" vertical="center"/>
    </xf>
    <xf numFmtId="0" fontId="61" fillId="8" borderId="1" xfId="0" applyFont="1" applyFill="1" applyBorder="1" applyAlignment="1">
      <alignment horizontal="centerContinuous" vertical="top" wrapText="1"/>
    </xf>
    <xf numFmtId="0" fontId="61" fillId="2" borderId="0" xfId="0" applyFont="1" applyFill="1" applyBorder="1"/>
    <xf numFmtId="0" fontId="61" fillId="0" borderId="0" xfId="0" applyFont="1" applyFill="1" applyBorder="1"/>
    <xf numFmtId="0" fontId="60" fillId="8" borderId="1" xfId="0" applyFont="1" applyFill="1" applyBorder="1" applyAlignment="1">
      <alignment horizontal="center" vertical="center"/>
    </xf>
    <xf numFmtId="167" fontId="61" fillId="2" borderId="17" xfId="0" applyNumberFormat="1" applyFont="1" applyFill="1" applyBorder="1" applyAlignment="1" applyProtection="1">
      <alignment horizontal="center" vertical="center"/>
      <protection locked="0"/>
    </xf>
    <xf numFmtId="167" fontId="61" fillId="2" borderId="14" xfId="0" applyNumberFormat="1" applyFont="1" applyFill="1" applyBorder="1" applyAlignment="1" applyProtection="1">
      <alignment horizontal="center"/>
      <protection locked="0"/>
    </xf>
    <xf numFmtId="167" fontId="61" fillId="2" borderId="19" xfId="0" applyNumberFormat="1" applyFont="1" applyFill="1" applyBorder="1" applyAlignment="1" applyProtection="1">
      <alignment horizontal="center"/>
      <protection locked="0"/>
    </xf>
    <xf numFmtId="167" fontId="61" fillId="2" borderId="13" xfId="0" applyNumberFormat="1" applyFont="1" applyFill="1" applyBorder="1" applyAlignment="1" applyProtection="1">
      <alignment horizontal="center"/>
      <protection locked="0"/>
    </xf>
    <xf numFmtId="167" fontId="61" fillId="2" borderId="14" xfId="0" applyNumberFormat="1" applyFont="1" applyFill="1" applyBorder="1" applyAlignment="1" applyProtection="1">
      <alignment horizontal="center" vertical="center"/>
      <protection locked="0"/>
    </xf>
    <xf numFmtId="167" fontId="61" fillId="2" borderId="55" xfId="0" applyNumberFormat="1" applyFont="1" applyFill="1" applyBorder="1" applyAlignment="1" applyProtection="1">
      <alignment horizontal="center" vertical="center"/>
      <protection locked="0"/>
    </xf>
    <xf numFmtId="167" fontId="61" fillId="2" borderId="17" xfId="0" applyNumberFormat="1" applyFont="1" applyFill="1" applyBorder="1" applyAlignment="1" applyProtection="1">
      <alignment horizontal="center" vertical="top"/>
      <protection locked="0"/>
    </xf>
    <xf numFmtId="167" fontId="61" fillId="2" borderId="17" xfId="0" applyNumberFormat="1" applyFont="1" applyFill="1" applyBorder="1" applyAlignment="1" applyProtection="1">
      <alignment horizontal="center"/>
      <protection locked="0"/>
    </xf>
    <xf numFmtId="167" fontId="61" fillId="2" borderId="55" xfId="0" applyNumberFormat="1" applyFont="1" applyFill="1" applyBorder="1" applyAlignment="1" applyProtection="1">
      <alignment horizontal="center"/>
      <protection locked="0"/>
    </xf>
    <xf numFmtId="167" fontId="61" fillId="2" borderId="50" xfId="0" applyNumberFormat="1" applyFont="1" applyFill="1" applyBorder="1" applyAlignment="1" applyProtection="1">
      <alignment horizontal="center" vertical="center"/>
      <protection locked="0"/>
    </xf>
    <xf numFmtId="167" fontId="54" fillId="8" borderId="60" xfId="0" applyNumberFormat="1" applyFont="1" applyFill="1" applyBorder="1" applyAlignment="1" applyProtection="1">
      <alignment horizontal="center"/>
      <protection locked="0"/>
    </xf>
    <xf numFmtId="167" fontId="54" fillId="8" borderId="61" xfId="0" applyNumberFormat="1" applyFont="1" applyFill="1" applyBorder="1" applyAlignment="1" applyProtection="1">
      <alignment horizontal="center"/>
      <protection locked="0"/>
    </xf>
    <xf numFmtId="167" fontId="54" fillId="8" borderId="62" xfId="0" applyNumberFormat="1" applyFont="1" applyFill="1" applyBorder="1" applyAlignment="1" applyProtection="1">
      <alignment horizontal="center"/>
      <protection locked="0"/>
    </xf>
    <xf numFmtId="167" fontId="54" fillId="8" borderId="63" xfId="0" applyNumberFormat="1" applyFont="1" applyFill="1" applyBorder="1" applyAlignment="1" applyProtection="1">
      <alignment horizontal="center"/>
      <protection locked="0"/>
    </xf>
    <xf numFmtId="167" fontId="54" fillId="8" borderId="64" xfId="0" applyNumberFormat="1" applyFont="1" applyFill="1" applyBorder="1" applyAlignment="1" applyProtection="1">
      <alignment horizontal="center"/>
      <protection locked="0"/>
    </xf>
    <xf numFmtId="167" fontId="54" fillId="8" borderId="6" xfId="0" applyNumberFormat="1" applyFont="1" applyFill="1" applyBorder="1" applyAlignment="1" applyProtection="1">
      <alignment horizontal="center"/>
      <protection locked="0"/>
    </xf>
    <xf numFmtId="0" fontId="49" fillId="2" borderId="0" xfId="4" quotePrefix="1" applyFont="1" applyFill="1" applyBorder="1" applyAlignment="1">
      <alignment horizontal="center" vertical="center"/>
    </xf>
    <xf numFmtId="0" fontId="49" fillId="2" borderId="0" xfId="4" applyFont="1" applyFill="1" applyBorder="1" applyAlignment="1">
      <alignment horizontal="center" vertical="center"/>
    </xf>
    <xf numFmtId="0" fontId="29" fillId="2" borderId="0" xfId="4" applyFont="1" applyFill="1" applyBorder="1" applyAlignment="1">
      <alignment horizontal="center" vertical="center"/>
    </xf>
    <xf numFmtId="0" fontId="52" fillId="7" borderId="2" xfId="3" applyFont="1" applyFill="1" applyBorder="1" applyAlignment="1">
      <alignment horizontal="center" vertical="center"/>
    </xf>
    <xf numFmtId="0" fontId="52" fillId="7" borderId="3" xfId="3" applyFont="1" applyFill="1" applyBorder="1" applyAlignment="1">
      <alignment horizontal="center" vertical="center"/>
    </xf>
    <xf numFmtId="0" fontId="52" fillId="7" borderId="4" xfId="3" applyFont="1" applyFill="1" applyBorder="1" applyAlignment="1">
      <alignment horizontal="center" vertical="center"/>
    </xf>
    <xf numFmtId="0" fontId="53" fillId="2" borderId="0" xfId="4" applyFont="1" applyFill="1" applyBorder="1" applyAlignment="1">
      <alignment horizontal="center" vertical="center"/>
    </xf>
    <xf numFmtId="0" fontId="61" fillId="2" borderId="5" xfId="0" quotePrefix="1" applyFont="1" applyFill="1" applyBorder="1" applyAlignment="1">
      <alignment horizontal="justify" vertical="top" wrapText="1"/>
    </xf>
    <xf numFmtId="0" fontId="61" fillId="2" borderId="0" xfId="0" quotePrefix="1" applyFont="1" applyFill="1" applyBorder="1" applyAlignment="1">
      <alignment horizontal="justify" vertical="top" wrapText="1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60" fillId="8" borderId="0" xfId="0" quotePrefix="1" applyFont="1" applyFill="1" applyBorder="1" applyAlignment="1">
      <alignment horizontal="left" vertical="center" wrapText="1"/>
    </xf>
    <xf numFmtId="0" fontId="61" fillId="8" borderId="0" xfId="0" quotePrefix="1" applyFont="1" applyFill="1" applyBorder="1" applyAlignment="1">
      <alignment horizontal="left" vertical="center"/>
    </xf>
    <xf numFmtId="0" fontId="61" fillId="8" borderId="0" xfId="0" applyFont="1" applyFill="1" applyBorder="1" applyAlignment="1">
      <alignment vertical="top"/>
    </xf>
    <xf numFmtId="0" fontId="60" fillId="8" borderId="0" xfId="0" quotePrefix="1" applyFont="1" applyFill="1" applyBorder="1" applyAlignment="1">
      <alignment horizontal="left"/>
    </xf>
    <xf numFmtId="0" fontId="61" fillId="8" borderId="7" xfId="0" applyFont="1" applyFill="1" applyBorder="1" applyAlignment="1">
      <alignment vertical="top"/>
    </xf>
    <xf numFmtId="0" fontId="60" fillId="8" borderId="2" xfId="0" applyFont="1" applyFill="1" applyBorder="1" applyAlignment="1">
      <alignment horizontal="centerContinuous" vertical="center"/>
    </xf>
    <xf numFmtId="0" fontId="61" fillId="8" borderId="5" xfId="0" applyFont="1" applyFill="1" applyBorder="1" applyAlignment="1">
      <alignment horizontal="centerContinuous" vertical="center"/>
    </xf>
    <xf numFmtId="0" fontId="61" fillId="8" borderId="4" xfId="0" applyFont="1" applyFill="1" applyBorder="1" applyAlignment="1">
      <alignment horizontal="centerContinuous" vertical="center"/>
    </xf>
    <xf numFmtId="0" fontId="60" fillId="8" borderId="3" xfId="0" applyFont="1" applyFill="1" applyBorder="1" applyAlignment="1">
      <alignment horizontal="centerContinuous" vertical="center"/>
    </xf>
    <xf numFmtId="0" fontId="61" fillId="8" borderId="3" xfId="0" applyFont="1" applyFill="1" applyBorder="1" applyAlignment="1">
      <alignment horizontal="centerContinuous" vertical="center"/>
    </xf>
    <xf numFmtId="0" fontId="60" fillId="8" borderId="5" xfId="0" applyFont="1" applyFill="1" applyBorder="1" applyAlignment="1">
      <alignment horizontal="centerContinuous" vertical="center"/>
    </xf>
    <xf numFmtId="0" fontId="60" fillId="8" borderId="1" xfId="0" applyFont="1" applyFill="1" applyBorder="1" applyAlignment="1">
      <alignment horizontal="centerContinuous" vertical="center" wrapText="1"/>
    </xf>
    <xf numFmtId="0" fontId="60" fillId="8" borderId="2" xfId="0" applyFont="1" applyFill="1" applyBorder="1" applyAlignment="1">
      <alignment horizontal="centerContinuous" vertical="center" wrapText="1"/>
    </xf>
    <xf numFmtId="167" fontId="61" fillId="8" borderId="60" xfId="0" applyNumberFormat="1" applyFont="1" applyFill="1" applyBorder="1" applyAlignment="1" applyProtection="1">
      <alignment horizontal="center"/>
      <protection locked="0"/>
    </xf>
    <xf numFmtId="167" fontId="61" fillId="8" borderId="61" xfId="0" applyNumberFormat="1" applyFont="1" applyFill="1" applyBorder="1" applyAlignment="1" applyProtection="1">
      <alignment horizontal="center"/>
      <protection locked="0"/>
    </xf>
    <xf numFmtId="167" fontId="61" fillId="8" borderId="62" xfId="0" applyNumberFormat="1" applyFont="1" applyFill="1" applyBorder="1" applyAlignment="1" applyProtection="1">
      <alignment horizontal="center"/>
      <protection locked="0"/>
    </xf>
    <xf numFmtId="167" fontId="61" fillId="8" borderId="63" xfId="0" applyNumberFormat="1" applyFont="1" applyFill="1" applyBorder="1" applyAlignment="1" applyProtection="1">
      <alignment horizontal="center"/>
      <protection locked="0"/>
    </xf>
    <xf numFmtId="167" fontId="61" fillId="8" borderId="64" xfId="0" applyNumberFormat="1" applyFont="1" applyFill="1" applyBorder="1" applyAlignment="1" applyProtection="1">
      <alignment horizontal="center"/>
      <protection locked="0"/>
    </xf>
    <xf numFmtId="167" fontId="61" fillId="8" borderId="6" xfId="0" applyNumberFormat="1" applyFont="1" applyFill="1" applyBorder="1" applyAlignment="1" applyProtection="1">
      <alignment horizontal="center"/>
      <protection locked="0"/>
    </xf>
    <xf numFmtId="167" fontId="61" fillId="8" borderId="45" xfId="0" applyNumberFormat="1" applyFont="1" applyFill="1" applyBorder="1" applyAlignment="1" applyProtection="1">
      <alignment horizontal="center" vertical="center"/>
      <protection locked="0"/>
    </xf>
    <xf numFmtId="167" fontId="61" fillId="8" borderId="37" xfId="0" applyNumberFormat="1" applyFont="1" applyFill="1" applyBorder="1" applyAlignment="1" applyProtection="1">
      <alignment horizontal="center" vertical="center"/>
      <protection locked="0"/>
    </xf>
    <xf numFmtId="167" fontId="61" fillId="8" borderId="17" xfId="0" applyNumberFormat="1" applyFont="1" applyFill="1" applyBorder="1" applyAlignment="1" applyProtection="1">
      <alignment horizontal="center" vertical="top"/>
      <protection locked="0"/>
    </xf>
    <xf numFmtId="167" fontId="61" fillId="8" borderId="45" xfId="0" applyNumberFormat="1" applyFont="1" applyFill="1" applyBorder="1" applyAlignment="1" applyProtection="1">
      <alignment horizontal="center"/>
      <protection locked="0"/>
    </xf>
    <xf numFmtId="167" fontId="61" fillId="8" borderId="17" xfId="0" applyNumberFormat="1" applyFont="1" applyFill="1" applyBorder="1" applyAlignment="1" applyProtection="1">
      <alignment horizontal="center"/>
      <protection locked="0"/>
    </xf>
    <xf numFmtId="167" fontId="61" fillId="8" borderId="54" xfId="0" applyNumberFormat="1" applyFont="1" applyFill="1" applyBorder="1" applyAlignment="1" applyProtection="1">
      <alignment horizontal="center"/>
      <protection locked="0"/>
    </xf>
    <xf numFmtId="167" fontId="61" fillId="8" borderId="37" xfId="0" applyNumberFormat="1" applyFont="1" applyFill="1" applyBorder="1" applyAlignment="1" applyProtection="1">
      <alignment horizontal="center"/>
      <protection locked="0"/>
    </xf>
    <xf numFmtId="167" fontId="61" fillId="8" borderId="55" xfId="0" applyNumberFormat="1" applyFont="1" applyFill="1" applyBorder="1" applyAlignment="1" applyProtection="1">
      <alignment horizontal="center"/>
      <protection locked="0"/>
    </xf>
    <xf numFmtId="167" fontId="61" fillId="8" borderId="50" xfId="0" applyNumberFormat="1" applyFont="1" applyFill="1" applyBorder="1" applyAlignment="1" applyProtection="1">
      <alignment horizontal="center" vertical="top"/>
      <protection locked="0"/>
    </xf>
    <xf numFmtId="167" fontId="61" fillId="8" borderId="56" xfId="0" applyNumberFormat="1" applyFont="1" applyFill="1" applyBorder="1" applyAlignment="1" applyProtection="1">
      <alignment horizontal="center" vertical="center"/>
      <protection locked="0"/>
    </xf>
    <xf numFmtId="0" fontId="61" fillId="8" borderId="0" xfId="0" applyFont="1" applyFill="1" applyBorder="1" applyAlignment="1">
      <alignment vertical="center"/>
    </xf>
    <xf numFmtId="167" fontId="61" fillId="8" borderId="18" xfId="0" applyNumberFormat="1" applyFont="1" applyFill="1" applyBorder="1" applyAlignment="1" applyProtection="1">
      <alignment horizontal="center" vertical="center"/>
      <protection locked="0"/>
    </xf>
  </cellXfs>
  <cellStyles count="7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10</xdr:row>
          <xdr:rowOff>60960</xdr:rowOff>
        </xdr:from>
        <xdr:to>
          <xdr:col>4</xdr:col>
          <xdr:colOff>335280</xdr:colOff>
          <xdr:row>11</xdr:row>
          <xdr:rowOff>121920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tabSelected="1" workbookViewId="0">
      <selection activeCell="C11" sqref="C11:E11"/>
    </sheetView>
  </sheetViews>
  <sheetFormatPr defaultColWidth="0" defaultRowHeight="12.75" customHeight="1" zeroHeight="1"/>
  <cols>
    <col min="1" max="1" width="2" style="207" customWidth="1"/>
    <col min="2" max="2" width="1.625" style="207" customWidth="1"/>
    <col min="3" max="3" width="65.625" style="207" customWidth="1"/>
    <col min="4" max="4" width="31.375" style="207" customWidth="1"/>
    <col min="5" max="5" width="22.12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 ht="13.2">
      <c r="B3" s="230"/>
      <c r="C3" s="217"/>
      <c r="D3" s="217"/>
      <c r="E3" s="217"/>
      <c r="F3" s="217"/>
    </row>
    <row r="4" spans="2:6" ht="17.399999999999999">
      <c r="B4" s="230"/>
      <c r="C4" s="348" t="s">
        <v>428</v>
      </c>
      <c r="D4" s="349"/>
      <c r="E4" s="349"/>
      <c r="F4" s="349"/>
    </row>
    <row r="5" spans="2:6" ht="17.399999999999999">
      <c r="B5" s="230"/>
      <c r="C5" s="354" t="s">
        <v>434</v>
      </c>
      <c r="D5" s="354"/>
      <c r="E5" s="354"/>
      <c r="F5" s="245"/>
    </row>
    <row r="6" spans="2:6" ht="13.2">
      <c r="B6" s="230"/>
      <c r="F6" s="225"/>
    </row>
    <row r="7" spans="2:6" ht="17.399999999999999">
      <c r="B7" s="231"/>
    </row>
    <row r="8" spans="2:6" ht="15.6">
      <c r="B8" s="217"/>
      <c r="C8" s="350" t="s">
        <v>161</v>
      </c>
      <c r="D8" s="350"/>
      <c r="E8" s="350"/>
      <c r="F8" s="350"/>
    </row>
    <row r="9" spans="2:6" ht="15.75" customHeight="1">
      <c r="B9" s="231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51" t="s">
        <v>164</v>
      </c>
      <c r="D11" s="352"/>
      <c r="E11" s="353"/>
      <c r="F11" s="219"/>
    </row>
    <row r="12" spans="2:6" ht="17.399999999999999">
      <c r="B12" s="217"/>
      <c r="C12" s="217"/>
      <c r="D12" s="219"/>
      <c r="E12" s="219"/>
      <c r="F12" s="219"/>
    </row>
    <row r="13" spans="2:6" ht="13.2">
      <c r="B13" s="217"/>
      <c r="C13" s="220"/>
      <c r="D13" s="220"/>
      <c r="E13" s="220"/>
      <c r="F13" s="220"/>
    </row>
    <row r="14" spans="2:6" ht="52.8">
      <c r="B14" s="217"/>
      <c r="C14" s="221" t="s">
        <v>162</v>
      </c>
      <c r="D14" s="222"/>
      <c r="E14" s="226" t="s">
        <v>160</v>
      </c>
      <c r="F14" s="220"/>
    </row>
    <row r="15" spans="2:6" s="234" customFormat="1" ht="25.05" customHeight="1">
      <c r="B15" s="220"/>
      <c r="C15" s="223" t="s">
        <v>163</v>
      </c>
      <c r="D15" s="224"/>
      <c r="E15" s="233">
        <v>58</v>
      </c>
      <c r="F15" s="220"/>
    </row>
    <row r="16" spans="2:6" s="234" customFormat="1" ht="25.05" customHeight="1">
      <c r="B16" s="220"/>
      <c r="C16" s="223" t="s">
        <v>430</v>
      </c>
      <c r="D16" s="224"/>
      <c r="E16" s="235">
        <v>4</v>
      </c>
      <c r="F16" s="220"/>
    </row>
    <row r="17" spans="2:6" ht="13.2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t="13.2" hidden="1"/>
    <row r="20" spans="2:6" ht="13.2" hidden="1"/>
    <row r="21" spans="2:6" ht="13.2" hidden="1"/>
    <row r="22" spans="2:6" ht="13.2" hidden="1"/>
    <row r="23" spans="2:6" ht="13.2" hidden="1"/>
    <row r="24" spans="2:6" ht="13.2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15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22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80" customWidth="1"/>
    <col min="2" max="14" width="7.25" style="271" customWidth="1"/>
    <col min="15" max="15" width="8.125" style="271" customWidth="1"/>
    <col min="16" max="30" width="7.25" style="271" customWidth="1"/>
    <col min="31" max="31" width="8.125" style="271" bestFit="1" customWidth="1"/>
    <col min="32" max="32" width="8.75" style="271" bestFit="1" customWidth="1"/>
    <col min="33" max="38" width="7.25" style="271" customWidth="1"/>
    <col min="39" max="39" width="8.75" style="271" bestFit="1" customWidth="1"/>
    <col min="40" max="40" width="7.25" style="271" customWidth="1"/>
    <col min="41" max="41" width="9.375" style="271" customWidth="1"/>
    <col min="42" max="42" width="10" style="271" bestFit="1" customWidth="1"/>
    <col min="43" max="43" width="8.75" style="271" bestFit="1" customWidth="1"/>
    <col min="44" max="45" width="9.125" style="271" customWidth="1"/>
    <col min="46" max="16384" width="0" style="271" hidden="1"/>
  </cols>
  <sheetData>
    <row r="1" spans="1:42" s="250" customFormat="1" ht="19.5" customHeight="1">
      <c r="A1" s="272"/>
      <c r="B1" s="281"/>
      <c r="C1" s="281"/>
      <c r="D1" s="281"/>
      <c r="E1" s="281"/>
      <c r="F1" s="281"/>
      <c r="G1" s="281"/>
      <c r="H1" s="281"/>
      <c r="I1" s="281"/>
      <c r="AP1" s="251"/>
    </row>
    <row r="2" spans="1:42" s="247" customFormat="1" ht="20.100000000000001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42" s="247" customFormat="1" ht="20.100000000000001" customHeight="1">
      <c r="A3" s="246" t="s">
        <v>433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42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42" s="252" customFormat="1" ht="20.100000000000001" customHeight="1">
      <c r="A5" s="283" t="s">
        <v>25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</row>
    <row r="6" spans="1:42" s="257" customFormat="1" ht="28.05" customHeight="1">
      <c r="A6" s="284" t="s">
        <v>194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256" t="s">
        <v>85</v>
      </c>
      <c r="AP6" s="255" t="s">
        <v>9</v>
      </c>
    </row>
    <row r="7" spans="1:42" s="257" customFormat="1" ht="30" customHeight="1">
      <c r="A7" s="285" t="s">
        <v>154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7"/>
      <c r="AP7" s="332"/>
    </row>
    <row r="8" spans="1:42" s="257" customFormat="1" ht="17.100000000000001" customHeight="1">
      <c r="A8" s="263" t="s">
        <v>200</v>
      </c>
      <c r="B8" s="332">
        <v>0</v>
      </c>
      <c r="C8" s="332">
        <v>0</v>
      </c>
      <c r="D8" s="332">
        <v>0</v>
      </c>
      <c r="E8" s="332">
        <v>0</v>
      </c>
      <c r="F8" s="332">
        <v>0</v>
      </c>
      <c r="G8" s="332">
        <v>0</v>
      </c>
      <c r="H8" s="332">
        <v>0</v>
      </c>
      <c r="I8" s="332">
        <v>0</v>
      </c>
      <c r="J8" s="332">
        <v>0</v>
      </c>
      <c r="K8" s="332">
        <v>0</v>
      </c>
      <c r="L8" s="332">
        <v>0</v>
      </c>
      <c r="M8" s="332">
        <v>0</v>
      </c>
      <c r="N8" s="332">
        <v>0</v>
      </c>
      <c r="O8" s="332">
        <v>0</v>
      </c>
      <c r="P8" s="332">
        <v>0</v>
      </c>
      <c r="Q8" s="332">
        <v>0</v>
      </c>
      <c r="R8" s="332">
        <v>0</v>
      </c>
      <c r="S8" s="332">
        <v>0</v>
      </c>
      <c r="T8" s="332">
        <v>0</v>
      </c>
      <c r="U8" s="332">
        <v>0</v>
      </c>
      <c r="V8" s="332">
        <v>0</v>
      </c>
      <c r="W8" s="332">
        <v>0</v>
      </c>
      <c r="X8" s="332">
        <v>0</v>
      </c>
      <c r="Y8" s="332">
        <v>0</v>
      </c>
      <c r="Z8" s="332">
        <v>0</v>
      </c>
      <c r="AA8" s="332">
        <v>0</v>
      </c>
      <c r="AB8" s="332">
        <v>0</v>
      </c>
      <c r="AC8" s="332">
        <v>0</v>
      </c>
      <c r="AD8" s="332">
        <v>0</v>
      </c>
      <c r="AE8" s="332">
        <v>0</v>
      </c>
      <c r="AF8" s="332">
        <v>1277.47797604524</v>
      </c>
      <c r="AG8" s="332">
        <v>0</v>
      </c>
      <c r="AH8" s="332">
        <v>0</v>
      </c>
      <c r="AI8" s="332">
        <v>0</v>
      </c>
      <c r="AJ8" s="332">
        <v>0</v>
      </c>
      <c r="AK8" s="332">
        <v>0</v>
      </c>
      <c r="AL8" s="332">
        <v>0</v>
      </c>
      <c r="AM8" s="332">
        <v>0</v>
      </c>
      <c r="AN8" s="332">
        <v>0</v>
      </c>
      <c r="AO8" s="332">
        <v>0</v>
      </c>
      <c r="AP8" s="332">
        <v>1277.47797604524</v>
      </c>
    </row>
    <row r="9" spans="1:42" s="257" customFormat="1" ht="17.100000000000001" customHeight="1">
      <c r="A9" s="263" t="s">
        <v>199</v>
      </c>
      <c r="B9" s="332">
        <v>0</v>
      </c>
      <c r="C9" s="332">
        <v>0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  <c r="N9" s="332">
        <v>0</v>
      </c>
      <c r="O9" s="332">
        <v>0</v>
      </c>
      <c r="P9" s="332">
        <v>0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0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</v>
      </c>
      <c r="AE9" s="332">
        <v>0</v>
      </c>
      <c r="AF9" s="332">
        <v>136.30793598434099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0</v>
      </c>
      <c r="AN9" s="332">
        <v>0</v>
      </c>
      <c r="AO9" s="332">
        <v>0</v>
      </c>
      <c r="AP9" s="332">
        <v>136.30793598434099</v>
      </c>
    </row>
    <row r="10" spans="1:42" s="257" customFormat="1" ht="17.100000000000001" customHeight="1">
      <c r="A10" s="263" t="s">
        <v>107</v>
      </c>
      <c r="B10" s="332">
        <v>0</v>
      </c>
      <c r="C10" s="332">
        <v>0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0</v>
      </c>
      <c r="J10" s="332">
        <v>0</v>
      </c>
      <c r="K10" s="332">
        <v>0</v>
      </c>
      <c r="L10" s="332">
        <v>0</v>
      </c>
      <c r="M10" s="332">
        <v>0</v>
      </c>
      <c r="N10" s="332">
        <v>0</v>
      </c>
      <c r="O10" s="332">
        <v>235.13991328089099</v>
      </c>
      <c r="P10" s="332">
        <v>0</v>
      </c>
      <c r="Q10" s="332">
        <v>0</v>
      </c>
      <c r="R10" s="332">
        <v>0</v>
      </c>
      <c r="S10" s="332">
        <v>0</v>
      </c>
      <c r="T10" s="332">
        <v>0</v>
      </c>
      <c r="U10" s="332">
        <v>0</v>
      </c>
      <c r="V10" s="332">
        <v>0</v>
      </c>
      <c r="W10" s="332">
        <v>0</v>
      </c>
      <c r="X10" s="332">
        <v>0</v>
      </c>
      <c r="Y10" s="332">
        <v>0</v>
      </c>
      <c r="Z10" s="332">
        <v>0</v>
      </c>
      <c r="AA10" s="332">
        <v>0</v>
      </c>
      <c r="AB10" s="332">
        <v>0</v>
      </c>
      <c r="AC10" s="332">
        <v>0</v>
      </c>
      <c r="AD10" s="332">
        <v>0</v>
      </c>
      <c r="AE10" s="332">
        <v>0</v>
      </c>
      <c r="AF10" s="332">
        <v>1207.6883128212601</v>
      </c>
      <c r="AG10" s="332">
        <v>0</v>
      </c>
      <c r="AH10" s="332">
        <v>0</v>
      </c>
      <c r="AI10" s="332">
        <v>0</v>
      </c>
      <c r="AJ10" s="332">
        <v>0</v>
      </c>
      <c r="AK10" s="332">
        <v>0</v>
      </c>
      <c r="AL10" s="332">
        <v>0</v>
      </c>
      <c r="AM10" s="332">
        <v>0</v>
      </c>
      <c r="AN10" s="332">
        <v>0</v>
      </c>
      <c r="AO10" s="332">
        <v>0</v>
      </c>
      <c r="AP10" s="332">
        <v>1442.8282261021511</v>
      </c>
    </row>
    <row r="11" spans="1:42" s="257" customFormat="1" ht="17.100000000000001" customHeight="1">
      <c r="A11" s="263" t="s">
        <v>108</v>
      </c>
      <c r="B11" s="332">
        <v>0</v>
      </c>
      <c r="C11" s="332">
        <v>0</v>
      </c>
      <c r="D11" s="332">
        <v>0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  <c r="K11" s="332">
        <v>0</v>
      </c>
      <c r="L11" s="332">
        <v>0</v>
      </c>
      <c r="M11" s="332">
        <v>0</v>
      </c>
      <c r="N11" s="332">
        <v>0</v>
      </c>
      <c r="O11" s="332">
        <v>0</v>
      </c>
      <c r="P11" s="332">
        <v>0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332">
        <v>0</v>
      </c>
      <c r="AF11" s="332">
        <v>13.630793598434099</v>
      </c>
      <c r="AG11" s="332">
        <v>0</v>
      </c>
      <c r="AH11" s="332">
        <v>0</v>
      </c>
      <c r="AI11" s="332">
        <v>0</v>
      </c>
      <c r="AJ11" s="332">
        <v>0</v>
      </c>
      <c r="AK11" s="332">
        <v>0</v>
      </c>
      <c r="AL11" s="332">
        <v>0</v>
      </c>
      <c r="AM11" s="332">
        <v>0</v>
      </c>
      <c r="AN11" s="332">
        <v>0</v>
      </c>
      <c r="AO11" s="332">
        <v>0</v>
      </c>
      <c r="AP11" s="332">
        <v>13.630793598434099</v>
      </c>
    </row>
    <row r="12" spans="1:42" s="267" customFormat="1" ht="30" customHeight="1">
      <c r="A12" s="278" t="s">
        <v>11</v>
      </c>
      <c r="B12" s="332">
        <v>0</v>
      </c>
      <c r="C12" s="332">
        <v>0</v>
      </c>
      <c r="D12" s="332">
        <v>0</v>
      </c>
      <c r="E12" s="332">
        <v>0</v>
      </c>
      <c r="F12" s="332">
        <v>0</v>
      </c>
      <c r="G12" s="332">
        <v>0</v>
      </c>
      <c r="H12" s="332">
        <v>0</v>
      </c>
      <c r="I12" s="332">
        <v>0</v>
      </c>
      <c r="J12" s="332">
        <v>0</v>
      </c>
      <c r="K12" s="332">
        <v>0</v>
      </c>
      <c r="L12" s="332">
        <v>0</v>
      </c>
      <c r="M12" s="332">
        <v>0</v>
      </c>
      <c r="N12" s="332">
        <v>0</v>
      </c>
      <c r="O12" s="332">
        <v>235.13991328089099</v>
      </c>
      <c r="P12" s="332">
        <v>0</v>
      </c>
      <c r="Q12" s="332">
        <v>0</v>
      </c>
      <c r="R12" s="332">
        <v>0</v>
      </c>
      <c r="S12" s="332">
        <v>0</v>
      </c>
      <c r="T12" s="332">
        <v>0</v>
      </c>
      <c r="U12" s="332">
        <v>0</v>
      </c>
      <c r="V12" s="332">
        <v>0</v>
      </c>
      <c r="W12" s="332">
        <v>0</v>
      </c>
      <c r="X12" s="332">
        <v>0</v>
      </c>
      <c r="Y12" s="332">
        <v>0</v>
      </c>
      <c r="Z12" s="332">
        <v>0</v>
      </c>
      <c r="AA12" s="332">
        <v>0</v>
      </c>
      <c r="AB12" s="332">
        <v>0</v>
      </c>
      <c r="AC12" s="332">
        <v>0</v>
      </c>
      <c r="AD12" s="332">
        <v>0</v>
      </c>
      <c r="AE12" s="332">
        <v>0</v>
      </c>
      <c r="AF12" s="332">
        <v>2635.1050184492751</v>
      </c>
      <c r="AG12" s="332">
        <v>0</v>
      </c>
      <c r="AH12" s="332">
        <v>0</v>
      </c>
      <c r="AI12" s="332">
        <v>0</v>
      </c>
      <c r="AJ12" s="332">
        <v>0</v>
      </c>
      <c r="AK12" s="332">
        <v>0</v>
      </c>
      <c r="AL12" s="332">
        <v>0</v>
      </c>
      <c r="AM12" s="332">
        <v>0</v>
      </c>
      <c r="AN12" s="332">
        <v>0</v>
      </c>
      <c r="AO12" s="332">
        <v>0</v>
      </c>
      <c r="AP12" s="332">
        <v>2870.2449317301662</v>
      </c>
    </row>
    <row r="13" spans="1:42" s="257" customFormat="1" ht="30" customHeight="1">
      <c r="A13" s="279" t="s">
        <v>201</v>
      </c>
      <c r="B13" s="332">
        <v>0</v>
      </c>
      <c r="C13" s="332">
        <v>0</v>
      </c>
      <c r="D13" s="332">
        <v>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0</v>
      </c>
      <c r="K13" s="332">
        <v>0</v>
      </c>
      <c r="L13" s="332">
        <v>0</v>
      </c>
      <c r="M13" s="332">
        <v>0</v>
      </c>
      <c r="N13" s="332">
        <v>0</v>
      </c>
      <c r="O13" s="332">
        <v>0</v>
      </c>
      <c r="P13" s="332">
        <v>0</v>
      </c>
      <c r="Q13" s="332">
        <v>0</v>
      </c>
      <c r="R13" s="332">
        <v>0</v>
      </c>
      <c r="S13" s="332">
        <v>0</v>
      </c>
      <c r="T13" s="332">
        <v>0</v>
      </c>
      <c r="U13" s="332">
        <v>0</v>
      </c>
      <c r="V13" s="332">
        <v>0</v>
      </c>
      <c r="W13" s="332">
        <v>0</v>
      </c>
      <c r="X13" s="332">
        <v>0</v>
      </c>
      <c r="Y13" s="332">
        <v>0</v>
      </c>
      <c r="Z13" s="332">
        <v>0</v>
      </c>
      <c r="AA13" s="332">
        <v>0</v>
      </c>
      <c r="AB13" s="332">
        <v>0</v>
      </c>
      <c r="AC13" s="332">
        <v>0</v>
      </c>
      <c r="AD13" s="332">
        <v>0</v>
      </c>
      <c r="AE13" s="332">
        <v>0</v>
      </c>
      <c r="AF13" s="332">
        <v>0</v>
      </c>
      <c r="AG13" s="332">
        <v>0</v>
      </c>
      <c r="AH13" s="332">
        <v>0</v>
      </c>
      <c r="AI13" s="332">
        <v>0</v>
      </c>
      <c r="AJ13" s="332">
        <v>0</v>
      </c>
      <c r="AK13" s="332">
        <v>0</v>
      </c>
      <c r="AL13" s="332">
        <v>0</v>
      </c>
      <c r="AM13" s="332">
        <v>0</v>
      </c>
      <c r="AN13" s="332">
        <v>0</v>
      </c>
      <c r="AO13" s="332">
        <v>0</v>
      </c>
      <c r="AP13" s="332">
        <v>0</v>
      </c>
    </row>
    <row r="14" spans="1:42" s="257" customFormat="1" ht="17.100000000000001" customHeight="1">
      <c r="A14" s="263" t="s">
        <v>200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16.949151006020699</v>
      </c>
      <c r="J14" s="332">
        <v>0</v>
      </c>
      <c r="K14" s="332">
        <v>0</v>
      </c>
      <c r="L14" s="332">
        <v>0</v>
      </c>
      <c r="M14" s="332">
        <v>0</v>
      </c>
      <c r="N14" s="332">
        <v>0</v>
      </c>
      <c r="O14" s="332">
        <v>2825.6275005121802</v>
      </c>
      <c r="P14" s="332">
        <v>0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13610.657508590801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15910.9074</v>
      </c>
      <c r="AN14" s="332">
        <v>0</v>
      </c>
      <c r="AO14" s="332">
        <v>0</v>
      </c>
      <c r="AP14" s="332">
        <v>32364.141560109001</v>
      </c>
    </row>
    <row r="15" spans="1:42" s="257" customFormat="1" ht="17.100000000000001" customHeight="1">
      <c r="A15" s="263" t="s">
        <v>199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0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0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12386.3566660714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790</v>
      </c>
      <c r="AN15" s="332">
        <v>0</v>
      </c>
      <c r="AO15" s="332">
        <v>0</v>
      </c>
      <c r="AP15" s="332">
        <v>13176.3566660714</v>
      </c>
    </row>
    <row r="16" spans="1:42" s="257" customFormat="1" ht="17.100000000000001" customHeight="1">
      <c r="A16" s="263" t="s">
        <v>107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1261.8916297385799</v>
      </c>
      <c r="J16" s="332">
        <v>0</v>
      </c>
      <c r="K16" s="332">
        <v>0</v>
      </c>
      <c r="L16" s="332">
        <v>0</v>
      </c>
      <c r="M16" s="332">
        <v>25.049789199776999</v>
      </c>
      <c r="N16" s="332">
        <v>0</v>
      </c>
      <c r="O16" s="332">
        <v>6088.5953445387504</v>
      </c>
      <c r="P16" s="332">
        <v>481.72491136576502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142.728107923171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33465.699787223297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33214.840730000004</v>
      </c>
      <c r="AN16" s="332">
        <v>0</v>
      </c>
      <c r="AO16" s="332">
        <v>0</v>
      </c>
      <c r="AP16" s="332">
        <v>74680.530299989347</v>
      </c>
    </row>
    <row r="17" spans="1:43" s="257" customFormat="1" ht="16.5" customHeight="1">
      <c r="A17" s="263" t="s">
        <v>108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320.94037550110198</v>
      </c>
      <c r="J17" s="332">
        <v>0</v>
      </c>
      <c r="K17" s="332">
        <v>0</v>
      </c>
      <c r="L17" s="332">
        <v>0</v>
      </c>
      <c r="M17" s="332">
        <v>0</v>
      </c>
      <c r="N17" s="332">
        <v>0</v>
      </c>
      <c r="O17" s="332">
        <v>2100.8087178238302</v>
      </c>
      <c r="P17" s="332">
        <v>0</v>
      </c>
      <c r="Q17" s="332">
        <v>0</v>
      </c>
      <c r="R17" s="332">
        <v>8.8397795628059299</v>
      </c>
      <c r="S17" s="332">
        <v>0</v>
      </c>
      <c r="T17" s="332">
        <v>0</v>
      </c>
      <c r="U17" s="332">
        <v>0</v>
      </c>
      <c r="V17" s="332">
        <v>163.661563751903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3153.4385029299401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16375.469362</v>
      </c>
      <c r="AN17" s="332">
        <v>0</v>
      </c>
      <c r="AO17" s="332">
        <v>0</v>
      </c>
      <c r="AP17" s="332">
        <v>22123.15830156958</v>
      </c>
    </row>
    <row r="18" spans="1:43" s="267" customFormat="1" ht="30" customHeight="1">
      <c r="A18" s="278" t="s">
        <v>11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1599.7811562457025</v>
      </c>
      <c r="J18" s="332">
        <v>0</v>
      </c>
      <c r="K18" s="332">
        <v>0</v>
      </c>
      <c r="L18" s="332">
        <v>0</v>
      </c>
      <c r="M18" s="332">
        <v>25.049789199776999</v>
      </c>
      <c r="N18" s="332">
        <v>0</v>
      </c>
      <c r="O18" s="332">
        <v>11015.031562874759</v>
      </c>
      <c r="P18" s="332">
        <v>481.72491136576502</v>
      </c>
      <c r="Q18" s="332">
        <v>0</v>
      </c>
      <c r="R18" s="332">
        <v>8.8397795628059299</v>
      </c>
      <c r="S18" s="332">
        <v>0</v>
      </c>
      <c r="T18" s="332">
        <v>0</v>
      </c>
      <c r="U18" s="332">
        <v>0</v>
      </c>
      <c r="V18" s="332">
        <v>306.389671675074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62616.152464815437</v>
      </c>
      <c r="AG18" s="332">
        <v>0</v>
      </c>
      <c r="AH18" s="332">
        <v>0</v>
      </c>
      <c r="AI18" s="332">
        <v>0</v>
      </c>
      <c r="AJ18" s="332">
        <v>0</v>
      </c>
      <c r="AK18" s="332">
        <v>0</v>
      </c>
      <c r="AL18" s="332">
        <v>0</v>
      </c>
      <c r="AM18" s="332">
        <v>66291.217492000011</v>
      </c>
      <c r="AN18" s="332">
        <v>0</v>
      </c>
      <c r="AO18" s="332">
        <v>0</v>
      </c>
      <c r="AP18" s="332">
        <v>142344.18682773932</v>
      </c>
      <c r="AQ18" s="282"/>
    </row>
    <row r="19" spans="1:43" s="259" customFormat="1" ht="30" customHeight="1">
      <c r="A19" s="277" t="s">
        <v>18</v>
      </c>
      <c r="B19" s="332">
        <v>0</v>
      </c>
      <c r="C19" s="332">
        <v>0</v>
      </c>
      <c r="D19" s="332">
        <v>0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0</v>
      </c>
      <c r="K19" s="332">
        <v>0</v>
      </c>
      <c r="L19" s="332">
        <v>0</v>
      </c>
      <c r="M19" s="332">
        <v>0</v>
      </c>
      <c r="N19" s="332">
        <v>0</v>
      </c>
      <c r="O19" s="332">
        <v>0</v>
      </c>
      <c r="P19" s="332">
        <v>0</v>
      </c>
      <c r="Q19" s="332">
        <v>0</v>
      </c>
      <c r="R19" s="332">
        <v>0</v>
      </c>
      <c r="S19" s="332"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332">
        <v>0</v>
      </c>
      <c r="AA19" s="332">
        <v>0</v>
      </c>
      <c r="AB19" s="332">
        <v>0</v>
      </c>
      <c r="AC19" s="332">
        <v>0</v>
      </c>
      <c r="AD19" s="332">
        <v>0</v>
      </c>
      <c r="AE19" s="332">
        <v>0</v>
      </c>
      <c r="AF19" s="332">
        <v>0</v>
      </c>
      <c r="AG19" s="332">
        <v>0</v>
      </c>
      <c r="AH19" s="332">
        <v>0</v>
      </c>
      <c r="AI19" s="332">
        <v>0</v>
      </c>
      <c r="AJ19" s="332">
        <v>0</v>
      </c>
      <c r="AK19" s="332">
        <v>0</v>
      </c>
      <c r="AL19" s="332">
        <v>0</v>
      </c>
      <c r="AM19" s="332">
        <v>0</v>
      </c>
      <c r="AN19" s="332">
        <v>0</v>
      </c>
      <c r="AO19" s="332">
        <v>0</v>
      </c>
      <c r="AP19" s="332">
        <v>0</v>
      </c>
    </row>
    <row r="20" spans="1:43" s="259" customFormat="1" ht="30" customHeight="1">
      <c r="A20" s="277" t="s">
        <v>12</v>
      </c>
      <c r="B20" s="332">
        <v>0</v>
      </c>
      <c r="C20" s="332">
        <v>0</v>
      </c>
      <c r="D20" s="332">
        <v>0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0</v>
      </c>
      <c r="K20" s="332">
        <v>0</v>
      </c>
      <c r="L20" s="332">
        <v>0</v>
      </c>
      <c r="M20" s="332">
        <v>0</v>
      </c>
      <c r="N20" s="332">
        <v>0</v>
      </c>
      <c r="O20" s="332">
        <v>0</v>
      </c>
      <c r="P20" s="332">
        <v>0</v>
      </c>
      <c r="Q20" s="332">
        <v>0</v>
      </c>
      <c r="R20" s="332">
        <v>0</v>
      </c>
      <c r="S20" s="332"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32">
        <v>0</v>
      </c>
      <c r="AG20" s="332">
        <v>0</v>
      </c>
      <c r="AH20" s="332">
        <v>0</v>
      </c>
      <c r="AI20" s="332">
        <v>0</v>
      </c>
      <c r="AJ20" s="332">
        <v>0</v>
      </c>
      <c r="AK20" s="332">
        <v>0</v>
      </c>
      <c r="AL20" s="332">
        <v>0</v>
      </c>
      <c r="AM20" s="332">
        <v>0</v>
      </c>
      <c r="AN20" s="332">
        <v>0</v>
      </c>
      <c r="AO20" s="332">
        <v>0</v>
      </c>
      <c r="AP20" s="332">
        <v>0</v>
      </c>
    </row>
    <row r="21" spans="1:43" s="257" customFormat="1" ht="17.100000000000001" customHeight="1">
      <c r="A21" s="263" t="s">
        <v>200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0</v>
      </c>
      <c r="P21" s="332">
        <v>0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137.67101534418401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874.65834299999995</v>
      </c>
      <c r="AN21" s="332">
        <v>0</v>
      </c>
      <c r="AO21" s="332">
        <v>0</v>
      </c>
      <c r="AP21" s="332">
        <v>1012.3293583441839</v>
      </c>
    </row>
    <row r="22" spans="1:43" s="257" customFormat="1" ht="17.100000000000001" customHeight="1">
      <c r="A22" s="263" t="s">
        <v>199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332">
        <v>0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763.32444151230902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0</v>
      </c>
      <c r="AN22" s="332">
        <v>0</v>
      </c>
      <c r="AO22" s="332">
        <v>0</v>
      </c>
      <c r="AP22" s="332">
        <v>763.32444151230902</v>
      </c>
    </row>
    <row r="23" spans="1:43" s="257" customFormat="1" ht="17.100000000000001" customHeight="1">
      <c r="A23" s="263" t="s">
        <v>107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0</v>
      </c>
      <c r="K23" s="332">
        <v>0</v>
      </c>
      <c r="L23" s="332">
        <v>0</v>
      </c>
      <c r="M23" s="332">
        <v>0</v>
      </c>
      <c r="N23" s="332">
        <v>0</v>
      </c>
      <c r="O23" s="332">
        <v>155.19234276538799</v>
      </c>
      <c r="P23" s="332">
        <v>0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940.52475829195305</v>
      </c>
      <c r="AG23" s="332">
        <v>0</v>
      </c>
      <c r="AH23" s="332">
        <v>0</v>
      </c>
      <c r="AI23" s="332">
        <v>0</v>
      </c>
      <c r="AJ23" s="332">
        <v>0</v>
      </c>
      <c r="AK23" s="332">
        <v>0</v>
      </c>
      <c r="AL23" s="332">
        <v>0</v>
      </c>
      <c r="AM23" s="332">
        <v>835.00834299999997</v>
      </c>
      <c r="AN23" s="332">
        <v>0</v>
      </c>
      <c r="AO23" s="332">
        <v>0</v>
      </c>
      <c r="AP23" s="332">
        <v>1930.7254440573411</v>
      </c>
    </row>
    <row r="24" spans="1:43" s="257" customFormat="1" ht="17.100000000000001" customHeight="1">
      <c r="A24" s="263" t="s">
        <v>108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0</v>
      </c>
      <c r="L24" s="332">
        <v>0</v>
      </c>
      <c r="M24" s="332">
        <v>0</v>
      </c>
      <c r="N24" s="332">
        <v>0</v>
      </c>
      <c r="O24" s="332">
        <v>400.99265085934798</v>
      </c>
      <c r="P24" s="332">
        <v>0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11092.9655903974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106.96</v>
      </c>
      <c r="AN24" s="332">
        <v>0</v>
      </c>
      <c r="AO24" s="332">
        <v>0</v>
      </c>
      <c r="AP24" s="332">
        <v>11600.918241256746</v>
      </c>
    </row>
    <row r="25" spans="1:43" s="267" customFormat="1" ht="30" customHeight="1">
      <c r="A25" s="278" t="s">
        <v>11</v>
      </c>
      <c r="B25" s="332">
        <v>0</v>
      </c>
      <c r="C25" s="332">
        <v>0</v>
      </c>
      <c r="D25" s="332">
        <v>0</v>
      </c>
      <c r="E25" s="332">
        <v>0</v>
      </c>
      <c r="F25" s="332">
        <v>0</v>
      </c>
      <c r="G25" s="332">
        <v>0</v>
      </c>
      <c r="H25" s="332">
        <v>0</v>
      </c>
      <c r="I25" s="332">
        <v>0</v>
      </c>
      <c r="J25" s="332">
        <v>0</v>
      </c>
      <c r="K25" s="332">
        <v>0</v>
      </c>
      <c r="L25" s="332">
        <v>0</v>
      </c>
      <c r="M25" s="332">
        <v>0</v>
      </c>
      <c r="N25" s="332">
        <v>0</v>
      </c>
      <c r="O25" s="332">
        <v>556.18499362473597</v>
      </c>
      <c r="P25" s="332">
        <v>0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12934.485805545846</v>
      </c>
      <c r="AG25" s="332">
        <v>0</v>
      </c>
      <c r="AH25" s="332">
        <v>0</v>
      </c>
      <c r="AI25" s="332">
        <v>0</v>
      </c>
      <c r="AJ25" s="332">
        <v>0</v>
      </c>
      <c r="AK25" s="332">
        <v>0</v>
      </c>
      <c r="AL25" s="332">
        <v>0</v>
      </c>
      <c r="AM25" s="332">
        <v>1816.6266860000001</v>
      </c>
      <c r="AN25" s="332">
        <v>0</v>
      </c>
      <c r="AO25" s="332">
        <v>0</v>
      </c>
      <c r="AP25" s="332">
        <v>15307.29748517058</v>
      </c>
    </row>
    <row r="26" spans="1:43" s="259" customFormat="1" ht="30" customHeight="1">
      <c r="A26" s="277" t="s">
        <v>13</v>
      </c>
      <c r="B26" s="332">
        <v>0</v>
      </c>
      <c r="C26" s="332">
        <v>0</v>
      </c>
      <c r="D26" s="332">
        <v>0</v>
      </c>
      <c r="E26" s="332">
        <v>0</v>
      </c>
      <c r="F26" s="332">
        <v>0</v>
      </c>
      <c r="G26" s="332">
        <v>0</v>
      </c>
      <c r="H26" s="332">
        <v>0</v>
      </c>
      <c r="I26" s="332">
        <v>0</v>
      </c>
      <c r="J26" s="332">
        <v>0</v>
      </c>
      <c r="K26" s="332">
        <v>0</v>
      </c>
      <c r="L26" s="332">
        <v>0</v>
      </c>
      <c r="M26" s="332">
        <v>0</v>
      </c>
      <c r="N26" s="332">
        <v>0</v>
      </c>
      <c r="O26" s="332">
        <v>0</v>
      </c>
      <c r="P26" s="332">
        <v>0</v>
      </c>
      <c r="Q26" s="332">
        <v>0</v>
      </c>
      <c r="R26" s="332">
        <v>0</v>
      </c>
      <c r="S26" s="332"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32">
        <v>0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  <c r="AL26" s="332">
        <v>0</v>
      </c>
      <c r="AM26" s="332">
        <v>0</v>
      </c>
      <c r="AN26" s="332">
        <v>0</v>
      </c>
      <c r="AO26" s="332">
        <v>0</v>
      </c>
      <c r="AP26" s="332">
        <v>0</v>
      </c>
    </row>
    <row r="27" spans="1:43" s="257" customFormat="1" ht="17.100000000000001" customHeight="1">
      <c r="A27" s="263" t="s">
        <v>200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0</v>
      </c>
      <c r="K27" s="332">
        <v>0</v>
      </c>
      <c r="L27" s="332">
        <v>0</v>
      </c>
      <c r="M27" s="332">
        <v>0</v>
      </c>
      <c r="N27" s="332">
        <v>0</v>
      </c>
      <c r="O27" s="332">
        <v>184.30339178759399</v>
      </c>
      <c r="P27" s="332">
        <v>0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54.523174393736397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175</v>
      </c>
      <c r="AN27" s="332">
        <v>0</v>
      </c>
      <c r="AO27" s="332">
        <v>0</v>
      </c>
      <c r="AP27" s="332">
        <v>413.82656618133041</v>
      </c>
    </row>
    <row r="28" spans="1:43" s="257" customFormat="1" ht="17.100000000000001" customHeight="1">
      <c r="A28" s="263" t="s">
        <v>199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</v>
      </c>
      <c r="L28" s="332">
        <v>0</v>
      </c>
      <c r="M28" s="332">
        <v>0</v>
      </c>
      <c r="N28" s="332">
        <v>0</v>
      </c>
      <c r="O28" s="332">
        <v>0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795.35680646862897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34.092500000000001</v>
      </c>
      <c r="AN28" s="332">
        <v>0</v>
      </c>
      <c r="AO28" s="332">
        <v>0</v>
      </c>
      <c r="AP28" s="332">
        <v>829.44930646862895</v>
      </c>
    </row>
    <row r="29" spans="1:43" s="257" customFormat="1" ht="17.100000000000001" customHeight="1">
      <c r="A29" s="263" t="s">
        <v>107</v>
      </c>
      <c r="B29" s="332">
        <v>0</v>
      </c>
      <c r="C29" s="332">
        <v>0</v>
      </c>
      <c r="D29" s="332">
        <v>0</v>
      </c>
      <c r="E29" s="332">
        <v>0</v>
      </c>
      <c r="F29" s="332">
        <v>0</v>
      </c>
      <c r="G29" s="332">
        <v>0</v>
      </c>
      <c r="H29" s="332">
        <v>0</v>
      </c>
      <c r="I29" s="332">
        <v>0</v>
      </c>
      <c r="J29" s="332">
        <v>0</v>
      </c>
      <c r="K29" s="332">
        <v>0</v>
      </c>
      <c r="L29" s="332">
        <v>0</v>
      </c>
      <c r="M29" s="332">
        <v>0</v>
      </c>
      <c r="N29" s="332">
        <v>0</v>
      </c>
      <c r="O29" s="332">
        <v>88.177467480334201</v>
      </c>
      <c r="P29" s="332">
        <v>0</v>
      </c>
      <c r="Q29" s="332">
        <v>0</v>
      </c>
      <c r="R29" s="332">
        <v>0</v>
      </c>
      <c r="S29" s="332">
        <v>0</v>
      </c>
      <c r="T29" s="332">
        <v>0</v>
      </c>
      <c r="U29" s="332">
        <v>0</v>
      </c>
      <c r="V29" s="332">
        <v>0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838.29380630369701</v>
      </c>
      <c r="AG29" s="332">
        <v>0</v>
      </c>
      <c r="AH29" s="332">
        <v>0</v>
      </c>
      <c r="AI29" s="332">
        <v>0</v>
      </c>
      <c r="AJ29" s="332">
        <v>0</v>
      </c>
      <c r="AK29" s="332">
        <v>0</v>
      </c>
      <c r="AL29" s="332">
        <v>0</v>
      </c>
      <c r="AM29" s="332">
        <v>355</v>
      </c>
      <c r="AN29" s="332">
        <v>0</v>
      </c>
      <c r="AO29" s="332">
        <v>0</v>
      </c>
      <c r="AP29" s="332">
        <v>1281.4712737840312</v>
      </c>
    </row>
    <row r="30" spans="1:43" s="257" customFormat="1" ht="17.100000000000001" customHeight="1">
      <c r="A30" s="263" t="s">
        <v>108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0</v>
      </c>
      <c r="K30" s="332">
        <v>0</v>
      </c>
      <c r="L30" s="332">
        <v>0</v>
      </c>
      <c r="M30" s="332">
        <v>0</v>
      </c>
      <c r="N30" s="332">
        <v>0</v>
      </c>
      <c r="O30" s="332">
        <v>0</v>
      </c>
      <c r="P30" s="332">
        <v>0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0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8609.4940616902404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0</v>
      </c>
      <c r="AN30" s="332">
        <v>0</v>
      </c>
      <c r="AO30" s="332">
        <v>0</v>
      </c>
      <c r="AP30" s="332">
        <v>8609.4940616902404</v>
      </c>
    </row>
    <row r="31" spans="1:43" s="267" customFormat="1" ht="30" customHeight="1">
      <c r="A31" s="278" t="s">
        <v>11</v>
      </c>
      <c r="B31" s="332">
        <v>0</v>
      </c>
      <c r="C31" s="332">
        <v>0</v>
      </c>
      <c r="D31" s="332">
        <v>0</v>
      </c>
      <c r="E31" s="332">
        <v>0</v>
      </c>
      <c r="F31" s="332">
        <v>0</v>
      </c>
      <c r="G31" s="332">
        <v>0</v>
      </c>
      <c r="H31" s="332">
        <v>0</v>
      </c>
      <c r="I31" s="332">
        <v>0</v>
      </c>
      <c r="J31" s="332">
        <v>0</v>
      </c>
      <c r="K31" s="332">
        <v>0</v>
      </c>
      <c r="L31" s="332">
        <v>0</v>
      </c>
      <c r="M31" s="332">
        <v>0</v>
      </c>
      <c r="N31" s="332">
        <v>0</v>
      </c>
      <c r="O31" s="332">
        <v>272.48085926792817</v>
      </c>
      <c r="P31" s="332">
        <v>0</v>
      </c>
      <c r="Q31" s="332">
        <v>0</v>
      </c>
      <c r="R31" s="332">
        <v>0</v>
      </c>
      <c r="S31" s="332">
        <v>0</v>
      </c>
      <c r="T31" s="332">
        <v>0</v>
      </c>
      <c r="U31" s="332">
        <v>0</v>
      </c>
      <c r="V31" s="332">
        <v>0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10297.667848856303</v>
      </c>
      <c r="AG31" s="332">
        <v>0</v>
      </c>
      <c r="AH31" s="332">
        <v>0</v>
      </c>
      <c r="AI31" s="332">
        <v>0</v>
      </c>
      <c r="AJ31" s="332">
        <v>0</v>
      </c>
      <c r="AK31" s="332">
        <v>0</v>
      </c>
      <c r="AL31" s="332">
        <v>0</v>
      </c>
      <c r="AM31" s="332">
        <v>564.09249999999997</v>
      </c>
      <c r="AN31" s="332">
        <v>0</v>
      </c>
      <c r="AO31" s="332">
        <v>0</v>
      </c>
      <c r="AP31" s="332">
        <v>11134.241208124231</v>
      </c>
    </row>
    <row r="32" spans="1:43" s="257" customFormat="1" ht="30" customHeight="1">
      <c r="A32" s="276" t="s">
        <v>14</v>
      </c>
      <c r="B32" s="332">
        <v>0</v>
      </c>
      <c r="C32" s="332">
        <v>0</v>
      </c>
      <c r="D32" s="332">
        <v>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0</v>
      </c>
      <c r="K32" s="332">
        <v>0</v>
      </c>
      <c r="L32" s="332">
        <v>0</v>
      </c>
      <c r="M32" s="332">
        <v>0</v>
      </c>
      <c r="N32" s="332">
        <v>0</v>
      </c>
      <c r="O32" s="332">
        <v>828.66585289266413</v>
      </c>
      <c r="P32" s="332">
        <v>0</v>
      </c>
      <c r="Q32" s="332">
        <v>0</v>
      </c>
      <c r="R32" s="332">
        <v>0</v>
      </c>
      <c r="S32" s="332">
        <v>0</v>
      </c>
      <c r="T32" s="332">
        <v>0</v>
      </c>
      <c r="U32" s="332">
        <v>0</v>
      </c>
      <c r="V32" s="332">
        <v>0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23232.153654402151</v>
      </c>
      <c r="AG32" s="332">
        <v>0</v>
      </c>
      <c r="AH32" s="332">
        <v>0</v>
      </c>
      <c r="AI32" s="332">
        <v>0</v>
      </c>
      <c r="AJ32" s="332">
        <v>0</v>
      </c>
      <c r="AK32" s="332">
        <v>0</v>
      </c>
      <c r="AL32" s="332">
        <v>0</v>
      </c>
      <c r="AM32" s="332">
        <v>2380.7191860000003</v>
      </c>
      <c r="AN32" s="332">
        <v>0</v>
      </c>
      <c r="AO32" s="332">
        <v>0</v>
      </c>
      <c r="AP32" s="332">
        <v>26441.538693294809</v>
      </c>
    </row>
    <row r="33" spans="1:42" s="257" customFormat="1" ht="30" customHeight="1">
      <c r="A33" s="286" t="s">
        <v>127</v>
      </c>
      <c r="B33" s="332">
        <v>0</v>
      </c>
      <c r="C33" s="332">
        <v>0</v>
      </c>
      <c r="D33" s="332">
        <v>0</v>
      </c>
      <c r="E33" s="332">
        <v>0</v>
      </c>
      <c r="F33" s="332">
        <v>0</v>
      </c>
      <c r="G33" s="332">
        <v>0</v>
      </c>
      <c r="H33" s="332">
        <v>0</v>
      </c>
      <c r="I33" s="332">
        <v>1599.7811562457025</v>
      </c>
      <c r="J33" s="332">
        <v>0</v>
      </c>
      <c r="K33" s="332">
        <v>0</v>
      </c>
      <c r="L33" s="332">
        <v>0</v>
      </c>
      <c r="M33" s="332">
        <v>25.049789199776999</v>
      </c>
      <c r="N33" s="332">
        <v>0</v>
      </c>
      <c r="O33" s="332">
        <v>12078.837329048314</v>
      </c>
      <c r="P33" s="332">
        <v>481.72491136576502</v>
      </c>
      <c r="Q33" s="332">
        <v>0</v>
      </c>
      <c r="R33" s="332">
        <v>8.8397795628059299</v>
      </c>
      <c r="S33" s="332">
        <v>0</v>
      </c>
      <c r="T33" s="332">
        <v>0</v>
      </c>
      <c r="U33" s="332">
        <v>0</v>
      </c>
      <c r="V33" s="332">
        <v>306.389671675074</v>
      </c>
      <c r="W33" s="332">
        <v>0</v>
      </c>
      <c r="X33" s="332">
        <v>0</v>
      </c>
      <c r="Y33" s="332">
        <v>0</v>
      </c>
      <c r="Z33" s="332">
        <v>0</v>
      </c>
      <c r="AA33" s="332">
        <v>0</v>
      </c>
      <c r="AB33" s="332">
        <v>0</v>
      </c>
      <c r="AC33" s="332">
        <v>0</v>
      </c>
      <c r="AD33" s="332">
        <v>0</v>
      </c>
      <c r="AE33" s="332">
        <v>0</v>
      </c>
      <c r="AF33" s="332">
        <v>88483.411137666873</v>
      </c>
      <c r="AG33" s="332">
        <v>0</v>
      </c>
      <c r="AH33" s="332">
        <v>0</v>
      </c>
      <c r="AI33" s="332">
        <v>0</v>
      </c>
      <c r="AJ33" s="332">
        <v>0</v>
      </c>
      <c r="AK33" s="332">
        <v>0</v>
      </c>
      <c r="AL33" s="332">
        <v>0</v>
      </c>
      <c r="AM33" s="332">
        <v>68671.936678000013</v>
      </c>
      <c r="AN33" s="332">
        <v>0</v>
      </c>
      <c r="AO33" s="332">
        <v>0</v>
      </c>
      <c r="AP33" s="341">
        <v>171655.9704527643</v>
      </c>
    </row>
    <row r="34" spans="1:42" s="257" customFormat="1" ht="39.75" customHeight="1">
      <c r="A34" s="355" t="s">
        <v>426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5"/>
      <c r="AI34" s="355"/>
      <c r="AJ34" s="355"/>
      <c r="AK34" s="355"/>
      <c r="AL34" s="355"/>
      <c r="AM34" s="355"/>
      <c r="AN34" s="355"/>
      <c r="AO34" s="355"/>
      <c r="AP34" s="356"/>
    </row>
    <row r="35" spans="1:42" s="329" customFormat="1">
      <c r="A35" s="330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25" defaultRowHeight="11.4"/>
  <cols>
    <col min="1" max="1" width="2.375" style="49" customWidth="1"/>
    <col min="2" max="2" width="9.125" style="49"/>
    <col min="3" max="3" width="40.625" style="49" customWidth="1"/>
    <col min="4" max="4" width="9.75" style="49" customWidth="1"/>
    <col min="5" max="44" width="9.125" style="49"/>
    <col min="45" max="45" width="26.875" style="49" customWidth="1"/>
    <col min="46" max="16384" width="9.1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66" t="s">
        <v>85</v>
      </c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67"/>
      <c r="AN12" s="367"/>
      <c r="AO12" s="367"/>
      <c r="AP12" s="367"/>
      <c r="AQ12" s="367"/>
      <c r="AR12" s="367"/>
      <c r="AS12" s="368"/>
      <c r="AT12" s="73" t="s">
        <v>10</v>
      </c>
    </row>
    <row r="13" spans="1:50" s="22" customFormat="1" ht="28.0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1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3.8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6"/>
  <cols>
    <col min="1" max="1" width="50.75" style="280" customWidth="1"/>
    <col min="2" max="2" width="13" style="271" customWidth="1"/>
    <col min="3" max="3" width="14.625" style="271" customWidth="1"/>
    <col min="4" max="4" width="12.875" style="271" bestFit="1" customWidth="1"/>
    <col min="5" max="10" width="11.75" style="271" customWidth="1"/>
    <col min="11" max="11" width="12.75" style="271" customWidth="1"/>
    <col min="12" max="12" width="12.625" style="271" bestFit="1" customWidth="1"/>
    <col min="13" max="13" width="11.75" style="271" customWidth="1"/>
    <col min="14" max="14" width="9.125" style="271" customWidth="1"/>
    <col min="15" max="16384" width="0" style="271" hidden="1"/>
  </cols>
  <sheetData>
    <row r="1" spans="1:14" s="250" customFormat="1" ht="19.5" customHeight="1">
      <c r="A1" s="272"/>
      <c r="B1" s="281"/>
      <c r="C1" s="281"/>
      <c r="D1" s="281"/>
      <c r="E1" s="281"/>
      <c r="F1" s="281"/>
      <c r="G1" s="281"/>
      <c r="H1" s="281"/>
      <c r="I1" s="281"/>
    </row>
    <row r="2" spans="1:14" s="247" customFormat="1" ht="20.100000000000001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s="247" customFormat="1" ht="20.100000000000001" customHeight="1">
      <c r="A3" s="246" t="s">
        <v>433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4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</row>
    <row r="5" spans="1:14" s="252" customFormat="1" ht="20.100000000000001" customHeight="1">
      <c r="A5" s="283" t="s">
        <v>28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</row>
    <row r="6" spans="1:14" s="257" customFormat="1" ht="34.200000000000003" customHeight="1">
      <c r="A6" s="287"/>
      <c r="B6" s="288" t="s">
        <v>204</v>
      </c>
      <c r="C6" s="289"/>
      <c r="D6" s="290"/>
      <c r="E6" s="291" t="s">
        <v>43</v>
      </c>
      <c r="F6" s="289"/>
      <c r="G6" s="292"/>
      <c r="H6" s="288" t="s">
        <v>44</v>
      </c>
      <c r="I6" s="289"/>
      <c r="J6" s="290"/>
      <c r="K6" s="291" t="s">
        <v>34</v>
      </c>
      <c r="L6" s="293"/>
      <c r="M6" s="294"/>
    </row>
    <row r="7" spans="1:14" s="257" customFormat="1" ht="96.75" customHeight="1">
      <c r="A7" s="295" t="s">
        <v>45</v>
      </c>
      <c r="B7" s="296" t="s">
        <v>46</v>
      </c>
      <c r="C7" s="296" t="s">
        <v>47</v>
      </c>
      <c r="D7" s="296" t="s">
        <v>48</v>
      </c>
      <c r="E7" s="297" t="s">
        <v>46</v>
      </c>
      <c r="F7" s="296" t="s">
        <v>47</v>
      </c>
      <c r="G7" s="298" t="s">
        <v>48</v>
      </c>
      <c r="H7" s="296" t="s">
        <v>46</v>
      </c>
      <c r="I7" s="296" t="s">
        <v>47</v>
      </c>
      <c r="J7" s="296" t="s">
        <v>48</v>
      </c>
      <c r="K7" s="297" t="s">
        <v>46</v>
      </c>
      <c r="L7" s="296" t="s">
        <v>47</v>
      </c>
      <c r="M7" s="299" t="s">
        <v>48</v>
      </c>
    </row>
    <row r="8" spans="1:14" s="259" customFormat="1" ht="30" customHeight="1">
      <c r="A8" s="300" t="s">
        <v>155</v>
      </c>
      <c r="B8" s="342"/>
      <c r="C8" s="343"/>
      <c r="D8" s="344"/>
      <c r="E8" s="345"/>
      <c r="F8" s="343"/>
      <c r="G8" s="346"/>
      <c r="H8" s="342"/>
      <c r="I8" s="343"/>
      <c r="J8" s="344"/>
      <c r="K8" s="345"/>
      <c r="L8" s="346"/>
      <c r="M8" s="347"/>
    </row>
    <row r="9" spans="1:14" s="257" customFormat="1" ht="17.100000000000001" customHeight="1">
      <c r="A9" s="263" t="s">
        <v>200</v>
      </c>
      <c r="B9" s="406">
        <v>48573.145683164075</v>
      </c>
      <c r="C9" s="406">
        <v>12253.195473864091</v>
      </c>
      <c r="D9" s="406">
        <v>406.50389326815952</v>
      </c>
      <c r="E9" s="406">
        <v>3782.78166546582</v>
      </c>
      <c r="F9" s="406">
        <v>387.74764777484103</v>
      </c>
      <c r="G9" s="406">
        <v>51.279891921437503</v>
      </c>
      <c r="H9" s="406">
        <v>3739.1798625471802</v>
      </c>
      <c r="I9" s="406">
        <v>254.858252032873</v>
      </c>
      <c r="J9" s="406">
        <v>35.882876928927701</v>
      </c>
      <c r="K9" s="406">
        <v>56095.107211177077</v>
      </c>
      <c r="L9" s="406">
        <v>12895.801373671804</v>
      </c>
      <c r="M9" s="406">
        <v>493.66666211852475</v>
      </c>
    </row>
    <row r="10" spans="1:14" s="257" customFormat="1" ht="17.100000000000001" customHeight="1">
      <c r="A10" s="263" t="s">
        <v>199</v>
      </c>
      <c r="B10" s="406">
        <v>14846.798448750169</v>
      </c>
      <c r="C10" s="406">
        <v>5747.5679944515432</v>
      </c>
      <c r="D10" s="406">
        <v>0</v>
      </c>
      <c r="E10" s="406">
        <v>1229.65449189131</v>
      </c>
      <c r="F10" s="406">
        <v>0</v>
      </c>
      <c r="G10" s="406">
        <v>0</v>
      </c>
      <c r="H10" s="406">
        <v>1223.8126005085001</v>
      </c>
      <c r="I10" s="406">
        <v>0</v>
      </c>
      <c r="J10" s="406">
        <v>0</v>
      </c>
      <c r="K10" s="406">
        <v>17300.26554114998</v>
      </c>
      <c r="L10" s="406">
        <v>5747.5679944515432</v>
      </c>
      <c r="M10" s="406">
        <v>0</v>
      </c>
    </row>
    <row r="11" spans="1:14" s="257" customFormat="1" ht="17.100000000000001" customHeight="1">
      <c r="A11" s="301" t="s">
        <v>107</v>
      </c>
      <c r="B11" s="406">
        <v>69835.280890159047</v>
      </c>
      <c r="C11" s="406">
        <v>13011.964122746809</v>
      </c>
      <c r="D11" s="406">
        <v>681.91551887660398</v>
      </c>
      <c r="E11" s="406">
        <v>10590.661790320801</v>
      </c>
      <c r="F11" s="406">
        <v>909.67940999999996</v>
      </c>
      <c r="G11" s="406">
        <v>0</v>
      </c>
      <c r="H11" s="406">
        <v>15033.5814308514</v>
      </c>
      <c r="I11" s="406">
        <v>1636.5695992628901</v>
      </c>
      <c r="J11" s="406">
        <v>0</v>
      </c>
      <c r="K11" s="406">
        <v>95459.524111331237</v>
      </c>
      <c r="L11" s="406">
        <v>15558.2131320097</v>
      </c>
      <c r="M11" s="406">
        <v>681.91551887660398</v>
      </c>
    </row>
    <row r="12" spans="1:14" s="257" customFormat="1" ht="17.100000000000001" customHeight="1">
      <c r="A12" s="301" t="s">
        <v>108</v>
      </c>
      <c r="B12" s="406">
        <v>30055.110026064904</v>
      </c>
      <c r="C12" s="406">
        <v>13081.49390783751</v>
      </c>
      <c r="D12" s="406">
        <v>443.538664167337</v>
      </c>
      <c r="E12" s="406">
        <v>2215.60126953292</v>
      </c>
      <c r="F12" s="406">
        <v>638.50497021635704</v>
      </c>
      <c r="G12" s="406">
        <v>40.757294962794703</v>
      </c>
      <c r="H12" s="406">
        <v>1514.29247958571</v>
      </c>
      <c r="I12" s="406">
        <v>382.59809045736603</v>
      </c>
      <c r="J12" s="406">
        <v>40.757294962794703</v>
      </c>
      <c r="K12" s="406">
        <v>33785.003775183533</v>
      </c>
      <c r="L12" s="406">
        <v>14102.596968511234</v>
      </c>
      <c r="M12" s="406">
        <v>525.05325409292641</v>
      </c>
    </row>
    <row r="13" spans="1:14" s="257" customFormat="1" ht="18" customHeight="1">
      <c r="A13" s="302" t="s">
        <v>11</v>
      </c>
      <c r="B13" s="406">
        <v>163310.33504813819</v>
      </c>
      <c r="C13" s="406">
        <v>44094.221498899955</v>
      </c>
      <c r="D13" s="406">
        <v>1531.9580763121005</v>
      </c>
      <c r="E13" s="406">
        <v>17818.699217210851</v>
      </c>
      <c r="F13" s="406">
        <v>1935.9320279911981</v>
      </c>
      <c r="G13" s="406">
        <v>92.037186884232199</v>
      </c>
      <c r="H13" s="406">
        <v>21510.86637349279</v>
      </c>
      <c r="I13" s="406">
        <v>2274.0259417531292</v>
      </c>
      <c r="J13" s="406">
        <v>76.640171891722403</v>
      </c>
      <c r="K13" s="406">
        <v>202639.90063884182</v>
      </c>
      <c r="L13" s="406">
        <v>48304.179468644281</v>
      </c>
      <c r="M13" s="406">
        <v>1700.6354350880551</v>
      </c>
    </row>
    <row r="14" spans="1:14" s="259" customFormat="1" ht="30" customHeight="1">
      <c r="A14" s="300" t="s">
        <v>156</v>
      </c>
      <c r="B14" s="406">
        <v>0</v>
      </c>
      <c r="C14" s="406">
        <v>0</v>
      </c>
      <c r="D14" s="406">
        <v>0</v>
      </c>
      <c r="E14" s="406">
        <v>0</v>
      </c>
      <c r="F14" s="406">
        <v>0</v>
      </c>
      <c r="G14" s="406">
        <v>0</v>
      </c>
      <c r="H14" s="406">
        <v>0</v>
      </c>
      <c r="I14" s="406">
        <v>0</v>
      </c>
      <c r="J14" s="406">
        <v>0</v>
      </c>
      <c r="K14" s="406">
        <v>0</v>
      </c>
      <c r="L14" s="406">
        <v>0</v>
      </c>
      <c r="M14" s="406">
        <v>0</v>
      </c>
    </row>
    <row r="15" spans="1:14" s="257" customFormat="1" ht="17.100000000000001" customHeight="1">
      <c r="A15" s="263" t="s">
        <v>200</v>
      </c>
      <c r="B15" s="406">
        <v>13431.817666462641</v>
      </c>
      <c r="C15" s="406">
        <v>16361.4291789782</v>
      </c>
      <c r="D15" s="406">
        <v>3848.3726907133901</v>
      </c>
      <c r="E15" s="406">
        <v>301.36307935984303</v>
      </c>
      <c r="F15" s="406">
        <v>136.30793598434099</v>
      </c>
      <c r="G15" s="406">
        <v>574.65834299999995</v>
      </c>
      <c r="H15" s="406">
        <v>54.523174393736397</v>
      </c>
      <c r="I15" s="406">
        <v>196.31543313891299</v>
      </c>
      <c r="J15" s="406">
        <v>162.987958648681</v>
      </c>
      <c r="K15" s="406">
        <v>13787.70392021622</v>
      </c>
      <c r="L15" s="406">
        <v>16694.052548101452</v>
      </c>
      <c r="M15" s="406">
        <v>4586.018992362071</v>
      </c>
    </row>
    <row r="16" spans="1:14" s="257" customFormat="1" ht="17.100000000000001" customHeight="1">
      <c r="A16" s="263" t="s">
        <v>199</v>
      </c>
      <c r="B16" s="406">
        <v>5447.8057625543015</v>
      </c>
      <c r="C16" s="406">
        <v>7196.64644992795</v>
      </c>
      <c r="D16" s="406">
        <v>668.21238957353296</v>
      </c>
      <c r="E16" s="406">
        <v>136.30793598434099</v>
      </c>
      <c r="F16" s="406">
        <v>497.52396634284497</v>
      </c>
      <c r="G16" s="406">
        <v>129.492539185124</v>
      </c>
      <c r="H16" s="406">
        <v>137.67101534418401</v>
      </c>
      <c r="I16" s="406">
        <v>562.28575193932102</v>
      </c>
      <c r="J16" s="406">
        <v>129.492539185124</v>
      </c>
      <c r="K16" s="406">
        <v>5721.7847138828265</v>
      </c>
      <c r="L16" s="406">
        <v>8256.4561682101157</v>
      </c>
      <c r="M16" s="406">
        <v>927.19746794378091</v>
      </c>
    </row>
    <row r="17" spans="1:14" s="257" customFormat="1" ht="17.100000000000001" customHeight="1">
      <c r="A17" s="301" t="s">
        <v>107</v>
      </c>
      <c r="B17" s="406">
        <v>27054.45766943421</v>
      </c>
      <c r="C17" s="406">
        <v>40606.124479394246</v>
      </c>
      <c r="D17" s="406">
        <v>8462.7763772630697</v>
      </c>
      <c r="E17" s="406">
        <v>378.75106701852297</v>
      </c>
      <c r="F17" s="406">
        <v>963.68524044038395</v>
      </c>
      <c r="G17" s="406">
        <v>588.28913659843397</v>
      </c>
      <c r="H17" s="406">
        <v>0</v>
      </c>
      <c r="I17" s="406">
        <v>1134.4249249965601</v>
      </c>
      <c r="J17" s="406">
        <v>147.04634878747299</v>
      </c>
      <c r="K17" s="406">
        <v>27433.208736452732</v>
      </c>
      <c r="L17" s="406">
        <v>42704.234644831187</v>
      </c>
      <c r="M17" s="406">
        <v>9198.111862648977</v>
      </c>
    </row>
    <row r="18" spans="1:14" s="257" customFormat="1" ht="17.100000000000001" customHeight="1">
      <c r="A18" s="301" t="s">
        <v>108</v>
      </c>
      <c r="B18" s="406">
        <v>5360.977607795724</v>
      </c>
      <c r="C18" s="406">
        <v>11472.0322058197</v>
      </c>
      <c r="D18" s="406">
        <v>5303.7792815526</v>
      </c>
      <c r="E18" s="406">
        <v>4497.9417870327497</v>
      </c>
      <c r="F18" s="406">
        <v>5648.8876132949199</v>
      </c>
      <c r="G18" s="406">
        <v>1454.0888409290601</v>
      </c>
      <c r="H18" s="406">
        <v>2720.5217689975798</v>
      </c>
      <c r="I18" s="406">
        <v>5076.2704585603396</v>
      </c>
      <c r="J18" s="406">
        <v>812.70183413232496</v>
      </c>
      <c r="K18" s="406">
        <v>12579.441163826054</v>
      </c>
      <c r="L18" s="406">
        <v>22197.190277674959</v>
      </c>
      <c r="M18" s="406">
        <v>7570.5699566139847</v>
      </c>
    </row>
    <row r="19" spans="1:14" s="257" customFormat="1" ht="18" customHeight="1">
      <c r="A19" s="303" t="s">
        <v>11</v>
      </c>
      <c r="B19" s="417">
        <v>51295.058706246869</v>
      </c>
      <c r="C19" s="417">
        <v>75636.232314120105</v>
      </c>
      <c r="D19" s="417">
        <v>18283.140739102593</v>
      </c>
      <c r="E19" s="417">
        <v>5314.3638693954563</v>
      </c>
      <c r="F19" s="417">
        <v>7246.4047560624895</v>
      </c>
      <c r="G19" s="417">
        <v>2746.5288597126182</v>
      </c>
      <c r="H19" s="417">
        <v>2912.7159587355</v>
      </c>
      <c r="I19" s="417">
        <v>6969.2965686351336</v>
      </c>
      <c r="J19" s="417">
        <v>1252.2286807536029</v>
      </c>
      <c r="K19" s="417">
        <v>59522.138534377824</v>
      </c>
      <c r="L19" s="417">
        <v>89851.933638817733</v>
      </c>
      <c r="M19" s="417">
        <v>22281.898279568817</v>
      </c>
      <c r="N19" s="304"/>
    </row>
    <row r="20" spans="1:14" s="257" customFormat="1" ht="18" customHeight="1">
      <c r="A20" s="276" t="s">
        <v>427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AND(O3_RUS!B9&lt;&gt;"",OR(O3_RUS!B9&lt;0,NOT(ISNUMBER(O3_RUS!B9))))</xm:f>
            <x14:dxf>
              <fill>
                <patternFill>
                  <bgColor indexed="10"/>
                </patternFill>
              </fill>
            </x14:dxf>
          </x14:cfRule>
          <xm:sqref>B9:M19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70" customWidth="1"/>
    <col min="2" max="2" width="65.75" style="270" bestFit="1" customWidth="1"/>
    <col min="3" max="3" width="16.125" style="270" bestFit="1" customWidth="1"/>
    <col min="4" max="4" width="31" style="270" bestFit="1" customWidth="1"/>
    <col min="5" max="16384" width="9.125" style="270"/>
  </cols>
  <sheetData>
    <row r="1" spans="1:4" ht="17.399999999999999">
      <c r="A1" s="305" t="s">
        <v>424</v>
      </c>
    </row>
    <row r="3" spans="1:4">
      <c r="A3" s="306" t="s">
        <v>423</v>
      </c>
      <c r="B3" s="307" t="s">
        <v>422</v>
      </c>
      <c r="C3" s="308" t="s">
        <v>205</v>
      </c>
      <c r="D3" s="309" t="s">
        <v>206</v>
      </c>
    </row>
    <row r="4" spans="1:4" ht="31.2">
      <c r="A4" s="310" t="s">
        <v>207</v>
      </c>
      <c r="B4" s="311" t="s">
        <v>208</v>
      </c>
      <c r="C4" s="312" t="s">
        <v>209</v>
      </c>
      <c r="D4" s="313" t="s">
        <v>210</v>
      </c>
    </row>
    <row r="5" spans="1:4">
      <c r="A5" s="310" t="s">
        <v>207</v>
      </c>
      <c r="B5" s="311" t="s">
        <v>211</v>
      </c>
      <c r="C5" s="312" t="s">
        <v>212</v>
      </c>
      <c r="D5" s="314" t="s">
        <v>213</v>
      </c>
    </row>
    <row r="6" spans="1:4">
      <c r="A6" s="310" t="s">
        <v>207</v>
      </c>
      <c r="B6" s="311" t="s">
        <v>214</v>
      </c>
      <c r="C6" s="312" t="s">
        <v>215</v>
      </c>
      <c r="D6" s="314" t="s">
        <v>216</v>
      </c>
    </row>
    <row r="7" spans="1:4">
      <c r="A7" s="310" t="s">
        <v>207</v>
      </c>
      <c r="B7" s="311" t="s">
        <v>217</v>
      </c>
      <c r="C7" s="312" t="s">
        <v>218</v>
      </c>
      <c r="D7" s="314" t="s">
        <v>219</v>
      </c>
    </row>
    <row r="8" spans="1:4">
      <c r="A8" s="310" t="s">
        <v>207</v>
      </c>
      <c r="B8" s="311" t="s">
        <v>220</v>
      </c>
      <c r="C8" s="312" t="s">
        <v>221</v>
      </c>
      <c r="D8" s="314" t="s">
        <v>222</v>
      </c>
    </row>
    <row r="9" spans="1:4">
      <c r="A9" s="310" t="s">
        <v>207</v>
      </c>
      <c r="B9" s="311" t="s">
        <v>223</v>
      </c>
      <c r="C9" s="312" t="s">
        <v>224</v>
      </c>
      <c r="D9" s="314" t="s">
        <v>225</v>
      </c>
    </row>
    <row r="10" spans="1:4">
      <c r="A10" s="310" t="s">
        <v>226</v>
      </c>
      <c r="B10" s="311" t="s">
        <v>227</v>
      </c>
      <c r="C10" s="312" t="s">
        <v>228</v>
      </c>
      <c r="D10" s="314" t="s">
        <v>229</v>
      </c>
    </row>
    <row r="11" spans="1:4">
      <c r="A11" s="310" t="s">
        <v>226</v>
      </c>
      <c r="B11" s="311" t="s">
        <v>230</v>
      </c>
      <c r="C11" s="312" t="s">
        <v>231</v>
      </c>
      <c r="D11" s="314" t="s">
        <v>232</v>
      </c>
    </row>
    <row r="12" spans="1:4">
      <c r="A12" s="310" t="s">
        <v>226</v>
      </c>
      <c r="B12" s="311" t="s">
        <v>233</v>
      </c>
      <c r="C12" s="312" t="s">
        <v>234</v>
      </c>
      <c r="D12" s="314" t="s">
        <v>235</v>
      </c>
    </row>
    <row r="13" spans="1:4">
      <c r="A13" s="310" t="s">
        <v>226</v>
      </c>
      <c r="B13" s="311" t="s">
        <v>236</v>
      </c>
      <c r="C13" s="312" t="s">
        <v>237</v>
      </c>
      <c r="D13" s="314" t="s">
        <v>238</v>
      </c>
    </row>
    <row r="14" spans="1:4">
      <c r="A14" s="310" t="s">
        <v>226</v>
      </c>
      <c r="B14" s="311" t="s">
        <v>239</v>
      </c>
      <c r="C14" s="312" t="s">
        <v>240</v>
      </c>
      <c r="D14" s="314" t="s">
        <v>241</v>
      </c>
    </row>
    <row r="15" spans="1:4">
      <c r="A15" s="310" t="s">
        <v>242</v>
      </c>
      <c r="B15" s="311" t="s">
        <v>243</v>
      </c>
      <c r="C15" s="312" t="s">
        <v>244</v>
      </c>
      <c r="D15" s="314" t="s">
        <v>245</v>
      </c>
    </row>
    <row r="16" spans="1:4">
      <c r="A16" s="310" t="s">
        <v>242</v>
      </c>
      <c r="B16" s="311" t="s">
        <v>246</v>
      </c>
      <c r="C16" s="312" t="s">
        <v>247</v>
      </c>
      <c r="D16" s="314"/>
    </row>
    <row r="17" spans="1:4">
      <c r="A17" s="310" t="s">
        <v>248</v>
      </c>
      <c r="B17" s="311" t="s">
        <v>249</v>
      </c>
      <c r="C17" s="312" t="s">
        <v>250</v>
      </c>
      <c r="D17" s="314" t="s">
        <v>251</v>
      </c>
    </row>
    <row r="18" spans="1:4">
      <c r="A18" s="310" t="s">
        <v>248</v>
      </c>
      <c r="B18" s="311" t="s">
        <v>252</v>
      </c>
      <c r="C18" s="312" t="s">
        <v>253</v>
      </c>
      <c r="D18" s="314" t="s">
        <v>254</v>
      </c>
    </row>
    <row r="19" spans="1:4">
      <c r="A19" s="310" t="s">
        <v>248</v>
      </c>
      <c r="B19" s="311" t="s">
        <v>255</v>
      </c>
      <c r="C19" s="312" t="s">
        <v>256</v>
      </c>
      <c r="D19" s="314" t="s">
        <v>257</v>
      </c>
    </row>
    <row r="20" spans="1:4">
      <c r="A20" s="310" t="s">
        <v>248</v>
      </c>
      <c r="B20" s="311" t="s">
        <v>258</v>
      </c>
      <c r="C20" s="312" t="s">
        <v>259</v>
      </c>
      <c r="D20" s="314" t="s">
        <v>260</v>
      </c>
    </row>
    <row r="21" spans="1:4">
      <c r="A21" s="310" t="s">
        <v>248</v>
      </c>
      <c r="B21" s="311" t="s">
        <v>261</v>
      </c>
      <c r="C21" s="312" t="s">
        <v>262</v>
      </c>
      <c r="D21" s="314" t="s">
        <v>263</v>
      </c>
    </row>
    <row r="22" spans="1:4">
      <c r="A22" s="310" t="s">
        <v>264</v>
      </c>
      <c r="B22" s="311" t="s">
        <v>265</v>
      </c>
      <c r="C22" s="312" t="s">
        <v>266</v>
      </c>
      <c r="D22" s="314" t="s">
        <v>267</v>
      </c>
    </row>
    <row r="23" spans="1:4">
      <c r="A23" s="310" t="s">
        <v>264</v>
      </c>
      <c r="B23" s="311" t="s">
        <v>268</v>
      </c>
      <c r="C23" s="312" t="s">
        <v>269</v>
      </c>
      <c r="D23" s="314" t="s">
        <v>270</v>
      </c>
    </row>
    <row r="24" spans="1:4">
      <c r="A24" s="310" t="s">
        <v>264</v>
      </c>
      <c r="B24" s="311" t="s">
        <v>271</v>
      </c>
      <c r="C24" s="312" t="s">
        <v>272</v>
      </c>
      <c r="D24" s="314" t="s">
        <v>273</v>
      </c>
    </row>
    <row r="25" spans="1:4">
      <c r="A25" s="310" t="s">
        <v>264</v>
      </c>
      <c r="B25" s="311" t="s">
        <v>274</v>
      </c>
      <c r="C25" s="312" t="s">
        <v>275</v>
      </c>
      <c r="D25" s="314" t="s">
        <v>276</v>
      </c>
    </row>
    <row r="26" spans="1:4">
      <c r="A26" s="310" t="s">
        <v>277</v>
      </c>
      <c r="B26" s="311" t="s">
        <v>278</v>
      </c>
      <c r="C26" s="312" t="s">
        <v>279</v>
      </c>
      <c r="D26" s="314" t="s">
        <v>280</v>
      </c>
    </row>
    <row r="27" spans="1:4">
      <c r="A27" s="310" t="s">
        <v>277</v>
      </c>
      <c r="B27" s="311" t="s">
        <v>281</v>
      </c>
      <c r="C27" s="312" t="s">
        <v>282</v>
      </c>
      <c r="D27" s="314" t="s">
        <v>283</v>
      </c>
    </row>
    <row r="28" spans="1:4">
      <c r="A28" s="310" t="s">
        <v>277</v>
      </c>
      <c r="B28" s="311" t="s">
        <v>284</v>
      </c>
      <c r="C28" s="312" t="s">
        <v>285</v>
      </c>
      <c r="D28" s="314" t="s">
        <v>286</v>
      </c>
    </row>
    <row r="29" spans="1:4">
      <c r="A29" s="310" t="s">
        <v>277</v>
      </c>
      <c r="B29" s="311" t="s">
        <v>287</v>
      </c>
      <c r="C29" s="312" t="s">
        <v>288</v>
      </c>
      <c r="D29" s="314" t="s">
        <v>289</v>
      </c>
    </row>
    <row r="30" spans="1:4">
      <c r="A30" s="310" t="s">
        <v>277</v>
      </c>
      <c r="B30" s="311" t="s">
        <v>290</v>
      </c>
      <c r="C30" s="312" t="s">
        <v>291</v>
      </c>
      <c r="D30" s="314" t="s">
        <v>292</v>
      </c>
    </row>
    <row r="31" spans="1:4">
      <c r="A31" s="310" t="s">
        <v>277</v>
      </c>
      <c r="B31" s="311" t="s">
        <v>293</v>
      </c>
      <c r="C31" s="312" t="s">
        <v>294</v>
      </c>
      <c r="D31" s="314" t="s">
        <v>295</v>
      </c>
    </row>
    <row r="32" spans="1:4">
      <c r="A32" s="310" t="s">
        <v>277</v>
      </c>
      <c r="B32" s="311" t="s">
        <v>296</v>
      </c>
      <c r="C32" s="312" t="s">
        <v>297</v>
      </c>
      <c r="D32" s="314" t="s">
        <v>298</v>
      </c>
    </row>
    <row r="33" spans="1:4">
      <c r="A33" s="310" t="s">
        <v>277</v>
      </c>
      <c r="B33" s="311" t="s">
        <v>299</v>
      </c>
      <c r="C33" s="312" t="s">
        <v>300</v>
      </c>
      <c r="D33" s="314" t="s">
        <v>301</v>
      </c>
    </row>
    <row r="34" spans="1:4">
      <c r="A34" s="310" t="s">
        <v>277</v>
      </c>
      <c r="B34" s="311" t="s">
        <v>302</v>
      </c>
      <c r="C34" s="312" t="s">
        <v>303</v>
      </c>
      <c r="D34" s="314" t="s">
        <v>304</v>
      </c>
    </row>
    <row r="35" spans="1:4">
      <c r="A35" s="310" t="s">
        <v>305</v>
      </c>
      <c r="B35" s="311" t="s">
        <v>306</v>
      </c>
      <c r="C35" s="312" t="s">
        <v>307</v>
      </c>
      <c r="D35" s="314"/>
    </row>
    <row r="36" spans="1:4">
      <c r="A36" s="310" t="s">
        <v>305</v>
      </c>
      <c r="B36" s="311" t="s">
        <v>308</v>
      </c>
      <c r="C36" s="312" t="s">
        <v>308</v>
      </c>
      <c r="D36" s="314"/>
    </row>
    <row r="37" spans="1:4">
      <c r="A37" s="310" t="s">
        <v>305</v>
      </c>
      <c r="B37" s="311" t="s">
        <v>309</v>
      </c>
      <c r="C37" s="312" t="s">
        <v>310</v>
      </c>
      <c r="D37" s="314"/>
    </row>
    <row r="38" spans="1:4">
      <c r="A38" s="310" t="s">
        <v>311</v>
      </c>
      <c r="B38" s="311" t="s">
        <v>312</v>
      </c>
      <c r="C38" s="312"/>
      <c r="D38" s="314" t="s">
        <v>313</v>
      </c>
    </row>
    <row r="39" spans="1:4">
      <c r="A39" s="310" t="s">
        <v>311</v>
      </c>
      <c r="B39" s="311" t="s">
        <v>314</v>
      </c>
      <c r="C39" s="312" t="s">
        <v>315</v>
      </c>
      <c r="D39" s="314" t="s">
        <v>316</v>
      </c>
    </row>
    <row r="40" spans="1:4">
      <c r="A40" s="310" t="s">
        <v>311</v>
      </c>
      <c r="B40" s="311" t="s">
        <v>317</v>
      </c>
      <c r="C40" s="312" t="s">
        <v>318</v>
      </c>
      <c r="D40" s="314" t="s">
        <v>319</v>
      </c>
    </row>
    <row r="41" spans="1:4">
      <c r="A41" s="310" t="s">
        <v>311</v>
      </c>
      <c r="B41" s="311" t="s">
        <v>320</v>
      </c>
      <c r="C41" s="312" t="s">
        <v>321</v>
      </c>
      <c r="D41" s="314" t="s">
        <v>322</v>
      </c>
    </row>
    <row r="42" spans="1:4">
      <c r="A42" s="310" t="s">
        <v>311</v>
      </c>
      <c r="B42" s="311" t="s">
        <v>323</v>
      </c>
      <c r="C42" s="312" t="s">
        <v>324</v>
      </c>
      <c r="D42" s="314" t="s">
        <v>325</v>
      </c>
    </row>
    <row r="43" spans="1:4">
      <c r="A43" s="310" t="s">
        <v>311</v>
      </c>
      <c r="B43" s="311" t="s">
        <v>326</v>
      </c>
      <c r="C43" s="312" t="s">
        <v>327</v>
      </c>
      <c r="D43" s="314" t="s">
        <v>328</v>
      </c>
    </row>
    <row r="44" spans="1:4">
      <c r="A44" s="310" t="s">
        <v>329</v>
      </c>
      <c r="B44" s="311" t="s">
        <v>330</v>
      </c>
      <c r="C44" s="312" t="s">
        <v>331</v>
      </c>
      <c r="D44" s="314" t="s">
        <v>332</v>
      </c>
    </row>
    <row r="45" spans="1:4">
      <c r="A45" s="310" t="s">
        <v>329</v>
      </c>
      <c r="B45" s="311" t="s">
        <v>333</v>
      </c>
      <c r="C45" s="312" t="s">
        <v>334</v>
      </c>
      <c r="D45" s="314" t="s">
        <v>335</v>
      </c>
    </row>
    <row r="46" spans="1:4">
      <c r="A46" s="310" t="s">
        <v>329</v>
      </c>
      <c r="B46" s="311" t="s">
        <v>336</v>
      </c>
      <c r="C46" s="312" t="s">
        <v>337</v>
      </c>
      <c r="D46" s="314" t="s">
        <v>338</v>
      </c>
    </row>
    <row r="47" spans="1:4">
      <c r="A47" s="310" t="s">
        <v>329</v>
      </c>
      <c r="B47" s="311" t="s">
        <v>339</v>
      </c>
      <c r="C47" s="312" t="s">
        <v>340</v>
      </c>
      <c r="D47" s="314" t="s">
        <v>341</v>
      </c>
    </row>
    <row r="48" spans="1:4">
      <c r="A48" s="310" t="s">
        <v>329</v>
      </c>
      <c r="B48" s="311" t="s">
        <v>342</v>
      </c>
      <c r="C48" s="312" t="s">
        <v>343</v>
      </c>
      <c r="D48" s="314" t="s">
        <v>344</v>
      </c>
    </row>
    <row r="49" spans="1:4">
      <c r="A49" s="310" t="s">
        <v>329</v>
      </c>
      <c r="B49" s="311" t="s">
        <v>345</v>
      </c>
      <c r="C49" s="312" t="s">
        <v>346</v>
      </c>
      <c r="D49" s="314" t="s">
        <v>347</v>
      </c>
    </row>
    <row r="50" spans="1:4">
      <c r="A50" s="310" t="s">
        <v>329</v>
      </c>
      <c r="B50" s="311" t="s">
        <v>348</v>
      </c>
      <c r="C50" s="312" t="s">
        <v>349</v>
      </c>
      <c r="D50" s="314" t="s">
        <v>350</v>
      </c>
    </row>
    <row r="51" spans="1:4">
      <c r="A51" s="310" t="s">
        <v>329</v>
      </c>
      <c r="B51" s="311" t="s">
        <v>351</v>
      </c>
      <c r="C51" s="312" t="s">
        <v>352</v>
      </c>
      <c r="D51" s="314" t="s">
        <v>353</v>
      </c>
    </row>
    <row r="52" spans="1:4">
      <c r="A52" s="310" t="s">
        <v>329</v>
      </c>
      <c r="B52" s="311" t="s">
        <v>354</v>
      </c>
      <c r="C52" s="312" t="s">
        <v>355</v>
      </c>
      <c r="D52" s="314" t="s">
        <v>356</v>
      </c>
    </row>
    <row r="53" spans="1:4">
      <c r="A53" s="310" t="s">
        <v>329</v>
      </c>
      <c r="B53" s="311" t="s">
        <v>357</v>
      </c>
      <c r="C53" s="312" t="s">
        <v>358</v>
      </c>
      <c r="D53" s="314" t="s">
        <v>359</v>
      </c>
    </row>
    <row r="54" spans="1:4">
      <c r="A54" s="310" t="s">
        <v>329</v>
      </c>
      <c r="B54" s="311" t="s">
        <v>360</v>
      </c>
      <c r="C54" s="312" t="s">
        <v>361</v>
      </c>
      <c r="D54" s="314" t="s">
        <v>362</v>
      </c>
    </row>
    <row r="55" spans="1:4">
      <c r="A55" s="310" t="s">
        <v>329</v>
      </c>
      <c r="B55" s="311" t="s">
        <v>363</v>
      </c>
      <c r="C55" s="312" t="s">
        <v>364</v>
      </c>
      <c r="D55" s="314" t="s">
        <v>365</v>
      </c>
    </row>
    <row r="56" spans="1:4">
      <c r="A56" s="310" t="s">
        <v>329</v>
      </c>
      <c r="B56" s="311" t="s">
        <v>366</v>
      </c>
      <c r="C56" s="312" t="s">
        <v>367</v>
      </c>
      <c r="D56" s="314" t="s">
        <v>368</v>
      </c>
    </row>
    <row r="57" spans="1:4">
      <c r="A57" s="310" t="s">
        <v>329</v>
      </c>
      <c r="B57" s="311" t="s">
        <v>369</v>
      </c>
      <c r="C57" s="312" t="s">
        <v>370</v>
      </c>
      <c r="D57" s="314" t="s">
        <v>371</v>
      </c>
    </row>
    <row r="58" spans="1:4">
      <c r="A58" s="310" t="s">
        <v>329</v>
      </c>
      <c r="B58" s="311" t="s">
        <v>372</v>
      </c>
      <c r="C58" s="312" t="s">
        <v>373</v>
      </c>
      <c r="D58" s="314" t="s">
        <v>374</v>
      </c>
    </row>
    <row r="59" spans="1:4">
      <c r="A59" s="310" t="s">
        <v>329</v>
      </c>
      <c r="B59" s="311" t="s">
        <v>375</v>
      </c>
      <c r="C59" s="312" t="s">
        <v>376</v>
      </c>
      <c r="D59" s="314" t="s">
        <v>377</v>
      </c>
    </row>
    <row r="60" spans="1:4">
      <c r="A60" s="310" t="s">
        <v>378</v>
      </c>
      <c r="B60" s="311" t="s">
        <v>379</v>
      </c>
      <c r="C60" s="312" t="s">
        <v>380</v>
      </c>
      <c r="D60" s="314" t="s">
        <v>381</v>
      </c>
    </row>
    <row r="61" spans="1:4">
      <c r="A61" s="310" t="s">
        <v>378</v>
      </c>
      <c r="B61" s="311" t="s">
        <v>382</v>
      </c>
      <c r="C61" s="312" t="s">
        <v>383</v>
      </c>
      <c r="D61" s="314" t="s">
        <v>384</v>
      </c>
    </row>
    <row r="62" spans="1:4">
      <c r="A62" s="310" t="s">
        <v>378</v>
      </c>
      <c r="B62" s="311" t="s">
        <v>385</v>
      </c>
      <c r="C62" s="312" t="s">
        <v>386</v>
      </c>
      <c r="D62" s="314" t="s">
        <v>387</v>
      </c>
    </row>
    <row r="63" spans="1:4">
      <c r="A63" s="310" t="s">
        <v>388</v>
      </c>
      <c r="B63" s="311" t="s">
        <v>389</v>
      </c>
      <c r="C63" s="312" t="s">
        <v>390</v>
      </c>
      <c r="D63" s="314" t="s">
        <v>391</v>
      </c>
    </row>
    <row r="64" spans="1:4">
      <c r="A64" s="310" t="s">
        <v>388</v>
      </c>
      <c r="B64" s="311" t="s">
        <v>392</v>
      </c>
      <c r="C64" s="312" t="s">
        <v>393</v>
      </c>
      <c r="D64" s="314" t="s">
        <v>394</v>
      </c>
    </row>
    <row r="65" spans="1:4">
      <c r="A65" s="310" t="s">
        <v>388</v>
      </c>
      <c r="B65" s="311" t="s">
        <v>395</v>
      </c>
      <c r="C65" s="312" t="s">
        <v>396</v>
      </c>
      <c r="D65" s="314" t="s">
        <v>397</v>
      </c>
    </row>
    <row r="66" spans="1:4">
      <c r="A66" s="310" t="s">
        <v>388</v>
      </c>
      <c r="B66" s="311" t="s">
        <v>398</v>
      </c>
      <c r="C66" s="312" t="s">
        <v>399</v>
      </c>
      <c r="D66" s="314" t="s">
        <v>400</v>
      </c>
    </row>
    <row r="67" spans="1:4">
      <c r="A67" s="310" t="s">
        <v>33</v>
      </c>
      <c r="B67" s="311" t="s">
        <v>401</v>
      </c>
      <c r="C67" s="312" t="s">
        <v>402</v>
      </c>
      <c r="D67" s="314"/>
    </row>
    <row r="68" spans="1:4">
      <c r="A68" s="310" t="s">
        <v>33</v>
      </c>
      <c r="B68" s="311" t="s">
        <v>403</v>
      </c>
      <c r="C68" s="312" t="s">
        <v>404</v>
      </c>
      <c r="D68" s="314"/>
    </row>
    <row r="69" spans="1:4">
      <c r="A69" s="310" t="s">
        <v>33</v>
      </c>
      <c r="B69" s="311" t="s">
        <v>405</v>
      </c>
      <c r="C69" s="312" t="s">
        <v>406</v>
      </c>
      <c r="D69" s="314"/>
    </row>
    <row r="70" spans="1:4">
      <c r="A70" s="310" t="s">
        <v>33</v>
      </c>
      <c r="B70" s="311" t="s">
        <v>407</v>
      </c>
      <c r="C70" s="312" t="s">
        <v>408</v>
      </c>
      <c r="D70" s="314"/>
    </row>
    <row r="71" spans="1:4">
      <c r="A71" s="310" t="s">
        <v>33</v>
      </c>
      <c r="B71" s="311" t="s">
        <v>409</v>
      </c>
      <c r="C71" s="312" t="s">
        <v>410</v>
      </c>
      <c r="D71" s="314"/>
    </row>
    <row r="72" spans="1:4">
      <c r="A72" s="310" t="s">
        <v>33</v>
      </c>
      <c r="B72" s="311" t="s">
        <v>411</v>
      </c>
      <c r="C72" s="312" t="s">
        <v>412</v>
      </c>
      <c r="D72" s="314"/>
    </row>
    <row r="73" spans="1:4">
      <c r="A73" s="310" t="s">
        <v>33</v>
      </c>
      <c r="B73" s="311" t="s">
        <v>413</v>
      </c>
      <c r="C73" s="312" t="s">
        <v>414</v>
      </c>
      <c r="D73" s="314"/>
    </row>
    <row r="74" spans="1:4">
      <c r="A74" s="315" t="s">
        <v>33</v>
      </c>
      <c r="B74" s="316" t="s">
        <v>415</v>
      </c>
      <c r="C74" s="317" t="s">
        <v>416</v>
      </c>
      <c r="D74" s="3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25" defaultRowHeight="11.4"/>
  <cols>
    <col min="1" max="1" width="2.375" style="49" customWidth="1"/>
    <col min="2" max="2" width="9.125" style="49"/>
    <col min="3" max="3" width="28.375" style="49" customWidth="1"/>
    <col min="4" max="4" width="9.125" style="49"/>
    <col min="5" max="5" width="13.875" style="49" customWidth="1"/>
    <col min="6" max="6" width="16.25" style="49" customWidth="1"/>
    <col min="7" max="7" width="13.875" style="49" customWidth="1"/>
    <col min="8" max="10" width="9.125" style="49"/>
    <col min="11" max="11" width="13.125" style="49" customWidth="1"/>
    <col min="12" max="12" width="10.875" style="49" customWidth="1"/>
    <col min="13" max="13" width="9.125" style="49"/>
    <col min="14" max="14" width="15.625" style="49" bestFit="1" customWidth="1"/>
    <col min="15" max="16384" width="9.1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200000000000003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25" defaultRowHeight="11.4"/>
  <cols>
    <col min="1" max="1" width="2.25" style="49" customWidth="1"/>
    <col min="2" max="2" width="9.125" style="49"/>
    <col min="3" max="3" width="25.625" style="49" customWidth="1"/>
    <col min="4" max="19" width="9.125" style="49"/>
    <col min="20" max="20" width="11.125" style="49" bestFit="1" customWidth="1"/>
    <col min="21" max="16384" width="9.1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200000000000003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25" defaultRowHeight="13.8"/>
  <cols>
    <col min="1" max="1" width="2.375" style="167" customWidth="1"/>
    <col min="2" max="2" width="5.625" style="197" customWidth="1"/>
    <col min="3" max="3" width="35.125" style="197" customWidth="1"/>
    <col min="4" max="5" width="9.875" style="167" customWidth="1"/>
    <col min="6" max="8" width="9.875" style="180" customWidth="1"/>
    <col min="9" max="9" width="10.375" style="180" customWidth="1"/>
    <col min="10" max="10" width="11.25" style="180" customWidth="1"/>
    <col min="11" max="11" width="13" style="180" customWidth="1"/>
    <col min="12" max="16384" width="9.1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.600000000000001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600000000000001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399999999999999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399999999999999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8">
      <c r="A11" s="171"/>
      <c r="B11" s="172"/>
      <c r="C11" s="172"/>
      <c r="J11" s="173"/>
      <c r="K11" s="173"/>
    </row>
    <row r="12" spans="1:22" s="167" customFormat="1" ht="40.200000000000003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75" t="s">
        <v>142</v>
      </c>
      <c r="K12" s="377"/>
    </row>
    <row r="13" spans="1:22" ht="42" customHeight="1">
      <c r="A13" s="179"/>
      <c r="B13" s="369" t="s">
        <v>4</v>
      </c>
      <c r="C13" s="370"/>
      <c r="D13" s="375" t="s">
        <v>34</v>
      </c>
      <c r="E13" s="376"/>
      <c r="F13" s="375" t="s">
        <v>135</v>
      </c>
      <c r="G13" s="377"/>
      <c r="H13" s="375" t="s">
        <v>143</v>
      </c>
      <c r="I13" s="377"/>
      <c r="J13" s="381" t="s">
        <v>90</v>
      </c>
      <c r="K13" s="384" t="s">
        <v>91</v>
      </c>
    </row>
    <row r="14" spans="1:22">
      <c r="A14" s="181"/>
      <c r="B14" s="371"/>
      <c r="C14" s="372"/>
      <c r="D14" s="378" t="s">
        <v>13</v>
      </c>
      <c r="E14" s="378" t="s">
        <v>12</v>
      </c>
      <c r="F14" s="380" t="s">
        <v>13</v>
      </c>
      <c r="G14" s="380" t="s">
        <v>12</v>
      </c>
      <c r="H14" s="380" t="s">
        <v>13</v>
      </c>
      <c r="I14" s="380" t="s">
        <v>12</v>
      </c>
      <c r="J14" s="382"/>
      <c r="K14" s="385"/>
    </row>
    <row r="15" spans="1:22">
      <c r="A15" s="182"/>
      <c r="B15" s="373"/>
      <c r="C15" s="374"/>
      <c r="D15" s="379"/>
      <c r="E15" s="379"/>
      <c r="F15" s="379"/>
      <c r="G15" s="379"/>
      <c r="H15" s="379"/>
      <c r="I15" s="379"/>
      <c r="J15" s="383"/>
      <c r="K15" s="386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.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6">
      <c r="D30" s="198"/>
      <c r="E30" s="198"/>
    </row>
    <row r="31" spans="1:15" ht="15.6">
      <c r="D31" s="198"/>
      <c r="E31" s="198"/>
    </row>
    <row r="32" spans="1:15" ht="15.6">
      <c r="D32" s="198"/>
      <c r="E32" s="198"/>
    </row>
    <row r="33" spans="4:5" ht="15.6">
      <c r="D33" s="198"/>
      <c r="E33" s="198"/>
    </row>
    <row r="34" spans="4:5" ht="15.6">
      <c r="D34" s="198"/>
      <c r="E34" s="198"/>
    </row>
    <row r="35" spans="4:5" ht="15.6">
      <c r="D35" s="198"/>
      <c r="E35" s="198"/>
    </row>
    <row r="36" spans="4:5" ht="15.6">
      <c r="D36" s="198"/>
      <c r="E36" s="198"/>
    </row>
    <row r="37" spans="4:5" ht="15.6">
      <c r="D37" s="198"/>
      <c r="E37" s="198"/>
    </row>
    <row r="38" spans="4:5" ht="15.6">
      <c r="D38" s="198"/>
      <c r="E38" s="198"/>
    </row>
    <row r="39" spans="4:5" ht="15.6">
      <c r="D39" s="198"/>
      <c r="E39" s="198"/>
    </row>
    <row r="40" spans="4:5" ht="15.6">
      <c r="D40" s="198"/>
      <c r="E40" s="198"/>
    </row>
    <row r="41" spans="4:5" ht="15.6">
      <c r="D41" s="198"/>
      <c r="E41" s="198"/>
    </row>
    <row r="42" spans="4:5" ht="15.6">
      <c r="D42" s="198"/>
      <c r="E42" s="198"/>
    </row>
    <row r="43" spans="4:5" ht="15.6">
      <c r="D43" s="198"/>
      <c r="E43" s="198"/>
    </row>
    <row r="44" spans="4:5" ht="15.6">
      <c r="D44" s="198"/>
      <c r="E44" s="198"/>
    </row>
    <row r="45" spans="4:5" ht="15.6">
      <c r="D45" s="198"/>
      <c r="E45" s="198"/>
    </row>
    <row r="46" spans="4:5" ht="15.6">
      <c r="D46" s="198"/>
      <c r="E46" s="198"/>
    </row>
    <row r="47" spans="4:5" ht="15.6">
      <c r="D47" s="198"/>
      <c r="E47" s="198"/>
    </row>
    <row r="48" spans="4:5" ht="15.6">
      <c r="D48" s="198"/>
      <c r="E48" s="198"/>
    </row>
    <row r="49" spans="4:5" ht="15.6">
      <c r="D49" s="198"/>
      <c r="E49" s="198"/>
    </row>
    <row r="50" spans="4:5" ht="15.6">
      <c r="D50" s="198"/>
      <c r="E50" s="198"/>
    </row>
    <row r="51" spans="4:5" ht="15.6">
      <c r="D51" s="198"/>
      <c r="E51" s="198"/>
    </row>
    <row r="52" spans="4:5" ht="15.6">
      <c r="D52" s="198"/>
      <c r="E52" s="198"/>
    </row>
    <row r="53" spans="4:5" ht="15.6">
      <c r="D53" s="198"/>
      <c r="E53" s="198"/>
    </row>
    <row r="54" spans="4:5" ht="15.6">
      <c r="D54" s="198"/>
      <c r="E54" s="198"/>
    </row>
    <row r="55" spans="4:5" ht="15.6">
      <c r="D55" s="198"/>
      <c r="E55" s="198"/>
    </row>
    <row r="56" spans="4:5" ht="15.6">
      <c r="D56" s="198"/>
      <c r="E56" s="198"/>
    </row>
    <row r="57" spans="4:5" ht="15.6">
      <c r="D57" s="198"/>
      <c r="E57" s="198"/>
    </row>
    <row r="58" spans="4:5" ht="15.6">
      <c r="D58" s="198"/>
      <c r="E58" s="198"/>
    </row>
    <row r="59" spans="4:5" ht="15.6">
      <c r="D59" s="198"/>
      <c r="E59" s="198"/>
    </row>
    <row r="60" spans="4:5" ht="15.6">
      <c r="D60" s="198"/>
      <c r="E60" s="198"/>
    </row>
    <row r="61" spans="4:5" ht="15.6">
      <c r="D61" s="198"/>
      <c r="E61" s="198"/>
    </row>
    <row r="62" spans="4:5" ht="15.6">
      <c r="D62" s="198"/>
      <c r="E62" s="198"/>
    </row>
    <row r="63" spans="4:5" ht="15.6">
      <c r="D63" s="198"/>
      <c r="E63" s="198"/>
    </row>
    <row r="64" spans="4:5" ht="15.6">
      <c r="D64" s="198"/>
      <c r="E64" s="198"/>
    </row>
    <row r="65" spans="4:5" ht="15.6">
      <c r="D65" s="199"/>
      <c r="E65" s="199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43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zoomScale="62" zoomScaleNormal="70" workbookViewId="0">
      <selection activeCell="A5" sqref="A5"/>
    </sheetView>
  </sheetViews>
  <sheetFormatPr defaultColWidth="0" defaultRowHeight="15.6"/>
  <cols>
    <col min="1" max="1" width="59.25" style="270" customWidth="1"/>
    <col min="2" max="8" width="7.25" style="271" customWidth="1"/>
    <col min="9" max="9" width="9.125" style="271" customWidth="1"/>
    <col min="10" max="14" width="7.25" style="271" customWidth="1"/>
    <col min="15" max="15" width="8.75" style="271" bestFit="1" customWidth="1"/>
    <col min="16" max="26" width="7.25" style="271" customWidth="1"/>
    <col min="27" max="27" width="8.875" style="271" customWidth="1"/>
    <col min="28" max="31" width="7.25" style="271" customWidth="1"/>
    <col min="32" max="32" width="12.625" style="271" bestFit="1" customWidth="1"/>
    <col min="33" max="38" width="7.25" style="271" customWidth="1"/>
    <col min="39" max="39" width="12.625" style="271" bestFit="1" customWidth="1"/>
    <col min="40" max="40" width="7.25" style="271" customWidth="1"/>
    <col min="41" max="41" width="11.75" style="271" customWidth="1"/>
    <col min="42" max="42" width="10" style="271" bestFit="1" customWidth="1"/>
    <col min="43" max="43" width="7.25" style="271" customWidth="1"/>
    <col min="44" max="44" width="9.125" style="271" customWidth="1"/>
    <col min="45" max="16384" width="0" style="271" hidden="1"/>
  </cols>
  <sheetData>
    <row r="1" spans="1:58" s="250" customFormat="1" ht="19.5" customHeight="1">
      <c r="A1" s="248"/>
      <c r="B1" s="249"/>
      <c r="C1" s="249"/>
      <c r="D1" s="249"/>
      <c r="E1" s="249"/>
      <c r="F1" s="249"/>
      <c r="G1" s="249"/>
      <c r="H1" s="249"/>
      <c r="I1" s="249"/>
      <c r="AP1" s="251"/>
    </row>
    <row r="2" spans="1:58" s="247" customFormat="1" ht="20.100000000000001" customHeight="1">
      <c r="A2" s="246" t="s">
        <v>191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58" s="247" customFormat="1" ht="20.100000000000001" customHeight="1">
      <c r="A3" s="246" t="s">
        <v>192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58" s="247" customFormat="1" ht="20.100000000000001" customHeight="1">
      <c r="A4" s="246" t="s">
        <v>434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58" s="252" customFormat="1" ht="20.100000000000001" customHeight="1">
      <c r="A5" s="253" t="s">
        <v>173</v>
      </c>
    </row>
    <row r="6" spans="1:58" s="257" customFormat="1" ht="28.05" customHeight="1">
      <c r="A6" s="254" t="s">
        <v>190</v>
      </c>
      <c r="B6" s="331" t="s">
        <v>159</v>
      </c>
      <c r="C6" s="331" t="s">
        <v>110</v>
      </c>
      <c r="D6" s="331" t="s">
        <v>153</v>
      </c>
      <c r="E6" s="331" t="s">
        <v>149</v>
      </c>
      <c r="F6" s="331" t="s">
        <v>111</v>
      </c>
      <c r="G6" s="331" t="s">
        <v>62</v>
      </c>
      <c r="H6" s="331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319" t="s">
        <v>175</v>
      </c>
      <c r="AP6" s="255" t="s">
        <v>168</v>
      </c>
    </row>
    <row r="7" spans="1:58" s="259" customFormat="1" ht="45" customHeight="1">
      <c r="A7" s="258" t="s">
        <v>165</v>
      </c>
      <c r="B7" s="333"/>
      <c r="C7" s="333"/>
      <c r="D7" s="334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5"/>
      <c r="AP7" s="333"/>
    </row>
    <row r="8" spans="1:58" s="257" customFormat="1" ht="17.100000000000001" customHeight="1">
      <c r="A8" s="260" t="s">
        <v>197</v>
      </c>
      <c r="B8" s="332">
        <v>266.81178899999998</v>
      </c>
      <c r="C8" s="332">
        <v>0</v>
      </c>
      <c r="D8" s="332">
        <v>5.9661872482331102</v>
      </c>
      <c r="E8" s="332">
        <v>0</v>
      </c>
      <c r="F8" s="332">
        <v>0</v>
      </c>
      <c r="G8" s="332">
        <v>0</v>
      </c>
      <c r="H8" s="332">
        <v>22.577708000000001</v>
      </c>
      <c r="I8" s="332">
        <v>897.02506944778099</v>
      </c>
      <c r="J8" s="332">
        <v>0</v>
      </c>
      <c r="K8" s="332">
        <v>1358.00071463518</v>
      </c>
      <c r="L8" s="332">
        <v>0</v>
      </c>
      <c r="M8" s="332">
        <v>13.587799</v>
      </c>
      <c r="N8" s="332">
        <v>2.567005</v>
      </c>
      <c r="O8" s="332">
        <v>20431.9940728773</v>
      </c>
      <c r="P8" s="332">
        <v>380.73267254917801</v>
      </c>
      <c r="Q8" s="332">
        <v>200.76624200000001</v>
      </c>
      <c r="R8" s="332">
        <v>0</v>
      </c>
      <c r="S8" s="332">
        <v>0</v>
      </c>
      <c r="T8" s="332">
        <v>0</v>
      </c>
      <c r="U8" s="332">
        <v>0</v>
      </c>
      <c r="V8" s="332">
        <v>157.80654590708301</v>
      </c>
      <c r="W8" s="332">
        <v>0</v>
      </c>
      <c r="X8" s="332">
        <v>0</v>
      </c>
      <c r="Y8" s="332">
        <v>0</v>
      </c>
      <c r="Z8" s="332">
        <v>9.7158920000000002</v>
      </c>
      <c r="AA8" s="332">
        <v>0</v>
      </c>
      <c r="AB8" s="332">
        <v>0</v>
      </c>
      <c r="AC8" s="332">
        <v>0</v>
      </c>
      <c r="AD8" s="332">
        <v>26.633896</v>
      </c>
      <c r="AE8" s="332">
        <v>0</v>
      </c>
      <c r="AF8" s="332">
        <v>23615.6169827214</v>
      </c>
      <c r="AG8" s="332">
        <v>0</v>
      </c>
      <c r="AH8" s="332">
        <v>57.5212993995735</v>
      </c>
      <c r="AI8" s="332">
        <v>0</v>
      </c>
      <c r="AJ8" s="332">
        <v>0</v>
      </c>
      <c r="AK8" s="332">
        <v>48.28</v>
      </c>
      <c r="AL8" s="332">
        <v>0</v>
      </c>
      <c r="AM8" s="332">
        <v>41037.980219999998</v>
      </c>
      <c r="AN8" s="332">
        <v>0</v>
      </c>
      <c r="AO8" s="332">
        <v>130.427457</v>
      </c>
      <c r="AP8" s="336">
        <v>44332.005776392856</v>
      </c>
    </row>
    <row r="9" spans="1:58" s="257" customFormat="1" ht="17.100000000000001" customHeight="1">
      <c r="A9" s="260" t="s">
        <v>198</v>
      </c>
      <c r="B9" s="332">
        <v>0</v>
      </c>
      <c r="C9" s="332">
        <v>0</v>
      </c>
      <c r="D9" s="332">
        <v>0.88780899999999996</v>
      </c>
      <c r="E9" s="332">
        <v>0</v>
      </c>
      <c r="F9" s="332">
        <v>0</v>
      </c>
      <c r="G9" s="332">
        <v>0</v>
      </c>
      <c r="H9" s="332">
        <v>1.0369999999999999</v>
      </c>
      <c r="I9" s="332">
        <v>36.3111249983112</v>
      </c>
      <c r="J9" s="332">
        <v>0</v>
      </c>
      <c r="K9" s="332">
        <v>0.69875324583272602</v>
      </c>
      <c r="L9" s="332">
        <v>0</v>
      </c>
      <c r="M9" s="332">
        <v>0</v>
      </c>
      <c r="N9" s="332">
        <v>0</v>
      </c>
      <c r="O9" s="332">
        <v>3125.1294915465</v>
      </c>
      <c r="P9" s="332">
        <v>36.2299774341408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1.1230733273067099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0.1</v>
      </c>
      <c r="AE9" s="332">
        <v>0</v>
      </c>
      <c r="AF9" s="332">
        <v>12601.557803436401</v>
      </c>
      <c r="AG9" s="332">
        <v>0</v>
      </c>
      <c r="AH9" s="332">
        <v>0</v>
      </c>
      <c r="AI9" s="332">
        <v>0</v>
      </c>
      <c r="AJ9" s="332">
        <v>0</v>
      </c>
      <c r="AK9" s="332">
        <v>0.25</v>
      </c>
      <c r="AL9" s="332">
        <v>0</v>
      </c>
      <c r="AM9" s="332">
        <v>12004.560359499999</v>
      </c>
      <c r="AN9" s="332">
        <v>0</v>
      </c>
      <c r="AO9" s="332">
        <v>87.571829384306696</v>
      </c>
      <c r="AP9" s="336">
        <v>13947.728610936398</v>
      </c>
    </row>
    <row r="10" spans="1:58" s="262" customFormat="1" ht="17.100000000000001" customHeight="1">
      <c r="A10" s="260" t="s">
        <v>166</v>
      </c>
      <c r="B10" s="332">
        <v>0</v>
      </c>
      <c r="C10" s="332">
        <v>0</v>
      </c>
      <c r="D10" s="332">
        <v>82.454735876647604</v>
      </c>
      <c r="E10" s="332">
        <v>0</v>
      </c>
      <c r="F10" s="332">
        <v>0</v>
      </c>
      <c r="G10" s="332">
        <v>0</v>
      </c>
      <c r="H10" s="332">
        <v>15.9486597026988</v>
      </c>
      <c r="I10" s="332">
        <v>1785.31801872752</v>
      </c>
      <c r="J10" s="332">
        <v>0</v>
      </c>
      <c r="K10" s="332">
        <v>1402.9397149671299</v>
      </c>
      <c r="L10" s="332">
        <v>0</v>
      </c>
      <c r="M10" s="332">
        <v>0.52886493595571604</v>
      </c>
      <c r="N10" s="332">
        <v>0.16494900000000001</v>
      </c>
      <c r="O10" s="332">
        <v>23717.8045204396</v>
      </c>
      <c r="P10" s="332">
        <v>728.01917855921795</v>
      </c>
      <c r="Q10" s="332">
        <v>327.98125499999998</v>
      </c>
      <c r="R10" s="332">
        <v>0</v>
      </c>
      <c r="S10" s="332">
        <v>0</v>
      </c>
      <c r="T10" s="332">
        <v>0</v>
      </c>
      <c r="U10" s="332">
        <v>27.281113000000001</v>
      </c>
      <c r="V10" s="332">
        <v>939.758867928928</v>
      </c>
      <c r="W10" s="332">
        <v>0</v>
      </c>
      <c r="X10" s="332">
        <v>0</v>
      </c>
      <c r="Y10" s="332">
        <v>0</v>
      </c>
      <c r="Z10" s="332">
        <v>0.499530251958404</v>
      </c>
      <c r="AA10" s="332">
        <v>7.44296397272291</v>
      </c>
      <c r="AB10" s="332">
        <v>0</v>
      </c>
      <c r="AC10" s="332">
        <v>0</v>
      </c>
      <c r="AD10" s="332">
        <v>9.5720954365520594</v>
      </c>
      <c r="AE10" s="332">
        <v>0</v>
      </c>
      <c r="AF10" s="332">
        <v>36651.006016800398</v>
      </c>
      <c r="AG10" s="332">
        <v>0</v>
      </c>
      <c r="AH10" s="332">
        <v>35.9835767222689</v>
      </c>
      <c r="AI10" s="332">
        <v>2.8280599999999998</v>
      </c>
      <c r="AJ10" s="332">
        <v>0</v>
      </c>
      <c r="AK10" s="332">
        <v>212.81598091461001</v>
      </c>
      <c r="AL10" s="332">
        <v>0</v>
      </c>
      <c r="AM10" s="332">
        <v>61106.804884999998</v>
      </c>
      <c r="AN10" s="332">
        <v>8.3160749999999997</v>
      </c>
      <c r="AO10" s="332">
        <v>358.065924</v>
      </c>
      <c r="AP10" s="336">
        <v>63710.767493118103</v>
      </c>
      <c r="AQ10" s="261"/>
      <c r="AR10" s="261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</row>
    <row r="11" spans="1:58" s="262" customFormat="1" ht="17.100000000000001" customHeight="1">
      <c r="A11" s="260" t="s">
        <v>167</v>
      </c>
      <c r="B11" s="332">
        <v>0</v>
      </c>
      <c r="C11" s="332">
        <v>0</v>
      </c>
      <c r="D11" s="332">
        <v>14.4495038422835</v>
      </c>
      <c r="E11" s="332">
        <v>0</v>
      </c>
      <c r="F11" s="332">
        <v>0</v>
      </c>
      <c r="G11" s="332">
        <v>0</v>
      </c>
      <c r="H11" s="332">
        <v>3.552</v>
      </c>
      <c r="I11" s="332">
        <v>185.68601126864399</v>
      </c>
      <c r="J11" s="332">
        <v>0</v>
      </c>
      <c r="K11" s="332">
        <v>147.33280945649901</v>
      </c>
      <c r="L11" s="332">
        <v>0</v>
      </c>
      <c r="M11" s="332">
        <v>0</v>
      </c>
      <c r="N11" s="332">
        <v>0</v>
      </c>
      <c r="O11" s="332">
        <v>7644.2470398768701</v>
      </c>
      <c r="P11" s="332">
        <v>429.780063430383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26.743219689362899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19.244471626937401</v>
      </c>
      <c r="AE11" s="332">
        <v>0</v>
      </c>
      <c r="AF11" s="332">
        <v>26727.282116754701</v>
      </c>
      <c r="AG11" s="332">
        <v>0</v>
      </c>
      <c r="AH11" s="332">
        <v>121.950564192822</v>
      </c>
      <c r="AI11" s="332">
        <v>0</v>
      </c>
      <c r="AJ11" s="332">
        <v>0</v>
      </c>
      <c r="AK11" s="332">
        <v>0</v>
      </c>
      <c r="AL11" s="332">
        <v>0</v>
      </c>
      <c r="AM11" s="332">
        <v>22105.417395</v>
      </c>
      <c r="AN11" s="332">
        <v>0</v>
      </c>
      <c r="AO11" s="332">
        <v>91.7081483734042</v>
      </c>
      <c r="AP11" s="336">
        <v>28758.696671755955</v>
      </c>
      <c r="AQ11" s="264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</row>
    <row r="12" spans="1:58" s="257" customFormat="1" ht="20.100000000000001" customHeight="1">
      <c r="A12" s="262" t="s">
        <v>168</v>
      </c>
      <c r="B12" s="332">
        <v>266.81178899999998</v>
      </c>
      <c r="C12" s="332">
        <v>0</v>
      </c>
      <c r="D12" s="332">
        <v>103.75823596716423</v>
      </c>
      <c r="E12" s="332">
        <v>0</v>
      </c>
      <c r="F12" s="332">
        <v>0</v>
      </c>
      <c r="G12" s="332">
        <v>0</v>
      </c>
      <c r="H12" s="332">
        <v>43.115367702698798</v>
      </c>
      <c r="I12" s="332">
        <v>2904.3402244422564</v>
      </c>
      <c r="J12" s="332">
        <v>0</v>
      </c>
      <c r="K12" s="332">
        <v>2908.9719923046418</v>
      </c>
      <c r="L12" s="332">
        <v>0</v>
      </c>
      <c r="M12" s="332">
        <v>14.116663935955717</v>
      </c>
      <c r="N12" s="332">
        <v>2.731954</v>
      </c>
      <c r="O12" s="332">
        <v>54919.175124740272</v>
      </c>
      <c r="P12" s="332">
        <v>1574.7618919729198</v>
      </c>
      <c r="Q12" s="332">
        <v>528.74749699999995</v>
      </c>
      <c r="R12" s="332">
        <v>0</v>
      </c>
      <c r="S12" s="332">
        <v>0</v>
      </c>
      <c r="T12" s="332">
        <v>0</v>
      </c>
      <c r="U12" s="332">
        <v>27.281113000000001</v>
      </c>
      <c r="V12" s="332">
        <v>1125.4317068526805</v>
      </c>
      <c r="W12" s="332">
        <v>0</v>
      </c>
      <c r="X12" s="332">
        <v>0</v>
      </c>
      <c r="Y12" s="332">
        <v>0</v>
      </c>
      <c r="Z12" s="332">
        <v>10.215422251958405</v>
      </c>
      <c r="AA12" s="332">
        <v>7.44296397272291</v>
      </c>
      <c r="AB12" s="332">
        <v>0</v>
      </c>
      <c r="AC12" s="332">
        <v>0</v>
      </c>
      <c r="AD12" s="332">
        <v>55.55046306348946</v>
      </c>
      <c r="AE12" s="332">
        <v>0</v>
      </c>
      <c r="AF12" s="332">
        <v>99595.462919712911</v>
      </c>
      <c r="AG12" s="332">
        <v>0</v>
      </c>
      <c r="AH12" s="332">
        <v>215.4554403146644</v>
      </c>
      <c r="AI12" s="332">
        <v>2.8280599999999998</v>
      </c>
      <c r="AJ12" s="332">
        <v>0</v>
      </c>
      <c r="AK12" s="332">
        <v>261.34598091460998</v>
      </c>
      <c r="AL12" s="332">
        <v>0</v>
      </c>
      <c r="AM12" s="332">
        <v>136254.76285949998</v>
      </c>
      <c r="AN12" s="332">
        <v>8.3160749999999997</v>
      </c>
      <c r="AO12" s="332">
        <v>667.77335875771098</v>
      </c>
      <c r="AP12" s="336">
        <v>150749.19855220331</v>
      </c>
      <c r="AQ12" s="261"/>
      <c r="AR12" s="262"/>
    </row>
    <row r="13" spans="1:58" s="259" customFormat="1" ht="30" customHeight="1">
      <c r="A13" s="265" t="s">
        <v>169</v>
      </c>
      <c r="B13" s="332"/>
      <c r="C13" s="332"/>
      <c r="D13" s="332"/>
      <c r="E13" s="333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7"/>
      <c r="AP13" s="336">
        <v>0</v>
      </c>
      <c r="AQ13" s="266"/>
    </row>
    <row r="14" spans="1:58" s="257" customFormat="1" ht="17.100000000000001" customHeight="1">
      <c r="A14" s="260" t="s">
        <v>197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2578.4705754433999</v>
      </c>
      <c r="J14" s="332">
        <v>0</v>
      </c>
      <c r="K14" s="332">
        <v>1026.9703330627301</v>
      </c>
      <c r="L14" s="332">
        <v>0</v>
      </c>
      <c r="M14" s="332">
        <v>0</v>
      </c>
      <c r="N14" s="332">
        <v>0</v>
      </c>
      <c r="O14" s="332">
        <v>2788.9813574600998</v>
      </c>
      <c r="P14" s="332">
        <v>858.88455855993402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11336.355989280801</v>
      </c>
      <c r="AG14" s="332">
        <v>0</v>
      </c>
      <c r="AH14" s="332">
        <v>0</v>
      </c>
      <c r="AI14" s="332">
        <v>0</v>
      </c>
      <c r="AJ14" s="332">
        <v>0</v>
      </c>
      <c r="AK14" s="332">
        <v>20</v>
      </c>
      <c r="AL14" s="332">
        <v>0</v>
      </c>
      <c r="AM14" s="332">
        <v>15192.015734000001</v>
      </c>
      <c r="AN14" s="332">
        <v>0</v>
      </c>
      <c r="AO14" s="332">
        <v>0</v>
      </c>
      <c r="AP14" s="336">
        <v>16900.839273903483</v>
      </c>
      <c r="AQ14" s="262"/>
    </row>
    <row r="15" spans="1:58" s="257" customFormat="1" ht="17.100000000000001" customHeight="1">
      <c r="A15" s="260" t="s">
        <v>198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3411.9118547111402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73.558710554187201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6646.63783226533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3161.1672669999998</v>
      </c>
      <c r="AN15" s="332">
        <v>0</v>
      </c>
      <c r="AO15" s="332">
        <v>0</v>
      </c>
      <c r="AP15" s="336">
        <v>6646.6378322653291</v>
      </c>
      <c r="AQ15" s="262"/>
    </row>
    <row r="16" spans="1:58" s="257" customFormat="1" ht="17.100000000000001" customHeight="1">
      <c r="A16" s="263" t="s">
        <v>166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2149.0894728162398</v>
      </c>
      <c r="J16" s="332">
        <v>0</v>
      </c>
      <c r="K16" s="332">
        <v>1543.65527788029</v>
      </c>
      <c r="L16" s="332">
        <v>0</v>
      </c>
      <c r="M16" s="332">
        <v>0</v>
      </c>
      <c r="N16" s="332">
        <v>0</v>
      </c>
      <c r="O16" s="332">
        <v>4583.4842148348798</v>
      </c>
      <c r="P16" s="332">
        <v>168.46134797644001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205.24224636813901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13336.3376437596</v>
      </c>
      <c r="AG16" s="332">
        <v>0</v>
      </c>
      <c r="AH16" s="332">
        <v>0</v>
      </c>
      <c r="AI16" s="332">
        <v>0</v>
      </c>
      <c r="AJ16" s="332">
        <v>0</v>
      </c>
      <c r="AK16" s="332">
        <v>23</v>
      </c>
      <c r="AL16" s="332">
        <v>0</v>
      </c>
      <c r="AM16" s="332">
        <v>17501.526891000001</v>
      </c>
      <c r="AN16" s="332">
        <v>0</v>
      </c>
      <c r="AO16" s="332">
        <v>125.988982692981</v>
      </c>
      <c r="AP16" s="336">
        <v>19818.393038664286</v>
      </c>
      <c r="AQ16" s="262"/>
    </row>
    <row r="17" spans="1:58" s="257" customFormat="1" ht="17.100000000000001" customHeight="1">
      <c r="A17" s="260" t="s">
        <v>167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2450.84662295726</v>
      </c>
      <c r="J17" s="332">
        <v>0</v>
      </c>
      <c r="K17" s="332">
        <v>214.12068432036199</v>
      </c>
      <c r="L17" s="332">
        <v>0</v>
      </c>
      <c r="M17" s="332">
        <v>0</v>
      </c>
      <c r="N17" s="332">
        <v>0</v>
      </c>
      <c r="O17" s="332">
        <v>3089.1970740363399</v>
      </c>
      <c r="P17" s="332">
        <v>527.14190147212605</v>
      </c>
      <c r="Q17" s="332">
        <v>0</v>
      </c>
      <c r="R17" s="332">
        <v>0</v>
      </c>
      <c r="S17" s="332">
        <v>0</v>
      </c>
      <c r="T17" s="332">
        <v>0</v>
      </c>
      <c r="U17" s="332">
        <v>0</v>
      </c>
      <c r="V17" s="332">
        <v>0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12981.387024841801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10380.198544999999</v>
      </c>
      <c r="AN17" s="332">
        <v>0</v>
      </c>
      <c r="AO17" s="332">
        <v>0</v>
      </c>
      <c r="AP17" s="336">
        <v>14821.445926313943</v>
      </c>
      <c r="AQ17" s="261"/>
    </row>
    <row r="18" spans="1:58" s="267" customFormat="1" ht="30" customHeight="1">
      <c r="A18" s="262" t="s">
        <v>168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7178.4066712169006</v>
      </c>
      <c r="J18" s="332">
        <v>0</v>
      </c>
      <c r="K18" s="332">
        <v>2784.7462952633823</v>
      </c>
      <c r="L18" s="332">
        <v>0</v>
      </c>
      <c r="M18" s="332">
        <v>0</v>
      </c>
      <c r="N18" s="332">
        <v>0</v>
      </c>
      <c r="O18" s="332">
        <v>13873.57450104246</v>
      </c>
      <c r="P18" s="332">
        <v>1554.4878080085</v>
      </c>
      <c r="Q18" s="332">
        <v>0</v>
      </c>
      <c r="R18" s="332">
        <v>0</v>
      </c>
      <c r="S18" s="332">
        <v>0</v>
      </c>
      <c r="T18" s="332">
        <v>0</v>
      </c>
      <c r="U18" s="332">
        <v>0</v>
      </c>
      <c r="V18" s="332">
        <v>278.80095692232624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44300.718490147534</v>
      </c>
      <c r="AG18" s="332">
        <v>0</v>
      </c>
      <c r="AH18" s="332">
        <v>0</v>
      </c>
      <c r="AI18" s="332">
        <v>0</v>
      </c>
      <c r="AJ18" s="332">
        <v>0</v>
      </c>
      <c r="AK18" s="332">
        <v>43</v>
      </c>
      <c r="AL18" s="332">
        <v>0</v>
      </c>
      <c r="AM18" s="332">
        <v>46234.908436999998</v>
      </c>
      <c r="AN18" s="332">
        <v>0</v>
      </c>
      <c r="AO18" s="332">
        <v>125.988982692981</v>
      </c>
      <c r="AP18" s="336">
        <v>58187.316071147048</v>
      </c>
    </row>
    <row r="19" spans="1:58" s="259" customFormat="1" ht="30" customHeight="1">
      <c r="A19" s="268" t="s">
        <v>203</v>
      </c>
      <c r="B19" s="332"/>
      <c r="C19" s="332"/>
      <c r="D19" s="332"/>
      <c r="E19" s="333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7"/>
      <c r="AP19" s="336">
        <v>0</v>
      </c>
      <c r="AQ19" s="266"/>
    </row>
    <row r="20" spans="1:58" s="259" customFormat="1" ht="30" customHeight="1">
      <c r="A20" s="265" t="s">
        <v>170</v>
      </c>
      <c r="B20" s="332"/>
      <c r="C20" s="332"/>
      <c r="D20" s="332"/>
      <c r="E20" s="333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7"/>
      <c r="AP20" s="336">
        <v>0</v>
      </c>
      <c r="AQ20" s="266"/>
    </row>
    <row r="21" spans="1:58" s="257" customFormat="1" ht="17.100000000000001" customHeight="1">
      <c r="A21" s="260" t="s">
        <v>197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0.65691165565207699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2138.3668219524998</v>
      </c>
      <c r="P21" s="332">
        <v>19.137431001418999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203.00878046398901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2244.85237025063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3837.5960949999999</v>
      </c>
      <c r="AN21" s="332">
        <v>0</v>
      </c>
      <c r="AO21" s="332">
        <v>0</v>
      </c>
      <c r="AP21" s="336">
        <v>4221.8092051620952</v>
      </c>
    </row>
    <row r="22" spans="1:58" s="257" customFormat="1" ht="17.100000000000001" customHeight="1">
      <c r="A22" s="260" t="s">
        <v>198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0.26729577322721298</v>
      </c>
      <c r="L22" s="332">
        <v>0</v>
      </c>
      <c r="M22" s="332">
        <v>0</v>
      </c>
      <c r="N22" s="332">
        <v>0</v>
      </c>
      <c r="O22" s="332">
        <v>159.123792118079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1204.9160813913099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1095.0018144999999</v>
      </c>
      <c r="AN22" s="332">
        <v>0</v>
      </c>
      <c r="AO22" s="332">
        <v>0</v>
      </c>
      <c r="AP22" s="336">
        <v>1229.654491891308</v>
      </c>
      <c r="AQ22" s="262"/>
    </row>
    <row r="23" spans="1:58" s="257" customFormat="1" ht="17.100000000000001" customHeight="1">
      <c r="A23" s="260" t="s">
        <v>166</v>
      </c>
      <c r="B23" s="332">
        <v>0</v>
      </c>
      <c r="C23" s="332">
        <v>0</v>
      </c>
      <c r="D23" s="332">
        <v>75</v>
      </c>
      <c r="E23" s="332">
        <v>0</v>
      </c>
      <c r="F23" s="332">
        <v>0</v>
      </c>
      <c r="G23" s="332">
        <v>0</v>
      </c>
      <c r="H23" s="332">
        <v>50</v>
      </c>
      <c r="I23" s="332">
        <v>200</v>
      </c>
      <c r="J23" s="332">
        <v>0</v>
      </c>
      <c r="K23" s="332">
        <v>700.69500000000005</v>
      </c>
      <c r="L23" s="332">
        <v>0</v>
      </c>
      <c r="M23" s="332">
        <v>0</v>
      </c>
      <c r="N23" s="332">
        <v>0</v>
      </c>
      <c r="O23" s="332">
        <v>2343.7217383207799</v>
      </c>
      <c r="P23" s="332">
        <v>921.19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115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7876.6412043207802</v>
      </c>
      <c r="AG23" s="332">
        <v>0</v>
      </c>
      <c r="AH23" s="332">
        <v>0</v>
      </c>
      <c r="AI23" s="332">
        <v>0</v>
      </c>
      <c r="AJ23" s="332">
        <v>0</v>
      </c>
      <c r="AK23" s="332">
        <v>105</v>
      </c>
      <c r="AL23" s="332">
        <v>0</v>
      </c>
      <c r="AM23" s="332">
        <v>10613.434458</v>
      </c>
      <c r="AN23" s="332">
        <v>0</v>
      </c>
      <c r="AO23" s="332">
        <v>0</v>
      </c>
      <c r="AP23" s="336">
        <v>11500.34120032078</v>
      </c>
    </row>
    <row r="24" spans="1:58" s="257" customFormat="1" ht="17.100000000000001" customHeight="1">
      <c r="A24" s="260" t="s">
        <v>167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62.836612899239803</v>
      </c>
      <c r="L24" s="332">
        <v>0</v>
      </c>
      <c r="M24" s="332">
        <v>0</v>
      </c>
      <c r="N24" s="332">
        <v>0</v>
      </c>
      <c r="O24" s="332">
        <v>1864.31100843741</v>
      </c>
      <c r="P24" s="332">
        <v>1134.03909198055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98.707167417112004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1427.42463568984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1202.408553</v>
      </c>
      <c r="AN24" s="332">
        <v>0</v>
      </c>
      <c r="AO24" s="332">
        <v>0</v>
      </c>
      <c r="AP24" s="336">
        <v>2894.8635347120762</v>
      </c>
    </row>
    <row r="25" spans="1:58" s="262" customFormat="1" ht="20.100000000000001" customHeight="1">
      <c r="A25" s="262" t="s">
        <v>168</v>
      </c>
      <c r="B25" s="332">
        <v>0</v>
      </c>
      <c r="C25" s="332">
        <v>0</v>
      </c>
      <c r="D25" s="332">
        <v>75</v>
      </c>
      <c r="E25" s="332">
        <v>0</v>
      </c>
      <c r="F25" s="332">
        <v>0</v>
      </c>
      <c r="G25" s="332">
        <v>0</v>
      </c>
      <c r="H25" s="332">
        <v>50</v>
      </c>
      <c r="I25" s="332">
        <v>200.65691165565207</v>
      </c>
      <c r="J25" s="332">
        <v>0</v>
      </c>
      <c r="K25" s="332">
        <v>763.79890867246706</v>
      </c>
      <c r="L25" s="332">
        <v>0</v>
      </c>
      <c r="M25" s="332">
        <v>0</v>
      </c>
      <c r="N25" s="332">
        <v>0</v>
      </c>
      <c r="O25" s="332">
        <v>6505.523360828769</v>
      </c>
      <c r="P25" s="332">
        <v>2074.366522981969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416.71594788110099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12753.83429165256</v>
      </c>
      <c r="AG25" s="332">
        <v>0</v>
      </c>
      <c r="AH25" s="332">
        <v>0</v>
      </c>
      <c r="AI25" s="332">
        <v>0</v>
      </c>
      <c r="AJ25" s="332">
        <v>0</v>
      </c>
      <c r="AK25" s="332">
        <v>105</v>
      </c>
      <c r="AL25" s="332">
        <v>0</v>
      </c>
      <c r="AM25" s="332">
        <v>16748.440920500001</v>
      </c>
      <c r="AN25" s="332">
        <v>0</v>
      </c>
      <c r="AO25" s="332">
        <v>0</v>
      </c>
      <c r="AP25" s="336">
        <v>19846.668432086262</v>
      </c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</row>
    <row r="26" spans="1:58" s="259" customFormat="1" ht="30" customHeight="1">
      <c r="A26" s="265" t="s">
        <v>171</v>
      </c>
      <c r="B26" s="332"/>
      <c r="C26" s="332"/>
      <c r="D26" s="332"/>
      <c r="E26" s="333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7"/>
      <c r="AP26" s="336">
        <v>0</v>
      </c>
      <c r="AQ26" s="266"/>
    </row>
    <row r="27" spans="1:58" s="257" customFormat="1" ht="17.100000000000001" customHeight="1">
      <c r="A27" s="260" t="s">
        <v>197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50</v>
      </c>
      <c r="I27" s="332">
        <v>200</v>
      </c>
      <c r="J27" s="332">
        <v>0</v>
      </c>
      <c r="K27" s="332">
        <v>100</v>
      </c>
      <c r="L27" s="332">
        <v>0</v>
      </c>
      <c r="M27" s="332">
        <v>0</v>
      </c>
      <c r="N27" s="332">
        <v>0</v>
      </c>
      <c r="O27" s="332">
        <v>2248.4263065089799</v>
      </c>
      <c r="P27" s="332">
        <v>1084.0793630384701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25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1695.7456284705099</v>
      </c>
      <c r="AG27" s="332">
        <v>0</v>
      </c>
      <c r="AH27" s="332">
        <v>0</v>
      </c>
      <c r="AI27" s="332">
        <v>0</v>
      </c>
      <c r="AJ27" s="332">
        <v>0</v>
      </c>
      <c r="AK27" s="332">
        <v>20</v>
      </c>
      <c r="AL27" s="332">
        <v>0</v>
      </c>
      <c r="AM27" s="332">
        <v>2636.5906850000001</v>
      </c>
      <c r="AN27" s="332">
        <v>0</v>
      </c>
      <c r="AO27" s="332">
        <v>0</v>
      </c>
      <c r="AP27" s="336">
        <v>4029.92099150898</v>
      </c>
    </row>
    <row r="28" spans="1:58" s="257" customFormat="1" ht="17.100000000000001" customHeight="1">
      <c r="A28" s="260" t="s">
        <v>198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0.27107678634957799</v>
      </c>
      <c r="L28" s="332">
        <v>0</v>
      </c>
      <c r="M28" s="332">
        <v>0</v>
      </c>
      <c r="N28" s="332">
        <v>0</v>
      </c>
      <c r="O28" s="332">
        <v>156.79811972215299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1194.5632225085001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1095.992782</v>
      </c>
      <c r="AN28" s="332">
        <v>0</v>
      </c>
      <c r="AO28" s="332">
        <v>0</v>
      </c>
      <c r="AP28" s="336">
        <v>1223.8126005085014</v>
      </c>
    </row>
    <row r="29" spans="1:58" s="257" customFormat="1" ht="17.100000000000001" customHeight="1">
      <c r="A29" s="260" t="s">
        <v>166</v>
      </c>
      <c r="B29" s="332">
        <v>0</v>
      </c>
      <c r="C29" s="332">
        <v>0</v>
      </c>
      <c r="D29" s="332">
        <v>75</v>
      </c>
      <c r="E29" s="332">
        <v>0</v>
      </c>
      <c r="F29" s="332">
        <v>0</v>
      </c>
      <c r="G29" s="332">
        <v>0</v>
      </c>
      <c r="H29" s="332">
        <v>20</v>
      </c>
      <c r="I29" s="332">
        <v>1146.74680664583</v>
      </c>
      <c r="J29" s="332">
        <v>0</v>
      </c>
      <c r="K29" s="332">
        <v>1280</v>
      </c>
      <c r="L29" s="332">
        <v>0</v>
      </c>
      <c r="M29" s="332">
        <v>0</v>
      </c>
      <c r="N29" s="332">
        <v>0</v>
      </c>
      <c r="O29" s="332">
        <v>3613.1899881142899</v>
      </c>
      <c r="P29" s="332">
        <v>594.20000000000005</v>
      </c>
      <c r="Q29" s="332">
        <v>800</v>
      </c>
      <c r="R29" s="332">
        <v>0</v>
      </c>
      <c r="S29" s="332">
        <v>0</v>
      </c>
      <c r="T29" s="332">
        <v>0</v>
      </c>
      <c r="U29" s="332">
        <v>0</v>
      </c>
      <c r="V29" s="332">
        <v>733.29493101455398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9416.7200424539005</v>
      </c>
      <c r="AG29" s="332">
        <v>200</v>
      </c>
      <c r="AH29" s="332">
        <v>0</v>
      </c>
      <c r="AI29" s="332">
        <v>0</v>
      </c>
      <c r="AJ29" s="332">
        <v>0</v>
      </c>
      <c r="AK29" s="332">
        <v>115</v>
      </c>
      <c r="AL29" s="332">
        <v>0</v>
      </c>
      <c r="AM29" s="332">
        <v>15311.150292</v>
      </c>
      <c r="AN29" s="332">
        <v>35</v>
      </c>
      <c r="AO29" s="332">
        <v>0</v>
      </c>
      <c r="AP29" s="336">
        <v>16670.151030114288</v>
      </c>
    </row>
    <row r="30" spans="1:58" s="257" customFormat="1" ht="17.100000000000001" customHeight="1">
      <c r="A30" s="260" t="s">
        <v>167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0.65699178233122002</v>
      </c>
      <c r="J30" s="332">
        <v>0</v>
      </c>
      <c r="K30" s="332">
        <v>69.121788500135594</v>
      </c>
      <c r="L30" s="332">
        <v>0</v>
      </c>
      <c r="M30" s="332">
        <v>0</v>
      </c>
      <c r="N30" s="332">
        <v>0</v>
      </c>
      <c r="O30" s="332">
        <v>1027.4787597914201</v>
      </c>
      <c r="P30" s="332">
        <v>19.242967894392599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3.0185085400817599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1415.25818950338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1340.5185240000001</v>
      </c>
      <c r="AN30" s="332">
        <v>0</v>
      </c>
      <c r="AO30" s="332">
        <v>0</v>
      </c>
      <c r="AP30" s="336">
        <v>1937.6478650058707</v>
      </c>
    </row>
    <row r="31" spans="1:58" s="257" customFormat="1" ht="20.100000000000001" customHeight="1">
      <c r="A31" s="262" t="s">
        <v>168</v>
      </c>
      <c r="B31" s="332">
        <v>0</v>
      </c>
      <c r="C31" s="332">
        <v>0</v>
      </c>
      <c r="D31" s="332">
        <v>75</v>
      </c>
      <c r="E31" s="332">
        <v>0</v>
      </c>
      <c r="F31" s="332">
        <v>0</v>
      </c>
      <c r="G31" s="332">
        <v>0</v>
      </c>
      <c r="H31" s="332">
        <v>70</v>
      </c>
      <c r="I31" s="332">
        <v>1347.4037984281613</v>
      </c>
      <c r="J31" s="332">
        <v>0</v>
      </c>
      <c r="K31" s="332">
        <v>1449.3928652864852</v>
      </c>
      <c r="L31" s="332">
        <v>0</v>
      </c>
      <c r="M31" s="332">
        <v>0</v>
      </c>
      <c r="N31" s="332">
        <v>0</v>
      </c>
      <c r="O31" s="332">
        <v>7045.8931741368433</v>
      </c>
      <c r="P31" s="332">
        <v>1697.5223309328628</v>
      </c>
      <c r="Q31" s="332">
        <v>800</v>
      </c>
      <c r="R31" s="332">
        <v>0</v>
      </c>
      <c r="S31" s="332">
        <v>0</v>
      </c>
      <c r="T31" s="332">
        <v>0</v>
      </c>
      <c r="U31" s="332">
        <v>0</v>
      </c>
      <c r="V31" s="332">
        <v>761.31343955463569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13722.287082936291</v>
      </c>
      <c r="AG31" s="332">
        <v>200</v>
      </c>
      <c r="AH31" s="332">
        <v>0</v>
      </c>
      <c r="AI31" s="332">
        <v>0</v>
      </c>
      <c r="AJ31" s="332">
        <v>0</v>
      </c>
      <c r="AK31" s="332">
        <v>135</v>
      </c>
      <c r="AL31" s="332">
        <v>0</v>
      </c>
      <c r="AM31" s="332">
        <v>20384.252283000002</v>
      </c>
      <c r="AN31" s="332">
        <v>35</v>
      </c>
      <c r="AO31" s="332">
        <v>0</v>
      </c>
      <c r="AP31" s="336">
        <v>23861.53248713764</v>
      </c>
    </row>
    <row r="32" spans="1:58" s="257" customFormat="1" ht="30" customHeight="1">
      <c r="A32" s="262" t="s">
        <v>172</v>
      </c>
      <c r="B32" s="332">
        <v>0</v>
      </c>
      <c r="C32" s="332">
        <v>0</v>
      </c>
      <c r="D32" s="332">
        <v>150</v>
      </c>
      <c r="E32" s="332">
        <v>0</v>
      </c>
      <c r="F32" s="332">
        <v>0</v>
      </c>
      <c r="G32" s="332">
        <v>0</v>
      </c>
      <c r="H32" s="332">
        <v>120</v>
      </c>
      <c r="I32" s="332">
        <v>1548.0607100838133</v>
      </c>
      <c r="J32" s="332">
        <v>0</v>
      </c>
      <c r="K32" s="332">
        <v>2213.1917739589521</v>
      </c>
      <c r="L32" s="332">
        <v>0</v>
      </c>
      <c r="M32" s="332">
        <v>0</v>
      </c>
      <c r="N32" s="332">
        <v>0</v>
      </c>
      <c r="O32" s="332">
        <v>13551.416534965612</v>
      </c>
      <c r="P32" s="332">
        <v>3771.888853914832</v>
      </c>
      <c r="Q32" s="332">
        <v>800</v>
      </c>
      <c r="R32" s="332">
        <v>0</v>
      </c>
      <c r="S32" s="332">
        <v>0</v>
      </c>
      <c r="T32" s="332">
        <v>0</v>
      </c>
      <c r="U32" s="332">
        <v>0</v>
      </c>
      <c r="V32" s="332">
        <v>1178.0293874357367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26476.121374588853</v>
      </c>
      <c r="AG32" s="332">
        <v>200</v>
      </c>
      <c r="AH32" s="332">
        <v>0</v>
      </c>
      <c r="AI32" s="332">
        <v>0</v>
      </c>
      <c r="AJ32" s="332">
        <v>0</v>
      </c>
      <c r="AK32" s="332">
        <v>240</v>
      </c>
      <c r="AL32" s="332">
        <v>0</v>
      </c>
      <c r="AM32" s="332">
        <v>37132.693203500006</v>
      </c>
      <c r="AN32" s="332">
        <v>35</v>
      </c>
      <c r="AO32" s="332">
        <v>0</v>
      </c>
      <c r="AP32" s="332">
        <v>43708.200919223906</v>
      </c>
      <c r="AR32" s="261"/>
    </row>
    <row r="33" spans="1:42" s="257" customFormat="1" ht="30" customHeight="1">
      <c r="A33" s="269" t="s">
        <v>187</v>
      </c>
      <c r="B33" s="332">
        <v>266.81178899999998</v>
      </c>
      <c r="C33" s="332">
        <v>0</v>
      </c>
      <c r="D33" s="332">
        <v>253.75823596716424</v>
      </c>
      <c r="E33" s="332">
        <v>0</v>
      </c>
      <c r="F33" s="332">
        <v>0</v>
      </c>
      <c r="G33" s="332">
        <v>0</v>
      </c>
      <c r="H33" s="332">
        <v>163.11536770269879</v>
      </c>
      <c r="I33" s="332">
        <v>11630.80760574297</v>
      </c>
      <c r="J33" s="332">
        <v>0</v>
      </c>
      <c r="K33" s="332">
        <v>7906.9100615269763</v>
      </c>
      <c r="L33" s="332">
        <v>0</v>
      </c>
      <c r="M33" s="332">
        <v>14.116663935955717</v>
      </c>
      <c r="N33" s="332">
        <v>2.731954</v>
      </c>
      <c r="O33" s="332">
        <v>82344.16616074834</v>
      </c>
      <c r="P33" s="332">
        <v>6901.1385538962513</v>
      </c>
      <c r="Q33" s="332">
        <v>1328.7474969999998</v>
      </c>
      <c r="R33" s="332">
        <v>0</v>
      </c>
      <c r="S33" s="332">
        <v>0</v>
      </c>
      <c r="T33" s="332">
        <v>0</v>
      </c>
      <c r="U33" s="332">
        <v>27.281113000000001</v>
      </c>
      <c r="V33" s="332">
        <v>2582.2620512107433</v>
      </c>
      <c r="W33" s="332">
        <v>0</v>
      </c>
      <c r="X33" s="332">
        <v>0</v>
      </c>
      <c r="Y33" s="332">
        <v>0</v>
      </c>
      <c r="Z33" s="332">
        <v>10.215422251958405</v>
      </c>
      <c r="AA33" s="332">
        <v>7.44296397272291</v>
      </c>
      <c r="AB33" s="332">
        <v>0</v>
      </c>
      <c r="AC33" s="332">
        <v>0</v>
      </c>
      <c r="AD33" s="332">
        <v>55.55046306348946</v>
      </c>
      <c r="AE33" s="332">
        <v>0</v>
      </c>
      <c r="AF33" s="332">
        <v>170372.3027844493</v>
      </c>
      <c r="AG33" s="332">
        <v>200</v>
      </c>
      <c r="AH33" s="332">
        <v>215.4554403146644</v>
      </c>
      <c r="AI33" s="332">
        <v>2.8280599999999998</v>
      </c>
      <c r="AJ33" s="332">
        <v>0</v>
      </c>
      <c r="AK33" s="332">
        <v>544.34598091460998</v>
      </c>
      <c r="AL33" s="332">
        <v>0</v>
      </c>
      <c r="AM33" s="332">
        <v>219622.3645</v>
      </c>
      <c r="AN33" s="332">
        <v>43.316074999999998</v>
      </c>
      <c r="AO33" s="332">
        <v>793.76234145069202</v>
      </c>
      <c r="AP33" s="336">
        <v>252644.71554257427</v>
      </c>
    </row>
    <row r="34" spans="1:42" s="257" customFormat="1" ht="114" customHeight="1">
      <c r="A34" s="355" t="s">
        <v>202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5"/>
      <c r="AI34" s="355"/>
      <c r="AJ34" s="355"/>
      <c r="AK34" s="355"/>
      <c r="AL34" s="355"/>
      <c r="AM34" s="355"/>
      <c r="AN34" s="355"/>
      <c r="AO34" s="355"/>
      <c r="AP34" s="355"/>
    </row>
    <row r="35" spans="1:42" s="329" customFormat="1">
      <c r="A35" s="311"/>
    </row>
  </sheetData>
  <mergeCells count="1">
    <mergeCell ref="A34:AP34"/>
  </mergeCells>
  <conditionalFormatting sqref="B13:C13 B26:D26 F26:AO26 B8:AO12 B19:C20 B14:AO18 AP8:AP31 B33:AP33 B21:AO25 B27:AO30">
    <cfRule type="expression" dxfId="14" priority="14" stopIfTrue="1">
      <formula>AND(B8&lt;&gt;"",OR(B8&lt;0,NOT(ISNUMBER(B8))))</formula>
    </cfRule>
  </conditionalFormatting>
  <conditionalFormatting sqref="D13 D19:D20 F13:AO13 F19:AO20 B31:AO31">
    <cfRule type="expression" dxfId="13" priority="12" stopIfTrue="1">
      <formula>AND(B13&lt;&gt;"",OR(B13&lt;0,NOT(ISNUMBER(B13))))</formula>
    </cfRule>
  </conditionalFormatting>
  <conditionalFormatting sqref="B32:AP32">
    <cfRule type="expression" dxfId="12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55" zoomScaleNormal="55" workbookViewId="0">
      <selection activeCell="A5" sqref="A5"/>
    </sheetView>
  </sheetViews>
  <sheetFormatPr defaultColWidth="0" defaultRowHeight="15.6"/>
  <cols>
    <col min="1" max="1" width="55.875" style="270" customWidth="1"/>
    <col min="2" max="40" width="8.75" style="271" customWidth="1"/>
    <col min="41" max="41" width="11.875" style="271" customWidth="1"/>
    <col min="42" max="42" width="10.75" style="271" customWidth="1"/>
    <col min="43" max="44" width="9.125" style="271" customWidth="1"/>
    <col min="45" max="16384" width="0" style="271" hidden="1"/>
  </cols>
  <sheetData>
    <row r="1" spans="1:42" s="250" customFormat="1" ht="19.5" customHeight="1">
      <c r="A1" s="248"/>
      <c r="B1" s="281"/>
      <c r="C1" s="281"/>
      <c r="D1" s="281"/>
      <c r="E1" s="281"/>
      <c r="F1" s="281"/>
      <c r="G1" s="281"/>
      <c r="H1" s="281"/>
      <c r="I1" s="281"/>
      <c r="AP1" s="251"/>
    </row>
    <row r="2" spans="1:42" s="247" customFormat="1" ht="20.100000000000001" customHeight="1">
      <c r="A2" s="246" t="s">
        <v>191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42" s="247" customFormat="1" ht="20.100000000000001" customHeight="1">
      <c r="A3" s="246" t="s">
        <v>192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42" s="247" customFormat="1" ht="20.100000000000001" customHeight="1">
      <c r="A4" s="246" t="s">
        <v>434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42" s="252" customFormat="1" ht="20.100000000000001" customHeight="1">
      <c r="A5" s="253" t="s">
        <v>174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</row>
    <row r="6" spans="1:42" s="257" customFormat="1" ht="28.05" customHeight="1">
      <c r="A6" s="328" t="s">
        <v>193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319" t="s">
        <v>175</v>
      </c>
      <c r="AP6" s="255" t="s">
        <v>168</v>
      </c>
    </row>
    <row r="7" spans="1:42" s="257" customFormat="1" ht="30" customHeight="1">
      <c r="A7" s="320" t="s">
        <v>176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7"/>
      <c r="AP7" s="336"/>
    </row>
    <row r="8" spans="1:42" s="257" customFormat="1" ht="17.100000000000001" customHeight="1">
      <c r="A8" s="321" t="s">
        <v>197</v>
      </c>
      <c r="B8" s="332">
        <v>0</v>
      </c>
      <c r="C8" s="332">
        <v>0</v>
      </c>
      <c r="D8" s="332">
        <v>0</v>
      </c>
      <c r="E8" s="332">
        <v>0</v>
      </c>
      <c r="F8" s="332">
        <v>0</v>
      </c>
      <c r="G8" s="332">
        <v>0</v>
      </c>
      <c r="H8" s="332">
        <v>0</v>
      </c>
      <c r="I8" s="332">
        <v>0</v>
      </c>
      <c r="J8" s="332">
        <v>0</v>
      </c>
      <c r="K8" s="332">
        <v>0</v>
      </c>
      <c r="L8" s="332">
        <v>0</v>
      </c>
      <c r="M8" s="332">
        <v>0</v>
      </c>
      <c r="N8" s="332">
        <v>0</v>
      </c>
      <c r="O8" s="332">
        <v>0</v>
      </c>
      <c r="P8" s="332">
        <v>0</v>
      </c>
      <c r="Q8" s="332">
        <v>0</v>
      </c>
      <c r="R8" s="332">
        <v>0</v>
      </c>
      <c r="S8" s="332">
        <v>0</v>
      </c>
      <c r="T8" s="332">
        <v>0</v>
      </c>
      <c r="U8" s="332">
        <v>0</v>
      </c>
      <c r="V8" s="332">
        <v>0</v>
      </c>
      <c r="W8" s="332">
        <v>0</v>
      </c>
      <c r="X8" s="332">
        <v>0</v>
      </c>
      <c r="Y8" s="332">
        <v>0</v>
      </c>
      <c r="Z8" s="332">
        <v>0</v>
      </c>
      <c r="AA8" s="332">
        <v>0</v>
      </c>
      <c r="AB8" s="332">
        <v>0</v>
      </c>
      <c r="AC8" s="332">
        <v>0</v>
      </c>
      <c r="AD8" s="332">
        <v>0</v>
      </c>
      <c r="AE8" s="332">
        <v>0</v>
      </c>
      <c r="AF8" s="332">
        <v>1277.47797604524</v>
      </c>
      <c r="AG8" s="332">
        <v>0</v>
      </c>
      <c r="AH8" s="332">
        <v>0</v>
      </c>
      <c r="AI8" s="332">
        <v>0</v>
      </c>
      <c r="AJ8" s="332">
        <v>0</v>
      </c>
      <c r="AK8" s="332">
        <v>0</v>
      </c>
      <c r="AL8" s="332">
        <v>0</v>
      </c>
      <c r="AM8" s="332">
        <v>0</v>
      </c>
      <c r="AN8" s="332">
        <v>0</v>
      </c>
      <c r="AO8" s="332">
        <v>0</v>
      </c>
      <c r="AP8" s="336">
        <v>1277.47797604524</v>
      </c>
    </row>
    <row r="9" spans="1:42" s="257" customFormat="1" ht="17.100000000000001" customHeight="1">
      <c r="A9" s="321" t="s">
        <v>198</v>
      </c>
      <c r="B9" s="332">
        <v>0</v>
      </c>
      <c r="C9" s="332">
        <v>0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  <c r="N9" s="332">
        <v>0</v>
      </c>
      <c r="O9" s="332">
        <v>0</v>
      </c>
      <c r="P9" s="332">
        <v>0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0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</v>
      </c>
      <c r="AE9" s="332">
        <v>0</v>
      </c>
      <c r="AF9" s="332">
        <v>136.30793598434099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0</v>
      </c>
      <c r="AN9" s="332">
        <v>0</v>
      </c>
      <c r="AO9" s="332">
        <v>0</v>
      </c>
      <c r="AP9" s="336">
        <v>136.30793598434099</v>
      </c>
    </row>
    <row r="10" spans="1:42" s="257" customFormat="1" ht="16.5" customHeight="1">
      <c r="A10" s="322" t="s">
        <v>166</v>
      </c>
      <c r="B10" s="332">
        <v>0</v>
      </c>
      <c r="C10" s="332">
        <v>0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0</v>
      </c>
      <c r="J10" s="332">
        <v>0</v>
      </c>
      <c r="K10" s="332">
        <v>0</v>
      </c>
      <c r="L10" s="332">
        <v>0</v>
      </c>
      <c r="M10" s="332">
        <v>0</v>
      </c>
      <c r="N10" s="332">
        <v>0</v>
      </c>
      <c r="O10" s="332">
        <v>235.13991328089099</v>
      </c>
      <c r="P10" s="332">
        <v>0</v>
      </c>
      <c r="Q10" s="332">
        <v>0</v>
      </c>
      <c r="R10" s="332">
        <v>0</v>
      </c>
      <c r="S10" s="332">
        <v>0</v>
      </c>
      <c r="T10" s="332">
        <v>0</v>
      </c>
      <c r="U10" s="332">
        <v>0</v>
      </c>
      <c r="V10" s="332">
        <v>0</v>
      </c>
      <c r="W10" s="332">
        <v>0</v>
      </c>
      <c r="X10" s="332">
        <v>0</v>
      </c>
      <c r="Y10" s="332">
        <v>0</v>
      </c>
      <c r="Z10" s="332">
        <v>0</v>
      </c>
      <c r="AA10" s="332">
        <v>0</v>
      </c>
      <c r="AB10" s="332">
        <v>0</v>
      </c>
      <c r="AC10" s="332">
        <v>0</v>
      </c>
      <c r="AD10" s="332">
        <v>0</v>
      </c>
      <c r="AE10" s="332">
        <v>0</v>
      </c>
      <c r="AF10" s="332">
        <v>1207.6883128212601</v>
      </c>
      <c r="AG10" s="332">
        <v>0</v>
      </c>
      <c r="AH10" s="332">
        <v>0</v>
      </c>
      <c r="AI10" s="332">
        <v>0</v>
      </c>
      <c r="AJ10" s="332">
        <v>0</v>
      </c>
      <c r="AK10" s="332">
        <v>0</v>
      </c>
      <c r="AL10" s="332">
        <v>0</v>
      </c>
      <c r="AM10" s="332">
        <v>0</v>
      </c>
      <c r="AN10" s="332">
        <v>0</v>
      </c>
      <c r="AO10" s="332">
        <v>0</v>
      </c>
      <c r="AP10" s="336">
        <v>1442.8282261021511</v>
      </c>
    </row>
    <row r="11" spans="1:42" s="257" customFormat="1" ht="17.100000000000001" customHeight="1">
      <c r="A11" s="322" t="s">
        <v>167</v>
      </c>
      <c r="B11" s="332">
        <v>0</v>
      </c>
      <c r="C11" s="332">
        <v>0</v>
      </c>
      <c r="D11" s="332">
        <v>0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  <c r="K11" s="332">
        <v>0</v>
      </c>
      <c r="L11" s="332">
        <v>0</v>
      </c>
      <c r="M11" s="332">
        <v>0</v>
      </c>
      <c r="N11" s="332">
        <v>0</v>
      </c>
      <c r="O11" s="332">
        <v>0</v>
      </c>
      <c r="P11" s="332">
        <v>0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332">
        <v>0</v>
      </c>
      <c r="AF11" s="332">
        <v>13.630793598434099</v>
      </c>
      <c r="AG11" s="332">
        <v>0</v>
      </c>
      <c r="AH11" s="332">
        <v>0</v>
      </c>
      <c r="AI11" s="332">
        <v>0</v>
      </c>
      <c r="AJ11" s="332">
        <v>0</v>
      </c>
      <c r="AK11" s="332">
        <v>0</v>
      </c>
      <c r="AL11" s="332">
        <v>0</v>
      </c>
      <c r="AM11" s="332">
        <v>0</v>
      </c>
      <c r="AN11" s="332">
        <v>0</v>
      </c>
      <c r="AO11" s="332">
        <v>0</v>
      </c>
      <c r="AP11" s="336">
        <v>13.630793598434099</v>
      </c>
    </row>
    <row r="12" spans="1:42" s="267" customFormat="1" ht="30" customHeight="1">
      <c r="A12" s="323" t="s">
        <v>168</v>
      </c>
      <c r="B12" s="338">
        <v>0</v>
      </c>
      <c r="C12" s="338">
        <v>0</v>
      </c>
      <c r="D12" s="338">
        <v>0</v>
      </c>
      <c r="E12" s="338">
        <v>0</v>
      </c>
      <c r="F12" s="338">
        <v>0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v>235.13991328089099</v>
      </c>
      <c r="P12" s="338">
        <v>0</v>
      </c>
      <c r="Q12" s="338">
        <v>0</v>
      </c>
      <c r="R12" s="338">
        <v>0</v>
      </c>
      <c r="S12" s="338">
        <v>0</v>
      </c>
      <c r="T12" s="338">
        <v>0</v>
      </c>
      <c r="U12" s="338">
        <v>0</v>
      </c>
      <c r="V12" s="338">
        <v>0</v>
      </c>
      <c r="W12" s="338">
        <v>0</v>
      </c>
      <c r="X12" s="338">
        <v>0</v>
      </c>
      <c r="Y12" s="338">
        <v>0</v>
      </c>
      <c r="Z12" s="338">
        <v>0</v>
      </c>
      <c r="AA12" s="338">
        <v>0</v>
      </c>
      <c r="AB12" s="338">
        <v>0</v>
      </c>
      <c r="AC12" s="338">
        <v>0</v>
      </c>
      <c r="AD12" s="338">
        <v>0</v>
      </c>
      <c r="AE12" s="338">
        <v>0</v>
      </c>
      <c r="AF12" s="338">
        <v>2635.1050184492751</v>
      </c>
      <c r="AG12" s="338">
        <v>0</v>
      </c>
      <c r="AH12" s="338">
        <v>0</v>
      </c>
      <c r="AI12" s="338">
        <v>0</v>
      </c>
      <c r="AJ12" s="338">
        <v>0</v>
      </c>
      <c r="AK12" s="338">
        <v>0</v>
      </c>
      <c r="AL12" s="338">
        <v>0</v>
      </c>
      <c r="AM12" s="338">
        <v>0</v>
      </c>
      <c r="AN12" s="338">
        <v>0</v>
      </c>
      <c r="AO12" s="338">
        <v>0</v>
      </c>
      <c r="AP12" s="338">
        <v>2870.2449317301662</v>
      </c>
    </row>
    <row r="13" spans="1:42" s="257" customFormat="1" ht="30" customHeight="1">
      <c r="A13" s="324" t="s">
        <v>177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7"/>
      <c r="AP13" s="336"/>
    </row>
    <row r="14" spans="1:42" s="257" customFormat="1" ht="17.100000000000001" customHeight="1">
      <c r="A14" s="321" t="s">
        <v>197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16.949151006020699</v>
      </c>
      <c r="J14" s="332">
        <v>0</v>
      </c>
      <c r="K14" s="332">
        <v>0</v>
      </c>
      <c r="L14" s="332">
        <v>0</v>
      </c>
      <c r="M14" s="332">
        <v>0</v>
      </c>
      <c r="N14" s="332">
        <v>0</v>
      </c>
      <c r="O14" s="332">
        <v>2825.6275005121802</v>
      </c>
      <c r="P14" s="332">
        <v>0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13610.657508590801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15910.9074</v>
      </c>
      <c r="AN14" s="332">
        <v>0</v>
      </c>
      <c r="AO14" s="332">
        <v>0</v>
      </c>
      <c r="AP14" s="336">
        <v>32364.141560109001</v>
      </c>
    </row>
    <row r="15" spans="1:42" s="257" customFormat="1" ht="17.100000000000001" customHeight="1">
      <c r="A15" s="321" t="s">
        <v>198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0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0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12386.3566660714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790</v>
      </c>
      <c r="AN15" s="332">
        <v>0</v>
      </c>
      <c r="AO15" s="332">
        <v>0</v>
      </c>
      <c r="AP15" s="336">
        <v>13176.3566660714</v>
      </c>
    </row>
    <row r="16" spans="1:42" s="257" customFormat="1" ht="17.100000000000001" customHeight="1">
      <c r="A16" s="322" t="s">
        <v>166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1261.8916297385799</v>
      </c>
      <c r="J16" s="332">
        <v>0</v>
      </c>
      <c r="K16" s="332">
        <v>0</v>
      </c>
      <c r="L16" s="332">
        <v>0</v>
      </c>
      <c r="M16" s="332">
        <v>25.049789199776999</v>
      </c>
      <c r="N16" s="332">
        <v>0</v>
      </c>
      <c r="O16" s="332">
        <v>6088.5953445387504</v>
      </c>
      <c r="P16" s="332">
        <v>481.72491136576502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142.728107923171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33465.699787223297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33214.840730000004</v>
      </c>
      <c r="AN16" s="332">
        <v>0</v>
      </c>
      <c r="AO16" s="332">
        <v>0</v>
      </c>
      <c r="AP16" s="336">
        <v>74680.530299989347</v>
      </c>
    </row>
    <row r="17" spans="1:42" s="257" customFormat="1" ht="16.5" customHeight="1">
      <c r="A17" s="322" t="s">
        <v>167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320.94037550110198</v>
      </c>
      <c r="J17" s="332">
        <v>0</v>
      </c>
      <c r="K17" s="332">
        <v>0</v>
      </c>
      <c r="L17" s="332">
        <v>0</v>
      </c>
      <c r="M17" s="332">
        <v>0</v>
      </c>
      <c r="N17" s="332">
        <v>0</v>
      </c>
      <c r="O17" s="332">
        <v>2100.8087178238302</v>
      </c>
      <c r="P17" s="332">
        <v>0</v>
      </c>
      <c r="Q17" s="332">
        <v>0</v>
      </c>
      <c r="R17" s="332">
        <v>8.8397795628059299</v>
      </c>
      <c r="S17" s="332">
        <v>0</v>
      </c>
      <c r="T17" s="332">
        <v>0</v>
      </c>
      <c r="U17" s="332">
        <v>0</v>
      </c>
      <c r="V17" s="332">
        <v>163.661563751903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3153.4385029299401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16375.469362</v>
      </c>
      <c r="AN17" s="332">
        <v>0</v>
      </c>
      <c r="AO17" s="332">
        <v>0</v>
      </c>
      <c r="AP17" s="336">
        <v>22123.15830156958</v>
      </c>
    </row>
    <row r="18" spans="1:42" s="267" customFormat="1" ht="30" customHeight="1">
      <c r="A18" s="323" t="s">
        <v>168</v>
      </c>
      <c r="B18" s="338">
        <v>0</v>
      </c>
      <c r="C18" s="338">
        <v>0</v>
      </c>
      <c r="D18" s="338">
        <v>0</v>
      </c>
      <c r="E18" s="338">
        <v>0</v>
      </c>
      <c r="F18" s="338">
        <v>0</v>
      </c>
      <c r="G18" s="338">
        <v>0</v>
      </c>
      <c r="H18" s="338">
        <v>0</v>
      </c>
      <c r="I18" s="338">
        <v>1599.7811562457025</v>
      </c>
      <c r="J18" s="338">
        <v>0</v>
      </c>
      <c r="K18" s="338">
        <v>0</v>
      </c>
      <c r="L18" s="338">
        <v>0</v>
      </c>
      <c r="M18" s="338">
        <v>25.049789199776999</v>
      </c>
      <c r="N18" s="338">
        <v>0</v>
      </c>
      <c r="O18" s="338">
        <v>11015.031562874759</v>
      </c>
      <c r="P18" s="338">
        <v>481.72491136576502</v>
      </c>
      <c r="Q18" s="338">
        <v>0</v>
      </c>
      <c r="R18" s="338">
        <v>8.8397795628059299</v>
      </c>
      <c r="S18" s="338">
        <v>0</v>
      </c>
      <c r="T18" s="338">
        <v>0</v>
      </c>
      <c r="U18" s="338">
        <v>0</v>
      </c>
      <c r="V18" s="338">
        <v>306.389671675074</v>
      </c>
      <c r="W18" s="338">
        <v>0</v>
      </c>
      <c r="X18" s="338">
        <v>0</v>
      </c>
      <c r="Y18" s="338">
        <v>0</v>
      </c>
      <c r="Z18" s="338">
        <v>0</v>
      </c>
      <c r="AA18" s="338">
        <v>0</v>
      </c>
      <c r="AB18" s="338">
        <v>0</v>
      </c>
      <c r="AC18" s="338">
        <v>0</v>
      </c>
      <c r="AD18" s="338">
        <v>0</v>
      </c>
      <c r="AE18" s="338">
        <v>0</v>
      </c>
      <c r="AF18" s="338">
        <v>62616.152464815437</v>
      </c>
      <c r="AG18" s="338">
        <v>0</v>
      </c>
      <c r="AH18" s="338">
        <v>0</v>
      </c>
      <c r="AI18" s="338">
        <v>0</v>
      </c>
      <c r="AJ18" s="338">
        <v>0</v>
      </c>
      <c r="AK18" s="338">
        <v>0</v>
      </c>
      <c r="AL18" s="338">
        <v>0</v>
      </c>
      <c r="AM18" s="338">
        <v>66291.217492000011</v>
      </c>
      <c r="AN18" s="338">
        <v>0</v>
      </c>
      <c r="AO18" s="338">
        <v>0</v>
      </c>
      <c r="AP18" s="338">
        <v>142344.18682773932</v>
      </c>
    </row>
    <row r="19" spans="1:42" s="259" customFormat="1" ht="30" customHeight="1">
      <c r="A19" s="325" t="s">
        <v>196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39"/>
      <c r="AN19" s="339"/>
      <c r="AO19" s="340"/>
      <c r="AP19" s="333"/>
    </row>
    <row r="20" spans="1:42" s="259" customFormat="1" ht="30" customHeight="1">
      <c r="A20" s="325" t="s">
        <v>170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340"/>
      <c r="AP20" s="336"/>
    </row>
    <row r="21" spans="1:42" s="257" customFormat="1" ht="17.100000000000001" customHeight="1">
      <c r="A21" s="321" t="s">
        <v>197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0</v>
      </c>
      <c r="P21" s="332">
        <v>0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137.67101534418401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874.65834299999995</v>
      </c>
      <c r="AN21" s="332">
        <v>0</v>
      </c>
      <c r="AO21" s="332">
        <v>0</v>
      </c>
      <c r="AP21" s="336">
        <v>1012.3293583441839</v>
      </c>
    </row>
    <row r="22" spans="1:42" s="257" customFormat="1" ht="17.100000000000001" customHeight="1">
      <c r="A22" s="321" t="s">
        <v>198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332">
        <v>0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763.32444151230902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0</v>
      </c>
      <c r="AN22" s="332">
        <v>0</v>
      </c>
      <c r="AO22" s="332">
        <v>0</v>
      </c>
      <c r="AP22" s="336">
        <v>763.32444151230902</v>
      </c>
    </row>
    <row r="23" spans="1:42" s="257" customFormat="1" ht="17.100000000000001" customHeight="1">
      <c r="A23" s="322" t="s">
        <v>166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0</v>
      </c>
      <c r="K23" s="332">
        <v>0</v>
      </c>
      <c r="L23" s="332">
        <v>0</v>
      </c>
      <c r="M23" s="332">
        <v>0</v>
      </c>
      <c r="N23" s="332">
        <v>0</v>
      </c>
      <c r="O23" s="332">
        <v>155.19234276538799</v>
      </c>
      <c r="P23" s="332">
        <v>0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940.52475829195305</v>
      </c>
      <c r="AG23" s="332">
        <v>0</v>
      </c>
      <c r="AH23" s="332">
        <v>0</v>
      </c>
      <c r="AI23" s="332">
        <v>0</v>
      </c>
      <c r="AJ23" s="332">
        <v>0</v>
      </c>
      <c r="AK23" s="332">
        <v>0</v>
      </c>
      <c r="AL23" s="332">
        <v>0</v>
      </c>
      <c r="AM23" s="332">
        <v>835.00834299999997</v>
      </c>
      <c r="AN23" s="332">
        <v>0</v>
      </c>
      <c r="AO23" s="332">
        <v>0</v>
      </c>
      <c r="AP23" s="336">
        <v>1930.7254440573411</v>
      </c>
    </row>
    <row r="24" spans="1:42" s="257" customFormat="1" ht="17.100000000000001" customHeight="1">
      <c r="A24" s="322" t="s">
        <v>167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0</v>
      </c>
      <c r="L24" s="332">
        <v>0</v>
      </c>
      <c r="M24" s="332">
        <v>0</v>
      </c>
      <c r="N24" s="332">
        <v>0</v>
      </c>
      <c r="O24" s="332">
        <v>400.99265085934798</v>
      </c>
      <c r="P24" s="332">
        <v>0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11092.9655903974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106.96</v>
      </c>
      <c r="AN24" s="332">
        <v>0</v>
      </c>
      <c r="AO24" s="332">
        <v>0</v>
      </c>
      <c r="AP24" s="336">
        <v>11600.918241256746</v>
      </c>
    </row>
    <row r="25" spans="1:42" s="267" customFormat="1" ht="30" customHeight="1">
      <c r="A25" s="323" t="s">
        <v>168</v>
      </c>
      <c r="B25" s="338">
        <v>0</v>
      </c>
      <c r="C25" s="338">
        <v>0</v>
      </c>
      <c r="D25" s="338">
        <v>0</v>
      </c>
      <c r="E25" s="338">
        <v>0</v>
      </c>
      <c r="F25" s="338">
        <v>0</v>
      </c>
      <c r="G25" s="338">
        <v>0</v>
      </c>
      <c r="H25" s="338">
        <v>0</v>
      </c>
      <c r="I25" s="338">
        <v>0</v>
      </c>
      <c r="J25" s="338">
        <v>0</v>
      </c>
      <c r="K25" s="338">
        <v>0</v>
      </c>
      <c r="L25" s="338">
        <v>0</v>
      </c>
      <c r="M25" s="338">
        <v>0</v>
      </c>
      <c r="N25" s="338">
        <v>0</v>
      </c>
      <c r="O25" s="338">
        <v>556.18499362473597</v>
      </c>
      <c r="P25" s="338">
        <v>0</v>
      </c>
      <c r="Q25" s="338">
        <v>0</v>
      </c>
      <c r="R25" s="338">
        <v>0</v>
      </c>
      <c r="S25" s="338">
        <v>0</v>
      </c>
      <c r="T25" s="338">
        <v>0</v>
      </c>
      <c r="U25" s="338">
        <v>0</v>
      </c>
      <c r="V25" s="338">
        <v>0</v>
      </c>
      <c r="W25" s="338">
        <v>0</v>
      </c>
      <c r="X25" s="338">
        <v>0</v>
      </c>
      <c r="Y25" s="338">
        <v>0</v>
      </c>
      <c r="Z25" s="338">
        <v>0</v>
      </c>
      <c r="AA25" s="338">
        <v>0</v>
      </c>
      <c r="AB25" s="338">
        <v>0</v>
      </c>
      <c r="AC25" s="338">
        <v>0</v>
      </c>
      <c r="AD25" s="338">
        <v>0</v>
      </c>
      <c r="AE25" s="338">
        <v>0</v>
      </c>
      <c r="AF25" s="338">
        <v>12934.485805545846</v>
      </c>
      <c r="AG25" s="338">
        <v>0</v>
      </c>
      <c r="AH25" s="338">
        <v>0</v>
      </c>
      <c r="AI25" s="338">
        <v>0</v>
      </c>
      <c r="AJ25" s="338">
        <v>0</v>
      </c>
      <c r="AK25" s="338">
        <v>0</v>
      </c>
      <c r="AL25" s="338">
        <v>0</v>
      </c>
      <c r="AM25" s="338">
        <v>1816.6266860000001</v>
      </c>
      <c r="AN25" s="338">
        <v>0</v>
      </c>
      <c r="AO25" s="338">
        <v>0</v>
      </c>
      <c r="AP25" s="338">
        <v>15307.29748517058</v>
      </c>
    </row>
    <row r="26" spans="1:42" s="259" customFormat="1" ht="30" customHeight="1">
      <c r="A26" s="325" t="s">
        <v>171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40"/>
      <c r="AP26" s="333"/>
    </row>
    <row r="27" spans="1:42" s="257" customFormat="1" ht="17.100000000000001" customHeight="1">
      <c r="A27" s="321" t="s">
        <v>197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0</v>
      </c>
      <c r="K27" s="332">
        <v>0</v>
      </c>
      <c r="L27" s="332">
        <v>0</v>
      </c>
      <c r="M27" s="332">
        <v>0</v>
      </c>
      <c r="N27" s="332">
        <v>0</v>
      </c>
      <c r="O27" s="332">
        <v>184.30339178759399</v>
      </c>
      <c r="P27" s="332">
        <v>0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54.523174393736397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175</v>
      </c>
      <c r="AN27" s="332">
        <v>0</v>
      </c>
      <c r="AO27" s="332">
        <v>0</v>
      </c>
      <c r="AP27" s="336">
        <v>413.82656618133041</v>
      </c>
    </row>
    <row r="28" spans="1:42" s="257" customFormat="1" ht="17.100000000000001" customHeight="1">
      <c r="A28" s="321" t="s">
        <v>198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</v>
      </c>
      <c r="L28" s="332">
        <v>0</v>
      </c>
      <c r="M28" s="332">
        <v>0</v>
      </c>
      <c r="N28" s="332">
        <v>0</v>
      </c>
      <c r="O28" s="332">
        <v>0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795.35680646862897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34.092500000000001</v>
      </c>
      <c r="AN28" s="332">
        <v>0</v>
      </c>
      <c r="AO28" s="332">
        <v>0</v>
      </c>
      <c r="AP28" s="336">
        <v>829.44930646862895</v>
      </c>
    </row>
    <row r="29" spans="1:42" s="257" customFormat="1" ht="17.100000000000001" customHeight="1">
      <c r="A29" s="322" t="s">
        <v>166</v>
      </c>
      <c r="B29" s="332">
        <v>0</v>
      </c>
      <c r="C29" s="332">
        <v>0</v>
      </c>
      <c r="D29" s="332">
        <v>0</v>
      </c>
      <c r="E29" s="332">
        <v>0</v>
      </c>
      <c r="F29" s="332">
        <v>0</v>
      </c>
      <c r="G29" s="332">
        <v>0</v>
      </c>
      <c r="H29" s="332">
        <v>0</v>
      </c>
      <c r="I29" s="332">
        <v>0</v>
      </c>
      <c r="J29" s="332">
        <v>0</v>
      </c>
      <c r="K29" s="332">
        <v>0</v>
      </c>
      <c r="L29" s="332">
        <v>0</v>
      </c>
      <c r="M29" s="332">
        <v>0</v>
      </c>
      <c r="N29" s="332">
        <v>0</v>
      </c>
      <c r="O29" s="332">
        <v>88.177467480334201</v>
      </c>
      <c r="P29" s="332">
        <v>0</v>
      </c>
      <c r="Q29" s="332">
        <v>0</v>
      </c>
      <c r="R29" s="332">
        <v>0</v>
      </c>
      <c r="S29" s="332">
        <v>0</v>
      </c>
      <c r="T29" s="332">
        <v>0</v>
      </c>
      <c r="U29" s="332">
        <v>0</v>
      </c>
      <c r="V29" s="332">
        <v>0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838.29380630369701</v>
      </c>
      <c r="AG29" s="332">
        <v>0</v>
      </c>
      <c r="AH29" s="332">
        <v>0</v>
      </c>
      <c r="AI29" s="332">
        <v>0</v>
      </c>
      <c r="AJ29" s="332">
        <v>0</v>
      </c>
      <c r="AK29" s="332">
        <v>0</v>
      </c>
      <c r="AL29" s="332">
        <v>0</v>
      </c>
      <c r="AM29" s="332">
        <v>355</v>
      </c>
      <c r="AN29" s="332">
        <v>0</v>
      </c>
      <c r="AO29" s="332">
        <v>0</v>
      </c>
      <c r="AP29" s="336">
        <v>1281.4712737840312</v>
      </c>
    </row>
    <row r="30" spans="1:42" s="257" customFormat="1" ht="17.100000000000001" customHeight="1">
      <c r="A30" s="322" t="s">
        <v>167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0</v>
      </c>
      <c r="K30" s="332">
        <v>0</v>
      </c>
      <c r="L30" s="332">
        <v>0</v>
      </c>
      <c r="M30" s="332">
        <v>0</v>
      </c>
      <c r="N30" s="332">
        <v>0</v>
      </c>
      <c r="O30" s="332">
        <v>0</v>
      </c>
      <c r="P30" s="332">
        <v>0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0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8609.4940616902404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0</v>
      </c>
      <c r="AN30" s="332">
        <v>0</v>
      </c>
      <c r="AO30" s="332">
        <v>0</v>
      </c>
      <c r="AP30" s="336">
        <v>8609.4940616902404</v>
      </c>
    </row>
    <row r="31" spans="1:42" s="267" customFormat="1" ht="30" customHeight="1">
      <c r="A31" s="323" t="s">
        <v>168</v>
      </c>
      <c r="B31" s="338">
        <v>0</v>
      </c>
      <c r="C31" s="338">
        <v>0</v>
      </c>
      <c r="D31" s="338">
        <v>0</v>
      </c>
      <c r="E31" s="338">
        <v>0</v>
      </c>
      <c r="F31" s="338">
        <v>0</v>
      </c>
      <c r="G31" s="338">
        <v>0</v>
      </c>
      <c r="H31" s="338">
        <v>0</v>
      </c>
      <c r="I31" s="338">
        <v>0</v>
      </c>
      <c r="J31" s="338">
        <v>0</v>
      </c>
      <c r="K31" s="338">
        <v>0</v>
      </c>
      <c r="L31" s="338">
        <v>0</v>
      </c>
      <c r="M31" s="338">
        <v>0</v>
      </c>
      <c r="N31" s="338">
        <v>0</v>
      </c>
      <c r="O31" s="338">
        <v>272.48085926792817</v>
      </c>
      <c r="P31" s="338">
        <v>0</v>
      </c>
      <c r="Q31" s="338">
        <v>0</v>
      </c>
      <c r="R31" s="338">
        <v>0</v>
      </c>
      <c r="S31" s="338">
        <v>0</v>
      </c>
      <c r="T31" s="338">
        <v>0</v>
      </c>
      <c r="U31" s="338">
        <v>0</v>
      </c>
      <c r="V31" s="338">
        <v>0</v>
      </c>
      <c r="W31" s="338">
        <v>0</v>
      </c>
      <c r="X31" s="338">
        <v>0</v>
      </c>
      <c r="Y31" s="338">
        <v>0</v>
      </c>
      <c r="Z31" s="338">
        <v>0</v>
      </c>
      <c r="AA31" s="338">
        <v>0</v>
      </c>
      <c r="AB31" s="338">
        <v>0</v>
      </c>
      <c r="AC31" s="338">
        <v>0</v>
      </c>
      <c r="AD31" s="338">
        <v>0</v>
      </c>
      <c r="AE31" s="338">
        <v>0</v>
      </c>
      <c r="AF31" s="338">
        <v>10297.667848856303</v>
      </c>
      <c r="AG31" s="338">
        <v>0</v>
      </c>
      <c r="AH31" s="338">
        <v>0</v>
      </c>
      <c r="AI31" s="338">
        <v>0</v>
      </c>
      <c r="AJ31" s="338">
        <v>0</v>
      </c>
      <c r="AK31" s="338">
        <v>0</v>
      </c>
      <c r="AL31" s="338">
        <v>0</v>
      </c>
      <c r="AM31" s="338">
        <v>564.09249999999997</v>
      </c>
      <c r="AN31" s="338">
        <v>0</v>
      </c>
      <c r="AO31" s="338">
        <v>0</v>
      </c>
      <c r="AP31" s="338">
        <v>11134.241208124231</v>
      </c>
    </row>
    <row r="32" spans="1:42" s="257" customFormat="1" ht="30" customHeight="1">
      <c r="A32" s="326" t="s">
        <v>172</v>
      </c>
      <c r="B32" s="332">
        <v>0</v>
      </c>
      <c r="C32" s="332">
        <v>0</v>
      </c>
      <c r="D32" s="332">
        <v>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0</v>
      </c>
      <c r="K32" s="332">
        <v>0</v>
      </c>
      <c r="L32" s="332">
        <v>0</v>
      </c>
      <c r="M32" s="332">
        <v>0</v>
      </c>
      <c r="N32" s="332">
        <v>0</v>
      </c>
      <c r="O32" s="332">
        <v>828.66585289266413</v>
      </c>
      <c r="P32" s="332">
        <v>0</v>
      </c>
      <c r="Q32" s="332">
        <v>0</v>
      </c>
      <c r="R32" s="332">
        <v>0</v>
      </c>
      <c r="S32" s="332">
        <v>0</v>
      </c>
      <c r="T32" s="332">
        <v>0</v>
      </c>
      <c r="U32" s="332">
        <v>0</v>
      </c>
      <c r="V32" s="332">
        <v>0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23232.153654402151</v>
      </c>
      <c r="AG32" s="332">
        <v>0</v>
      </c>
      <c r="AH32" s="332">
        <v>0</v>
      </c>
      <c r="AI32" s="332">
        <v>0</v>
      </c>
      <c r="AJ32" s="332">
        <v>0</v>
      </c>
      <c r="AK32" s="332">
        <v>0</v>
      </c>
      <c r="AL32" s="332">
        <v>0</v>
      </c>
      <c r="AM32" s="332">
        <v>2380.7191860000003</v>
      </c>
      <c r="AN32" s="332">
        <v>0</v>
      </c>
      <c r="AO32" s="332">
        <v>0</v>
      </c>
      <c r="AP32" s="332">
        <v>26441.538693294809</v>
      </c>
    </row>
    <row r="33" spans="1:42" s="257" customFormat="1" ht="30" customHeight="1">
      <c r="A33" s="327" t="s">
        <v>178</v>
      </c>
      <c r="B33" s="341">
        <v>0</v>
      </c>
      <c r="C33" s="341">
        <v>0</v>
      </c>
      <c r="D33" s="341">
        <v>0</v>
      </c>
      <c r="E33" s="341">
        <v>0</v>
      </c>
      <c r="F33" s="341">
        <v>0</v>
      </c>
      <c r="G33" s="341">
        <v>0</v>
      </c>
      <c r="H33" s="341">
        <v>0</v>
      </c>
      <c r="I33" s="341">
        <v>1599.7811562457025</v>
      </c>
      <c r="J33" s="341">
        <v>0</v>
      </c>
      <c r="K33" s="341">
        <v>0</v>
      </c>
      <c r="L33" s="341">
        <v>0</v>
      </c>
      <c r="M33" s="341">
        <v>25.049789199776999</v>
      </c>
      <c r="N33" s="341">
        <v>0</v>
      </c>
      <c r="O33" s="341">
        <v>12078.837329048314</v>
      </c>
      <c r="P33" s="341">
        <v>481.72491136576502</v>
      </c>
      <c r="Q33" s="341">
        <v>0</v>
      </c>
      <c r="R33" s="341">
        <v>8.8397795628059299</v>
      </c>
      <c r="S33" s="341">
        <v>0</v>
      </c>
      <c r="T33" s="341">
        <v>0</v>
      </c>
      <c r="U33" s="341">
        <v>0</v>
      </c>
      <c r="V33" s="341">
        <v>306.389671675074</v>
      </c>
      <c r="W33" s="341">
        <v>0</v>
      </c>
      <c r="X33" s="341">
        <v>0</v>
      </c>
      <c r="Y33" s="341">
        <v>0</v>
      </c>
      <c r="Z33" s="341">
        <v>0</v>
      </c>
      <c r="AA33" s="341">
        <v>0</v>
      </c>
      <c r="AB33" s="341">
        <v>0</v>
      </c>
      <c r="AC33" s="341">
        <v>0</v>
      </c>
      <c r="AD33" s="341">
        <v>0</v>
      </c>
      <c r="AE33" s="341">
        <v>0</v>
      </c>
      <c r="AF33" s="341">
        <v>88483.411137666873</v>
      </c>
      <c r="AG33" s="341">
        <v>0</v>
      </c>
      <c r="AH33" s="341">
        <v>0</v>
      </c>
      <c r="AI33" s="341">
        <v>0</v>
      </c>
      <c r="AJ33" s="341">
        <v>0</v>
      </c>
      <c r="AK33" s="341">
        <v>0</v>
      </c>
      <c r="AL33" s="341">
        <v>0</v>
      </c>
      <c r="AM33" s="341">
        <v>68671.936678000013</v>
      </c>
      <c r="AN33" s="341">
        <v>0</v>
      </c>
      <c r="AO33" s="341">
        <v>0</v>
      </c>
      <c r="AP33" s="341">
        <v>171655.9704527643</v>
      </c>
    </row>
    <row r="34" spans="1:42" s="262" customFormat="1" ht="35.25" customHeight="1">
      <c r="A34" s="356" t="s">
        <v>195</v>
      </c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</row>
  </sheetData>
  <mergeCells count="1">
    <mergeCell ref="A34:AP34"/>
  </mergeCells>
  <conditionalFormatting sqref="B18:AP18 B25:AP25 B31:AP33 AP14:AP17 B8:AP12 B21:AO24 B27:AO30">
    <cfRule type="expression" dxfId="11" priority="10" stopIfTrue="1">
      <formula>AND(B8&lt;&gt;"",OR(B8&lt;0,NOT(ISNUMBER(B8))))</formula>
    </cfRule>
  </conditionalFormatting>
  <conditionalFormatting sqref="B14:AO17">
    <cfRule type="expression" dxfId="10" priority="8" stopIfTrue="1">
      <formula>AND(B14&lt;&gt;"",OR(B14&lt;0,NOT(ISNUMBER(B14))))</formula>
    </cfRule>
  </conditionalFormatting>
  <conditionalFormatting sqref="AP20">
    <cfRule type="expression" dxfId="9" priority="3" stopIfTrue="1">
      <formula>AND(AP20&lt;&gt;"",OR(AP20&lt;0,NOT(ISNUMBER(AP20))))</formula>
    </cfRule>
  </conditionalFormatting>
  <conditionalFormatting sqref="AP21:AP24">
    <cfRule type="expression" dxfId="8" priority="2" stopIfTrue="1">
      <formula>AND(AP21&lt;&gt;"",OR(AP21&lt;0,NOT(ISNUMBER(AP21))))</formula>
    </cfRule>
  </conditionalFormatting>
  <conditionalFormatting sqref="AP27:AP30">
    <cfRule type="expression" dxfId="7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70" zoomScaleNormal="70" workbookViewId="0">
      <selection activeCell="A5" sqref="A5"/>
    </sheetView>
  </sheetViews>
  <sheetFormatPr defaultColWidth="9.125" defaultRowHeight="13.8"/>
  <cols>
    <col min="1" max="1" width="57.25" style="237" customWidth="1"/>
    <col min="2" max="2" width="13" style="240" customWidth="1"/>
    <col min="3" max="3" width="16.875" style="240" customWidth="1"/>
    <col min="4" max="4" width="12.875" style="240" bestFit="1" customWidth="1"/>
    <col min="5" max="10" width="11.75" style="240" customWidth="1"/>
    <col min="11" max="11" width="12.75" style="240" customWidth="1"/>
    <col min="12" max="12" width="12.625" style="240" bestFit="1" customWidth="1"/>
    <col min="13" max="13" width="11.75" style="240" customWidth="1"/>
    <col min="14" max="16382" width="9.125" style="240"/>
    <col min="16383" max="16384" width="55.75" style="240" customWidth="1"/>
  </cols>
  <sheetData>
    <row r="1" spans="1:13" s="250" customFormat="1" ht="19.5" customHeight="1">
      <c r="A1" s="248"/>
      <c r="B1" s="281"/>
      <c r="C1" s="281"/>
      <c r="D1" s="281"/>
      <c r="E1" s="281"/>
      <c r="F1" s="281"/>
      <c r="G1" s="281"/>
      <c r="H1" s="281"/>
      <c r="I1" s="281"/>
    </row>
    <row r="2" spans="1:13" s="247" customFormat="1" ht="20.100000000000001" customHeight="1">
      <c r="A2" s="246" t="s">
        <v>191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 s="247" customFormat="1" ht="20.100000000000001" customHeight="1">
      <c r="A3" s="246" t="s">
        <v>192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247" customFormat="1" ht="20.100000000000001" customHeight="1">
      <c r="A4" s="246" t="s">
        <v>434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1:13" s="252" customFormat="1" ht="20.100000000000001" customHeight="1">
      <c r="A5" s="253" t="s">
        <v>179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</row>
    <row r="6" spans="1:13" s="238" customFormat="1" ht="34.200000000000003" customHeight="1">
      <c r="A6" s="241"/>
      <c r="B6" s="392" t="s">
        <v>435</v>
      </c>
      <c r="C6" s="393"/>
      <c r="D6" s="394"/>
      <c r="E6" s="395" t="s">
        <v>182</v>
      </c>
      <c r="F6" s="393"/>
      <c r="G6" s="396"/>
      <c r="H6" s="392" t="s">
        <v>181</v>
      </c>
      <c r="I6" s="393"/>
      <c r="J6" s="394"/>
      <c r="K6" s="395" t="s">
        <v>168</v>
      </c>
      <c r="L6" s="397"/>
      <c r="M6" s="394"/>
    </row>
    <row r="7" spans="1:13" s="238" customFormat="1" ht="96.75" customHeight="1">
      <c r="A7" s="242"/>
      <c r="B7" s="398" t="s">
        <v>183</v>
      </c>
      <c r="C7" s="398" t="s">
        <v>185</v>
      </c>
      <c r="D7" s="398" t="s">
        <v>184</v>
      </c>
      <c r="E7" s="398" t="s">
        <v>183</v>
      </c>
      <c r="F7" s="398" t="s">
        <v>185</v>
      </c>
      <c r="G7" s="398" t="s">
        <v>184</v>
      </c>
      <c r="H7" s="398" t="s">
        <v>183</v>
      </c>
      <c r="I7" s="398" t="s">
        <v>185</v>
      </c>
      <c r="J7" s="398" t="s">
        <v>184</v>
      </c>
      <c r="K7" s="398" t="s">
        <v>183</v>
      </c>
      <c r="L7" s="399" t="s">
        <v>185</v>
      </c>
      <c r="M7" s="398" t="s">
        <v>184</v>
      </c>
    </row>
    <row r="8" spans="1:13" s="239" customFormat="1" ht="30" customHeight="1">
      <c r="A8" s="387" t="s">
        <v>186</v>
      </c>
      <c r="B8" s="400"/>
      <c r="C8" s="401"/>
      <c r="D8" s="402"/>
      <c r="E8" s="403"/>
      <c r="F8" s="401"/>
      <c r="G8" s="404"/>
      <c r="H8" s="400"/>
      <c r="I8" s="401"/>
      <c r="J8" s="402"/>
      <c r="K8" s="403"/>
      <c r="L8" s="404"/>
      <c r="M8" s="405"/>
    </row>
    <row r="9" spans="1:13" s="238" customFormat="1" ht="17.100000000000001" customHeight="1">
      <c r="A9" s="260" t="s">
        <v>197</v>
      </c>
      <c r="B9" s="406">
        <v>48573.145683164075</v>
      </c>
      <c r="C9" s="406">
        <v>12253.195473864091</v>
      </c>
      <c r="D9" s="406">
        <v>406.50389326815952</v>
      </c>
      <c r="E9" s="407">
        <v>3782.78166546582</v>
      </c>
      <c r="F9" s="407">
        <v>387.74764777484103</v>
      </c>
      <c r="G9" s="407">
        <v>51.279891921437503</v>
      </c>
      <c r="H9" s="407">
        <v>3739.1798625471802</v>
      </c>
      <c r="I9" s="407">
        <v>254.858252032873</v>
      </c>
      <c r="J9" s="407">
        <v>35.882876928927701</v>
      </c>
      <c r="K9" s="407">
        <v>56095.107211177077</v>
      </c>
      <c r="L9" s="407">
        <v>12895.801373671804</v>
      </c>
      <c r="M9" s="407">
        <v>493.66666211852475</v>
      </c>
    </row>
    <row r="10" spans="1:13" s="238" customFormat="1" ht="17.100000000000001" customHeight="1">
      <c r="A10" s="260" t="s">
        <v>198</v>
      </c>
      <c r="B10" s="406">
        <v>14846.798448750169</v>
      </c>
      <c r="C10" s="406">
        <v>5747.5679944515432</v>
      </c>
      <c r="D10" s="406">
        <v>0</v>
      </c>
      <c r="E10" s="407">
        <v>1229.65449189131</v>
      </c>
      <c r="F10" s="407">
        <v>0</v>
      </c>
      <c r="G10" s="407">
        <v>0</v>
      </c>
      <c r="H10" s="407">
        <v>1223.8126005085001</v>
      </c>
      <c r="I10" s="407">
        <v>0</v>
      </c>
      <c r="J10" s="407">
        <v>0</v>
      </c>
      <c r="K10" s="407">
        <v>17300.26554114998</v>
      </c>
      <c r="L10" s="407">
        <v>5747.5679944515432</v>
      </c>
      <c r="M10" s="407">
        <v>0</v>
      </c>
    </row>
    <row r="11" spans="1:13" s="238" customFormat="1" ht="17.100000000000001" customHeight="1">
      <c r="A11" s="388" t="s">
        <v>166</v>
      </c>
      <c r="B11" s="406">
        <v>69835.280890159047</v>
      </c>
      <c r="C11" s="406">
        <v>13011.964122746809</v>
      </c>
      <c r="D11" s="406">
        <v>681.91551887660398</v>
      </c>
      <c r="E11" s="407">
        <v>10590.661790320801</v>
      </c>
      <c r="F11" s="407">
        <v>909.67940999999996</v>
      </c>
      <c r="G11" s="407">
        <v>0</v>
      </c>
      <c r="H11" s="407">
        <v>15033.5814308514</v>
      </c>
      <c r="I11" s="407">
        <v>1636.5695992628901</v>
      </c>
      <c r="J11" s="407">
        <v>0</v>
      </c>
      <c r="K11" s="407">
        <v>95459.524111331237</v>
      </c>
      <c r="L11" s="407">
        <v>15558.2131320097</v>
      </c>
      <c r="M11" s="407">
        <v>681.91551887660398</v>
      </c>
    </row>
    <row r="12" spans="1:13" s="238" customFormat="1" ht="17.100000000000001" customHeight="1">
      <c r="A12" s="388" t="s">
        <v>167</v>
      </c>
      <c r="B12" s="406">
        <v>30055.110026064904</v>
      </c>
      <c r="C12" s="406">
        <v>13081.49390783751</v>
      </c>
      <c r="D12" s="406">
        <v>443.538664167337</v>
      </c>
      <c r="E12" s="407">
        <v>2215.60126953292</v>
      </c>
      <c r="F12" s="407">
        <v>638.50497021635704</v>
      </c>
      <c r="G12" s="407">
        <v>40.757294962794703</v>
      </c>
      <c r="H12" s="407">
        <v>1514.29247958571</v>
      </c>
      <c r="I12" s="407">
        <v>382.59809045736603</v>
      </c>
      <c r="J12" s="407">
        <v>40.757294962794703</v>
      </c>
      <c r="K12" s="407">
        <v>33785.003775183533</v>
      </c>
      <c r="L12" s="407">
        <v>14102.596968511234</v>
      </c>
      <c r="M12" s="407">
        <v>525.05325409292641</v>
      </c>
    </row>
    <row r="13" spans="1:13" s="238" customFormat="1" ht="18" customHeight="1">
      <c r="A13" s="389" t="s">
        <v>168</v>
      </c>
      <c r="B13" s="408">
        <v>163310.33504813819</v>
      </c>
      <c r="C13" s="408">
        <v>44094.221498899955</v>
      </c>
      <c r="D13" s="408">
        <v>1531.9580763121005</v>
      </c>
      <c r="E13" s="408">
        <v>17818.699217210851</v>
      </c>
      <c r="F13" s="408">
        <v>1935.9320279911981</v>
      </c>
      <c r="G13" s="408">
        <v>92.037186884232199</v>
      </c>
      <c r="H13" s="408">
        <v>21510.86637349279</v>
      </c>
      <c r="I13" s="408">
        <v>2274.0259417531292</v>
      </c>
      <c r="J13" s="408">
        <v>76.640171891722403</v>
      </c>
      <c r="K13" s="407">
        <v>202639.90063884182</v>
      </c>
      <c r="L13" s="407">
        <v>48304.179468644281</v>
      </c>
      <c r="M13" s="407">
        <v>1700.6354350880551</v>
      </c>
    </row>
    <row r="14" spans="1:13" s="239" customFormat="1" ht="30" customHeight="1">
      <c r="A14" s="390" t="s">
        <v>180</v>
      </c>
      <c r="B14" s="409"/>
      <c r="C14" s="410"/>
      <c r="D14" s="411"/>
      <c r="E14" s="412"/>
      <c r="F14" s="410"/>
      <c r="G14" s="413"/>
      <c r="H14" s="409"/>
      <c r="I14" s="410"/>
      <c r="J14" s="411"/>
      <c r="K14" s="407"/>
      <c r="L14" s="407"/>
      <c r="M14" s="407"/>
    </row>
    <row r="15" spans="1:13" s="238" customFormat="1" ht="16.5" customHeight="1">
      <c r="A15" s="260" t="s">
        <v>197</v>
      </c>
      <c r="B15" s="406">
        <v>13431.817666462641</v>
      </c>
      <c r="C15" s="406">
        <v>16361.4291789782</v>
      </c>
      <c r="D15" s="406">
        <v>3848.3726907133901</v>
      </c>
      <c r="E15" s="407">
        <v>301.36307935984303</v>
      </c>
      <c r="F15" s="407">
        <v>136.30793598434099</v>
      </c>
      <c r="G15" s="407">
        <v>574.65834299999995</v>
      </c>
      <c r="H15" s="407">
        <v>54.523174393736397</v>
      </c>
      <c r="I15" s="407">
        <v>196.31543313891299</v>
      </c>
      <c r="J15" s="407">
        <v>162.987958648681</v>
      </c>
      <c r="K15" s="407">
        <v>13787.70392021622</v>
      </c>
      <c r="L15" s="407">
        <v>16694.052548101452</v>
      </c>
      <c r="M15" s="407">
        <v>4586.018992362071</v>
      </c>
    </row>
    <row r="16" spans="1:13" s="238" customFormat="1" ht="16.5" customHeight="1">
      <c r="A16" s="260" t="s">
        <v>198</v>
      </c>
      <c r="B16" s="406">
        <v>5447.8057625543015</v>
      </c>
      <c r="C16" s="406">
        <v>7196.64644992795</v>
      </c>
      <c r="D16" s="406">
        <v>668.21238957353296</v>
      </c>
      <c r="E16" s="407">
        <v>136.30793598434099</v>
      </c>
      <c r="F16" s="407">
        <v>497.52396634284497</v>
      </c>
      <c r="G16" s="407">
        <v>129.492539185124</v>
      </c>
      <c r="H16" s="407">
        <v>137.67101534418401</v>
      </c>
      <c r="I16" s="407">
        <v>562.28575193932102</v>
      </c>
      <c r="J16" s="407">
        <v>129.492539185124</v>
      </c>
      <c r="K16" s="407">
        <v>5721.7847138828265</v>
      </c>
      <c r="L16" s="407">
        <v>8256.4561682101157</v>
      </c>
      <c r="M16" s="407">
        <v>927.19746794378091</v>
      </c>
    </row>
    <row r="17" spans="1:13" s="238" customFormat="1" ht="17.100000000000001" customHeight="1">
      <c r="A17" s="388" t="s">
        <v>166</v>
      </c>
      <c r="B17" s="406">
        <v>27054.45766943421</v>
      </c>
      <c r="C17" s="406">
        <v>40606.124479394246</v>
      </c>
      <c r="D17" s="406">
        <v>8462.7763772630697</v>
      </c>
      <c r="E17" s="407">
        <v>378.75106701852297</v>
      </c>
      <c r="F17" s="407">
        <v>963.68524044038395</v>
      </c>
      <c r="G17" s="407">
        <v>588.28913659843397</v>
      </c>
      <c r="H17" s="407">
        <v>0</v>
      </c>
      <c r="I17" s="407">
        <v>1134.4249249965601</v>
      </c>
      <c r="J17" s="407">
        <v>147.04634878747299</v>
      </c>
      <c r="K17" s="407">
        <v>27433.208736452732</v>
      </c>
      <c r="L17" s="407">
        <v>42704.234644831187</v>
      </c>
      <c r="M17" s="407">
        <v>9198.111862648977</v>
      </c>
    </row>
    <row r="18" spans="1:13" s="238" customFormat="1" ht="17.100000000000001" customHeight="1">
      <c r="A18" s="388" t="s">
        <v>167</v>
      </c>
      <c r="B18" s="406">
        <v>5360.977607795724</v>
      </c>
      <c r="C18" s="406">
        <v>11472.0322058197</v>
      </c>
      <c r="D18" s="406">
        <v>5303.7792815526</v>
      </c>
      <c r="E18" s="407">
        <v>4497.9417870327497</v>
      </c>
      <c r="F18" s="407">
        <v>5648.8876132949199</v>
      </c>
      <c r="G18" s="407">
        <v>1454.0888409290601</v>
      </c>
      <c r="H18" s="407">
        <v>2720.5217689975798</v>
      </c>
      <c r="I18" s="407">
        <v>5076.2704585603396</v>
      </c>
      <c r="J18" s="407">
        <v>812.70183413232496</v>
      </c>
      <c r="K18" s="407">
        <v>12579.441163826054</v>
      </c>
      <c r="L18" s="407">
        <v>22197.190277674959</v>
      </c>
      <c r="M18" s="407">
        <v>7570.5699566139847</v>
      </c>
    </row>
    <row r="19" spans="1:13" s="238" customFormat="1" ht="18" customHeight="1">
      <c r="A19" s="391" t="s">
        <v>168</v>
      </c>
      <c r="B19" s="414">
        <v>51295.058706246869</v>
      </c>
      <c r="C19" s="414">
        <v>75636.232314120105</v>
      </c>
      <c r="D19" s="414">
        <v>18283.140739102593</v>
      </c>
      <c r="E19" s="414">
        <v>5314.3638693954563</v>
      </c>
      <c r="F19" s="414">
        <v>7246.4047560624895</v>
      </c>
      <c r="G19" s="414">
        <v>2746.5288597126182</v>
      </c>
      <c r="H19" s="414">
        <v>2912.7159587355</v>
      </c>
      <c r="I19" s="414">
        <v>6969.2965686351336</v>
      </c>
      <c r="J19" s="414">
        <v>1252.2286807536029</v>
      </c>
      <c r="K19" s="415">
        <v>59522.138534377824</v>
      </c>
      <c r="L19" s="415">
        <v>89851.933638817733</v>
      </c>
      <c r="M19" s="415">
        <v>22281.898279568817</v>
      </c>
    </row>
    <row r="20" spans="1:13" s="238" customFormat="1" ht="18" customHeight="1">
      <c r="A20" s="416" t="s">
        <v>436</v>
      </c>
      <c r="C20" s="243"/>
      <c r="D20" s="243"/>
      <c r="E20" s="243"/>
      <c r="F20" s="243"/>
      <c r="G20" s="243"/>
      <c r="H20" s="243"/>
      <c r="I20" s="243"/>
      <c r="J20" s="243"/>
      <c r="K20" s="243"/>
    </row>
    <row r="21" spans="1:13">
      <c r="E21" s="244"/>
    </row>
  </sheetData>
  <conditionalFormatting sqref="K9:M19 B15:J18 B9:J13">
    <cfRule type="expression" dxfId="6" priority="6" stopIfTrue="1">
      <formula>AND(B9&lt;&gt;"",OR(B9&lt;0,NOT(ISNUMBER(B9))))</formula>
    </cfRule>
  </conditionalFormatting>
  <conditionalFormatting sqref="B19:J19">
    <cfRule type="expression" dxfId="5" priority="2" stopIfTrue="1">
      <formula>AND(B19&lt;&gt;"",OR(B19&lt;0,NOT(ISNUMBER(B19))))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70" customWidth="1"/>
    <col min="2" max="2" width="65.75" style="270" bestFit="1" customWidth="1"/>
    <col min="3" max="3" width="16.125" style="270" bestFit="1" customWidth="1"/>
    <col min="4" max="4" width="31" style="270" bestFit="1" customWidth="1"/>
    <col min="5" max="16384" width="9.125" style="270"/>
  </cols>
  <sheetData>
    <row r="1" spans="1:4" ht="17.399999999999999">
      <c r="A1" s="305" t="s">
        <v>417</v>
      </c>
    </row>
    <row r="3" spans="1:4">
      <c r="A3" s="306" t="s">
        <v>418</v>
      </c>
      <c r="B3" s="307" t="s">
        <v>419</v>
      </c>
      <c r="C3" s="308" t="s">
        <v>420</v>
      </c>
      <c r="D3" s="309" t="s">
        <v>421</v>
      </c>
    </row>
    <row r="4" spans="1:4" ht="31.2">
      <c r="A4" s="310" t="s">
        <v>207</v>
      </c>
      <c r="B4" s="311" t="s">
        <v>208</v>
      </c>
      <c r="C4" s="312" t="s">
        <v>209</v>
      </c>
      <c r="D4" s="313" t="s">
        <v>210</v>
      </c>
    </row>
    <row r="5" spans="1:4">
      <c r="A5" s="310" t="s">
        <v>207</v>
      </c>
      <c r="B5" s="311" t="s">
        <v>211</v>
      </c>
      <c r="C5" s="312" t="s">
        <v>212</v>
      </c>
      <c r="D5" s="314" t="s">
        <v>213</v>
      </c>
    </row>
    <row r="6" spans="1:4">
      <c r="A6" s="310" t="s">
        <v>207</v>
      </c>
      <c r="B6" s="311" t="s">
        <v>214</v>
      </c>
      <c r="C6" s="312" t="s">
        <v>215</v>
      </c>
      <c r="D6" s="314" t="s">
        <v>216</v>
      </c>
    </row>
    <row r="7" spans="1:4">
      <c r="A7" s="310" t="s">
        <v>207</v>
      </c>
      <c r="B7" s="311" t="s">
        <v>217</v>
      </c>
      <c r="C7" s="312" t="s">
        <v>218</v>
      </c>
      <c r="D7" s="314" t="s">
        <v>219</v>
      </c>
    </row>
    <row r="8" spans="1:4">
      <c r="A8" s="310" t="s">
        <v>207</v>
      </c>
      <c r="B8" s="311" t="s">
        <v>220</v>
      </c>
      <c r="C8" s="312" t="s">
        <v>221</v>
      </c>
      <c r="D8" s="314" t="s">
        <v>222</v>
      </c>
    </row>
    <row r="9" spans="1:4">
      <c r="A9" s="310" t="s">
        <v>207</v>
      </c>
      <c r="B9" s="311" t="s">
        <v>223</v>
      </c>
      <c r="C9" s="312" t="s">
        <v>224</v>
      </c>
      <c r="D9" s="314" t="s">
        <v>225</v>
      </c>
    </row>
    <row r="10" spans="1:4">
      <c r="A10" s="310" t="s">
        <v>226</v>
      </c>
      <c r="B10" s="311" t="s">
        <v>227</v>
      </c>
      <c r="C10" s="312" t="s">
        <v>228</v>
      </c>
      <c r="D10" s="314" t="s">
        <v>229</v>
      </c>
    </row>
    <row r="11" spans="1:4">
      <c r="A11" s="310" t="s">
        <v>226</v>
      </c>
      <c r="B11" s="311" t="s">
        <v>230</v>
      </c>
      <c r="C11" s="312" t="s">
        <v>231</v>
      </c>
      <c r="D11" s="314" t="s">
        <v>232</v>
      </c>
    </row>
    <row r="12" spans="1:4">
      <c r="A12" s="310" t="s">
        <v>226</v>
      </c>
      <c r="B12" s="311" t="s">
        <v>233</v>
      </c>
      <c r="C12" s="312" t="s">
        <v>234</v>
      </c>
      <c r="D12" s="314" t="s">
        <v>235</v>
      </c>
    </row>
    <row r="13" spans="1:4">
      <c r="A13" s="310" t="s">
        <v>226</v>
      </c>
      <c r="B13" s="311" t="s">
        <v>236</v>
      </c>
      <c r="C13" s="312" t="s">
        <v>237</v>
      </c>
      <c r="D13" s="314" t="s">
        <v>238</v>
      </c>
    </row>
    <row r="14" spans="1:4">
      <c r="A14" s="310" t="s">
        <v>226</v>
      </c>
      <c r="B14" s="311" t="s">
        <v>239</v>
      </c>
      <c r="C14" s="312" t="s">
        <v>240</v>
      </c>
      <c r="D14" s="314" t="s">
        <v>241</v>
      </c>
    </row>
    <row r="15" spans="1:4">
      <c r="A15" s="310" t="s">
        <v>242</v>
      </c>
      <c r="B15" s="311" t="s">
        <v>243</v>
      </c>
      <c r="C15" s="312" t="s">
        <v>244</v>
      </c>
      <c r="D15" s="314" t="s">
        <v>245</v>
      </c>
    </row>
    <row r="16" spans="1:4">
      <c r="A16" s="310" t="s">
        <v>242</v>
      </c>
      <c r="B16" s="311" t="s">
        <v>246</v>
      </c>
      <c r="C16" s="312" t="s">
        <v>247</v>
      </c>
      <c r="D16" s="314"/>
    </row>
    <row r="17" spans="1:4">
      <c r="A17" s="310" t="s">
        <v>248</v>
      </c>
      <c r="B17" s="311" t="s">
        <v>249</v>
      </c>
      <c r="C17" s="312" t="s">
        <v>250</v>
      </c>
      <c r="D17" s="314" t="s">
        <v>251</v>
      </c>
    </row>
    <row r="18" spans="1:4">
      <c r="A18" s="310" t="s">
        <v>248</v>
      </c>
      <c r="B18" s="311" t="s">
        <v>252</v>
      </c>
      <c r="C18" s="312" t="s">
        <v>253</v>
      </c>
      <c r="D18" s="314" t="s">
        <v>254</v>
      </c>
    </row>
    <row r="19" spans="1:4">
      <c r="A19" s="310" t="s">
        <v>248</v>
      </c>
      <c r="B19" s="311" t="s">
        <v>255</v>
      </c>
      <c r="C19" s="312" t="s">
        <v>256</v>
      </c>
      <c r="D19" s="314" t="s">
        <v>257</v>
      </c>
    </row>
    <row r="20" spans="1:4">
      <c r="A20" s="310" t="s">
        <v>248</v>
      </c>
      <c r="B20" s="311" t="s">
        <v>258</v>
      </c>
      <c r="C20" s="312" t="s">
        <v>259</v>
      </c>
      <c r="D20" s="314" t="s">
        <v>260</v>
      </c>
    </row>
    <row r="21" spans="1:4">
      <c r="A21" s="310" t="s">
        <v>248</v>
      </c>
      <c r="B21" s="311" t="s">
        <v>261</v>
      </c>
      <c r="C21" s="312" t="s">
        <v>262</v>
      </c>
      <c r="D21" s="314" t="s">
        <v>263</v>
      </c>
    </row>
    <row r="22" spans="1:4">
      <c r="A22" s="310" t="s">
        <v>264</v>
      </c>
      <c r="B22" s="311" t="s">
        <v>265</v>
      </c>
      <c r="C22" s="312" t="s">
        <v>266</v>
      </c>
      <c r="D22" s="314" t="s">
        <v>267</v>
      </c>
    </row>
    <row r="23" spans="1:4">
      <c r="A23" s="310" t="s">
        <v>264</v>
      </c>
      <c r="B23" s="311" t="s">
        <v>268</v>
      </c>
      <c r="C23" s="312" t="s">
        <v>269</v>
      </c>
      <c r="D23" s="314" t="s">
        <v>270</v>
      </c>
    </row>
    <row r="24" spans="1:4">
      <c r="A24" s="310" t="s">
        <v>264</v>
      </c>
      <c r="B24" s="311" t="s">
        <v>271</v>
      </c>
      <c r="C24" s="312" t="s">
        <v>272</v>
      </c>
      <c r="D24" s="314" t="s">
        <v>273</v>
      </c>
    </row>
    <row r="25" spans="1:4">
      <c r="A25" s="310" t="s">
        <v>264</v>
      </c>
      <c r="B25" s="311" t="s">
        <v>274</v>
      </c>
      <c r="C25" s="312" t="s">
        <v>275</v>
      </c>
      <c r="D25" s="314" t="s">
        <v>276</v>
      </c>
    </row>
    <row r="26" spans="1:4">
      <c r="A26" s="310" t="s">
        <v>277</v>
      </c>
      <c r="B26" s="311" t="s">
        <v>278</v>
      </c>
      <c r="C26" s="312" t="s">
        <v>279</v>
      </c>
      <c r="D26" s="314" t="s">
        <v>280</v>
      </c>
    </row>
    <row r="27" spans="1:4">
      <c r="A27" s="310" t="s">
        <v>277</v>
      </c>
      <c r="B27" s="311" t="s">
        <v>281</v>
      </c>
      <c r="C27" s="312" t="s">
        <v>282</v>
      </c>
      <c r="D27" s="314" t="s">
        <v>283</v>
      </c>
    </row>
    <row r="28" spans="1:4">
      <c r="A28" s="310" t="s">
        <v>277</v>
      </c>
      <c r="B28" s="311" t="s">
        <v>284</v>
      </c>
      <c r="C28" s="312" t="s">
        <v>285</v>
      </c>
      <c r="D28" s="314" t="s">
        <v>286</v>
      </c>
    </row>
    <row r="29" spans="1:4">
      <c r="A29" s="310" t="s">
        <v>277</v>
      </c>
      <c r="B29" s="311" t="s">
        <v>287</v>
      </c>
      <c r="C29" s="312" t="s">
        <v>288</v>
      </c>
      <c r="D29" s="314" t="s">
        <v>289</v>
      </c>
    </row>
    <row r="30" spans="1:4">
      <c r="A30" s="310" t="s">
        <v>277</v>
      </c>
      <c r="B30" s="311" t="s">
        <v>290</v>
      </c>
      <c r="C30" s="312" t="s">
        <v>291</v>
      </c>
      <c r="D30" s="314" t="s">
        <v>292</v>
      </c>
    </row>
    <row r="31" spans="1:4">
      <c r="A31" s="310" t="s">
        <v>277</v>
      </c>
      <c r="B31" s="311" t="s">
        <v>293</v>
      </c>
      <c r="C31" s="312" t="s">
        <v>294</v>
      </c>
      <c r="D31" s="314" t="s">
        <v>295</v>
      </c>
    </row>
    <row r="32" spans="1:4">
      <c r="A32" s="310" t="s">
        <v>277</v>
      </c>
      <c r="B32" s="311" t="s">
        <v>296</v>
      </c>
      <c r="C32" s="312" t="s">
        <v>297</v>
      </c>
      <c r="D32" s="314" t="s">
        <v>298</v>
      </c>
    </row>
    <row r="33" spans="1:4">
      <c r="A33" s="310" t="s">
        <v>277</v>
      </c>
      <c r="B33" s="311" t="s">
        <v>299</v>
      </c>
      <c r="C33" s="312" t="s">
        <v>300</v>
      </c>
      <c r="D33" s="314" t="s">
        <v>301</v>
      </c>
    </row>
    <row r="34" spans="1:4">
      <c r="A34" s="310" t="s">
        <v>277</v>
      </c>
      <c r="B34" s="311" t="s">
        <v>302</v>
      </c>
      <c r="C34" s="312" t="s">
        <v>303</v>
      </c>
      <c r="D34" s="314" t="s">
        <v>304</v>
      </c>
    </row>
    <row r="35" spans="1:4">
      <c r="A35" s="310" t="s">
        <v>305</v>
      </c>
      <c r="B35" s="311" t="s">
        <v>306</v>
      </c>
      <c r="C35" s="312" t="s">
        <v>307</v>
      </c>
      <c r="D35" s="314"/>
    </row>
    <row r="36" spans="1:4">
      <c r="A36" s="310" t="s">
        <v>305</v>
      </c>
      <c r="B36" s="311" t="s">
        <v>308</v>
      </c>
      <c r="C36" s="312" t="s">
        <v>308</v>
      </c>
      <c r="D36" s="314"/>
    </row>
    <row r="37" spans="1:4">
      <c r="A37" s="310" t="s">
        <v>305</v>
      </c>
      <c r="B37" s="311" t="s">
        <v>309</v>
      </c>
      <c r="C37" s="312" t="s">
        <v>310</v>
      </c>
      <c r="D37" s="314"/>
    </row>
    <row r="38" spans="1:4">
      <c r="A38" s="310" t="s">
        <v>311</v>
      </c>
      <c r="B38" s="311" t="s">
        <v>312</v>
      </c>
      <c r="C38" s="312"/>
      <c r="D38" s="314" t="s">
        <v>313</v>
      </c>
    </row>
    <row r="39" spans="1:4">
      <c r="A39" s="310" t="s">
        <v>311</v>
      </c>
      <c r="B39" s="311" t="s">
        <v>314</v>
      </c>
      <c r="C39" s="312" t="s">
        <v>315</v>
      </c>
      <c r="D39" s="314" t="s">
        <v>316</v>
      </c>
    </row>
    <row r="40" spans="1:4">
      <c r="A40" s="310" t="s">
        <v>311</v>
      </c>
      <c r="B40" s="311" t="s">
        <v>317</v>
      </c>
      <c r="C40" s="312" t="s">
        <v>318</v>
      </c>
      <c r="D40" s="314" t="s">
        <v>319</v>
      </c>
    </row>
    <row r="41" spans="1:4">
      <c r="A41" s="310" t="s">
        <v>311</v>
      </c>
      <c r="B41" s="311" t="s">
        <v>320</v>
      </c>
      <c r="C41" s="312" t="s">
        <v>321</v>
      </c>
      <c r="D41" s="314" t="s">
        <v>322</v>
      </c>
    </row>
    <row r="42" spans="1:4">
      <c r="A42" s="310" t="s">
        <v>311</v>
      </c>
      <c r="B42" s="311" t="s">
        <v>323</v>
      </c>
      <c r="C42" s="312" t="s">
        <v>324</v>
      </c>
      <c r="D42" s="314" t="s">
        <v>325</v>
      </c>
    </row>
    <row r="43" spans="1:4">
      <c r="A43" s="310" t="s">
        <v>311</v>
      </c>
      <c r="B43" s="311" t="s">
        <v>326</v>
      </c>
      <c r="C43" s="312" t="s">
        <v>327</v>
      </c>
      <c r="D43" s="314" t="s">
        <v>328</v>
      </c>
    </row>
    <row r="44" spans="1:4">
      <c r="A44" s="310" t="s">
        <v>329</v>
      </c>
      <c r="B44" s="311" t="s">
        <v>330</v>
      </c>
      <c r="C44" s="312" t="s">
        <v>331</v>
      </c>
      <c r="D44" s="314" t="s">
        <v>332</v>
      </c>
    </row>
    <row r="45" spans="1:4">
      <c r="A45" s="310" t="s">
        <v>329</v>
      </c>
      <c r="B45" s="311" t="s">
        <v>333</v>
      </c>
      <c r="C45" s="312" t="s">
        <v>334</v>
      </c>
      <c r="D45" s="314" t="s">
        <v>335</v>
      </c>
    </row>
    <row r="46" spans="1:4">
      <c r="A46" s="310" t="s">
        <v>329</v>
      </c>
      <c r="B46" s="311" t="s">
        <v>336</v>
      </c>
      <c r="C46" s="312" t="s">
        <v>337</v>
      </c>
      <c r="D46" s="314" t="s">
        <v>338</v>
      </c>
    </row>
    <row r="47" spans="1:4">
      <c r="A47" s="310" t="s">
        <v>329</v>
      </c>
      <c r="B47" s="311" t="s">
        <v>339</v>
      </c>
      <c r="C47" s="312" t="s">
        <v>340</v>
      </c>
      <c r="D47" s="314" t="s">
        <v>341</v>
      </c>
    </row>
    <row r="48" spans="1:4">
      <c r="A48" s="310" t="s">
        <v>329</v>
      </c>
      <c r="B48" s="311" t="s">
        <v>342</v>
      </c>
      <c r="C48" s="312" t="s">
        <v>343</v>
      </c>
      <c r="D48" s="314" t="s">
        <v>344</v>
      </c>
    </row>
    <row r="49" spans="1:4">
      <c r="A49" s="310" t="s">
        <v>329</v>
      </c>
      <c r="B49" s="311" t="s">
        <v>345</v>
      </c>
      <c r="C49" s="312" t="s">
        <v>346</v>
      </c>
      <c r="D49" s="314" t="s">
        <v>347</v>
      </c>
    </row>
    <row r="50" spans="1:4">
      <c r="A50" s="310" t="s">
        <v>329</v>
      </c>
      <c r="B50" s="311" t="s">
        <v>348</v>
      </c>
      <c r="C50" s="312" t="s">
        <v>349</v>
      </c>
      <c r="D50" s="314" t="s">
        <v>350</v>
      </c>
    </row>
    <row r="51" spans="1:4">
      <c r="A51" s="310" t="s">
        <v>329</v>
      </c>
      <c r="B51" s="311" t="s">
        <v>351</v>
      </c>
      <c r="C51" s="312" t="s">
        <v>352</v>
      </c>
      <c r="D51" s="314" t="s">
        <v>353</v>
      </c>
    </row>
    <row r="52" spans="1:4">
      <c r="A52" s="310" t="s">
        <v>329</v>
      </c>
      <c r="B52" s="311" t="s">
        <v>354</v>
      </c>
      <c r="C52" s="312" t="s">
        <v>355</v>
      </c>
      <c r="D52" s="314" t="s">
        <v>356</v>
      </c>
    </row>
    <row r="53" spans="1:4">
      <c r="A53" s="310" t="s">
        <v>329</v>
      </c>
      <c r="B53" s="311" t="s">
        <v>357</v>
      </c>
      <c r="C53" s="312" t="s">
        <v>358</v>
      </c>
      <c r="D53" s="314" t="s">
        <v>359</v>
      </c>
    </row>
    <row r="54" spans="1:4">
      <c r="A54" s="310" t="s">
        <v>329</v>
      </c>
      <c r="B54" s="311" t="s">
        <v>360</v>
      </c>
      <c r="C54" s="312" t="s">
        <v>361</v>
      </c>
      <c r="D54" s="314" t="s">
        <v>362</v>
      </c>
    </row>
    <row r="55" spans="1:4">
      <c r="A55" s="310" t="s">
        <v>329</v>
      </c>
      <c r="B55" s="311" t="s">
        <v>363</v>
      </c>
      <c r="C55" s="312" t="s">
        <v>364</v>
      </c>
      <c r="D55" s="314" t="s">
        <v>365</v>
      </c>
    </row>
    <row r="56" spans="1:4">
      <c r="A56" s="310" t="s">
        <v>329</v>
      </c>
      <c r="B56" s="311" t="s">
        <v>366</v>
      </c>
      <c r="C56" s="312" t="s">
        <v>367</v>
      </c>
      <c r="D56" s="314" t="s">
        <v>368</v>
      </c>
    </row>
    <row r="57" spans="1:4">
      <c r="A57" s="310" t="s">
        <v>329</v>
      </c>
      <c r="B57" s="311" t="s">
        <v>369</v>
      </c>
      <c r="C57" s="312" t="s">
        <v>370</v>
      </c>
      <c r="D57" s="314" t="s">
        <v>371</v>
      </c>
    </row>
    <row r="58" spans="1:4">
      <c r="A58" s="310" t="s">
        <v>329</v>
      </c>
      <c r="B58" s="311" t="s">
        <v>372</v>
      </c>
      <c r="C58" s="312" t="s">
        <v>373</v>
      </c>
      <c r="D58" s="314" t="s">
        <v>374</v>
      </c>
    </row>
    <row r="59" spans="1:4">
      <c r="A59" s="310" t="s">
        <v>329</v>
      </c>
      <c r="B59" s="311" t="s">
        <v>375</v>
      </c>
      <c r="C59" s="312" t="s">
        <v>376</v>
      </c>
      <c r="D59" s="314" t="s">
        <v>377</v>
      </c>
    </row>
    <row r="60" spans="1:4">
      <c r="A60" s="310" t="s">
        <v>378</v>
      </c>
      <c r="B60" s="311" t="s">
        <v>379</v>
      </c>
      <c r="C60" s="312" t="s">
        <v>380</v>
      </c>
      <c r="D60" s="314" t="s">
        <v>381</v>
      </c>
    </row>
    <row r="61" spans="1:4">
      <c r="A61" s="310" t="s">
        <v>378</v>
      </c>
      <c r="B61" s="311" t="s">
        <v>382</v>
      </c>
      <c r="C61" s="312" t="s">
        <v>383</v>
      </c>
      <c r="D61" s="314" t="s">
        <v>384</v>
      </c>
    </row>
    <row r="62" spans="1:4">
      <c r="A62" s="310" t="s">
        <v>378</v>
      </c>
      <c r="B62" s="311" t="s">
        <v>385</v>
      </c>
      <c r="C62" s="312" t="s">
        <v>386</v>
      </c>
      <c r="D62" s="314" t="s">
        <v>387</v>
      </c>
    </row>
    <row r="63" spans="1:4">
      <c r="A63" s="310" t="s">
        <v>388</v>
      </c>
      <c r="B63" s="311" t="s">
        <v>389</v>
      </c>
      <c r="C63" s="312" t="s">
        <v>390</v>
      </c>
      <c r="D63" s="314" t="s">
        <v>391</v>
      </c>
    </row>
    <row r="64" spans="1:4">
      <c r="A64" s="310" t="s">
        <v>388</v>
      </c>
      <c r="B64" s="311" t="s">
        <v>392</v>
      </c>
      <c r="C64" s="312" t="s">
        <v>393</v>
      </c>
      <c r="D64" s="314" t="s">
        <v>394</v>
      </c>
    </row>
    <row r="65" spans="1:4">
      <c r="A65" s="310" t="s">
        <v>388</v>
      </c>
      <c r="B65" s="311" t="s">
        <v>395</v>
      </c>
      <c r="C65" s="312" t="s">
        <v>396</v>
      </c>
      <c r="D65" s="314" t="s">
        <v>397</v>
      </c>
    </row>
    <row r="66" spans="1:4">
      <c r="A66" s="310" t="s">
        <v>388</v>
      </c>
      <c r="B66" s="311" t="s">
        <v>398</v>
      </c>
      <c r="C66" s="312" t="s">
        <v>399</v>
      </c>
      <c r="D66" s="314" t="s">
        <v>400</v>
      </c>
    </row>
    <row r="67" spans="1:4">
      <c r="A67" s="310" t="s">
        <v>33</v>
      </c>
      <c r="B67" s="311" t="s">
        <v>401</v>
      </c>
      <c r="C67" s="312" t="s">
        <v>402</v>
      </c>
      <c r="D67" s="314"/>
    </row>
    <row r="68" spans="1:4">
      <c r="A68" s="310" t="s">
        <v>33</v>
      </c>
      <c r="B68" s="311" t="s">
        <v>403</v>
      </c>
      <c r="C68" s="312" t="s">
        <v>404</v>
      </c>
      <c r="D68" s="314"/>
    </row>
    <row r="69" spans="1:4">
      <c r="A69" s="310" t="s">
        <v>33</v>
      </c>
      <c r="B69" s="311" t="s">
        <v>405</v>
      </c>
      <c r="C69" s="312" t="s">
        <v>406</v>
      </c>
      <c r="D69" s="314"/>
    </row>
    <row r="70" spans="1:4">
      <c r="A70" s="310" t="s">
        <v>33</v>
      </c>
      <c r="B70" s="311" t="s">
        <v>407</v>
      </c>
      <c r="C70" s="312" t="s">
        <v>408</v>
      </c>
      <c r="D70" s="314"/>
    </row>
    <row r="71" spans="1:4">
      <c r="A71" s="310" t="s">
        <v>33</v>
      </c>
      <c r="B71" s="311" t="s">
        <v>409</v>
      </c>
      <c r="C71" s="312" t="s">
        <v>410</v>
      </c>
      <c r="D71" s="314"/>
    </row>
    <row r="72" spans="1:4">
      <c r="A72" s="310" t="s">
        <v>33</v>
      </c>
      <c r="B72" s="311" t="s">
        <v>411</v>
      </c>
      <c r="C72" s="312" t="s">
        <v>412</v>
      </c>
      <c r="D72" s="314"/>
    </row>
    <row r="73" spans="1:4">
      <c r="A73" s="310" t="s">
        <v>33</v>
      </c>
      <c r="B73" s="311" t="s">
        <v>413</v>
      </c>
      <c r="C73" s="312" t="s">
        <v>414</v>
      </c>
      <c r="D73" s="314"/>
    </row>
    <row r="74" spans="1:4">
      <c r="A74" s="315" t="s">
        <v>33</v>
      </c>
      <c r="B74" s="316" t="s">
        <v>415</v>
      </c>
      <c r="C74" s="317" t="s">
        <v>416</v>
      </c>
      <c r="D74" s="3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zoomScaleNormal="100" workbookViewId="0">
      <selection activeCell="C11" sqref="C11:E11"/>
    </sheetView>
  </sheetViews>
  <sheetFormatPr defaultColWidth="0" defaultRowHeight="13.2" zeroHeight="1"/>
  <cols>
    <col min="1" max="1" width="2" style="207" customWidth="1"/>
    <col min="2" max="2" width="1.625" style="207" customWidth="1"/>
    <col min="3" max="3" width="65.625" style="207" customWidth="1"/>
    <col min="4" max="4" width="28.875" style="207" customWidth="1"/>
    <col min="5" max="5" width="22.37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7.399999999999999">
      <c r="B4" s="230"/>
      <c r="C4" s="348" t="s">
        <v>429</v>
      </c>
      <c r="D4" s="349"/>
      <c r="E4" s="349"/>
      <c r="F4" s="349"/>
    </row>
    <row r="5" spans="2:6" ht="13.8">
      <c r="B5" s="230"/>
      <c r="C5" s="354" t="s">
        <v>432</v>
      </c>
      <c r="D5" s="354"/>
      <c r="E5" s="354"/>
      <c r="F5" s="354"/>
    </row>
    <row r="6" spans="2:6">
      <c r="B6" s="230"/>
      <c r="C6" s="225"/>
      <c r="D6" s="225"/>
      <c r="E6" s="225"/>
      <c r="F6" s="225"/>
    </row>
    <row r="7" spans="2:6" ht="17.399999999999999">
      <c r="B7" s="231"/>
      <c r="C7" s="349" t="s">
        <v>145</v>
      </c>
      <c r="D7" s="349"/>
      <c r="E7" s="349"/>
      <c r="F7" s="349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51" t="s">
        <v>157</v>
      </c>
      <c r="D11" s="352"/>
      <c r="E11" s="353"/>
      <c r="F11" s="219"/>
    </row>
    <row r="12" spans="2:6" ht="17.399999999999999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05" customHeight="1">
      <c r="B15" s="220"/>
      <c r="C15" s="223" t="s">
        <v>147</v>
      </c>
      <c r="D15" s="224"/>
      <c r="E15" s="233">
        <v>58</v>
      </c>
      <c r="F15" s="220"/>
    </row>
    <row r="16" spans="2:6" s="234" customFormat="1" ht="25.05" customHeight="1">
      <c r="B16" s="220"/>
      <c r="C16" s="223" t="s">
        <v>431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3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25" defaultRowHeight="11.4"/>
  <cols>
    <col min="1" max="1" width="2.125" style="49" customWidth="1"/>
    <col min="2" max="2" width="4.625" style="49" customWidth="1"/>
    <col min="3" max="3" width="0.625" style="49" customWidth="1"/>
    <col min="4" max="4" width="20.25" style="49" customWidth="1"/>
    <col min="5" max="5" width="15.875" style="140" customWidth="1"/>
    <col min="6" max="6" width="0.875" style="49" customWidth="1"/>
    <col min="7" max="16384" width="9.125" style="49"/>
  </cols>
  <sheetData>
    <row r="1" spans="2:6" ht="12" thickBot="1"/>
    <row r="2" spans="2:6">
      <c r="C2" s="141"/>
      <c r="D2" s="357" t="s">
        <v>128</v>
      </c>
      <c r="E2" s="359" t="s">
        <v>129</v>
      </c>
      <c r="F2" s="142"/>
    </row>
    <row r="3" spans="2:6" ht="12" thickBot="1">
      <c r="C3" s="143"/>
      <c r="D3" s="358"/>
      <c r="E3" s="360"/>
      <c r="F3" s="144"/>
    </row>
    <row r="4" spans="2:6" ht="4.5" customHeight="1">
      <c r="C4" s="145"/>
      <c r="D4" s="146"/>
      <c r="E4" s="147"/>
      <c r="F4" s="148"/>
    </row>
    <row r="5" spans="2:6" ht="12">
      <c r="B5" s="361"/>
      <c r="C5" s="150"/>
      <c r="D5" s="151" t="s">
        <v>130</v>
      </c>
      <c r="E5" s="153" t="e">
        <f>+SUM(OUT_1_Check!AG16:AS52)</f>
        <v>#REF!</v>
      </c>
      <c r="F5" s="152"/>
    </row>
    <row r="6" spans="2:6" ht="12">
      <c r="B6" s="361"/>
      <c r="C6" s="150"/>
      <c r="D6" s="151" t="s">
        <v>131</v>
      </c>
      <c r="E6" s="153" t="e">
        <f>+SUM(OUT_1_Check!AG16:AS52)</f>
        <v>#REF!</v>
      </c>
      <c r="F6" s="152"/>
    </row>
    <row r="7" spans="2:6" ht="12">
      <c r="B7" s="361"/>
      <c r="C7" s="150"/>
      <c r="D7" s="151" t="s">
        <v>132</v>
      </c>
      <c r="E7" s="153" t="e">
        <f>+SUM(OUT_3_Check!D16:N39)</f>
        <v>#REF!</v>
      </c>
      <c r="F7" s="152"/>
    </row>
    <row r="8" spans="2:6" ht="12">
      <c r="B8" s="361"/>
      <c r="C8" s="150"/>
      <c r="D8" s="151" t="s">
        <v>133</v>
      </c>
      <c r="E8" s="153" t="e">
        <f>+SUM(OUT_4_Check!D15:S36)</f>
        <v>#REF!</v>
      </c>
      <c r="F8" s="152"/>
    </row>
    <row r="9" spans="2:6" ht="12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7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15240</xdr:colOff>
                <xdr:row>10</xdr:row>
                <xdr:rowOff>60960</xdr:rowOff>
              </from>
              <to>
                <xdr:col>4</xdr:col>
                <xdr:colOff>335280</xdr:colOff>
                <xdr:row>11</xdr:row>
                <xdr:rowOff>121920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80" customWidth="1"/>
    <col min="2" max="8" width="7.25" style="271" customWidth="1"/>
    <col min="9" max="9" width="8.125" style="271" bestFit="1" customWidth="1"/>
    <col min="10" max="14" width="7.25" style="271" customWidth="1"/>
    <col min="15" max="15" width="8.75" style="271" bestFit="1" customWidth="1"/>
    <col min="16" max="26" width="7.25" style="271" customWidth="1"/>
    <col min="27" max="27" width="8.875" style="271" customWidth="1"/>
    <col min="28" max="31" width="7.25" style="271" customWidth="1"/>
    <col min="32" max="32" width="12.625" style="271" bestFit="1" customWidth="1"/>
    <col min="33" max="38" width="7.25" style="271" customWidth="1"/>
    <col min="39" max="39" width="12.625" style="271" bestFit="1" customWidth="1"/>
    <col min="40" max="40" width="7.25" style="271" customWidth="1"/>
    <col min="41" max="41" width="9.875" style="271" customWidth="1"/>
    <col min="42" max="42" width="10" style="271" bestFit="1" customWidth="1"/>
    <col min="43" max="43" width="7.25" style="271" customWidth="1"/>
    <col min="44" max="44" width="9.125" style="271" customWidth="1"/>
    <col min="45" max="16384" width="0" style="271" hidden="1"/>
  </cols>
  <sheetData>
    <row r="1" spans="1:58" s="250" customFormat="1" ht="19.5" customHeight="1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</row>
    <row r="2" spans="1:58" s="247" customFormat="1" ht="19.5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58" s="247" customFormat="1" ht="20.100000000000001" customHeight="1">
      <c r="A3" s="246" t="s">
        <v>433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58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58" s="252" customFormat="1" ht="20.100000000000001" customHeight="1">
      <c r="A5" s="283" t="s">
        <v>20</v>
      </c>
    </row>
    <row r="6" spans="1:58" s="257" customFormat="1" ht="28.05" customHeight="1">
      <c r="A6" s="273" t="s">
        <v>189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256" t="s">
        <v>85</v>
      </c>
      <c r="AP6" s="255" t="s">
        <v>9</v>
      </c>
    </row>
    <row r="7" spans="1:58" s="259" customFormat="1" ht="45" customHeight="1">
      <c r="A7" s="275" t="s">
        <v>0</v>
      </c>
      <c r="B7" s="333"/>
      <c r="C7" s="333"/>
      <c r="D7" s="334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5"/>
      <c r="AP7" s="333"/>
    </row>
    <row r="8" spans="1:58" s="257" customFormat="1" ht="17.100000000000001" customHeight="1">
      <c r="A8" s="263" t="s">
        <v>200</v>
      </c>
      <c r="B8" s="332">
        <v>266.81178899999998</v>
      </c>
      <c r="C8" s="332">
        <v>0</v>
      </c>
      <c r="D8" s="332">
        <v>5.9661872482331102</v>
      </c>
      <c r="E8" s="332">
        <v>0</v>
      </c>
      <c r="F8" s="332">
        <v>0</v>
      </c>
      <c r="G8" s="332">
        <v>0</v>
      </c>
      <c r="H8" s="332">
        <v>22.577708000000001</v>
      </c>
      <c r="I8" s="332">
        <v>897.02506944778099</v>
      </c>
      <c r="J8" s="332">
        <v>0</v>
      </c>
      <c r="K8" s="332">
        <v>1358.00071463518</v>
      </c>
      <c r="L8" s="332">
        <v>0</v>
      </c>
      <c r="M8" s="332">
        <v>13.587799</v>
      </c>
      <c r="N8" s="332">
        <v>2.567005</v>
      </c>
      <c r="O8" s="332">
        <v>20431.9940728773</v>
      </c>
      <c r="P8" s="332">
        <v>380.73267254917801</v>
      </c>
      <c r="Q8" s="332">
        <v>200.76624200000001</v>
      </c>
      <c r="R8" s="332">
        <v>0</v>
      </c>
      <c r="S8" s="332">
        <v>0</v>
      </c>
      <c r="T8" s="332">
        <v>0</v>
      </c>
      <c r="U8" s="332">
        <v>0</v>
      </c>
      <c r="V8" s="332">
        <v>157.80654590708301</v>
      </c>
      <c r="W8" s="332">
        <v>0</v>
      </c>
      <c r="X8" s="332">
        <v>0</v>
      </c>
      <c r="Y8" s="332">
        <v>0</v>
      </c>
      <c r="Z8" s="332">
        <v>9.7158920000000002</v>
      </c>
      <c r="AA8" s="332">
        <v>0</v>
      </c>
      <c r="AB8" s="332">
        <v>0</v>
      </c>
      <c r="AC8" s="332">
        <v>0</v>
      </c>
      <c r="AD8" s="332">
        <v>26.633896</v>
      </c>
      <c r="AE8" s="332">
        <v>0</v>
      </c>
      <c r="AF8" s="332">
        <v>23615.6169827214</v>
      </c>
      <c r="AG8" s="332">
        <v>0</v>
      </c>
      <c r="AH8" s="332">
        <v>57.5212993995735</v>
      </c>
      <c r="AI8" s="332">
        <v>0</v>
      </c>
      <c r="AJ8" s="332">
        <v>0</v>
      </c>
      <c r="AK8" s="332">
        <v>48.28</v>
      </c>
      <c r="AL8" s="332">
        <v>0</v>
      </c>
      <c r="AM8" s="332">
        <v>41037.980219999998</v>
      </c>
      <c r="AN8" s="332">
        <v>0</v>
      </c>
      <c r="AO8" s="332">
        <v>130.427457</v>
      </c>
      <c r="AP8" s="332">
        <v>44332.005776392856</v>
      </c>
    </row>
    <row r="9" spans="1:58" s="257" customFormat="1" ht="17.100000000000001" customHeight="1">
      <c r="A9" s="263" t="s">
        <v>199</v>
      </c>
      <c r="B9" s="332">
        <v>0</v>
      </c>
      <c r="C9" s="332">
        <v>0</v>
      </c>
      <c r="D9" s="332">
        <v>0.88780899999999996</v>
      </c>
      <c r="E9" s="332">
        <v>0</v>
      </c>
      <c r="F9" s="332">
        <v>0</v>
      </c>
      <c r="G9" s="332">
        <v>0</v>
      </c>
      <c r="H9" s="332">
        <v>1.0369999999999999</v>
      </c>
      <c r="I9" s="332">
        <v>36.3111249983112</v>
      </c>
      <c r="J9" s="332">
        <v>0</v>
      </c>
      <c r="K9" s="332">
        <v>0.69875324583272602</v>
      </c>
      <c r="L9" s="332">
        <v>0</v>
      </c>
      <c r="M9" s="332">
        <v>0</v>
      </c>
      <c r="N9" s="332">
        <v>0</v>
      </c>
      <c r="O9" s="332">
        <v>3125.1294915465</v>
      </c>
      <c r="P9" s="332">
        <v>36.2299774341408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1.1230733273067099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0.1</v>
      </c>
      <c r="AE9" s="332">
        <v>0</v>
      </c>
      <c r="AF9" s="332">
        <v>12601.557803436401</v>
      </c>
      <c r="AG9" s="332">
        <v>0</v>
      </c>
      <c r="AH9" s="332">
        <v>0</v>
      </c>
      <c r="AI9" s="332">
        <v>0</v>
      </c>
      <c r="AJ9" s="332">
        <v>0</v>
      </c>
      <c r="AK9" s="332">
        <v>0.25</v>
      </c>
      <c r="AL9" s="332">
        <v>0</v>
      </c>
      <c r="AM9" s="332">
        <v>12004.560359499999</v>
      </c>
      <c r="AN9" s="332">
        <v>0</v>
      </c>
      <c r="AO9" s="332">
        <v>87.571829384306696</v>
      </c>
      <c r="AP9" s="332">
        <v>13947.728610936398</v>
      </c>
    </row>
    <row r="10" spans="1:58" s="262" customFormat="1" ht="17.100000000000001" customHeight="1">
      <c r="A10" s="263" t="s">
        <v>107</v>
      </c>
      <c r="B10" s="332">
        <v>0</v>
      </c>
      <c r="C10" s="332">
        <v>0</v>
      </c>
      <c r="D10" s="332">
        <v>82.454735876647604</v>
      </c>
      <c r="E10" s="332">
        <v>0</v>
      </c>
      <c r="F10" s="332">
        <v>0</v>
      </c>
      <c r="G10" s="332">
        <v>0</v>
      </c>
      <c r="H10" s="332">
        <v>15.9486597026988</v>
      </c>
      <c r="I10" s="332">
        <v>1785.31801872752</v>
      </c>
      <c r="J10" s="332">
        <v>0</v>
      </c>
      <c r="K10" s="332">
        <v>1402.9397149671299</v>
      </c>
      <c r="L10" s="332">
        <v>0</v>
      </c>
      <c r="M10" s="332">
        <v>0.52886493595571604</v>
      </c>
      <c r="N10" s="332">
        <v>0.16494900000000001</v>
      </c>
      <c r="O10" s="332">
        <v>23717.8045204396</v>
      </c>
      <c r="P10" s="332">
        <v>728.01917855921795</v>
      </c>
      <c r="Q10" s="332">
        <v>327.98125499999998</v>
      </c>
      <c r="R10" s="332">
        <v>0</v>
      </c>
      <c r="S10" s="332">
        <v>0</v>
      </c>
      <c r="T10" s="332">
        <v>0</v>
      </c>
      <c r="U10" s="332">
        <v>27.281113000000001</v>
      </c>
      <c r="V10" s="332">
        <v>939.758867928928</v>
      </c>
      <c r="W10" s="332">
        <v>0</v>
      </c>
      <c r="X10" s="332">
        <v>0</v>
      </c>
      <c r="Y10" s="332">
        <v>0</v>
      </c>
      <c r="Z10" s="332">
        <v>0.499530251958404</v>
      </c>
      <c r="AA10" s="332">
        <v>7.44296397272291</v>
      </c>
      <c r="AB10" s="332">
        <v>0</v>
      </c>
      <c r="AC10" s="332">
        <v>0</v>
      </c>
      <c r="AD10" s="332">
        <v>9.5720954365520594</v>
      </c>
      <c r="AE10" s="332">
        <v>0</v>
      </c>
      <c r="AF10" s="332">
        <v>36651.006016800398</v>
      </c>
      <c r="AG10" s="332">
        <v>0</v>
      </c>
      <c r="AH10" s="332">
        <v>35.9835767222689</v>
      </c>
      <c r="AI10" s="332">
        <v>2.8280599999999998</v>
      </c>
      <c r="AJ10" s="332">
        <v>0</v>
      </c>
      <c r="AK10" s="332">
        <v>212.81598091461001</v>
      </c>
      <c r="AL10" s="332">
        <v>0</v>
      </c>
      <c r="AM10" s="332">
        <v>61106.804884999998</v>
      </c>
      <c r="AN10" s="332">
        <v>8.3160749999999997</v>
      </c>
      <c r="AO10" s="332">
        <v>358.065924</v>
      </c>
      <c r="AP10" s="332">
        <v>63710.767493118103</v>
      </c>
      <c r="AQ10" s="261"/>
      <c r="AR10" s="261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</row>
    <row r="11" spans="1:58" s="262" customFormat="1" ht="17.100000000000001" customHeight="1">
      <c r="A11" s="263" t="s">
        <v>108</v>
      </c>
      <c r="B11" s="332">
        <v>0</v>
      </c>
      <c r="C11" s="332">
        <v>0</v>
      </c>
      <c r="D11" s="332">
        <v>14.4495038422835</v>
      </c>
      <c r="E11" s="332">
        <v>0</v>
      </c>
      <c r="F11" s="332">
        <v>0</v>
      </c>
      <c r="G11" s="332">
        <v>0</v>
      </c>
      <c r="H11" s="332">
        <v>3.552</v>
      </c>
      <c r="I11" s="332">
        <v>185.68601126864399</v>
      </c>
      <c r="J11" s="332">
        <v>0</v>
      </c>
      <c r="K11" s="332">
        <v>147.33280945649901</v>
      </c>
      <c r="L11" s="332">
        <v>0</v>
      </c>
      <c r="M11" s="332">
        <v>0</v>
      </c>
      <c r="N11" s="332">
        <v>0</v>
      </c>
      <c r="O11" s="332">
        <v>7644.2470398768701</v>
      </c>
      <c r="P11" s="332">
        <v>429.780063430383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26.743219689362899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19.244471626937401</v>
      </c>
      <c r="AE11" s="332">
        <v>0</v>
      </c>
      <c r="AF11" s="332">
        <v>26727.282116754701</v>
      </c>
      <c r="AG11" s="332">
        <v>0</v>
      </c>
      <c r="AH11" s="332">
        <v>121.950564192822</v>
      </c>
      <c r="AI11" s="332">
        <v>0</v>
      </c>
      <c r="AJ11" s="332">
        <v>0</v>
      </c>
      <c r="AK11" s="332">
        <v>0</v>
      </c>
      <c r="AL11" s="332">
        <v>0</v>
      </c>
      <c r="AM11" s="332">
        <v>22105.417395</v>
      </c>
      <c r="AN11" s="332">
        <v>0</v>
      </c>
      <c r="AO11" s="332">
        <v>91.7081483734042</v>
      </c>
      <c r="AP11" s="332">
        <v>28758.696671755955</v>
      </c>
      <c r="AQ11" s="264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</row>
    <row r="12" spans="1:58" s="257" customFormat="1" ht="20.100000000000001" customHeight="1">
      <c r="A12" s="276" t="s">
        <v>11</v>
      </c>
      <c r="B12" s="332">
        <v>266.81178899999998</v>
      </c>
      <c r="C12" s="332">
        <v>0</v>
      </c>
      <c r="D12" s="332">
        <v>103.75823596716423</v>
      </c>
      <c r="E12" s="332">
        <v>0</v>
      </c>
      <c r="F12" s="332">
        <v>0</v>
      </c>
      <c r="G12" s="332">
        <v>0</v>
      </c>
      <c r="H12" s="332">
        <v>43.115367702698798</v>
      </c>
      <c r="I12" s="332">
        <v>2904.3402244422564</v>
      </c>
      <c r="J12" s="332">
        <v>0</v>
      </c>
      <c r="K12" s="332">
        <v>2908.9719923046418</v>
      </c>
      <c r="L12" s="332">
        <v>0</v>
      </c>
      <c r="M12" s="332">
        <v>14.116663935955717</v>
      </c>
      <c r="N12" s="332">
        <v>2.731954</v>
      </c>
      <c r="O12" s="332">
        <v>54919.175124740272</v>
      </c>
      <c r="P12" s="332">
        <v>1574.7618919729198</v>
      </c>
      <c r="Q12" s="332">
        <v>528.74749699999995</v>
      </c>
      <c r="R12" s="332">
        <v>0</v>
      </c>
      <c r="S12" s="332">
        <v>0</v>
      </c>
      <c r="T12" s="332">
        <v>0</v>
      </c>
      <c r="U12" s="332">
        <v>27.281113000000001</v>
      </c>
      <c r="V12" s="332">
        <v>1125.4317068526805</v>
      </c>
      <c r="W12" s="332">
        <v>0</v>
      </c>
      <c r="X12" s="332">
        <v>0</v>
      </c>
      <c r="Y12" s="332">
        <v>0</v>
      </c>
      <c r="Z12" s="332">
        <v>10.215422251958405</v>
      </c>
      <c r="AA12" s="332">
        <v>7.44296397272291</v>
      </c>
      <c r="AB12" s="332">
        <v>0</v>
      </c>
      <c r="AC12" s="332">
        <v>0</v>
      </c>
      <c r="AD12" s="332">
        <v>55.55046306348946</v>
      </c>
      <c r="AE12" s="332">
        <v>0</v>
      </c>
      <c r="AF12" s="332">
        <v>99595.462919712911</v>
      </c>
      <c r="AG12" s="332">
        <v>0</v>
      </c>
      <c r="AH12" s="332">
        <v>215.4554403146644</v>
      </c>
      <c r="AI12" s="332">
        <v>2.8280599999999998</v>
      </c>
      <c r="AJ12" s="332">
        <v>0</v>
      </c>
      <c r="AK12" s="332">
        <v>261.34598091460998</v>
      </c>
      <c r="AL12" s="332">
        <v>0</v>
      </c>
      <c r="AM12" s="332">
        <v>136254.76285949998</v>
      </c>
      <c r="AN12" s="332">
        <v>8.3160749999999997</v>
      </c>
      <c r="AO12" s="332">
        <v>667.77335875771098</v>
      </c>
      <c r="AP12" s="332">
        <v>150749.19855220331</v>
      </c>
      <c r="AQ12" s="261"/>
      <c r="AR12" s="262"/>
    </row>
    <row r="13" spans="1:58" s="259" customFormat="1" ht="30" customHeight="1">
      <c r="A13" s="277" t="s">
        <v>23</v>
      </c>
      <c r="B13" s="332">
        <v>0</v>
      </c>
      <c r="C13" s="332">
        <v>0</v>
      </c>
      <c r="D13" s="332">
        <v>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0</v>
      </c>
      <c r="K13" s="332">
        <v>0</v>
      </c>
      <c r="L13" s="332">
        <v>0</v>
      </c>
      <c r="M13" s="332">
        <v>0</v>
      </c>
      <c r="N13" s="332">
        <v>0</v>
      </c>
      <c r="O13" s="332">
        <v>0</v>
      </c>
      <c r="P13" s="332">
        <v>0</v>
      </c>
      <c r="Q13" s="332">
        <v>0</v>
      </c>
      <c r="R13" s="332">
        <v>0</v>
      </c>
      <c r="S13" s="332">
        <v>0</v>
      </c>
      <c r="T13" s="332">
        <v>0</v>
      </c>
      <c r="U13" s="332">
        <v>0</v>
      </c>
      <c r="V13" s="332">
        <v>0</v>
      </c>
      <c r="W13" s="332">
        <v>0</v>
      </c>
      <c r="X13" s="332">
        <v>0</v>
      </c>
      <c r="Y13" s="332">
        <v>0</v>
      </c>
      <c r="Z13" s="332">
        <v>0</v>
      </c>
      <c r="AA13" s="332">
        <v>0</v>
      </c>
      <c r="AB13" s="332">
        <v>0</v>
      </c>
      <c r="AC13" s="332">
        <v>0</v>
      </c>
      <c r="AD13" s="332">
        <v>0</v>
      </c>
      <c r="AE13" s="332">
        <v>0</v>
      </c>
      <c r="AF13" s="332">
        <v>0</v>
      </c>
      <c r="AG13" s="332">
        <v>0</v>
      </c>
      <c r="AH13" s="332">
        <v>0</v>
      </c>
      <c r="AI13" s="332">
        <v>0</v>
      </c>
      <c r="AJ13" s="332">
        <v>0</v>
      </c>
      <c r="AK13" s="332">
        <v>0</v>
      </c>
      <c r="AL13" s="332">
        <v>0</v>
      </c>
      <c r="AM13" s="332">
        <v>0</v>
      </c>
      <c r="AN13" s="332">
        <v>0</v>
      </c>
      <c r="AO13" s="332">
        <v>0</v>
      </c>
      <c r="AP13" s="332">
        <v>0</v>
      </c>
      <c r="AQ13" s="266"/>
    </row>
    <row r="14" spans="1:58" s="257" customFormat="1" ht="17.100000000000001" customHeight="1">
      <c r="A14" s="263" t="s">
        <v>200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2578.4705754433999</v>
      </c>
      <c r="J14" s="332">
        <v>0</v>
      </c>
      <c r="K14" s="332">
        <v>1026.9703330627301</v>
      </c>
      <c r="L14" s="332">
        <v>0</v>
      </c>
      <c r="M14" s="332">
        <v>0</v>
      </c>
      <c r="N14" s="332">
        <v>0</v>
      </c>
      <c r="O14" s="332">
        <v>2788.9813574600998</v>
      </c>
      <c r="P14" s="332">
        <v>858.88455855993402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11336.355989280801</v>
      </c>
      <c r="AG14" s="332">
        <v>0</v>
      </c>
      <c r="AH14" s="332">
        <v>0</v>
      </c>
      <c r="AI14" s="332">
        <v>0</v>
      </c>
      <c r="AJ14" s="332">
        <v>0</v>
      </c>
      <c r="AK14" s="332">
        <v>20</v>
      </c>
      <c r="AL14" s="332">
        <v>0</v>
      </c>
      <c r="AM14" s="332">
        <v>15192.015734000001</v>
      </c>
      <c r="AN14" s="332">
        <v>0</v>
      </c>
      <c r="AO14" s="332">
        <v>0</v>
      </c>
      <c r="AP14" s="332">
        <v>16900.839273903483</v>
      </c>
      <c r="AQ14" s="262"/>
    </row>
    <row r="15" spans="1:58" s="257" customFormat="1" ht="17.100000000000001" customHeight="1">
      <c r="A15" s="263" t="s">
        <v>199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3411.9118547111402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73.558710554187201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6646.63783226533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3161.1672669999998</v>
      </c>
      <c r="AN15" s="332">
        <v>0</v>
      </c>
      <c r="AO15" s="332">
        <v>0</v>
      </c>
      <c r="AP15" s="332">
        <v>6646.6378322653291</v>
      </c>
      <c r="AQ15" s="262"/>
    </row>
    <row r="16" spans="1:58" s="257" customFormat="1" ht="17.100000000000001" customHeight="1">
      <c r="A16" s="263" t="s">
        <v>107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2149.0894728162398</v>
      </c>
      <c r="J16" s="332">
        <v>0</v>
      </c>
      <c r="K16" s="332">
        <v>1543.65527788029</v>
      </c>
      <c r="L16" s="332">
        <v>0</v>
      </c>
      <c r="M16" s="332">
        <v>0</v>
      </c>
      <c r="N16" s="332">
        <v>0</v>
      </c>
      <c r="O16" s="332">
        <v>4583.4842148348798</v>
      </c>
      <c r="P16" s="332">
        <v>168.46134797644001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205.24224636813901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13336.3376437596</v>
      </c>
      <c r="AG16" s="332">
        <v>0</v>
      </c>
      <c r="AH16" s="332">
        <v>0</v>
      </c>
      <c r="AI16" s="332">
        <v>0</v>
      </c>
      <c r="AJ16" s="332">
        <v>0</v>
      </c>
      <c r="AK16" s="332">
        <v>23</v>
      </c>
      <c r="AL16" s="332">
        <v>0</v>
      </c>
      <c r="AM16" s="332">
        <v>17501.526891000001</v>
      </c>
      <c r="AN16" s="332">
        <v>0</v>
      </c>
      <c r="AO16" s="332">
        <v>125.988982692981</v>
      </c>
      <c r="AP16" s="332">
        <v>19818.393038664286</v>
      </c>
      <c r="AQ16" s="262"/>
    </row>
    <row r="17" spans="1:58" s="257" customFormat="1" ht="17.100000000000001" customHeight="1">
      <c r="A17" s="263" t="s">
        <v>108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2450.84662295726</v>
      </c>
      <c r="J17" s="332">
        <v>0</v>
      </c>
      <c r="K17" s="332">
        <v>214.12068432036199</v>
      </c>
      <c r="L17" s="332">
        <v>0</v>
      </c>
      <c r="M17" s="332">
        <v>0</v>
      </c>
      <c r="N17" s="332">
        <v>0</v>
      </c>
      <c r="O17" s="332">
        <v>3089.1970740363399</v>
      </c>
      <c r="P17" s="332">
        <v>527.14190147212605</v>
      </c>
      <c r="Q17" s="332">
        <v>0</v>
      </c>
      <c r="R17" s="332">
        <v>0</v>
      </c>
      <c r="S17" s="332">
        <v>0</v>
      </c>
      <c r="T17" s="332">
        <v>0</v>
      </c>
      <c r="U17" s="332">
        <v>0</v>
      </c>
      <c r="V17" s="332">
        <v>0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12981.387024841801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10380.198544999999</v>
      </c>
      <c r="AN17" s="332">
        <v>0</v>
      </c>
      <c r="AO17" s="332">
        <v>0</v>
      </c>
      <c r="AP17" s="332">
        <v>14821.445926313943</v>
      </c>
      <c r="AQ17" s="261"/>
    </row>
    <row r="18" spans="1:58" s="267" customFormat="1" ht="30" customHeight="1">
      <c r="A18" s="278" t="s">
        <v>11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7178.4066712169006</v>
      </c>
      <c r="J18" s="332">
        <v>0</v>
      </c>
      <c r="K18" s="332">
        <v>2784.7462952633823</v>
      </c>
      <c r="L18" s="332">
        <v>0</v>
      </c>
      <c r="M18" s="332">
        <v>0</v>
      </c>
      <c r="N18" s="332">
        <v>0</v>
      </c>
      <c r="O18" s="332">
        <v>13873.57450104246</v>
      </c>
      <c r="P18" s="332">
        <v>1554.4878080085</v>
      </c>
      <c r="Q18" s="332">
        <v>0</v>
      </c>
      <c r="R18" s="332">
        <v>0</v>
      </c>
      <c r="S18" s="332">
        <v>0</v>
      </c>
      <c r="T18" s="332">
        <v>0</v>
      </c>
      <c r="U18" s="332">
        <v>0</v>
      </c>
      <c r="V18" s="332">
        <v>278.80095692232624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44300.718490147534</v>
      </c>
      <c r="AG18" s="332">
        <v>0</v>
      </c>
      <c r="AH18" s="332">
        <v>0</v>
      </c>
      <c r="AI18" s="332">
        <v>0</v>
      </c>
      <c r="AJ18" s="332">
        <v>0</v>
      </c>
      <c r="AK18" s="332">
        <v>43</v>
      </c>
      <c r="AL18" s="332">
        <v>0</v>
      </c>
      <c r="AM18" s="332">
        <v>46234.908436999998</v>
      </c>
      <c r="AN18" s="332">
        <v>0</v>
      </c>
      <c r="AO18" s="332">
        <v>125.988982692981</v>
      </c>
      <c r="AP18" s="332">
        <v>58187.316071147048</v>
      </c>
    </row>
    <row r="19" spans="1:58" s="259" customFormat="1" ht="30" customHeight="1">
      <c r="A19" s="277" t="s">
        <v>18</v>
      </c>
      <c r="B19" s="332">
        <v>0</v>
      </c>
      <c r="C19" s="332">
        <v>0</v>
      </c>
      <c r="D19" s="332">
        <v>0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0</v>
      </c>
      <c r="K19" s="332">
        <v>0</v>
      </c>
      <c r="L19" s="332">
        <v>0</v>
      </c>
      <c r="M19" s="332">
        <v>0</v>
      </c>
      <c r="N19" s="332">
        <v>0</v>
      </c>
      <c r="O19" s="332">
        <v>0</v>
      </c>
      <c r="P19" s="332">
        <v>0</v>
      </c>
      <c r="Q19" s="332">
        <v>0</v>
      </c>
      <c r="R19" s="332">
        <v>0</v>
      </c>
      <c r="S19" s="332"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332">
        <v>0</v>
      </c>
      <c r="AA19" s="332">
        <v>0</v>
      </c>
      <c r="AB19" s="332">
        <v>0</v>
      </c>
      <c r="AC19" s="332">
        <v>0</v>
      </c>
      <c r="AD19" s="332">
        <v>0</v>
      </c>
      <c r="AE19" s="332">
        <v>0</v>
      </c>
      <c r="AF19" s="332">
        <v>0</v>
      </c>
      <c r="AG19" s="332">
        <v>0</v>
      </c>
      <c r="AH19" s="332">
        <v>0</v>
      </c>
      <c r="AI19" s="332">
        <v>0</v>
      </c>
      <c r="AJ19" s="332">
        <v>0</v>
      </c>
      <c r="AK19" s="332">
        <v>0</v>
      </c>
      <c r="AL19" s="332">
        <v>0</v>
      </c>
      <c r="AM19" s="332">
        <v>0</v>
      </c>
      <c r="AN19" s="332">
        <v>0</v>
      </c>
      <c r="AO19" s="332">
        <v>0</v>
      </c>
      <c r="AP19" s="332">
        <v>0</v>
      </c>
      <c r="AQ19" s="266"/>
    </row>
    <row r="20" spans="1:58" s="259" customFormat="1" ht="30" customHeight="1">
      <c r="A20" s="277" t="s">
        <v>12</v>
      </c>
      <c r="B20" s="332">
        <v>0</v>
      </c>
      <c r="C20" s="332">
        <v>0</v>
      </c>
      <c r="D20" s="332">
        <v>0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0</v>
      </c>
      <c r="K20" s="332">
        <v>0</v>
      </c>
      <c r="L20" s="332">
        <v>0</v>
      </c>
      <c r="M20" s="332">
        <v>0</v>
      </c>
      <c r="N20" s="332">
        <v>0</v>
      </c>
      <c r="O20" s="332">
        <v>0</v>
      </c>
      <c r="P20" s="332">
        <v>0</v>
      </c>
      <c r="Q20" s="332">
        <v>0</v>
      </c>
      <c r="R20" s="332">
        <v>0</v>
      </c>
      <c r="S20" s="332"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32">
        <v>0</v>
      </c>
      <c r="AG20" s="332">
        <v>0</v>
      </c>
      <c r="AH20" s="332">
        <v>0</v>
      </c>
      <c r="AI20" s="332">
        <v>0</v>
      </c>
      <c r="AJ20" s="332">
        <v>0</v>
      </c>
      <c r="AK20" s="332">
        <v>0</v>
      </c>
      <c r="AL20" s="332">
        <v>0</v>
      </c>
      <c r="AM20" s="332">
        <v>0</v>
      </c>
      <c r="AN20" s="332">
        <v>0</v>
      </c>
      <c r="AO20" s="332">
        <v>0</v>
      </c>
      <c r="AP20" s="332">
        <v>0</v>
      </c>
      <c r="AQ20" s="266"/>
    </row>
    <row r="21" spans="1:58" s="257" customFormat="1" ht="16.5" customHeight="1">
      <c r="A21" s="263" t="s">
        <v>200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0.65691165565207699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2138.3668219524998</v>
      </c>
      <c r="P21" s="332">
        <v>19.137431001418999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203.00878046398901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2244.85237025063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3837.5960949999999</v>
      </c>
      <c r="AN21" s="332">
        <v>0</v>
      </c>
      <c r="AO21" s="332">
        <v>0</v>
      </c>
      <c r="AP21" s="332">
        <v>4221.8092051620952</v>
      </c>
    </row>
    <row r="22" spans="1:58" s="257" customFormat="1" ht="16.5" customHeight="1">
      <c r="A22" s="263" t="s">
        <v>199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0.26729577322721298</v>
      </c>
      <c r="L22" s="332">
        <v>0</v>
      </c>
      <c r="M22" s="332">
        <v>0</v>
      </c>
      <c r="N22" s="332">
        <v>0</v>
      </c>
      <c r="O22" s="332">
        <v>159.123792118079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1204.9160813913099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1095.0018144999999</v>
      </c>
      <c r="AN22" s="332">
        <v>0</v>
      </c>
      <c r="AO22" s="332">
        <v>0</v>
      </c>
      <c r="AP22" s="332">
        <v>1229.654491891308</v>
      </c>
    </row>
    <row r="23" spans="1:58" s="257" customFormat="1" ht="17.100000000000001" customHeight="1">
      <c r="A23" s="263" t="s">
        <v>107</v>
      </c>
      <c r="B23" s="332">
        <v>0</v>
      </c>
      <c r="C23" s="332">
        <v>0</v>
      </c>
      <c r="D23" s="332">
        <v>75</v>
      </c>
      <c r="E23" s="332">
        <v>0</v>
      </c>
      <c r="F23" s="332">
        <v>0</v>
      </c>
      <c r="G23" s="332">
        <v>0</v>
      </c>
      <c r="H23" s="332">
        <v>50</v>
      </c>
      <c r="I23" s="332">
        <v>200</v>
      </c>
      <c r="J23" s="332">
        <v>0</v>
      </c>
      <c r="K23" s="332">
        <v>700.69500000000005</v>
      </c>
      <c r="L23" s="332">
        <v>0</v>
      </c>
      <c r="M23" s="332">
        <v>0</v>
      </c>
      <c r="N23" s="332">
        <v>0</v>
      </c>
      <c r="O23" s="332">
        <v>2343.7217383207799</v>
      </c>
      <c r="P23" s="332">
        <v>921.19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115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7876.6412043207802</v>
      </c>
      <c r="AG23" s="332">
        <v>0</v>
      </c>
      <c r="AH23" s="332">
        <v>0</v>
      </c>
      <c r="AI23" s="332">
        <v>0</v>
      </c>
      <c r="AJ23" s="332">
        <v>0</v>
      </c>
      <c r="AK23" s="332">
        <v>105</v>
      </c>
      <c r="AL23" s="332">
        <v>0</v>
      </c>
      <c r="AM23" s="332">
        <v>10613.434458</v>
      </c>
      <c r="AN23" s="332">
        <v>0</v>
      </c>
      <c r="AO23" s="332">
        <v>0</v>
      </c>
      <c r="AP23" s="332">
        <v>11500.34120032078</v>
      </c>
    </row>
    <row r="24" spans="1:58" s="257" customFormat="1" ht="17.100000000000001" customHeight="1">
      <c r="A24" s="263" t="s">
        <v>108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62.836612899239803</v>
      </c>
      <c r="L24" s="332">
        <v>0</v>
      </c>
      <c r="M24" s="332">
        <v>0</v>
      </c>
      <c r="N24" s="332">
        <v>0</v>
      </c>
      <c r="O24" s="332">
        <v>1864.31100843741</v>
      </c>
      <c r="P24" s="332">
        <v>1134.03909198055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98.707167417112004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1427.42463568984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1202.408553</v>
      </c>
      <c r="AN24" s="332">
        <v>0</v>
      </c>
      <c r="AO24" s="332">
        <v>0</v>
      </c>
      <c r="AP24" s="332">
        <v>2894.8635347120762</v>
      </c>
    </row>
    <row r="25" spans="1:58" s="262" customFormat="1" ht="20.100000000000001" customHeight="1">
      <c r="A25" s="276" t="s">
        <v>11</v>
      </c>
      <c r="B25" s="332">
        <v>0</v>
      </c>
      <c r="C25" s="332">
        <v>0</v>
      </c>
      <c r="D25" s="332">
        <v>75</v>
      </c>
      <c r="E25" s="332">
        <v>0</v>
      </c>
      <c r="F25" s="332">
        <v>0</v>
      </c>
      <c r="G25" s="332">
        <v>0</v>
      </c>
      <c r="H25" s="332">
        <v>50</v>
      </c>
      <c r="I25" s="332">
        <v>200.65691165565207</v>
      </c>
      <c r="J25" s="332">
        <v>0</v>
      </c>
      <c r="K25" s="332">
        <v>763.79890867246706</v>
      </c>
      <c r="L25" s="332">
        <v>0</v>
      </c>
      <c r="M25" s="332">
        <v>0</v>
      </c>
      <c r="N25" s="332">
        <v>0</v>
      </c>
      <c r="O25" s="332">
        <v>6505.523360828769</v>
      </c>
      <c r="P25" s="332">
        <v>2074.366522981969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416.71594788110099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12753.83429165256</v>
      </c>
      <c r="AG25" s="332">
        <v>0</v>
      </c>
      <c r="AH25" s="332">
        <v>0</v>
      </c>
      <c r="AI25" s="332">
        <v>0</v>
      </c>
      <c r="AJ25" s="332">
        <v>0</v>
      </c>
      <c r="AK25" s="332">
        <v>105</v>
      </c>
      <c r="AL25" s="332">
        <v>0</v>
      </c>
      <c r="AM25" s="332">
        <v>16748.440920500001</v>
      </c>
      <c r="AN25" s="332">
        <v>0</v>
      </c>
      <c r="AO25" s="332">
        <v>0</v>
      </c>
      <c r="AP25" s="332">
        <v>19846.668432086262</v>
      </c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</row>
    <row r="26" spans="1:58" s="259" customFormat="1" ht="30" customHeight="1">
      <c r="A26" s="277" t="s">
        <v>13</v>
      </c>
      <c r="B26" s="332">
        <v>0</v>
      </c>
      <c r="C26" s="332">
        <v>0</v>
      </c>
      <c r="D26" s="332">
        <v>0</v>
      </c>
      <c r="E26" s="332">
        <v>0</v>
      </c>
      <c r="F26" s="332">
        <v>0</v>
      </c>
      <c r="G26" s="332">
        <v>0</v>
      </c>
      <c r="H26" s="332">
        <v>0</v>
      </c>
      <c r="I26" s="332">
        <v>0</v>
      </c>
      <c r="J26" s="332">
        <v>0</v>
      </c>
      <c r="K26" s="332">
        <v>0</v>
      </c>
      <c r="L26" s="332">
        <v>0</v>
      </c>
      <c r="M26" s="332">
        <v>0</v>
      </c>
      <c r="N26" s="332">
        <v>0</v>
      </c>
      <c r="O26" s="332">
        <v>0</v>
      </c>
      <c r="P26" s="332">
        <v>0</v>
      </c>
      <c r="Q26" s="332">
        <v>0</v>
      </c>
      <c r="R26" s="332">
        <v>0</v>
      </c>
      <c r="S26" s="332"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32">
        <v>0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  <c r="AL26" s="332">
        <v>0</v>
      </c>
      <c r="AM26" s="332">
        <v>0</v>
      </c>
      <c r="AN26" s="332">
        <v>0</v>
      </c>
      <c r="AO26" s="332">
        <v>0</v>
      </c>
      <c r="AP26" s="332">
        <v>0</v>
      </c>
      <c r="AQ26" s="266"/>
    </row>
    <row r="27" spans="1:58" s="257" customFormat="1" ht="17.100000000000001" customHeight="1">
      <c r="A27" s="263" t="s">
        <v>200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50</v>
      </c>
      <c r="I27" s="332">
        <v>200</v>
      </c>
      <c r="J27" s="332">
        <v>0</v>
      </c>
      <c r="K27" s="332">
        <v>100</v>
      </c>
      <c r="L27" s="332">
        <v>0</v>
      </c>
      <c r="M27" s="332">
        <v>0</v>
      </c>
      <c r="N27" s="332">
        <v>0</v>
      </c>
      <c r="O27" s="332">
        <v>2248.4263065089799</v>
      </c>
      <c r="P27" s="332">
        <v>1084.0793630384701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25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1695.7456284705099</v>
      </c>
      <c r="AG27" s="332">
        <v>0</v>
      </c>
      <c r="AH27" s="332">
        <v>0</v>
      </c>
      <c r="AI27" s="332">
        <v>0</v>
      </c>
      <c r="AJ27" s="332">
        <v>0</v>
      </c>
      <c r="AK27" s="332">
        <v>20</v>
      </c>
      <c r="AL27" s="332">
        <v>0</v>
      </c>
      <c r="AM27" s="332">
        <v>2636.5906850000001</v>
      </c>
      <c r="AN27" s="332">
        <v>0</v>
      </c>
      <c r="AO27" s="332">
        <v>0</v>
      </c>
      <c r="AP27" s="332">
        <v>4029.92099150898</v>
      </c>
    </row>
    <row r="28" spans="1:58" s="257" customFormat="1" ht="17.100000000000001" customHeight="1">
      <c r="A28" s="263" t="s">
        <v>199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0.27107678634957799</v>
      </c>
      <c r="L28" s="332">
        <v>0</v>
      </c>
      <c r="M28" s="332">
        <v>0</v>
      </c>
      <c r="N28" s="332">
        <v>0</v>
      </c>
      <c r="O28" s="332">
        <v>156.79811972215299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1194.5632225085001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1095.992782</v>
      </c>
      <c r="AN28" s="332">
        <v>0</v>
      </c>
      <c r="AO28" s="332">
        <v>0</v>
      </c>
      <c r="AP28" s="332">
        <v>1223.8126005085014</v>
      </c>
    </row>
    <row r="29" spans="1:58" s="257" customFormat="1" ht="17.100000000000001" customHeight="1">
      <c r="A29" s="263" t="s">
        <v>107</v>
      </c>
      <c r="B29" s="332">
        <v>0</v>
      </c>
      <c r="C29" s="332">
        <v>0</v>
      </c>
      <c r="D29" s="332">
        <v>75</v>
      </c>
      <c r="E29" s="332">
        <v>0</v>
      </c>
      <c r="F29" s="332">
        <v>0</v>
      </c>
      <c r="G29" s="332">
        <v>0</v>
      </c>
      <c r="H29" s="332">
        <v>20</v>
      </c>
      <c r="I29" s="332">
        <v>1146.74680664583</v>
      </c>
      <c r="J29" s="332">
        <v>0</v>
      </c>
      <c r="K29" s="332">
        <v>1280</v>
      </c>
      <c r="L29" s="332">
        <v>0</v>
      </c>
      <c r="M29" s="332">
        <v>0</v>
      </c>
      <c r="N29" s="332">
        <v>0</v>
      </c>
      <c r="O29" s="332">
        <v>3613.1899881142899</v>
      </c>
      <c r="P29" s="332">
        <v>594.20000000000005</v>
      </c>
      <c r="Q29" s="332">
        <v>800</v>
      </c>
      <c r="R29" s="332">
        <v>0</v>
      </c>
      <c r="S29" s="332">
        <v>0</v>
      </c>
      <c r="T29" s="332">
        <v>0</v>
      </c>
      <c r="U29" s="332">
        <v>0</v>
      </c>
      <c r="V29" s="332">
        <v>733.29493101455398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9416.7200424539005</v>
      </c>
      <c r="AG29" s="332">
        <v>200</v>
      </c>
      <c r="AH29" s="332">
        <v>0</v>
      </c>
      <c r="AI29" s="332">
        <v>0</v>
      </c>
      <c r="AJ29" s="332">
        <v>0</v>
      </c>
      <c r="AK29" s="332">
        <v>115</v>
      </c>
      <c r="AL29" s="332">
        <v>0</v>
      </c>
      <c r="AM29" s="332">
        <v>15311.150292</v>
      </c>
      <c r="AN29" s="332">
        <v>35</v>
      </c>
      <c r="AO29" s="332">
        <v>0</v>
      </c>
      <c r="AP29" s="332">
        <v>16670.151030114288</v>
      </c>
    </row>
    <row r="30" spans="1:58" s="257" customFormat="1" ht="17.100000000000001" customHeight="1">
      <c r="A30" s="263" t="s">
        <v>108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0.65699178233122002</v>
      </c>
      <c r="J30" s="332">
        <v>0</v>
      </c>
      <c r="K30" s="332">
        <v>69.121788500135594</v>
      </c>
      <c r="L30" s="332">
        <v>0</v>
      </c>
      <c r="M30" s="332">
        <v>0</v>
      </c>
      <c r="N30" s="332">
        <v>0</v>
      </c>
      <c r="O30" s="332">
        <v>1027.4787597914201</v>
      </c>
      <c r="P30" s="332">
        <v>19.242967894392599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3.0185085400817599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1415.25818950338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1340.5185240000001</v>
      </c>
      <c r="AN30" s="332">
        <v>0</v>
      </c>
      <c r="AO30" s="332">
        <v>0</v>
      </c>
      <c r="AP30" s="332">
        <v>1937.6478650058707</v>
      </c>
    </row>
    <row r="31" spans="1:58" s="257" customFormat="1" ht="20.100000000000001" customHeight="1">
      <c r="A31" s="276" t="s">
        <v>11</v>
      </c>
      <c r="B31" s="332">
        <v>0</v>
      </c>
      <c r="C31" s="332">
        <v>0</v>
      </c>
      <c r="D31" s="332">
        <v>75</v>
      </c>
      <c r="E31" s="332">
        <v>0</v>
      </c>
      <c r="F31" s="332">
        <v>0</v>
      </c>
      <c r="G31" s="332">
        <v>0</v>
      </c>
      <c r="H31" s="332">
        <v>70</v>
      </c>
      <c r="I31" s="332">
        <v>1347.4037984281613</v>
      </c>
      <c r="J31" s="332">
        <v>0</v>
      </c>
      <c r="K31" s="332">
        <v>1449.3928652864852</v>
      </c>
      <c r="L31" s="332">
        <v>0</v>
      </c>
      <c r="M31" s="332">
        <v>0</v>
      </c>
      <c r="N31" s="332">
        <v>0</v>
      </c>
      <c r="O31" s="332">
        <v>7045.8931741368433</v>
      </c>
      <c r="P31" s="332">
        <v>1697.5223309328628</v>
      </c>
      <c r="Q31" s="332">
        <v>800</v>
      </c>
      <c r="R31" s="332">
        <v>0</v>
      </c>
      <c r="S31" s="332">
        <v>0</v>
      </c>
      <c r="T31" s="332">
        <v>0</v>
      </c>
      <c r="U31" s="332">
        <v>0</v>
      </c>
      <c r="V31" s="332">
        <v>761.31343955463569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13722.287082936291</v>
      </c>
      <c r="AG31" s="332">
        <v>200</v>
      </c>
      <c r="AH31" s="332">
        <v>0</v>
      </c>
      <c r="AI31" s="332">
        <v>0</v>
      </c>
      <c r="AJ31" s="332">
        <v>0</v>
      </c>
      <c r="AK31" s="332">
        <v>135</v>
      </c>
      <c r="AL31" s="332">
        <v>0</v>
      </c>
      <c r="AM31" s="332">
        <v>20384.252283000002</v>
      </c>
      <c r="AN31" s="332">
        <v>35</v>
      </c>
      <c r="AO31" s="332">
        <v>0</v>
      </c>
      <c r="AP31" s="332">
        <v>23861.53248713764</v>
      </c>
    </row>
    <row r="32" spans="1:58" s="257" customFormat="1" ht="30" customHeight="1">
      <c r="A32" s="276" t="s">
        <v>14</v>
      </c>
      <c r="B32" s="332">
        <v>0</v>
      </c>
      <c r="C32" s="332">
        <v>0</v>
      </c>
      <c r="D32" s="332">
        <v>150</v>
      </c>
      <c r="E32" s="332">
        <v>0</v>
      </c>
      <c r="F32" s="332">
        <v>0</v>
      </c>
      <c r="G32" s="332">
        <v>0</v>
      </c>
      <c r="H32" s="332">
        <v>120</v>
      </c>
      <c r="I32" s="332">
        <v>1548.0607100838133</v>
      </c>
      <c r="J32" s="332">
        <v>0</v>
      </c>
      <c r="K32" s="332">
        <v>2213.1917739589521</v>
      </c>
      <c r="L32" s="332">
        <v>0</v>
      </c>
      <c r="M32" s="332">
        <v>0</v>
      </c>
      <c r="N32" s="332">
        <v>0</v>
      </c>
      <c r="O32" s="332">
        <v>13551.416534965612</v>
      </c>
      <c r="P32" s="332">
        <v>3771.888853914832</v>
      </c>
      <c r="Q32" s="332">
        <v>800</v>
      </c>
      <c r="R32" s="332">
        <v>0</v>
      </c>
      <c r="S32" s="332">
        <v>0</v>
      </c>
      <c r="T32" s="332">
        <v>0</v>
      </c>
      <c r="U32" s="332">
        <v>0</v>
      </c>
      <c r="V32" s="332">
        <v>1178.0293874357367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26476.121374588853</v>
      </c>
      <c r="AG32" s="332">
        <v>200</v>
      </c>
      <c r="AH32" s="332">
        <v>0</v>
      </c>
      <c r="AI32" s="332">
        <v>0</v>
      </c>
      <c r="AJ32" s="332">
        <v>0</v>
      </c>
      <c r="AK32" s="332">
        <v>240</v>
      </c>
      <c r="AL32" s="332">
        <v>0</v>
      </c>
      <c r="AM32" s="332">
        <v>37132.693203500006</v>
      </c>
      <c r="AN32" s="332">
        <v>35</v>
      </c>
      <c r="AO32" s="332">
        <v>0</v>
      </c>
      <c r="AP32" s="332">
        <v>43708.200919223906</v>
      </c>
      <c r="AR32" s="261"/>
    </row>
    <row r="33" spans="1:42" s="257" customFormat="1" ht="30" customHeight="1">
      <c r="A33" s="279" t="s">
        <v>15</v>
      </c>
      <c r="B33" s="332">
        <v>266.81178899999998</v>
      </c>
      <c r="C33" s="332">
        <v>0</v>
      </c>
      <c r="D33" s="332">
        <v>253.75823596716424</v>
      </c>
      <c r="E33" s="332">
        <v>0</v>
      </c>
      <c r="F33" s="332">
        <v>0</v>
      </c>
      <c r="G33" s="332">
        <v>0</v>
      </c>
      <c r="H33" s="332">
        <v>163.11536770269879</v>
      </c>
      <c r="I33" s="332">
        <v>11630.80760574297</v>
      </c>
      <c r="J33" s="332">
        <v>0</v>
      </c>
      <c r="K33" s="332">
        <v>7906.9100615269763</v>
      </c>
      <c r="L33" s="332">
        <v>0</v>
      </c>
      <c r="M33" s="332">
        <v>14.116663935955717</v>
      </c>
      <c r="N33" s="332">
        <v>2.731954</v>
      </c>
      <c r="O33" s="332">
        <v>82344.16616074834</v>
      </c>
      <c r="P33" s="332">
        <v>6901.1385538962513</v>
      </c>
      <c r="Q33" s="332">
        <v>1328.7474969999998</v>
      </c>
      <c r="R33" s="332">
        <v>0</v>
      </c>
      <c r="S33" s="332">
        <v>0</v>
      </c>
      <c r="T33" s="332">
        <v>0</v>
      </c>
      <c r="U33" s="332">
        <v>27.281113000000001</v>
      </c>
      <c r="V33" s="332">
        <v>2582.2620512107433</v>
      </c>
      <c r="W33" s="332">
        <v>0</v>
      </c>
      <c r="X33" s="332">
        <v>0</v>
      </c>
      <c r="Y33" s="332">
        <v>0</v>
      </c>
      <c r="Z33" s="332">
        <v>10.215422251958405</v>
      </c>
      <c r="AA33" s="332">
        <v>7.44296397272291</v>
      </c>
      <c r="AB33" s="332">
        <v>0</v>
      </c>
      <c r="AC33" s="332">
        <v>0</v>
      </c>
      <c r="AD33" s="332">
        <v>55.55046306348946</v>
      </c>
      <c r="AE33" s="332">
        <v>0</v>
      </c>
      <c r="AF33" s="332">
        <v>170372.3027844493</v>
      </c>
      <c r="AG33" s="332">
        <v>200</v>
      </c>
      <c r="AH33" s="332">
        <v>215.4554403146644</v>
      </c>
      <c r="AI33" s="332">
        <v>2.8280599999999998</v>
      </c>
      <c r="AJ33" s="332">
        <v>0</v>
      </c>
      <c r="AK33" s="332">
        <v>544.34598091460998</v>
      </c>
      <c r="AL33" s="332">
        <v>0</v>
      </c>
      <c r="AM33" s="332">
        <v>219622.3645</v>
      </c>
      <c r="AN33" s="332">
        <v>43.316074999999998</v>
      </c>
      <c r="AO33" s="332">
        <v>793.76234145069202</v>
      </c>
      <c r="AP33" s="332">
        <v>252644.71554257427</v>
      </c>
    </row>
    <row r="34" spans="1:42" s="257" customFormat="1" ht="59.25" customHeight="1">
      <c r="A34" s="355" t="s">
        <v>425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5"/>
      <c r="AI34" s="355"/>
      <c r="AJ34" s="355"/>
      <c r="AK34" s="355"/>
      <c r="AL34" s="355"/>
      <c r="AM34" s="355"/>
      <c r="AN34" s="355"/>
      <c r="AO34" s="355"/>
      <c r="AP34" s="355"/>
    </row>
    <row r="35" spans="1:42" s="329" customFormat="1">
      <c r="A35" s="330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25" defaultRowHeight="11.4"/>
  <cols>
    <col min="1" max="1" width="2.75" style="49" customWidth="1"/>
    <col min="2" max="2" width="9.125" style="49"/>
    <col min="3" max="3" width="37.375" style="49" customWidth="1"/>
    <col min="4" max="15" width="9.125" style="49"/>
    <col min="16" max="16" width="15.625" style="49" bestFit="1" customWidth="1"/>
    <col min="17" max="17" width="10" style="49" bestFit="1" customWidth="1"/>
    <col min="18" max="33" width="9.125" style="49"/>
    <col min="34" max="34" width="11.75" style="49" bestFit="1" customWidth="1"/>
    <col min="35" max="35" width="11.75" style="49" customWidth="1"/>
    <col min="36" max="16384" width="9.1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64" t="s">
        <v>5</v>
      </c>
      <c r="E12" s="362" t="s">
        <v>53</v>
      </c>
      <c r="F12" s="362" t="s">
        <v>6</v>
      </c>
      <c r="G12" s="362" t="s">
        <v>7</v>
      </c>
      <c r="H12" s="362" t="s">
        <v>8</v>
      </c>
      <c r="I12" s="362" t="s">
        <v>151</v>
      </c>
      <c r="J12" s="366" t="s">
        <v>85</v>
      </c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67"/>
      <c r="AN12" s="367"/>
      <c r="AO12" s="367"/>
      <c r="AP12" s="367"/>
      <c r="AQ12" s="367"/>
      <c r="AR12" s="368"/>
      <c r="AS12" s="362" t="s">
        <v>9</v>
      </c>
    </row>
    <row r="13" spans="1:48" s="22" customFormat="1" ht="28.05" customHeight="1">
      <c r="A13" s="23"/>
      <c r="B13" s="24" t="s">
        <v>4</v>
      </c>
      <c r="C13" s="25"/>
      <c r="D13" s="365"/>
      <c r="E13" s="363"/>
      <c r="F13" s="363"/>
      <c r="G13" s="363"/>
      <c r="H13" s="363"/>
      <c r="I13" s="363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63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7</vt:i4>
      </vt:variant>
    </vt:vector>
  </HeadingPairs>
  <TitlesOfParts>
    <vt:vector size="23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>BIS-BRI-BIZ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forms for the Triennial Central Bank Survey</dc:title>
  <dc:creator>Carlos Mallo</dc:creator>
  <cp:keywords>Triennial  Survey, Amounts outstanding, BIS</cp:keywords>
  <dc:description>Report forms for the Triennial Central Bank Survey, 2010 ( Amounts outstanding )</dc:description>
  <cp:lastModifiedBy>Андронов Никита Сергеевич</cp:lastModifiedBy>
  <cp:lastPrinted>2019-09-30T08:07:55Z</cp:lastPrinted>
  <dcterms:created xsi:type="dcterms:W3CDTF">2000-03-23T14:24:07Z</dcterms:created>
  <dcterms:modified xsi:type="dcterms:W3CDTF">2020-08-25T07:41:09Z</dcterms:modified>
  <cp:category>Reporting forms</cp:category>
</cp:coreProperties>
</file>