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G:\Statistics\ExRates\Выходные формы\Internet\2020\"/>
    </mc:Choice>
  </mc:AlternateContent>
  <bookViews>
    <workbookView xWindow="0" yWindow="75" windowWidth="11445" windowHeight="6480" tabRatio="836"/>
  </bookViews>
  <sheets>
    <sheet name="2020" sheetId="23" r:id="rId1"/>
    <sheet name="доли 2020" sheetId="21" r:id="rId2"/>
  </sheets>
  <calcPr calcId="152511"/>
</workbook>
</file>

<file path=xl/calcChain.xml><?xml version="1.0" encoding="utf-8"?>
<calcChain xmlns="http://schemas.openxmlformats.org/spreadsheetml/2006/main">
  <c r="A25" i="23" l="1"/>
  <c r="A11" i="23"/>
</calcChain>
</file>

<file path=xl/sharedStrings.xml><?xml version="1.0" encoding="utf-8"?>
<sst xmlns="http://schemas.openxmlformats.org/spreadsheetml/2006/main" count="117" uniqueCount="98">
  <si>
    <t>март</t>
  </si>
  <si>
    <t>май</t>
  </si>
  <si>
    <t>июнь</t>
  </si>
  <si>
    <t>июль</t>
  </si>
  <si>
    <t>год</t>
  </si>
  <si>
    <t>1 квар.</t>
  </si>
  <si>
    <t>2 квар.</t>
  </si>
  <si>
    <t>3 квар.</t>
  </si>
  <si>
    <t>4 квар.</t>
  </si>
  <si>
    <t>янв.</t>
  </si>
  <si>
    <t>фев.</t>
  </si>
  <si>
    <t>сент.</t>
  </si>
  <si>
    <t>окт.</t>
  </si>
  <si>
    <t>нояб.</t>
  </si>
  <si>
    <t>дек.</t>
  </si>
  <si>
    <t>август</t>
  </si>
  <si>
    <t>апрель</t>
  </si>
  <si>
    <t>Номинальный курс доллара США к рублю на конец периода</t>
  </si>
  <si>
    <t>Средний номинальный курс доллара США к рублю за период</t>
  </si>
  <si>
    <t>Средний номинальный курс евро к рублю за период</t>
  </si>
  <si>
    <t>Индекс номинального курса рубля к доллару США</t>
  </si>
  <si>
    <t>Индекс реального курса рубля к евро</t>
  </si>
  <si>
    <t>Индекс реального курса рубля к доллару США</t>
  </si>
  <si>
    <t>янв. - фев.</t>
  </si>
  <si>
    <t>янв. - март</t>
  </si>
  <si>
    <t>янв. - май</t>
  </si>
  <si>
    <t>янв. - июнь</t>
  </si>
  <si>
    <t>1 полугод.</t>
  </si>
  <si>
    <t>янв. - июль</t>
  </si>
  <si>
    <t>янв. -
август</t>
  </si>
  <si>
    <t>янв. - сент.</t>
  </si>
  <si>
    <t>9 мес.</t>
  </si>
  <si>
    <t>янв. - окт.</t>
  </si>
  <si>
    <t>янв. - нояб.</t>
  </si>
  <si>
    <t>янв. - дек.</t>
  </si>
  <si>
    <t>янв. - апрель</t>
  </si>
  <si>
    <t>Индексы обменного курса рубля (в % прироста к предыдущему периоду) *</t>
  </si>
  <si>
    <t>Номинальный курс евро к рублю на конец периода</t>
  </si>
  <si>
    <t>Индекс номинального курса рубля к евро</t>
  </si>
  <si>
    <t>Индекс номинального эффективного курса рубля к иностранным валютам</t>
  </si>
  <si>
    <t>Индекс реального эффективного курса рубля к иностранным валютам</t>
  </si>
  <si>
    <t>Средний номинальный курс доллара США к рублю за период с начала года</t>
  </si>
  <si>
    <t>Средний номинальный курс евро к рублю за период с начала года</t>
  </si>
  <si>
    <t>Номинальные курсы иностранных валют к рублю (рублей за единицу иностранной валюты)</t>
  </si>
  <si>
    <t>Люксембург</t>
  </si>
  <si>
    <t>Кипр</t>
  </si>
  <si>
    <t>Португалия</t>
  </si>
  <si>
    <t>Ирландия</t>
  </si>
  <si>
    <t>Словения</t>
  </si>
  <si>
    <t>Мальта</t>
  </si>
  <si>
    <t>Греция</t>
  </si>
  <si>
    <t>Австрия</t>
  </si>
  <si>
    <t>Эстония</t>
  </si>
  <si>
    <t>Литва</t>
  </si>
  <si>
    <t>Бразилия</t>
  </si>
  <si>
    <t>Швейцария</t>
  </si>
  <si>
    <t>Венгрия</t>
  </si>
  <si>
    <t>Швеция</t>
  </si>
  <si>
    <t>Словакия</t>
  </si>
  <si>
    <t>Испания</t>
  </si>
  <si>
    <t>Индия</t>
  </si>
  <si>
    <t>Бельгия</t>
  </si>
  <si>
    <t>Латвия</t>
  </si>
  <si>
    <t>Финляндия</t>
  </si>
  <si>
    <t>Франция</t>
  </si>
  <si>
    <t>Казахстан</t>
  </si>
  <si>
    <t>Польша</t>
  </si>
  <si>
    <t>Украина</t>
  </si>
  <si>
    <t>Япония</t>
  </si>
  <si>
    <t>Турция</t>
  </si>
  <si>
    <t>Беларусь</t>
  </si>
  <si>
    <t>Италия</t>
  </si>
  <si>
    <t>Германия</t>
  </si>
  <si>
    <t>Нидерланды</t>
  </si>
  <si>
    <t>Китай</t>
  </si>
  <si>
    <t>Доли</t>
  </si>
  <si>
    <t>Страны</t>
  </si>
  <si>
    <t>№ п/п</t>
  </si>
  <si>
    <t>В процентах</t>
  </si>
  <si>
    <t>Корея, республика</t>
  </si>
  <si>
    <t>Египет</t>
  </si>
  <si>
    <t>Вьетнам</t>
  </si>
  <si>
    <t>Румыния</t>
  </si>
  <si>
    <t>Соединенное Королевство</t>
  </si>
  <si>
    <t>Алжир</t>
  </si>
  <si>
    <t>Узбекистан</t>
  </si>
  <si>
    <t>Болгария</t>
  </si>
  <si>
    <t xml:space="preserve"> </t>
  </si>
  <si>
    <t>Доли торгового оборота России со странами-основными торговыми партнерами в общем внешнеторговом обороте России с этими странами, использованные для расчета индекса реального эффективного курса рубля к иностранным валютам в 2020 году</t>
  </si>
  <si>
    <t>Чехия</t>
  </si>
  <si>
    <t>Дания</t>
  </si>
  <si>
    <t>Сингапур</t>
  </si>
  <si>
    <t>Примечание: Доля 43 стран – основных торговых партнеров России составляет 89,4% от общего внешнеторгового оборота России (по данным таможенной статистики за 2018).</t>
  </si>
  <si>
    <t xml:space="preserve">Соединенные Штаты  </t>
  </si>
  <si>
    <t>Основные производные показатели динамики обменного курса рубля в январе-декабре 2020 г.</t>
  </si>
  <si>
    <t xml:space="preserve">* Знак "+" означает укрепление российского рубля к иностранным валютам; знак "-" - обесценение российского рубля к иностранным валютам </t>
  </si>
  <si>
    <t>Оценочные значения обозначены подчеркиванием.</t>
  </si>
  <si>
    <t>Дата обновления: 10.02.2021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</si>
</sst>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;[Red]0.0"/>
    <numFmt numFmtId="166" formatCode="0.00;[Red]0.00"/>
  </numFmts>
  <fonts count="22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color indexed="9"/>
      <name val="Times New Roman"/>
      <family val="1"/>
    </font>
    <font>
      <sz val="8"/>
      <name val="Arial Cyr"/>
      <charset val="204"/>
    </font>
    <font>
      <sz val="8.5"/>
      <name val="Times New Roman"/>
      <family val="1"/>
      <charset val="204"/>
    </font>
    <font>
      <u/>
      <sz val="8.5"/>
      <name val="Times New Roman"/>
      <family val="1"/>
      <charset val="204"/>
    </font>
    <font>
      <sz val="8.5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family val="2"/>
      <charset val="204"/>
    </font>
    <font>
      <b/>
      <i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13" fillId="0" borderId="1" xfId="0" applyFont="1" applyBorder="1" applyAlignment="1">
      <alignment horizontal="left" vertical="center" indent="2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indent="2"/>
    </xf>
    <xf numFmtId="0" fontId="13" fillId="0" borderId="1" xfId="0" applyFont="1" applyFill="1" applyBorder="1" applyAlignment="1">
      <alignment horizontal="left" vertical="center" indent="2"/>
    </xf>
    <xf numFmtId="2" fontId="9" fillId="0" borderId="1" xfId="0" applyNumberFormat="1" applyFont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17" fillId="0" borderId="1" xfId="0" applyNumberFormat="1" applyFont="1" applyBorder="1" applyProtection="1">
      <protection locked="0"/>
    </xf>
    <xf numFmtId="2" fontId="0" fillId="0" borderId="0" xfId="0" applyNumberFormat="1"/>
    <xf numFmtId="164" fontId="0" fillId="0" borderId="0" xfId="0" applyNumberFormat="1"/>
    <xf numFmtId="164" fontId="18" fillId="0" borderId="1" xfId="0" applyNumberFormat="1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164" fontId="18" fillId="0" borderId="1" xfId="0" applyNumberFormat="1" applyFont="1" applyBorder="1" applyAlignment="1">
      <alignment horizontal="right" vertical="center"/>
    </xf>
    <xf numFmtId="164" fontId="18" fillId="2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vertical="center"/>
    </xf>
    <xf numFmtId="166" fontId="9" fillId="2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0" fontId="19" fillId="0" borderId="0" xfId="0" applyFont="1" applyBorder="1"/>
    <xf numFmtId="0" fontId="6" fillId="0" borderId="0" xfId="0" applyFont="1" applyBorder="1"/>
    <xf numFmtId="0" fontId="0" fillId="0" borderId="0" xfId="0" applyBorder="1"/>
    <xf numFmtId="0" fontId="21" fillId="0" borderId="0" xfId="0" applyFont="1" applyBorder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showZeros="0"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RowHeight="12.75" x14ac:dyDescent="0.2"/>
  <cols>
    <col min="1" max="1" width="63.140625" customWidth="1"/>
    <col min="2" max="4" width="4.7109375" customWidth="1"/>
    <col min="5" max="5" width="6.7109375" customWidth="1"/>
    <col min="6" max="8" width="4.7109375" customWidth="1"/>
    <col min="9" max="9" width="6.7109375" customWidth="1"/>
    <col min="10" max="12" width="4.7109375" customWidth="1"/>
    <col min="13" max="13" width="6.7109375" customWidth="1"/>
    <col min="14" max="16" width="4.7109375" customWidth="1"/>
    <col min="17" max="17" width="6.7109375" customWidth="1"/>
  </cols>
  <sheetData>
    <row r="1" spans="1:24" ht="15" x14ac:dyDescent="0.25">
      <c r="A1" s="53" t="s">
        <v>94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4" ht="15.75" x14ac:dyDescent="0.25">
      <c r="A2" s="7">
        <v>2020</v>
      </c>
      <c r="B2" s="10"/>
      <c r="C2" s="10"/>
      <c r="D2" s="11"/>
      <c r="E2" s="10"/>
      <c r="F2" s="10"/>
      <c r="G2" s="10"/>
      <c r="H2" s="10"/>
      <c r="I2" s="8"/>
      <c r="J2" s="8"/>
      <c r="K2" s="8"/>
      <c r="L2" s="8"/>
      <c r="M2" s="8"/>
      <c r="N2" s="8"/>
      <c r="O2" s="8"/>
      <c r="P2" s="9"/>
      <c r="Q2" s="8"/>
    </row>
    <row r="3" spans="1:24" ht="23.25" customHeight="1" x14ac:dyDescent="0.2">
      <c r="A3" s="1"/>
      <c r="B3" s="4" t="s">
        <v>9</v>
      </c>
      <c r="C3" s="4" t="s">
        <v>10</v>
      </c>
      <c r="D3" s="4" t="s">
        <v>0</v>
      </c>
      <c r="E3" s="5" t="s">
        <v>5</v>
      </c>
      <c r="F3" s="4" t="s">
        <v>16</v>
      </c>
      <c r="G3" s="4" t="s">
        <v>1</v>
      </c>
      <c r="H3" s="4" t="s">
        <v>2</v>
      </c>
      <c r="I3" s="5" t="s">
        <v>6</v>
      </c>
      <c r="J3" s="4" t="s">
        <v>3</v>
      </c>
      <c r="K3" s="4" t="s">
        <v>15</v>
      </c>
      <c r="L3" s="4" t="s">
        <v>11</v>
      </c>
      <c r="M3" s="5" t="s">
        <v>7</v>
      </c>
      <c r="N3" s="4" t="s">
        <v>12</v>
      </c>
      <c r="O3" s="4" t="s">
        <v>13</v>
      </c>
      <c r="P3" s="6" t="s">
        <v>14</v>
      </c>
      <c r="Q3" s="5" t="s">
        <v>8</v>
      </c>
    </row>
    <row r="4" spans="1:24" ht="15" x14ac:dyDescent="0.25">
      <c r="A4" s="54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</row>
    <row r="5" spans="1:24" x14ac:dyDescent="0.2">
      <c r="A5" s="3" t="s">
        <v>17</v>
      </c>
      <c r="B5" s="27">
        <v>63.035899999999998</v>
      </c>
      <c r="C5" s="27">
        <v>66.990899999999996</v>
      </c>
      <c r="D5" s="27">
        <v>77.732500000000002</v>
      </c>
      <c r="E5" s="26">
        <v>77.732500000000002</v>
      </c>
      <c r="F5" s="27">
        <v>73.689400000000006</v>
      </c>
      <c r="G5" s="27">
        <v>70.751999999999995</v>
      </c>
      <c r="H5" s="27">
        <v>69.951300000000003</v>
      </c>
      <c r="I5" s="26">
        <v>69.951300000000003</v>
      </c>
      <c r="J5" s="27">
        <v>73.363299999999995</v>
      </c>
      <c r="K5" s="23">
        <v>74.638199999999998</v>
      </c>
      <c r="L5" s="23">
        <v>79.6845</v>
      </c>
      <c r="M5" s="24">
        <v>79.6845</v>
      </c>
      <c r="N5" s="27">
        <v>79.332300000000004</v>
      </c>
      <c r="O5" s="23">
        <v>75.859899999999996</v>
      </c>
      <c r="P5" s="25">
        <v>73.875699999999995</v>
      </c>
      <c r="Q5" s="24">
        <v>73.875699999999995</v>
      </c>
      <c r="R5" s="36"/>
      <c r="S5" s="36"/>
    </row>
    <row r="6" spans="1:24" x14ac:dyDescent="0.2">
      <c r="A6" s="3" t="s">
        <v>37</v>
      </c>
      <c r="B6" s="27">
        <v>69.415099999999995</v>
      </c>
      <c r="C6" s="27">
        <v>73.723500000000001</v>
      </c>
      <c r="D6" s="27">
        <v>85.738900000000001</v>
      </c>
      <c r="E6" s="26">
        <v>85.738900000000001</v>
      </c>
      <c r="F6" s="27">
        <v>80.0488</v>
      </c>
      <c r="G6" s="27">
        <v>78.548900000000003</v>
      </c>
      <c r="H6" s="27">
        <v>78.681200000000004</v>
      </c>
      <c r="I6" s="26">
        <v>78.681200000000004</v>
      </c>
      <c r="J6" s="27">
        <v>86.253200000000007</v>
      </c>
      <c r="K6" s="23">
        <v>88.744799999999998</v>
      </c>
      <c r="L6" s="23">
        <v>93.023700000000005</v>
      </c>
      <c r="M6" s="24">
        <v>93.023700000000005</v>
      </c>
      <c r="N6" s="27">
        <v>92.628399999999999</v>
      </c>
      <c r="O6" s="23">
        <v>90.462900000000005</v>
      </c>
      <c r="P6" s="25">
        <v>90.682400000000001</v>
      </c>
      <c r="Q6" s="24">
        <v>90.682400000000001</v>
      </c>
      <c r="R6" s="36"/>
      <c r="S6" s="36"/>
    </row>
    <row r="7" spans="1:24" x14ac:dyDescent="0.2">
      <c r="A7" s="2" t="s">
        <v>18</v>
      </c>
      <c r="B7" s="27">
        <v>61.780799999999999</v>
      </c>
      <c r="C7" s="27">
        <v>63.877600000000001</v>
      </c>
      <c r="D7" s="27">
        <v>73.147999999999996</v>
      </c>
      <c r="E7" s="26">
        <v>66.089799999999997</v>
      </c>
      <c r="F7" s="27">
        <v>75.216899999999995</v>
      </c>
      <c r="G7" s="27">
        <v>72.611000000000004</v>
      </c>
      <c r="H7" s="27">
        <v>69.221699999999998</v>
      </c>
      <c r="I7" s="26">
        <v>72.308000000000007</v>
      </c>
      <c r="J7" s="28">
        <v>71.282499999999999</v>
      </c>
      <c r="K7" s="28">
        <v>73.796999999999997</v>
      </c>
      <c r="L7" s="28">
        <v>75.651300000000006</v>
      </c>
      <c r="M7" s="26">
        <v>73.555099999999996</v>
      </c>
      <c r="N7" s="28">
        <v>77.588700000000003</v>
      </c>
      <c r="O7" s="28">
        <v>77.033000000000001</v>
      </c>
      <c r="P7" s="28">
        <v>74.050399999999996</v>
      </c>
      <c r="Q7" s="26">
        <v>76.208100000000002</v>
      </c>
      <c r="R7" s="36"/>
      <c r="S7" s="36"/>
      <c r="V7" t="s">
        <v>87</v>
      </c>
    </row>
    <row r="8" spans="1:24" x14ac:dyDescent="0.2">
      <c r="A8" s="2" t="s">
        <v>19</v>
      </c>
      <c r="B8" s="27">
        <v>68.722899999999996</v>
      </c>
      <c r="C8" s="27">
        <v>69.692400000000006</v>
      </c>
      <c r="D8" s="27">
        <v>80.908500000000004</v>
      </c>
      <c r="E8" s="26">
        <v>72.905500000000004</v>
      </c>
      <c r="F8" s="27">
        <v>81.922200000000004</v>
      </c>
      <c r="G8" s="27">
        <v>79.051900000000003</v>
      </c>
      <c r="H8" s="27">
        <v>77.960099999999997</v>
      </c>
      <c r="I8" s="45">
        <v>79.627300000000005</v>
      </c>
      <c r="J8" s="28">
        <v>81.360799999999998</v>
      </c>
      <c r="K8" s="28">
        <v>87.337199999999996</v>
      </c>
      <c r="L8" s="28">
        <v>89.281599999999997</v>
      </c>
      <c r="M8" s="26">
        <v>85.926199999999994</v>
      </c>
      <c r="N8" s="28">
        <v>91.287700000000001</v>
      </c>
      <c r="O8" s="28">
        <v>91.081000000000003</v>
      </c>
      <c r="P8" s="28">
        <v>90.068299999999994</v>
      </c>
      <c r="Q8" s="26">
        <v>90.8108</v>
      </c>
      <c r="R8" s="36"/>
      <c r="S8" s="36"/>
    </row>
    <row r="9" spans="1:24" x14ac:dyDescent="0.2">
      <c r="A9" s="2" t="s">
        <v>41</v>
      </c>
      <c r="B9" s="27">
        <v>61.780799999999999</v>
      </c>
      <c r="C9" s="27">
        <v>62.820399999999999</v>
      </c>
      <c r="D9" s="27">
        <v>66.089799999999997</v>
      </c>
      <c r="E9" s="26">
        <v>66.089799999999997</v>
      </c>
      <c r="F9" s="27">
        <v>68.262100000000004</v>
      </c>
      <c r="G9" s="27">
        <v>69.110600000000005</v>
      </c>
      <c r="H9" s="27">
        <v>69.129099999999994</v>
      </c>
      <c r="I9" s="26">
        <v>69.129099999999994</v>
      </c>
      <c r="J9" s="28">
        <v>69.432699999999997</v>
      </c>
      <c r="K9" s="28">
        <v>69.963800000000006</v>
      </c>
      <c r="L9" s="28">
        <v>70.573999999999998</v>
      </c>
      <c r="M9" s="26">
        <v>70.573999999999998</v>
      </c>
      <c r="N9" s="28">
        <v>71.245900000000006</v>
      </c>
      <c r="O9" s="28">
        <v>71.753600000000006</v>
      </c>
      <c r="P9" s="28">
        <v>71.9422</v>
      </c>
      <c r="Q9" s="26">
        <v>71.9422</v>
      </c>
      <c r="R9" s="36"/>
      <c r="S9" s="36"/>
    </row>
    <row r="10" spans="1:24" x14ac:dyDescent="0.2">
      <c r="A10" s="2" t="s">
        <v>42</v>
      </c>
      <c r="B10" s="27">
        <v>68.722899999999996</v>
      </c>
      <c r="C10" s="27">
        <v>69.2059</v>
      </c>
      <c r="D10" s="27">
        <v>72.905500000000004</v>
      </c>
      <c r="E10" s="26">
        <v>72.905500000000004</v>
      </c>
      <c r="F10" s="27">
        <v>75.062100000000001</v>
      </c>
      <c r="G10" s="27">
        <v>75.843599999999995</v>
      </c>
      <c r="H10" s="27">
        <v>76.192300000000003</v>
      </c>
      <c r="I10" s="26">
        <v>76.192300000000003</v>
      </c>
      <c r="J10" s="28">
        <v>76.9101</v>
      </c>
      <c r="K10" s="28">
        <v>78.142099999999999</v>
      </c>
      <c r="L10" s="28">
        <v>79.3078</v>
      </c>
      <c r="M10" s="26">
        <v>79.3078</v>
      </c>
      <c r="N10" s="28">
        <v>80.431399999999996</v>
      </c>
      <c r="O10" s="28">
        <v>81.345799999999997</v>
      </c>
      <c r="P10" s="28">
        <v>82.039199999999994</v>
      </c>
      <c r="Q10" s="26">
        <v>82.039199999999994</v>
      </c>
      <c r="R10" s="36"/>
      <c r="S10" s="36"/>
      <c r="T10" t="s">
        <v>87</v>
      </c>
    </row>
    <row r="11" spans="1:24" ht="15" x14ac:dyDescent="0.25">
      <c r="A11" s="54" t="str">
        <f>"Индексы обменного курса рубля (в % прироста к декабрю " &amp; A2-1 &amp; " г.) *"</f>
        <v>Индексы обменного курса рубля (в % прироста к декабрю 2019 г.) *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37"/>
      <c r="S11" s="37"/>
      <c r="T11" s="37"/>
      <c r="V11" t="s">
        <v>87</v>
      </c>
    </row>
    <row r="12" spans="1:24" x14ac:dyDescent="0.2">
      <c r="A12" s="2" t="s">
        <v>20</v>
      </c>
      <c r="B12" s="30">
        <v>1.9</v>
      </c>
      <c r="C12" s="30">
        <v>-1.5</v>
      </c>
      <c r="D12" s="30">
        <v>-14</v>
      </c>
      <c r="E12" s="31">
        <v>-4.8</v>
      </c>
      <c r="F12" s="30">
        <v>-16.3</v>
      </c>
      <c r="G12" s="30">
        <v>-13.3</v>
      </c>
      <c r="H12" s="30">
        <v>-9.1</v>
      </c>
      <c r="I12" s="31">
        <v>-13</v>
      </c>
      <c r="J12" s="29">
        <v>-11.7</v>
      </c>
      <c r="K12" s="29">
        <v>-14.7</v>
      </c>
      <c r="L12" s="29">
        <v>-16.8</v>
      </c>
      <c r="M12" s="31">
        <v>-14.4</v>
      </c>
      <c r="N12" s="35">
        <v>-18.899999999999999</v>
      </c>
      <c r="O12" s="35">
        <v>-18.3</v>
      </c>
      <c r="P12" s="38">
        <v>-15</v>
      </c>
      <c r="Q12" s="39">
        <v>-17.399999999999999</v>
      </c>
      <c r="R12" s="37"/>
      <c r="S12" s="37"/>
      <c r="T12" s="37"/>
      <c r="U12" s="37"/>
      <c r="V12" s="37"/>
      <c r="W12" s="37"/>
    </row>
    <row r="13" spans="1:24" x14ac:dyDescent="0.2">
      <c r="A13" s="2" t="s">
        <v>38</v>
      </c>
      <c r="B13" s="30">
        <v>1.7</v>
      </c>
      <c r="C13" s="30">
        <v>0.3</v>
      </c>
      <c r="D13" s="30">
        <v>-13.6</v>
      </c>
      <c r="E13" s="31">
        <v>-4.0999999999999996</v>
      </c>
      <c r="F13" s="30">
        <v>-14.7</v>
      </c>
      <c r="G13" s="30">
        <v>-11.6</v>
      </c>
      <c r="H13" s="30">
        <v>-10.3</v>
      </c>
      <c r="I13" s="31">
        <v>-12.2</v>
      </c>
      <c r="J13" s="29">
        <v>-14.1</v>
      </c>
      <c r="K13" s="29">
        <v>-20</v>
      </c>
      <c r="L13" s="29">
        <v>-21.7</v>
      </c>
      <c r="M13" s="31">
        <v>-18.7</v>
      </c>
      <c r="N13" s="35">
        <v>-23.4</v>
      </c>
      <c r="O13" s="35">
        <v>-23.3</v>
      </c>
      <c r="P13" s="38">
        <v>-22.4</v>
      </c>
      <c r="Q13" s="39">
        <v>-23</v>
      </c>
      <c r="R13" s="37"/>
      <c r="S13" s="37"/>
      <c r="T13" s="37"/>
      <c r="U13" s="37"/>
      <c r="V13" s="37"/>
      <c r="W13" s="37"/>
    </row>
    <row r="14" spans="1:24" x14ac:dyDescent="0.2">
      <c r="A14" s="3" t="s">
        <v>39</v>
      </c>
      <c r="B14" s="30">
        <v>1.6</v>
      </c>
      <c r="C14" s="30">
        <v>-0.2</v>
      </c>
      <c r="D14" s="30">
        <v>-11.9</v>
      </c>
      <c r="E14" s="31">
        <v>-3.7</v>
      </c>
      <c r="F14" s="30">
        <v>-12.6</v>
      </c>
      <c r="G14" s="30">
        <v>-9.5</v>
      </c>
      <c r="H14" s="30">
        <v>-7.1</v>
      </c>
      <c r="I14" s="31">
        <v>-9.8000000000000007</v>
      </c>
      <c r="J14" s="29">
        <v>-10.4</v>
      </c>
      <c r="K14" s="29">
        <v>-14.8</v>
      </c>
      <c r="L14" s="29">
        <v>-16.600000000000001</v>
      </c>
      <c r="M14" s="31">
        <v>-14</v>
      </c>
      <c r="N14" s="35">
        <v>-18.600000000000001</v>
      </c>
      <c r="O14" s="35">
        <v>-18.600000000000001</v>
      </c>
      <c r="P14" s="38">
        <v>-17</v>
      </c>
      <c r="Q14" s="39">
        <v>-18.100000000000001</v>
      </c>
      <c r="R14" s="37"/>
      <c r="S14" s="37"/>
      <c r="T14" s="37"/>
      <c r="U14" s="37"/>
      <c r="V14" s="37"/>
      <c r="W14" s="37"/>
    </row>
    <row r="15" spans="1:24" x14ac:dyDescent="0.2">
      <c r="A15" s="2" t="s">
        <v>22</v>
      </c>
      <c r="B15" s="44">
        <v>1.9</v>
      </c>
      <c r="C15" s="30">
        <v>-1.3</v>
      </c>
      <c r="D15" s="30">
        <v>-12.9</v>
      </c>
      <c r="E15" s="31">
        <v>-4.3</v>
      </c>
      <c r="F15" s="30">
        <v>-13.9</v>
      </c>
      <c r="G15" s="30">
        <v>-10.5</v>
      </c>
      <c r="H15" s="30">
        <v>-6.5</v>
      </c>
      <c r="I15" s="31">
        <v>-10.4</v>
      </c>
      <c r="J15" s="29">
        <v>-9.4</v>
      </c>
      <c r="K15" s="29">
        <v>-12.8</v>
      </c>
      <c r="L15" s="29">
        <v>-15.2</v>
      </c>
      <c r="M15" s="31">
        <v>-12.5</v>
      </c>
      <c r="N15" s="35">
        <v>-17</v>
      </c>
      <c r="O15" s="35">
        <v>-16</v>
      </c>
      <c r="P15" s="38">
        <v>-12.2</v>
      </c>
      <c r="Q15" s="39">
        <v>-15.1</v>
      </c>
      <c r="R15" s="37"/>
      <c r="S15" s="37"/>
      <c r="T15" s="37"/>
      <c r="U15" s="37"/>
      <c r="V15" s="37"/>
      <c r="W15" s="37"/>
      <c r="X15" s="37"/>
    </row>
    <row r="16" spans="1:24" x14ac:dyDescent="0.2">
      <c r="A16" s="2" t="s">
        <v>21</v>
      </c>
      <c r="B16" s="44">
        <v>2.4</v>
      </c>
      <c r="C16" s="30">
        <v>1.2</v>
      </c>
      <c r="D16" s="30">
        <v>-12.4</v>
      </c>
      <c r="E16" s="31">
        <v>-3.1</v>
      </c>
      <c r="F16" s="30">
        <v>-13</v>
      </c>
      <c r="G16" s="30">
        <v>-9.4</v>
      </c>
      <c r="H16" s="30">
        <v>-8.4</v>
      </c>
      <c r="I16" s="31">
        <v>-10.3</v>
      </c>
      <c r="J16" s="29">
        <v>-11.9</v>
      </c>
      <c r="K16" s="29">
        <v>-17.899999999999999</v>
      </c>
      <c r="L16" s="29">
        <v>-19.600000000000001</v>
      </c>
      <c r="M16" s="31">
        <v>-16.5</v>
      </c>
      <c r="N16" s="35">
        <v>-21.2</v>
      </c>
      <c r="O16" s="35">
        <v>-20</v>
      </c>
      <c r="P16" s="38">
        <v>-18.7</v>
      </c>
      <c r="Q16" s="39">
        <v>-20</v>
      </c>
      <c r="R16" s="37"/>
      <c r="S16" s="37"/>
      <c r="T16" s="37"/>
      <c r="U16" s="37"/>
      <c r="V16" s="37"/>
      <c r="W16" s="37"/>
      <c r="X16" s="37"/>
    </row>
    <row r="17" spans="1:24" x14ac:dyDescent="0.2">
      <c r="A17" s="2" t="s">
        <v>40</v>
      </c>
      <c r="B17" s="44">
        <v>1.5</v>
      </c>
      <c r="C17" s="30">
        <v>-0.1</v>
      </c>
      <c r="D17" s="30">
        <v>-11.2</v>
      </c>
      <c r="E17" s="31">
        <v>-3.4</v>
      </c>
      <c r="F17" s="30">
        <v>-11.2</v>
      </c>
      <c r="G17" s="30">
        <v>-7.7</v>
      </c>
      <c r="H17" s="30">
        <v>-5.4</v>
      </c>
      <c r="I17" s="31">
        <v>-8.1</v>
      </c>
      <c r="J17" s="29">
        <v>-7</v>
      </c>
      <c r="K17" s="29">
        <v>-13.2</v>
      </c>
      <c r="L17" s="29">
        <v>-15.2</v>
      </c>
      <c r="M17" s="31">
        <v>-12.3</v>
      </c>
      <c r="N17" s="35">
        <v>-17.100000000000001</v>
      </c>
      <c r="O17" s="35">
        <v>-16.5</v>
      </c>
      <c r="P17" s="38">
        <v>-14.4</v>
      </c>
      <c r="Q17" s="39">
        <v>-16</v>
      </c>
      <c r="R17" s="37"/>
      <c r="S17" s="37"/>
      <c r="T17" s="37"/>
      <c r="U17" s="37"/>
      <c r="V17" s="37"/>
      <c r="W17" s="37"/>
      <c r="X17" s="37"/>
    </row>
    <row r="18" spans="1:24" ht="15" x14ac:dyDescent="0.25">
      <c r="A18" s="54" t="s">
        <v>36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37"/>
      <c r="S18" s="37"/>
      <c r="T18" s="37"/>
      <c r="V18" s="37"/>
      <c r="W18" s="37"/>
    </row>
    <row r="19" spans="1:24" x14ac:dyDescent="0.2">
      <c r="A19" s="2" t="s">
        <v>20</v>
      </c>
      <c r="B19" s="30">
        <v>1.9</v>
      </c>
      <c r="C19" s="30">
        <v>-3.3</v>
      </c>
      <c r="D19" s="30">
        <v>-12.7</v>
      </c>
      <c r="E19" s="31">
        <v>-3.6</v>
      </c>
      <c r="F19" s="30">
        <v>-2.8</v>
      </c>
      <c r="G19" s="30">
        <v>3.6</v>
      </c>
      <c r="H19" s="30">
        <v>4.9000000000000004</v>
      </c>
      <c r="I19" s="31">
        <v>-8.6</v>
      </c>
      <c r="J19" s="30">
        <v>-2.9</v>
      </c>
      <c r="K19" s="30">
        <v>-3.4</v>
      </c>
      <c r="L19" s="30">
        <v>-2.5</v>
      </c>
      <c r="M19" s="31">
        <v>-1.7</v>
      </c>
      <c r="N19" s="35">
        <v>-2.5</v>
      </c>
      <c r="O19" s="35">
        <v>0.7</v>
      </c>
      <c r="P19" s="40">
        <v>4</v>
      </c>
      <c r="Q19" s="41">
        <v>-3.5</v>
      </c>
      <c r="R19" s="37"/>
      <c r="S19" s="37"/>
      <c r="T19" s="37"/>
      <c r="U19" s="37"/>
      <c r="V19" s="37"/>
      <c r="W19" s="37"/>
    </row>
    <row r="20" spans="1:24" x14ac:dyDescent="0.2">
      <c r="A20" s="2" t="s">
        <v>38</v>
      </c>
      <c r="B20" s="30">
        <v>1.7</v>
      </c>
      <c r="C20" s="30">
        <v>-1.4</v>
      </c>
      <c r="D20" s="30">
        <v>-13.9</v>
      </c>
      <c r="E20" s="31">
        <v>-3.2</v>
      </c>
      <c r="F20" s="30">
        <v>-1.2</v>
      </c>
      <c r="G20" s="30">
        <v>3.6</v>
      </c>
      <c r="H20" s="30">
        <v>1.4</v>
      </c>
      <c r="I20" s="31">
        <v>-8.4</v>
      </c>
      <c r="J20" s="30">
        <v>-4.2</v>
      </c>
      <c r="K20" s="30">
        <v>-6.8</v>
      </c>
      <c r="L20" s="30">
        <v>-2.2000000000000002</v>
      </c>
      <c r="M20" s="31">
        <v>-7.3</v>
      </c>
      <c r="N20" s="35">
        <v>-2.2000000000000002</v>
      </c>
      <c r="O20" s="35">
        <v>0.2</v>
      </c>
      <c r="P20" s="40">
        <v>1.1000000000000001</v>
      </c>
      <c r="Q20" s="41">
        <v>-5.4</v>
      </c>
      <c r="R20" s="37"/>
      <c r="S20" s="37"/>
      <c r="T20" s="37"/>
      <c r="U20" s="37"/>
      <c r="V20" s="37"/>
      <c r="W20" s="37"/>
    </row>
    <row r="21" spans="1:24" x14ac:dyDescent="0.2">
      <c r="A21" s="3" t="s">
        <v>39</v>
      </c>
      <c r="B21" s="30">
        <v>1.6</v>
      </c>
      <c r="C21" s="30">
        <v>-1.7</v>
      </c>
      <c r="D21" s="30">
        <v>-11.7</v>
      </c>
      <c r="E21" s="31">
        <v>-2.7</v>
      </c>
      <c r="F21" s="30">
        <v>-0.8</v>
      </c>
      <c r="G21" s="30">
        <v>3.5</v>
      </c>
      <c r="H21" s="30">
        <v>2.7</v>
      </c>
      <c r="I21" s="31">
        <v>-6.3</v>
      </c>
      <c r="J21" s="30">
        <v>-3.5</v>
      </c>
      <c r="K21" s="30">
        <v>-5</v>
      </c>
      <c r="L21" s="30">
        <v>-2.1</v>
      </c>
      <c r="M21" s="31">
        <v>-4.7</v>
      </c>
      <c r="N21" s="35">
        <v>-2.4</v>
      </c>
      <c r="O21" s="35">
        <v>-0.1</v>
      </c>
      <c r="P21" s="40">
        <v>2</v>
      </c>
      <c r="Q21" s="41">
        <v>-4.8</v>
      </c>
      <c r="R21" s="37"/>
      <c r="S21" s="37"/>
      <c r="T21" s="37"/>
      <c r="U21" s="37"/>
      <c r="V21" s="37"/>
      <c r="W21" s="37"/>
    </row>
    <row r="22" spans="1:24" x14ac:dyDescent="0.2">
      <c r="A22" s="2" t="s">
        <v>22</v>
      </c>
      <c r="B22" s="30">
        <v>1.9</v>
      </c>
      <c r="C22" s="30">
        <v>-3.1</v>
      </c>
      <c r="D22" s="30">
        <v>-11.8</v>
      </c>
      <c r="E22" s="31">
        <v>-2.7</v>
      </c>
      <c r="F22" s="30">
        <v>-1.2</v>
      </c>
      <c r="G22" s="30">
        <v>4</v>
      </c>
      <c r="H22" s="30">
        <v>4.5</v>
      </c>
      <c r="I22" s="31">
        <v>-6.3</v>
      </c>
      <c r="J22" s="30">
        <v>-3.1</v>
      </c>
      <c r="K22" s="30">
        <v>-3.8</v>
      </c>
      <c r="L22" s="30">
        <v>-2.7</v>
      </c>
      <c r="M22" s="31">
        <v>-2.4</v>
      </c>
      <c r="N22" s="35">
        <v>-2.1</v>
      </c>
      <c r="O22" s="35">
        <v>1.2</v>
      </c>
      <c r="P22" s="40">
        <v>4.4000000000000004</v>
      </c>
      <c r="Q22" s="41">
        <v>-3</v>
      </c>
      <c r="R22" s="37"/>
      <c r="S22" s="37"/>
      <c r="T22" s="37"/>
      <c r="U22" s="37"/>
      <c r="V22" s="37"/>
      <c r="W22" s="37"/>
      <c r="X22" s="37"/>
    </row>
    <row r="23" spans="1:24" x14ac:dyDescent="0.2">
      <c r="A23" s="2" t="s">
        <v>21</v>
      </c>
      <c r="B23" s="30">
        <v>2.4</v>
      </c>
      <c r="C23" s="30">
        <v>-1.3</v>
      </c>
      <c r="D23" s="30">
        <v>-13.4</v>
      </c>
      <c r="E23" s="31">
        <v>-1.9</v>
      </c>
      <c r="F23" s="30">
        <v>-0.6</v>
      </c>
      <c r="G23" s="30">
        <v>4.0999999999999996</v>
      </c>
      <c r="H23" s="46">
        <v>1.3</v>
      </c>
      <c r="I23" s="31">
        <v>-7.4</v>
      </c>
      <c r="J23" s="30">
        <v>-3.9</v>
      </c>
      <c r="K23" s="30">
        <v>-6.7</v>
      </c>
      <c r="L23" s="30">
        <v>-2.1</v>
      </c>
      <c r="M23" s="31">
        <v>-6.9</v>
      </c>
      <c r="N23" s="35">
        <v>-2</v>
      </c>
      <c r="O23" s="35">
        <v>1.4</v>
      </c>
      <c r="P23" s="40">
        <v>1.7</v>
      </c>
      <c r="Q23" s="41">
        <v>-4.0999999999999996</v>
      </c>
      <c r="R23" s="37"/>
      <c r="S23" s="37"/>
      <c r="T23" s="37"/>
      <c r="U23" s="37"/>
      <c r="V23" s="37"/>
      <c r="W23" s="37"/>
      <c r="X23" s="37"/>
    </row>
    <row r="24" spans="1:24" x14ac:dyDescent="0.2">
      <c r="A24" s="2" t="s">
        <v>40</v>
      </c>
      <c r="B24" s="44">
        <v>1.5</v>
      </c>
      <c r="C24" s="30">
        <v>-1.7</v>
      </c>
      <c r="D24" s="30">
        <v>-11.1</v>
      </c>
      <c r="E24" s="31">
        <v>-2.2999999999999998</v>
      </c>
      <c r="F24" s="30">
        <v>0.01</v>
      </c>
      <c r="G24" s="30">
        <v>3.8</v>
      </c>
      <c r="H24" s="30">
        <v>2.6</v>
      </c>
      <c r="I24" s="31">
        <v>-4.9000000000000004</v>
      </c>
      <c r="J24" s="30">
        <v>-3.3</v>
      </c>
      <c r="K24" s="30">
        <v>-5.0999999999999996</v>
      </c>
      <c r="L24" s="30">
        <v>-2.4</v>
      </c>
      <c r="M24" s="31">
        <v>-4.5999999999999996</v>
      </c>
      <c r="N24" s="35">
        <v>-2.2000000000000002</v>
      </c>
      <c r="O24" s="35">
        <v>0.8</v>
      </c>
      <c r="P24" s="40">
        <v>2.5</v>
      </c>
      <c r="Q24" s="41">
        <v>-4.2</v>
      </c>
      <c r="R24" s="37"/>
      <c r="S24" s="37"/>
      <c r="T24" s="37"/>
      <c r="U24" s="37"/>
      <c r="V24" s="37"/>
      <c r="W24" s="37"/>
      <c r="X24" s="37"/>
    </row>
    <row r="25" spans="1:24" ht="15" x14ac:dyDescent="0.25">
      <c r="A25" s="57" t="str">
        <f>"Индексы обменного курса рубля (в % прироста к соответствующему периоду " &amp; A2-1 &amp; " г.) *"</f>
        <v>Индексы обменного курса рубля (в % прироста к соответствующему периоду 2019 г.) *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9"/>
      <c r="R25" s="37"/>
      <c r="S25" s="37"/>
      <c r="T25" s="37"/>
      <c r="V25" s="37"/>
      <c r="W25" s="37"/>
    </row>
    <row r="26" spans="1:24" ht="23.25" customHeight="1" x14ac:dyDescent="0.2">
      <c r="A26" s="1"/>
      <c r="B26" s="12" t="s">
        <v>9</v>
      </c>
      <c r="C26" s="13" t="s">
        <v>23</v>
      </c>
      <c r="D26" s="13" t="s">
        <v>24</v>
      </c>
      <c r="E26" s="14" t="s">
        <v>5</v>
      </c>
      <c r="F26" s="13" t="s">
        <v>35</v>
      </c>
      <c r="G26" s="13" t="s">
        <v>25</v>
      </c>
      <c r="H26" s="13" t="s">
        <v>26</v>
      </c>
      <c r="I26" s="14" t="s">
        <v>27</v>
      </c>
      <c r="J26" s="13" t="s">
        <v>28</v>
      </c>
      <c r="K26" s="13" t="s">
        <v>29</v>
      </c>
      <c r="L26" s="13" t="s">
        <v>30</v>
      </c>
      <c r="M26" s="14" t="s">
        <v>31</v>
      </c>
      <c r="N26" s="13" t="s">
        <v>32</v>
      </c>
      <c r="O26" s="13" t="s">
        <v>33</v>
      </c>
      <c r="P26" s="15" t="s">
        <v>34</v>
      </c>
      <c r="Q26" s="14" t="s">
        <v>4</v>
      </c>
      <c r="R26" s="37"/>
      <c r="S26" s="37"/>
      <c r="T26" s="37"/>
      <c r="V26" s="37"/>
      <c r="W26" s="37"/>
    </row>
    <row r="27" spans="1:24" x14ac:dyDescent="0.2">
      <c r="A27" s="2" t="s">
        <v>20</v>
      </c>
      <c r="B27" s="32">
        <v>9</v>
      </c>
      <c r="C27" s="32">
        <v>6</v>
      </c>
      <c r="D27" s="32">
        <v>0.02</v>
      </c>
      <c r="E27" s="33">
        <v>0.02</v>
      </c>
      <c r="F27" s="32">
        <v>-3.7</v>
      </c>
      <c r="G27" s="32">
        <v>-5.2</v>
      </c>
      <c r="H27" s="32">
        <v>-5.5</v>
      </c>
      <c r="I27" s="33">
        <v>-5.5</v>
      </c>
      <c r="J27" s="34">
        <v>-6.4</v>
      </c>
      <c r="K27" s="34">
        <v>-7</v>
      </c>
      <c r="L27" s="34">
        <v>-7.8</v>
      </c>
      <c r="M27" s="33">
        <v>-7.8</v>
      </c>
      <c r="N27" s="35">
        <v>-8.8000000000000007</v>
      </c>
      <c r="O27" s="35">
        <v>-9.6</v>
      </c>
      <c r="P27" s="42">
        <v>-10</v>
      </c>
      <c r="Q27" s="43">
        <v>-10</v>
      </c>
      <c r="R27" s="37"/>
      <c r="S27" s="37"/>
      <c r="T27" s="37"/>
      <c r="U27" s="37"/>
      <c r="V27" s="37"/>
      <c r="W27" s="37"/>
    </row>
    <row r="28" spans="1:24" x14ac:dyDescent="0.2">
      <c r="A28" s="2" t="s">
        <v>38</v>
      </c>
      <c r="B28" s="32">
        <v>11.9</v>
      </c>
      <c r="C28" s="32">
        <v>9.6</v>
      </c>
      <c r="D28" s="32">
        <v>3.1</v>
      </c>
      <c r="E28" s="33">
        <v>3.1</v>
      </c>
      <c r="F28" s="32">
        <v>-0.8</v>
      </c>
      <c r="G28" s="32">
        <v>-2.2999999999999998</v>
      </c>
      <c r="H28" s="32">
        <v>-3.1</v>
      </c>
      <c r="I28" s="33">
        <v>-3.1</v>
      </c>
      <c r="J28" s="34">
        <v>-4.5999999999999996</v>
      </c>
      <c r="K28" s="34">
        <v>-6.1</v>
      </c>
      <c r="L28" s="34">
        <v>-7.8</v>
      </c>
      <c r="M28" s="33">
        <v>-7.8</v>
      </c>
      <c r="N28" s="35">
        <v>-9.3000000000000007</v>
      </c>
      <c r="O28" s="35">
        <v>-10.6</v>
      </c>
      <c r="P28" s="42">
        <v>-11.6</v>
      </c>
      <c r="Q28" s="43">
        <v>-11.6</v>
      </c>
      <c r="R28" s="37"/>
      <c r="S28" s="37"/>
      <c r="T28" s="37"/>
      <c r="U28" s="37"/>
      <c r="V28" s="37"/>
      <c r="W28" s="37"/>
    </row>
    <row r="29" spans="1:24" x14ac:dyDescent="0.2">
      <c r="A29" s="3" t="s">
        <v>39</v>
      </c>
      <c r="B29" s="32">
        <v>10.8</v>
      </c>
      <c r="C29" s="32">
        <v>8.6</v>
      </c>
      <c r="D29" s="32">
        <v>3.1</v>
      </c>
      <c r="E29" s="33">
        <v>3.1</v>
      </c>
      <c r="F29" s="32">
        <v>-0.1</v>
      </c>
      <c r="G29" s="32">
        <v>-1.5</v>
      </c>
      <c r="H29" s="32">
        <v>-1.9</v>
      </c>
      <c r="I29" s="33">
        <v>-1.9</v>
      </c>
      <c r="J29" s="34">
        <v>-3</v>
      </c>
      <c r="K29" s="34">
        <v>-4.0999999999999996</v>
      </c>
      <c r="L29" s="34">
        <v>-5.3</v>
      </c>
      <c r="M29" s="33">
        <v>-5.3</v>
      </c>
      <c r="N29" s="35">
        <v>-6.6</v>
      </c>
      <c r="O29" s="35">
        <v>-7.6</v>
      </c>
      <c r="P29" s="42">
        <v>-8.5</v>
      </c>
      <c r="Q29" s="43">
        <v>-8.5</v>
      </c>
      <c r="R29" s="37"/>
      <c r="S29" s="37"/>
      <c r="T29" s="37"/>
      <c r="U29" s="37"/>
      <c r="V29" s="37"/>
      <c r="W29" s="37"/>
    </row>
    <row r="30" spans="1:24" x14ac:dyDescent="0.2">
      <c r="A30" s="2" t="s">
        <v>22</v>
      </c>
      <c r="B30" s="32">
        <v>8.8000000000000007</v>
      </c>
      <c r="C30" s="32">
        <v>6</v>
      </c>
      <c r="D30" s="32">
        <v>0.4</v>
      </c>
      <c r="E30" s="33">
        <v>0.4</v>
      </c>
      <c r="F30" s="32">
        <v>-2.6</v>
      </c>
      <c r="G30" s="32">
        <v>-3.7</v>
      </c>
      <c r="H30" s="32">
        <v>-3.8</v>
      </c>
      <c r="I30" s="33">
        <v>-3.8</v>
      </c>
      <c r="J30" s="34">
        <v>-4.5</v>
      </c>
      <c r="K30" s="34">
        <v>-5</v>
      </c>
      <c r="L30" s="34">
        <v>-5.8</v>
      </c>
      <c r="M30" s="33">
        <v>-5.8</v>
      </c>
      <c r="N30" s="35">
        <v>-6.7</v>
      </c>
      <c r="O30" s="35">
        <v>-7.4</v>
      </c>
      <c r="P30" s="42">
        <v>-7.8</v>
      </c>
      <c r="Q30" s="43">
        <v>-7.8</v>
      </c>
      <c r="R30" s="37"/>
      <c r="S30" s="37"/>
      <c r="T30" s="37"/>
      <c r="U30" s="37"/>
      <c r="V30" s="37"/>
      <c r="W30" s="37"/>
      <c r="X30" s="37"/>
    </row>
    <row r="31" spans="1:24" x14ac:dyDescent="0.2">
      <c r="A31" s="2" t="s">
        <v>21</v>
      </c>
      <c r="B31" s="32">
        <v>12.7</v>
      </c>
      <c r="C31" s="32">
        <v>10.5</v>
      </c>
      <c r="D31" s="32">
        <v>4.2</v>
      </c>
      <c r="E31" s="33">
        <v>4.2</v>
      </c>
      <c r="F31" s="32">
        <v>0.7</v>
      </c>
      <c r="G31" s="32">
        <v>-0.6</v>
      </c>
      <c r="H31" s="32">
        <v>-1.4</v>
      </c>
      <c r="I31" s="33">
        <v>-1.4</v>
      </c>
      <c r="J31" s="34">
        <v>-2.7</v>
      </c>
      <c r="K31" s="34">
        <v>-4.2</v>
      </c>
      <c r="L31" s="34">
        <v>-5.7</v>
      </c>
      <c r="M31" s="33">
        <v>-5.7</v>
      </c>
      <c r="N31" s="35">
        <v>-7.1</v>
      </c>
      <c r="O31" s="35">
        <v>-8.3000000000000007</v>
      </c>
      <c r="P31" s="42">
        <v>-9.1999999999999993</v>
      </c>
      <c r="Q31" s="43">
        <v>-9.1999999999999993</v>
      </c>
      <c r="R31" s="37"/>
      <c r="S31" s="37"/>
      <c r="T31" s="37"/>
      <c r="U31" s="37"/>
      <c r="V31" s="37"/>
      <c r="W31" s="37"/>
      <c r="X31" s="37"/>
    </row>
    <row r="32" spans="1:24" x14ac:dyDescent="0.2">
      <c r="A32" s="2" t="s">
        <v>40</v>
      </c>
      <c r="B32" s="32">
        <v>9.5</v>
      </c>
      <c r="C32" s="32">
        <v>7.4</v>
      </c>
      <c r="D32" s="32">
        <v>2.2000000000000002</v>
      </c>
      <c r="E32" s="33">
        <v>2.2000000000000002</v>
      </c>
      <c r="F32" s="32">
        <v>-0.6</v>
      </c>
      <c r="G32" s="32">
        <v>-1.6</v>
      </c>
      <c r="H32" s="32">
        <v>-1.9</v>
      </c>
      <c r="I32" s="33">
        <v>-1.9</v>
      </c>
      <c r="J32" s="34">
        <v>-2.6</v>
      </c>
      <c r="K32" s="34">
        <v>-3.8</v>
      </c>
      <c r="L32" s="34">
        <v>-4.9000000000000004</v>
      </c>
      <c r="M32" s="33">
        <v>-4.9000000000000004</v>
      </c>
      <c r="N32" s="35">
        <v>-6</v>
      </c>
      <c r="O32" s="35">
        <v>-6.9</v>
      </c>
      <c r="P32" s="42">
        <v>-7.5</v>
      </c>
      <c r="Q32" s="43">
        <v>-7.5</v>
      </c>
      <c r="R32" s="37"/>
      <c r="S32" s="37"/>
      <c r="T32" s="37"/>
      <c r="U32" s="37"/>
      <c r="V32" s="37"/>
      <c r="W32" s="37"/>
      <c r="X32" s="37"/>
    </row>
    <row r="34" spans="1:17" x14ac:dyDescent="0.2">
      <c r="A34" s="47" t="s">
        <v>95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49"/>
      <c r="P34" s="49"/>
      <c r="Q34" s="49"/>
    </row>
    <row r="35" spans="1:17" x14ac:dyDescent="0.2">
      <c r="A35" s="47" t="s">
        <v>96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 t="s">
        <v>87</v>
      </c>
    </row>
    <row r="36" spans="1:17" hidden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ht="15" x14ac:dyDescent="0.25">
      <c r="A37" s="50" t="s">
        <v>97</v>
      </c>
      <c r="Q37" t="s">
        <v>87</v>
      </c>
    </row>
    <row r="49" spans="1:1" x14ac:dyDescent="0.2">
      <c r="A49" t="s">
        <v>87</v>
      </c>
    </row>
  </sheetData>
  <mergeCells count="6">
    <mergeCell ref="A36:Q36"/>
    <mergeCell ref="A1:Q1"/>
    <mergeCell ref="A4:Q4"/>
    <mergeCell ref="A11:Q11"/>
    <mergeCell ref="A18:Q18"/>
    <mergeCell ref="A25:Q25"/>
  </mergeCells>
  <printOptions horizontalCentered="1"/>
  <pageMargins left="0.15748031496062992" right="0.15748031496062992" top="0.15748031496062992" bottom="0.27559055118110237" header="0.15748031496062992" footer="0.15748031496062992"/>
  <pageSetup paperSize="9" scale="95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activeCell="A47" sqref="A47"/>
    </sheetView>
  </sheetViews>
  <sheetFormatPr defaultRowHeight="12.75" x14ac:dyDescent="0.2"/>
  <cols>
    <col min="1" max="1" width="28.140625" customWidth="1"/>
    <col min="2" max="2" width="43.85546875" customWidth="1"/>
    <col min="3" max="3" width="36.28515625" customWidth="1"/>
  </cols>
  <sheetData>
    <row r="1" spans="1:13" ht="88.5" customHeight="1" x14ac:dyDescent="0.25">
      <c r="A1" s="60" t="s">
        <v>88</v>
      </c>
      <c r="B1" s="60"/>
      <c r="C1" s="60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61" t="s">
        <v>78</v>
      </c>
      <c r="B2" s="61"/>
      <c r="C2" s="61"/>
    </row>
    <row r="3" spans="1:13" ht="15" customHeight="1" x14ac:dyDescent="0.2">
      <c r="A3" s="62"/>
      <c r="B3" s="62"/>
      <c r="C3" s="62"/>
    </row>
    <row r="4" spans="1:13" ht="37.5" customHeight="1" x14ac:dyDescent="0.2">
      <c r="A4" s="16" t="s">
        <v>77</v>
      </c>
      <c r="B4" s="16" t="s">
        <v>76</v>
      </c>
      <c r="C4" s="16" t="s">
        <v>75</v>
      </c>
    </row>
    <row r="5" spans="1:13" ht="31.5" customHeight="1" x14ac:dyDescent="0.2">
      <c r="A5" s="16">
        <v>1</v>
      </c>
      <c r="B5" s="18" t="s">
        <v>74</v>
      </c>
      <c r="C5" s="19">
        <v>17.59</v>
      </c>
    </row>
    <row r="6" spans="1:13" ht="25.5" customHeight="1" x14ac:dyDescent="0.2">
      <c r="A6" s="16">
        <v>2</v>
      </c>
      <c r="B6" s="21" t="s">
        <v>72</v>
      </c>
      <c r="C6" s="19">
        <v>9.6999999999999993</v>
      </c>
    </row>
    <row r="7" spans="1:13" ht="25.5" customHeight="1" x14ac:dyDescent="0.2">
      <c r="A7" s="16">
        <v>3</v>
      </c>
      <c r="B7" s="18" t="s">
        <v>73</v>
      </c>
      <c r="C7" s="19">
        <v>7.66</v>
      </c>
    </row>
    <row r="8" spans="1:13" ht="25.5" customHeight="1" x14ac:dyDescent="0.2">
      <c r="A8" s="16">
        <v>4</v>
      </c>
      <c r="B8" s="18" t="s">
        <v>70</v>
      </c>
      <c r="C8" s="19">
        <v>5.59</v>
      </c>
    </row>
    <row r="9" spans="1:13" ht="25.5" customHeight="1" x14ac:dyDescent="0.2">
      <c r="A9" s="16">
        <v>5</v>
      </c>
      <c r="B9" s="18" t="s">
        <v>71</v>
      </c>
      <c r="C9" s="19">
        <v>4.3899999999999997</v>
      </c>
    </row>
    <row r="10" spans="1:13" ht="25.5" customHeight="1" x14ac:dyDescent="0.2">
      <c r="A10" s="16">
        <v>6</v>
      </c>
      <c r="B10" s="18" t="s">
        <v>69</v>
      </c>
      <c r="C10" s="19">
        <v>4.1500000000000004</v>
      </c>
    </row>
    <row r="11" spans="1:13" ht="25.5" customHeight="1" x14ac:dyDescent="0.2">
      <c r="A11" s="16">
        <v>7</v>
      </c>
      <c r="B11" s="21" t="s">
        <v>93</v>
      </c>
      <c r="C11" s="19">
        <v>4.07</v>
      </c>
    </row>
    <row r="12" spans="1:13" ht="25.5" customHeight="1" x14ac:dyDescent="0.2">
      <c r="A12" s="16">
        <v>8</v>
      </c>
      <c r="B12" s="18" t="s">
        <v>79</v>
      </c>
      <c r="C12" s="19">
        <v>4.04</v>
      </c>
    </row>
    <row r="13" spans="1:13" ht="25.5" customHeight="1" x14ac:dyDescent="0.2">
      <c r="A13" s="16">
        <v>9</v>
      </c>
      <c r="B13" s="18" t="s">
        <v>66</v>
      </c>
      <c r="C13" s="19">
        <v>3.53</v>
      </c>
    </row>
    <row r="14" spans="1:13" ht="25.5" customHeight="1" x14ac:dyDescent="0.2">
      <c r="A14" s="16">
        <v>10</v>
      </c>
      <c r="B14" s="21" t="s">
        <v>68</v>
      </c>
      <c r="C14" s="19">
        <v>3.46</v>
      </c>
    </row>
    <row r="15" spans="1:13" ht="25.5" customHeight="1" x14ac:dyDescent="0.2">
      <c r="A15" s="16">
        <v>11</v>
      </c>
      <c r="B15" s="18" t="s">
        <v>65</v>
      </c>
      <c r="C15" s="19">
        <v>2.99</v>
      </c>
    </row>
    <row r="16" spans="1:13" ht="25.5" customHeight="1" x14ac:dyDescent="0.2">
      <c r="A16" s="16">
        <v>12</v>
      </c>
      <c r="B16" s="18" t="s">
        <v>64</v>
      </c>
      <c r="C16" s="19">
        <v>2.79</v>
      </c>
    </row>
    <row r="17" spans="1:3" ht="25.5" customHeight="1" x14ac:dyDescent="0.2">
      <c r="A17" s="16">
        <v>13</v>
      </c>
      <c r="B17" s="18" t="s">
        <v>67</v>
      </c>
      <c r="C17" s="19">
        <v>2.44</v>
      </c>
    </row>
    <row r="18" spans="1:3" ht="25.5" customHeight="1" x14ac:dyDescent="0.2">
      <c r="A18" s="16">
        <v>14</v>
      </c>
      <c r="B18" s="18" t="s">
        <v>63</v>
      </c>
      <c r="C18" s="19">
        <v>2.4</v>
      </c>
    </row>
    <row r="19" spans="1:3" ht="25.5" customHeight="1" x14ac:dyDescent="0.2">
      <c r="A19" s="16">
        <v>15</v>
      </c>
      <c r="B19" s="21" t="s">
        <v>83</v>
      </c>
      <c r="C19" s="19">
        <v>2.2400000000000002</v>
      </c>
    </row>
    <row r="20" spans="1:3" ht="25.5" customHeight="1" x14ac:dyDescent="0.2">
      <c r="A20" s="16">
        <v>16</v>
      </c>
      <c r="B20" s="18" t="s">
        <v>61</v>
      </c>
      <c r="C20" s="20">
        <v>1.9</v>
      </c>
    </row>
    <row r="21" spans="1:3" ht="25.5" customHeight="1" x14ac:dyDescent="0.2">
      <c r="A21" s="16">
        <v>17</v>
      </c>
      <c r="B21" s="18" t="s">
        <v>60</v>
      </c>
      <c r="C21" s="19">
        <v>1.78</v>
      </c>
    </row>
    <row r="22" spans="1:3" ht="25.5" customHeight="1" x14ac:dyDescent="0.2">
      <c r="A22" s="16">
        <v>18</v>
      </c>
      <c r="B22" s="18" t="s">
        <v>89</v>
      </c>
      <c r="C22" s="19">
        <v>1.41</v>
      </c>
    </row>
    <row r="23" spans="1:3" ht="25.5" customHeight="1" x14ac:dyDescent="0.2">
      <c r="A23" s="16">
        <v>19</v>
      </c>
      <c r="B23" s="22" t="s">
        <v>80</v>
      </c>
      <c r="C23" s="19">
        <v>1.25</v>
      </c>
    </row>
    <row r="24" spans="1:3" ht="25.5" customHeight="1" x14ac:dyDescent="0.2">
      <c r="A24" s="16">
        <v>20</v>
      </c>
      <c r="B24" s="22" t="s">
        <v>55</v>
      </c>
      <c r="C24" s="19">
        <v>1.17</v>
      </c>
    </row>
    <row r="25" spans="1:3" ht="25.5" customHeight="1" x14ac:dyDescent="0.2">
      <c r="A25" s="16">
        <v>21</v>
      </c>
      <c r="B25" s="18" t="s">
        <v>56</v>
      </c>
      <c r="C25" s="19">
        <v>1.1299999999999999</v>
      </c>
    </row>
    <row r="26" spans="1:3" ht="25.5" customHeight="1" x14ac:dyDescent="0.2">
      <c r="A26" s="16">
        <v>22</v>
      </c>
      <c r="B26" s="21" t="s">
        <v>81</v>
      </c>
      <c r="C26" s="19">
        <v>0.99</v>
      </c>
    </row>
    <row r="27" spans="1:3" ht="25.5" customHeight="1" x14ac:dyDescent="0.2">
      <c r="A27" s="16">
        <v>23</v>
      </c>
      <c r="B27" s="18" t="s">
        <v>58</v>
      </c>
      <c r="C27" s="19">
        <v>0.97</v>
      </c>
    </row>
    <row r="28" spans="1:3" ht="25.5" customHeight="1" x14ac:dyDescent="0.2">
      <c r="A28" s="16">
        <v>24</v>
      </c>
      <c r="B28" s="18" t="s">
        <v>51</v>
      </c>
      <c r="C28" s="19">
        <v>0.94</v>
      </c>
    </row>
    <row r="29" spans="1:3" ht="25.5" customHeight="1" x14ac:dyDescent="0.2">
      <c r="A29" s="16">
        <v>25</v>
      </c>
      <c r="B29" s="18" t="s">
        <v>59</v>
      </c>
      <c r="C29" s="20">
        <v>0.94</v>
      </c>
    </row>
    <row r="30" spans="1:3" ht="25.5" customHeight="1" x14ac:dyDescent="0.2">
      <c r="A30" s="16">
        <v>26</v>
      </c>
      <c r="B30" s="18" t="s">
        <v>57</v>
      </c>
      <c r="C30" s="19">
        <v>0.87</v>
      </c>
    </row>
    <row r="31" spans="1:3" ht="25.5" customHeight="1" x14ac:dyDescent="0.2">
      <c r="A31" s="16">
        <v>27</v>
      </c>
      <c r="B31" s="18" t="s">
        <v>62</v>
      </c>
      <c r="C31" s="19">
        <v>0.86</v>
      </c>
    </row>
    <row r="32" spans="1:3" ht="25.5" customHeight="1" x14ac:dyDescent="0.2">
      <c r="A32" s="16">
        <v>28</v>
      </c>
      <c r="B32" s="18" t="s">
        <v>54</v>
      </c>
      <c r="C32" s="19">
        <v>0.82</v>
      </c>
    </row>
    <row r="33" spans="1:3" ht="25.5" customHeight="1" x14ac:dyDescent="0.2">
      <c r="A33" s="16">
        <v>29</v>
      </c>
      <c r="B33" s="18" t="s">
        <v>82</v>
      </c>
      <c r="C33" s="19">
        <v>0.8</v>
      </c>
    </row>
    <row r="34" spans="1:3" ht="25.5" customHeight="1" x14ac:dyDescent="0.2">
      <c r="A34" s="16">
        <v>30</v>
      </c>
      <c r="B34" s="18" t="s">
        <v>90</v>
      </c>
      <c r="C34" s="19">
        <v>0.79</v>
      </c>
    </row>
    <row r="35" spans="1:3" ht="25.5" customHeight="1" x14ac:dyDescent="0.2">
      <c r="A35" s="16">
        <v>31</v>
      </c>
      <c r="B35" s="18" t="s">
        <v>84</v>
      </c>
      <c r="C35" s="19">
        <v>0.78</v>
      </c>
    </row>
    <row r="36" spans="1:3" ht="25.5" customHeight="1" x14ac:dyDescent="0.2">
      <c r="A36" s="16">
        <v>32</v>
      </c>
      <c r="B36" s="18" t="s">
        <v>53</v>
      </c>
      <c r="C36" s="19">
        <v>0.78</v>
      </c>
    </row>
    <row r="37" spans="1:3" ht="25.5" customHeight="1" x14ac:dyDescent="0.2">
      <c r="A37" s="16">
        <v>33</v>
      </c>
      <c r="B37" s="18" t="s">
        <v>49</v>
      </c>
      <c r="C37" s="19">
        <v>0.76</v>
      </c>
    </row>
    <row r="38" spans="1:3" ht="25.5" customHeight="1" x14ac:dyDescent="0.2">
      <c r="A38" s="16">
        <v>34</v>
      </c>
      <c r="B38" s="18" t="s">
        <v>85</v>
      </c>
      <c r="C38" s="19">
        <v>0.71</v>
      </c>
    </row>
    <row r="39" spans="1:3" ht="25.5" customHeight="1" x14ac:dyDescent="0.2">
      <c r="A39" s="16">
        <v>35</v>
      </c>
      <c r="B39" s="18" t="s">
        <v>50</v>
      </c>
      <c r="C39" s="19">
        <v>0.7</v>
      </c>
    </row>
    <row r="40" spans="1:3" ht="25.5" customHeight="1" x14ac:dyDescent="0.2">
      <c r="A40" s="16">
        <v>36</v>
      </c>
      <c r="B40" s="18" t="s">
        <v>91</v>
      </c>
      <c r="C40" s="19">
        <v>0.6</v>
      </c>
    </row>
    <row r="41" spans="1:3" ht="25.5" customHeight="1" x14ac:dyDescent="0.2">
      <c r="A41" s="16">
        <v>37</v>
      </c>
      <c r="B41" s="18" t="s">
        <v>86</v>
      </c>
      <c r="C41" s="19">
        <v>0.56000000000000005</v>
      </c>
    </row>
    <row r="42" spans="1:3" ht="25.5" customHeight="1" x14ac:dyDescent="0.2">
      <c r="A42" s="16">
        <v>38</v>
      </c>
      <c r="B42" s="18" t="s">
        <v>52</v>
      </c>
      <c r="C42" s="19">
        <v>0.5</v>
      </c>
    </row>
    <row r="43" spans="1:3" ht="25.5" customHeight="1" x14ac:dyDescent="0.2">
      <c r="A43" s="16">
        <v>39</v>
      </c>
      <c r="B43" s="18" t="s">
        <v>47</v>
      </c>
      <c r="C43" s="19">
        <v>0.33</v>
      </c>
    </row>
    <row r="44" spans="1:3" ht="25.5" customHeight="1" x14ac:dyDescent="0.2">
      <c r="A44" s="16">
        <v>40</v>
      </c>
      <c r="B44" s="18" t="s">
        <v>46</v>
      </c>
      <c r="C44" s="19">
        <v>0.23</v>
      </c>
    </row>
    <row r="45" spans="1:3" ht="25.5" customHeight="1" x14ac:dyDescent="0.2">
      <c r="A45" s="16">
        <v>41</v>
      </c>
      <c r="B45" s="18" t="s">
        <v>48</v>
      </c>
      <c r="C45" s="19">
        <v>0.22</v>
      </c>
    </row>
    <row r="46" spans="1:3" ht="25.5" customHeight="1" x14ac:dyDescent="0.2">
      <c r="A46" s="16">
        <v>42</v>
      </c>
      <c r="B46" s="18" t="s">
        <v>45</v>
      </c>
      <c r="C46" s="19">
        <v>0.13</v>
      </c>
    </row>
    <row r="47" spans="1:3" ht="25.5" customHeight="1" x14ac:dyDescent="0.2">
      <c r="A47" s="16">
        <v>43</v>
      </c>
      <c r="B47" s="18" t="s">
        <v>44</v>
      </c>
      <c r="C47" s="19">
        <v>0.04</v>
      </c>
    </row>
    <row r="48" spans="1:3" ht="69.75" customHeight="1" x14ac:dyDescent="0.2">
      <c r="A48" s="63" t="s">
        <v>92</v>
      </c>
      <c r="B48" s="63"/>
      <c r="C48" s="63"/>
    </row>
    <row r="49" ht="36.75" customHeight="1" x14ac:dyDescent="0.2"/>
    <row r="52" ht="125.25" customHeight="1" x14ac:dyDescent="0.2"/>
  </sheetData>
  <mergeCells count="3">
    <mergeCell ref="A1:C1"/>
    <mergeCell ref="A2:C3"/>
    <mergeCell ref="A48:C48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доли 2020</vt:lpstr>
    </vt:vector>
  </TitlesOfParts>
  <Company>Bank of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 данных по курсам валют | Банк России</dc:title>
  <dc:creator>ZhuchkovaMD</dc:creator>
  <cp:lastModifiedBy>Волкова Мария Валерьевна</cp:lastModifiedBy>
  <cp:lastPrinted>2020-12-14T14:16:14Z</cp:lastPrinted>
  <dcterms:created xsi:type="dcterms:W3CDTF">2001-06-06T07:21:17Z</dcterms:created>
  <dcterms:modified xsi:type="dcterms:W3CDTF">2021-02-09T13:55:09Z</dcterms:modified>
</cp:coreProperties>
</file>