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630" windowWidth="15180" windowHeight="11400" tabRatio="867" activeTab="4"/>
  </bookViews>
  <sheets>
    <sheet name="31.12.2012" sheetId="33" r:id="rId1"/>
    <sheet name="31.03.2013" sheetId="35" r:id="rId2"/>
    <sheet name="30.06.2013" sheetId="36" r:id="rId3"/>
    <sheet name="30.09.2013" sheetId="37" r:id="rId4"/>
    <sheet name="31.12.2013" sheetId="34" r:id="rId5"/>
  </sheets>
  <calcPr calcId="145621"/>
</workbook>
</file>

<file path=xl/calcChain.xml><?xml version="1.0" encoding="utf-8"?>
<calcChain xmlns="http://schemas.openxmlformats.org/spreadsheetml/2006/main">
  <c r="D51" i="34" l="1"/>
  <c r="D51" i="33" l="1"/>
</calcChain>
</file>

<file path=xl/sharedStrings.xml><?xml version="1.0" encoding="utf-8"?>
<sst xmlns="http://schemas.openxmlformats.org/spreadsheetml/2006/main" count="268" uniqueCount="34">
  <si>
    <t>(3)=(1)-(2)</t>
  </si>
  <si>
    <t>Total:</t>
  </si>
  <si>
    <t>Short-term</t>
  </si>
  <si>
    <t>Long-term</t>
  </si>
  <si>
    <t>General Government</t>
  </si>
  <si>
    <t>Current accounts and deposits</t>
  </si>
  <si>
    <t>Debt securities</t>
  </si>
  <si>
    <t>Loans</t>
  </si>
  <si>
    <t>Trade credits</t>
  </si>
  <si>
    <t>Other</t>
  </si>
  <si>
    <t>External Debt</t>
  </si>
  <si>
    <t>External Assets</t>
  </si>
  <si>
    <t>External Debt Position, net</t>
  </si>
  <si>
    <t>Debt instruments in direct investment</t>
  </si>
  <si>
    <t>Banks</t>
  </si>
  <si>
    <t>Cash foreign currency</t>
  </si>
  <si>
    <t>Deposits</t>
  </si>
  <si>
    <t>Other sectors</t>
  </si>
  <si>
    <t>(millions of US dollars)</t>
  </si>
  <si>
    <t>National currency held by nonresidents</t>
  </si>
  <si>
    <t xml:space="preserve">Central bank </t>
  </si>
  <si>
    <t xml:space="preserve">Other nonreserve assets and liabilities </t>
  </si>
  <si>
    <t>...</t>
  </si>
  <si>
    <t>Updated on 29 April 2015.</t>
  </si>
  <si>
    <t>International reserves (excluding monetary gold)</t>
  </si>
  <si>
    <t xml:space="preserve">Russian Federation: Net External Debt Position, by Sector, 31.12.2012
</t>
  </si>
  <si>
    <t xml:space="preserve">Справочно: </t>
  </si>
  <si>
    <t>Fictitious transactions (on an accrual basis)</t>
  </si>
  <si>
    <t>…</t>
  </si>
  <si>
    <t>Total (including fictitious transactions):</t>
  </si>
  <si>
    <t xml:space="preserve">Russian Federation: Net External Debt Position, by Sector, 31.12.2013
</t>
  </si>
  <si>
    <t>Russian Federation: Net External Debt Position, by Sector, 31.03.2013</t>
  </si>
  <si>
    <t>Russian Federation: Net External Debt Position, by Sector, 30.06.2013</t>
  </si>
  <si>
    <t>Russian Federation: Net External Debt Position, by Sector, 30.09.2013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</si>
</sst>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1F4B"/>
      <name val="Times New Roman"/>
      <family val="1"/>
      <charset val="204"/>
    </font>
    <font>
      <sz val="10"/>
      <color rgb="FF001F4B"/>
      <name val="Times New Roman"/>
      <family val="1"/>
      <charset val="204"/>
    </font>
    <font>
      <sz val="10"/>
      <name val="Arial Cyr"/>
      <charset val="204"/>
    </font>
    <font>
      <i/>
      <sz val="10"/>
      <color rgb="FF001F4B"/>
      <name val="Times New Roman"/>
      <family val="1"/>
      <charset val="204"/>
    </font>
    <font>
      <sz val="12.1"/>
      <color rgb="FF000000"/>
      <name val="Times New Roman"/>
      <family val="1"/>
      <charset val="204"/>
    </font>
    <font>
      <sz val="9.5500000000000007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4B5B65"/>
      </left>
      <right style="thin">
        <color rgb="FF4B5B65"/>
      </right>
      <top style="thin">
        <color rgb="FF4B5B65"/>
      </top>
      <bottom style="thin">
        <color rgb="FF4B5B65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/>
    <xf numFmtId="3" fontId="4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indent="2"/>
    </xf>
    <xf numFmtId="0" fontId="3" fillId="2" borderId="1" xfId="0" applyFont="1" applyFill="1" applyBorder="1" applyAlignment="1">
      <alignment indent="1"/>
    </xf>
    <xf numFmtId="0" fontId="4" fillId="2" borderId="1" xfId="0" applyFont="1" applyFill="1" applyBorder="1" applyAlignment="1">
      <alignment indent="2"/>
    </xf>
    <xf numFmtId="0" fontId="4" fillId="2" borderId="1" xfId="0" applyFont="1" applyFill="1" applyBorder="1" applyAlignment="1">
      <alignment indent="4"/>
    </xf>
    <xf numFmtId="0" fontId="7" fillId="0" borderId="0" xfId="0" applyFont="1" applyAlignment="1">
      <alignment horizontal="centerContinuous"/>
    </xf>
    <xf numFmtId="3" fontId="3" fillId="0" borderId="1" xfId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/>
    <xf numFmtId="0" fontId="1" fillId="0" borderId="0" xfId="0" applyFont="1" applyAlignment="1">
      <alignment horizontal="centerContinuous" vertical="center" wrapText="1"/>
    </xf>
    <xf numFmtId="0" fontId="9" fillId="3" borderId="0" xfId="0" applyFont="1" applyFill="1"/>
    <xf numFmtId="3" fontId="0" fillId="0" borderId="0" xfId="0" applyNumberFormat="1"/>
    <xf numFmtId="0" fontId="4" fillId="4" borderId="1" xfId="0" applyFont="1" applyFill="1" applyBorder="1" applyAlignment="1">
      <alignment indent="2"/>
    </xf>
    <xf numFmtId="3" fontId="4" fillId="2" borderId="1" xfId="1" applyNumberFormat="1" applyFont="1" applyFill="1" applyBorder="1" applyAlignment="1">
      <alignment horizontal="right"/>
    </xf>
    <xf numFmtId="0" fontId="3" fillId="4" borderId="1" xfId="0" applyFont="1" applyFill="1" applyBorder="1"/>
    <xf numFmtId="3" fontId="3" fillId="2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7" sqref="A17"/>
    </sheetView>
  </sheetViews>
  <sheetFormatPr defaultRowHeight="15" x14ac:dyDescent="0.25"/>
  <cols>
    <col min="1" max="1" width="54.7109375" customWidth="1"/>
    <col min="2" max="4" width="10.7109375" customWidth="1"/>
    <col min="5" max="5" width="11" customWidth="1"/>
  </cols>
  <sheetData>
    <row r="1" spans="1:10" ht="15.75" customHeight="1" x14ac:dyDescent="0.25">
      <c r="A1" s="21" t="s">
        <v>25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12" t="s">
        <v>18</v>
      </c>
      <c r="B2" s="1"/>
      <c r="C2" s="1"/>
      <c r="D2" s="1"/>
      <c r="E2" s="2"/>
      <c r="F2" s="2"/>
      <c r="G2" s="2"/>
      <c r="H2" s="2"/>
      <c r="I2" s="2"/>
      <c r="J2" s="2"/>
    </row>
    <row r="3" spans="1:10" ht="15" customHeight="1" x14ac:dyDescent="0.25">
      <c r="A3" s="19"/>
      <c r="B3" s="3"/>
      <c r="D3" s="4"/>
    </row>
    <row r="4" spans="1:10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10" x14ac:dyDescent="0.25">
      <c r="A5" s="6"/>
      <c r="B5" s="7">
        <v>1</v>
      </c>
      <c r="C5" s="7">
        <v>2</v>
      </c>
      <c r="D5" s="7" t="s">
        <v>0</v>
      </c>
    </row>
    <row r="6" spans="1:10" x14ac:dyDescent="0.25">
      <c r="A6" s="6" t="s">
        <v>1</v>
      </c>
      <c r="B6" s="13">
        <v>644922</v>
      </c>
      <c r="C6" s="13">
        <v>987906</v>
      </c>
      <c r="D6" s="13">
        <v>-342985</v>
      </c>
    </row>
    <row r="7" spans="1:10" x14ac:dyDescent="0.25">
      <c r="A7" s="8" t="s">
        <v>2</v>
      </c>
      <c r="B7" s="13">
        <v>83625</v>
      </c>
      <c r="C7" s="13">
        <v>684192</v>
      </c>
      <c r="D7" s="13">
        <v>-600567</v>
      </c>
    </row>
    <row r="8" spans="1:10" x14ac:dyDescent="0.25">
      <c r="A8" s="8" t="s">
        <v>3</v>
      </c>
      <c r="B8" s="13">
        <v>561297</v>
      </c>
      <c r="C8" s="13">
        <v>303714</v>
      </c>
      <c r="D8" s="13">
        <v>257582</v>
      </c>
    </row>
    <row r="9" spans="1:10" x14ac:dyDescent="0.25">
      <c r="A9" s="9" t="s">
        <v>4</v>
      </c>
      <c r="B9" s="13">
        <v>62912</v>
      </c>
      <c r="C9" s="13">
        <v>63302</v>
      </c>
      <c r="D9" s="13">
        <v>-389</v>
      </c>
    </row>
    <row r="10" spans="1:10" x14ac:dyDescent="0.25">
      <c r="A10" s="10" t="s">
        <v>2</v>
      </c>
      <c r="B10" s="14">
        <v>273</v>
      </c>
      <c r="C10" s="14">
        <v>5327</v>
      </c>
      <c r="D10" s="14">
        <v>-5054</v>
      </c>
    </row>
    <row r="11" spans="1:10" x14ac:dyDescent="0.25">
      <c r="A11" s="10" t="s">
        <v>3</v>
      </c>
      <c r="B11" s="14">
        <v>62640</v>
      </c>
      <c r="C11" s="14">
        <v>57975</v>
      </c>
      <c r="D11" s="14">
        <v>4664</v>
      </c>
      <c r="F11" s="16"/>
    </row>
    <row r="12" spans="1:10" x14ac:dyDescent="0.25">
      <c r="A12" s="11" t="s">
        <v>6</v>
      </c>
      <c r="B12" s="14">
        <v>57556</v>
      </c>
      <c r="C12" s="14">
        <v>0</v>
      </c>
      <c r="D12" s="14">
        <v>57556</v>
      </c>
      <c r="F12" s="17"/>
    </row>
    <row r="13" spans="1:10" x14ac:dyDescent="0.25">
      <c r="A13" s="11" t="s">
        <v>7</v>
      </c>
      <c r="B13" s="14">
        <v>5022</v>
      </c>
      <c r="C13" s="14">
        <v>57726</v>
      </c>
      <c r="D13" s="14">
        <v>-52703</v>
      </c>
      <c r="F13" s="17"/>
    </row>
    <row r="14" spans="1:10" x14ac:dyDescent="0.25">
      <c r="A14" s="11" t="s">
        <v>8</v>
      </c>
      <c r="B14" s="14">
        <v>0</v>
      </c>
      <c r="C14" s="14">
        <v>250</v>
      </c>
      <c r="D14" s="14">
        <v>-250</v>
      </c>
    </row>
    <row r="15" spans="1:10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10" x14ac:dyDescent="0.25">
      <c r="A16" s="9" t="s">
        <v>20</v>
      </c>
      <c r="B16" s="13">
        <v>15639</v>
      </c>
      <c r="C16" s="13">
        <v>490635</v>
      </c>
      <c r="D16" s="13">
        <v>-474995</v>
      </c>
    </row>
    <row r="17" spans="1:4" x14ac:dyDescent="0.25">
      <c r="A17" s="10" t="s">
        <v>24</v>
      </c>
      <c r="B17" s="14">
        <v>8718</v>
      </c>
      <c r="C17" s="14">
        <v>486578</v>
      </c>
      <c r="D17" s="14">
        <v>-477860</v>
      </c>
    </row>
    <row r="18" spans="1:4" x14ac:dyDescent="0.25">
      <c r="A18" s="10" t="s">
        <v>19</v>
      </c>
      <c r="B18" s="14">
        <v>3879</v>
      </c>
      <c r="C18" s="14">
        <v>0</v>
      </c>
      <c r="D18" s="14">
        <v>3879</v>
      </c>
    </row>
    <row r="19" spans="1:4" x14ac:dyDescent="0.25">
      <c r="A19" s="10" t="s">
        <v>21</v>
      </c>
      <c r="B19" s="14">
        <v>3042</v>
      </c>
      <c r="C19" s="14">
        <v>4057</v>
      </c>
      <c r="D19" s="14">
        <v>-1015</v>
      </c>
    </row>
    <row r="20" spans="1:4" x14ac:dyDescent="0.25">
      <c r="A20" s="11" t="s">
        <v>2</v>
      </c>
      <c r="B20" s="14">
        <v>3042</v>
      </c>
      <c r="C20" s="14">
        <v>1023</v>
      </c>
      <c r="D20" s="14">
        <v>2019</v>
      </c>
    </row>
    <row r="21" spans="1:4" x14ac:dyDescent="0.25">
      <c r="A21" s="11" t="s">
        <v>3</v>
      </c>
      <c r="B21" s="14">
        <v>0</v>
      </c>
      <c r="C21" s="14">
        <v>3034</v>
      </c>
      <c r="D21" s="14">
        <v>-3034</v>
      </c>
    </row>
    <row r="22" spans="1:4" x14ac:dyDescent="0.25">
      <c r="A22" s="9" t="s">
        <v>14</v>
      </c>
      <c r="B22" s="15">
        <v>201567</v>
      </c>
      <c r="C22" s="15">
        <v>227318</v>
      </c>
      <c r="D22" s="15">
        <v>-25751</v>
      </c>
    </row>
    <row r="23" spans="1:4" x14ac:dyDescent="0.25">
      <c r="A23" s="10" t="s">
        <v>2</v>
      </c>
      <c r="B23" s="14">
        <v>57674</v>
      </c>
      <c r="C23" s="14">
        <v>110749</v>
      </c>
      <c r="D23" s="14">
        <v>-53075</v>
      </c>
    </row>
    <row r="24" spans="1:4" x14ac:dyDescent="0.25">
      <c r="A24" s="11" t="s">
        <v>13</v>
      </c>
      <c r="B24" s="14">
        <v>1234</v>
      </c>
      <c r="C24" s="14">
        <v>714</v>
      </c>
      <c r="D24" s="14">
        <v>520</v>
      </c>
    </row>
    <row r="25" spans="1:4" x14ac:dyDescent="0.25">
      <c r="A25" s="11" t="s">
        <v>6</v>
      </c>
      <c r="B25" s="14">
        <v>4266</v>
      </c>
      <c r="C25" s="14">
        <v>1277</v>
      </c>
      <c r="D25" s="14">
        <v>2989</v>
      </c>
    </row>
    <row r="26" spans="1:4" x14ac:dyDescent="0.25">
      <c r="A26" s="11" t="s">
        <v>7</v>
      </c>
      <c r="B26" s="14">
        <v>937</v>
      </c>
      <c r="C26" s="14">
        <v>18158</v>
      </c>
      <c r="D26" s="14">
        <v>-17221</v>
      </c>
    </row>
    <row r="27" spans="1:4" x14ac:dyDescent="0.25">
      <c r="A27" s="11" t="s">
        <v>15</v>
      </c>
      <c r="B27" s="14">
        <v>0</v>
      </c>
      <c r="C27" s="14">
        <v>6049</v>
      </c>
      <c r="D27" s="14">
        <v>-6049</v>
      </c>
    </row>
    <row r="28" spans="1:4" x14ac:dyDescent="0.25">
      <c r="A28" s="11" t="s">
        <v>5</v>
      </c>
      <c r="B28" s="14">
        <v>47917</v>
      </c>
      <c r="C28" s="14">
        <v>81108</v>
      </c>
      <c r="D28" s="14">
        <v>-33191</v>
      </c>
    </row>
    <row r="29" spans="1:4" x14ac:dyDescent="0.25">
      <c r="A29" s="11" t="s">
        <v>9</v>
      </c>
      <c r="B29" s="14">
        <v>3320</v>
      </c>
      <c r="C29" s="14">
        <v>3444</v>
      </c>
      <c r="D29" s="14">
        <v>-124</v>
      </c>
    </row>
    <row r="30" spans="1:4" x14ac:dyDescent="0.25">
      <c r="A30" s="10" t="s">
        <v>3</v>
      </c>
      <c r="B30" s="14">
        <v>143893</v>
      </c>
      <c r="C30" s="14">
        <v>116569</v>
      </c>
      <c r="D30" s="14">
        <v>27324</v>
      </c>
    </row>
    <row r="31" spans="1:4" x14ac:dyDescent="0.25">
      <c r="A31" s="11" t="s">
        <v>13</v>
      </c>
      <c r="B31" s="14">
        <v>769</v>
      </c>
      <c r="C31" s="14">
        <v>1047</v>
      </c>
      <c r="D31" s="14">
        <v>-278</v>
      </c>
    </row>
    <row r="32" spans="1:4" x14ac:dyDescent="0.25">
      <c r="A32" s="11" t="s">
        <v>6</v>
      </c>
      <c r="B32" s="14">
        <v>4836</v>
      </c>
      <c r="C32" s="14">
        <v>29628</v>
      </c>
      <c r="D32" s="14">
        <v>-24792</v>
      </c>
    </row>
    <row r="33" spans="1:4" x14ac:dyDescent="0.25">
      <c r="A33" s="11" t="s">
        <v>7</v>
      </c>
      <c r="B33" s="14">
        <v>0</v>
      </c>
      <c r="C33" s="14">
        <v>47037</v>
      </c>
      <c r="D33" s="14">
        <v>-47037</v>
      </c>
    </row>
    <row r="34" spans="1:4" x14ac:dyDescent="0.25">
      <c r="A34" s="11" t="s">
        <v>16</v>
      </c>
      <c r="B34" s="14">
        <v>137459</v>
      </c>
      <c r="C34" s="14">
        <v>34054</v>
      </c>
      <c r="D34" s="14">
        <v>103405</v>
      </c>
    </row>
    <row r="35" spans="1:4" x14ac:dyDescent="0.25">
      <c r="A35" s="11" t="s">
        <v>9</v>
      </c>
      <c r="B35" s="14">
        <v>830</v>
      </c>
      <c r="C35" s="14">
        <v>4802</v>
      </c>
      <c r="D35" s="14">
        <v>-3973</v>
      </c>
    </row>
    <row r="36" spans="1:4" x14ac:dyDescent="0.25">
      <c r="A36" s="9" t="s">
        <v>17</v>
      </c>
      <c r="B36" s="13">
        <v>364803</v>
      </c>
      <c r="C36" s="13">
        <v>206652</v>
      </c>
      <c r="D36" s="13">
        <v>158151</v>
      </c>
    </row>
    <row r="37" spans="1:4" x14ac:dyDescent="0.25">
      <c r="A37" s="10" t="s">
        <v>2</v>
      </c>
      <c r="B37" s="14">
        <v>18757</v>
      </c>
      <c r="C37" s="14">
        <v>80515</v>
      </c>
      <c r="D37" s="14">
        <v>-61759</v>
      </c>
    </row>
    <row r="38" spans="1:4" x14ac:dyDescent="0.25">
      <c r="A38" s="11" t="s">
        <v>13</v>
      </c>
      <c r="B38" s="14">
        <v>925</v>
      </c>
      <c r="C38" s="14" t="s">
        <v>22</v>
      </c>
      <c r="D38" s="14">
        <v>925</v>
      </c>
    </row>
    <row r="39" spans="1:4" x14ac:dyDescent="0.25">
      <c r="A39" s="11" t="s">
        <v>6</v>
      </c>
      <c r="B39" s="14">
        <v>0</v>
      </c>
      <c r="C39" s="14">
        <v>1464</v>
      </c>
      <c r="D39" s="14">
        <v>-1464</v>
      </c>
    </row>
    <row r="40" spans="1:4" x14ac:dyDescent="0.25">
      <c r="A40" s="11" t="s">
        <v>7</v>
      </c>
      <c r="B40" s="14">
        <v>13543</v>
      </c>
      <c r="C40" s="14">
        <v>18551</v>
      </c>
      <c r="D40" s="14">
        <v>-5008</v>
      </c>
    </row>
    <row r="41" spans="1:4" x14ac:dyDescent="0.25">
      <c r="A41" s="11" t="s">
        <v>15</v>
      </c>
      <c r="B41" s="14">
        <v>0</v>
      </c>
      <c r="C41" s="14">
        <v>24625</v>
      </c>
      <c r="D41" s="14">
        <v>-24625</v>
      </c>
    </row>
    <row r="42" spans="1:4" x14ac:dyDescent="0.25">
      <c r="A42" s="11" t="s">
        <v>5</v>
      </c>
      <c r="B42" s="14">
        <v>64</v>
      </c>
      <c r="C42" s="14">
        <v>12614</v>
      </c>
      <c r="D42" s="14">
        <v>-12550</v>
      </c>
    </row>
    <row r="43" spans="1:4" x14ac:dyDescent="0.25">
      <c r="A43" s="11" t="s">
        <v>8</v>
      </c>
      <c r="B43" s="14">
        <v>2932</v>
      </c>
      <c r="C43" s="14">
        <v>21221</v>
      </c>
      <c r="D43" s="14">
        <v>-18289</v>
      </c>
    </row>
    <row r="44" spans="1:4" x14ac:dyDescent="0.25">
      <c r="A44" s="11" t="s">
        <v>9</v>
      </c>
      <c r="B44" s="14">
        <v>1293</v>
      </c>
      <c r="C44" s="14">
        <v>2041</v>
      </c>
      <c r="D44" s="14">
        <v>-747</v>
      </c>
    </row>
    <row r="45" spans="1:4" x14ac:dyDescent="0.25">
      <c r="A45" s="10" t="s">
        <v>3</v>
      </c>
      <c r="B45" s="14">
        <v>346046</v>
      </c>
      <c r="C45" s="14">
        <v>126136</v>
      </c>
      <c r="D45" s="14">
        <v>219910</v>
      </c>
    </row>
    <row r="46" spans="1:4" x14ac:dyDescent="0.25">
      <c r="A46" s="11" t="s">
        <v>13</v>
      </c>
      <c r="B46" s="14">
        <v>117298</v>
      </c>
      <c r="C46" s="14">
        <v>80303</v>
      </c>
      <c r="D46" s="14">
        <v>36995</v>
      </c>
    </row>
    <row r="47" spans="1:4" x14ac:dyDescent="0.25">
      <c r="A47" s="11" t="s">
        <v>6</v>
      </c>
      <c r="B47" s="14">
        <v>9605</v>
      </c>
      <c r="C47" s="14">
        <v>7675</v>
      </c>
      <c r="D47" s="14">
        <v>1931</v>
      </c>
    </row>
    <row r="48" spans="1:4" x14ac:dyDescent="0.25">
      <c r="A48" s="11" t="s">
        <v>7</v>
      </c>
      <c r="B48" s="14">
        <v>219141</v>
      </c>
      <c r="C48" s="14">
        <v>38158</v>
      </c>
      <c r="D48" s="14">
        <v>180983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0" spans="1:4" hidden="1" x14ac:dyDescent="0.25">
      <c r="A50" s="22" t="s">
        <v>26</v>
      </c>
      <c r="B50" s="23"/>
      <c r="C50" s="23"/>
      <c r="D50" s="23"/>
    </row>
    <row r="51" spans="1:4" hidden="1" x14ac:dyDescent="0.25">
      <c r="A51" s="24" t="s">
        <v>27</v>
      </c>
      <c r="B51" s="25" t="s">
        <v>28</v>
      </c>
      <c r="C51" s="25">
        <v>313666.83</v>
      </c>
      <c r="D51" s="25">
        <f>-C51</f>
        <v>-313666.83</v>
      </c>
    </row>
    <row r="52" spans="1:4" hidden="1" x14ac:dyDescent="0.25">
      <c r="A52" s="26" t="s">
        <v>29</v>
      </c>
      <c r="B52" s="27">
        <v>549422.43330000003</v>
      </c>
      <c r="C52" s="27">
        <v>1212174.42517263</v>
      </c>
      <c r="D52" s="27">
        <v>-662751.99187262997</v>
      </c>
    </row>
    <row r="54" spans="1:4" x14ac:dyDescent="0.25">
      <c r="A54" s="20" t="s">
        <v>23</v>
      </c>
    </row>
  </sheetData>
  <printOptions horizontalCentered="1" verticalCentered="1"/>
  <pageMargins left="0.70866141732283472" right="0.70866141732283472" top="0.43307086614173229" bottom="0.66929133858267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7" sqref="A17"/>
    </sheetView>
  </sheetViews>
  <sheetFormatPr defaultRowHeight="15" x14ac:dyDescent="0.25"/>
  <cols>
    <col min="1" max="1" width="54.7109375" customWidth="1"/>
    <col min="2" max="4" width="10.7109375" customWidth="1"/>
    <col min="5" max="5" width="9.5703125" customWidth="1"/>
  </cols>
  <sheetData>
    <row r="1" spans="1:6" ht="15.75" customHeight="1" x14ac:dyDescent="0.25">
      <c r="A1" s="1" t="s">
        <v>31</v>
      </c>
      <c r="B1" s="1"/>
      <c r="C1" s="1"/>
      <c r="D1" s="1"/>
      <c r="E1" s="2"/>
    </row>
    <row r="2" spans="1:6" ht="15.75" customHeight="1" x14ac:dyDescent="0.25">
      <c r="A2" s="12" t="s">
        <v>18</v>
      </c>
      <c r="B2" s="1"/>
      <c r="C2" s="1"/>
      <c r="D2" s="1"/>
      <c r="E2" s="2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699676</v>
      </c>
      <c r="C6" s="13">
        <v>1002602</v>
      </c>
      <c r="D6" s="13">
        <v>-302926</v>
      </c>
    </row>
    <row r="7" spans="1:6" x14ac:dyDescent="0.25">
      <c r="A7" s="8" t="s">
        <v>2</v>
      </c>
      <c r="B7" s="13">
        <v>87501</v>
      </c>
      <c r="C7" s="13">
        <v>693197</v>
      </c>
      <c r="D7" s="13">
        <v>-605696</v>
      </c>
    </row>
    <row r="8" spans="1:6" x14ac:dyDescent="0.25">
      <c r="A8" s="8" t="s">
        <v>3</v>
      </c>
      <c r="B8" s="13">
        <v>612174</v>
      </c>
      <c r="C8" s="13">
        <v>309404</v>
      </c>
      <c r="D8" s="13">
        <v>302770</v>
      </c>
    </row>
    <row r="9" spans="1:6" x14ac:dyDescent="0.25">
      <c r="A9" s="9" t="s">
        <v>4</v>
      </c>
      <c r="B9" s="13">
        <v>65483</v>
      </c>
      <c r="C9" s="13">
        <v>63318</v>
      </c>
      <c r="D9" s="13">
        <v>2165</v>
      </c>
    </row>
    <row r="10" spans="1:6" x14ac:dyDescent="0.25">
      <c r="A10" s="10" t="s">
        <v>2</v>
      </c>
      <c r="B10" s="14">
        <v>335</v>
      </c>
      <c r="C10" s="14">
        <v>5253</v>
      </c>
      <c r="D10" s="14">
        <v>-4919</v>
      </c>
    </row>
    <row r="11" spans="1:6" x14ac:dyDescent="0.25">
      <c r="A11" s="10" t="s">
        <v>3</v>
      </c>
      <c r="B11" s="14">
        <v>65148</v>
      </c>
      <c r="C11" s="14">
        <v>58064</v>
      </c>
      <c r="D11" s="14">
        <v>7084</v>
      </c>
      <c r="F11" s="16"/>
    </row>
    <row r="12" spans="1:6" x14ac:dyDescent="0.25">
      <c r="A12" s="11" t="s">
        <v>6</v>
      </c>
      <c r="B12" s="14">
        <v>60300</v>
      </c>
      <c r="C12" s="14">
        <v>0</v>
      </c>
      <c r="D12" s="14">
        <v>60300</v>
      </c>
      <c r="F12" s="17"/>
    </row>
    <row r="13" spans="1:6" x14ac:dyDescent="0.25">
      <c r="A13" s="11" t="s">
        <v>7</v>
      </c>
      <c r="B13" s="14">
        <v>4787</v>
      </c>
      <c r="C13" s="14">
        <v>57813</v>
      </c>
      <c r="D13" s="14">
        <v>-53026</v>
      </c>
      <c r="F13" s="17"/>
    </row>
    <row r="14" spans="1:6" x14ac:dyDescent="0.25">
      <c r="A14" s="11" t="s">
        <v>8</v>
      </c>
      <c r="B14" s="14">
        <v>0</v>
      </c>
      <c r="C14" s="14">
        <v>251</v>
      </c>
      <c r="D14" s="14">
        <v>-251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19545</v>
      </c>
      <c r="C16" s="13">
        <v>485060</v>
      </c>
      <c r="D16" s="13">
        <v>-465515</v>
      </c>
    </row>
    <row r="17" spans="1:4" x14ac:dyDescent="0.25">
      <c r="A17" s="10" t="s">
        <v>24</v>
      </c>
      <c r="B17" s="14">
        <v>8504</v>
      </c>
      <c r="C17" s="14">
        <v>477267</v>
      </c>
      <c r="D17" s="14">
        <v>-468763</v>
      </c>
    </row>
    <row r="18" spans="1:4" x14ac:dyDescent="0.25">
      <c r="A18" s="10" t="s">
        <v>19</v>
      </c>
      <c r="B18" s="14">
        <v>4026</v>
      </c>
      <c r="C18" s="14">
        <v>0</v>
      </c>
      <c r="D18" s="14">
        <v>4026</v>
      </c>
    </row>
    <row r="19" spans="1:4" x14ac:dyDescent="0.25">
      <c r="A19" s="10" t="s">
        <v>21</v>
      </c>
      <c r="B19" s="14">
        <v>7015</v>
      </c>
      <c r="C19" s="14">
        <v>7793</v>
      </c>
      <c r="D19" s="14">
        <v>-778</v>
      </c>
    </row>
    <row r="20" spans="1:4" x14ac:dyDescent="0.25">
      <c r="A20" s="11" t="s">
        <v>2</v>
      </c>
      <c r="B20" s="14">
        <v>7015</v>
      </c>
      <c r="C20" s="14">
        <v>791</v>
      </c>
      <c r="D20" s="14">
        <v>6224</v>
      </c>
    </row>
    <row r="21" spans="1:4" x14ac:dyDescent="0.25">
      <c r="A21" s="11" t="s">
        <v>3</v>
      </c>
      <c r="B21" s="14">
        <v>0</v>
      </c>
      <c r="C21" s="14">
        <v>7002</v>
      </c>
      <c r="D21" s="14">
        <v>-7002</v>
      </c>
    </row>
    <row r="22" spans="1:4" x14ac:dyDescent="0.25">
      <c r="A22" s="9" t="s">
        <v>14</v>
      </c>
      <c r="B22" s="15">
        <v>205864</v>
      </c>
      <c r="C22" s="15">
        <v>248945</v>
      </c>
      <c r="D22" s="15">
        <v>-43081</v>
      </c>
    </row>
    <row r="23" spans="1:4" x14ac:dyDescent="0.25">
      <c r="A23" s="10" t="s">
        <v>2</v>
      </c>
      <c r="B23" s="14">
        <v>56941</v>
      </c>
      <c r="C23" s="14">
        <v>130331</v>
      </c>
      <c r="D23" s="14">
        <v>-73391</v>
      </c>
    </row>
    <row r="24" spans="1:4" x14ac:dyDescent="0.25">
      <c r="A24" s="11" t="s">
        <v>13</v>
      </c>
      <c r="B24" s="14">
        <v>2478</v>
      </c>
      <c r="C24" s="14">
        <v>926</v>
      </c>
      <c r="D24" s="14">
        <v>1552</v>
      </c>
    </row>
    <row r="25" spans="1:4" x14ac:dyDescent="0.25">
      <c r="A25" s="11" t="s">
        <v>6</v>
      </c>
      <c r="B25" s="14">
        <v>3828</v>
      </c>
      <c r="C25" s="14">
        <v>1154</v>
      </c>
      <c r="D25" s="14">
        <v>2674</v>
      </c>
    </row>
    <row r="26" spans="1:4" x14ac:dyDescent="0.25">
      <c r="A26" s="11" t="s">
        <v>7</v>
      </c>
      <c r="B26" s="14">
        <v>497</v>
      </c>
      <c r="C26" s="14">
        <v>13282</v>
      </c>
      <c r="D26" s="14">
        <v>-12784</v>
      </c>
    </row>
    <row r="27" spans="1:4" x14ac:dyDescent="0.25">
      <c r="A27" s="11" t="s">
        <v>15</v>
      </c>
      <c r="B27" s="14">
        <v>0</v>
      </c>
      <c r="C27" s="14">
        <v>6131</v>
      </c>
      <c r="D27" s="14">
        <v>-6131</v>
      </c>
    </row>
    <row r="28" spans="1:4" x14ac:dyDescent="0.25">
      <c r="A28" s="11" t="s">
        <v>5</v>
      </c>
      <c r="B28" s="14">
        <v>46525</v>
      </c>
      <c r="C28" s="14">
        <v>105758</v>
      </c>
      <c r="D28" s="14">
        <v>-59232</v>
      </c>
    </row>
    <row r="29" spans="1:4" x14ac:dyDescent="0.25">
      <c r="A29" s="11" t="s">
        <v>9</v>
      </c>
      <c r="B29" s="14">
        <v>3612</v>
      </c>
      <c r="C29" s="14">
        <v>3081</v>
      </c>
      <c r="D29" s="14">
        <v>532</v>
      </c>
    </row>
    <row r="30" spans="1:4" x14ac:dyDescent="0.25">
      <c r="A30" s="10" t="s">
        <v>3</v>
      </c>
      <c r="B30" s="14">
        <v>148924</v>
      </c>
      <c r="C30" s="14">
        <v>118614</v>
      </c>
      <c r="D30" s="14">
        <v>30310</v>
      </c>
    </row>
    <row r="31" spans="1:4" x14ac:dyDescent="0.25">
      <c r="A31" s="11" t="s">
        <v>13</v>
      </c>
      <c r="B31" s="14">
        <v>754</v>
      </c>
      <c r="C31" s="14">
        <v>1091</v>
      </c>
      <c r="D31" s="14">
        <v>-337</v>
      </c>
    </row>
    <row r="32" spans="1:4" x14ac:dyDescent="0.25">
      <c r="A32" s="11" t="s">
        <v>6</v>
      </c>
      <c r="B32" s="14">
        <v>5015</v>
      </c>
      <c r="C32" s="14">
        <v>31717</v>
      </c>
      <c r="D32" s="14">
        <v>-26702</v>
      </c>
    </row>
    <row r="33" spans="1:4" x14ac:dyDescent="0.25">
      <c r="A33" s="11" t="s">
        <v>7</v>
      </c>
      <c r="B33" s="14">
        <v>0</v>
      </c>
      <c r="C33" s="14">
        <v>47694</v>
      </c>
      <c r="D33" s="14">
        <v>-47694</v>
      </c>
    </row>
    <row r="34" spans="1:4" x14ac:dyDescent="0.25">
      <c r="A34" s="11" t="s">
        <v>16</v>
      </c>
      <c r="B34" s="14">
        <v>141865</v>
      </c>
      <c r="C34" s="14">
        <v>33288</v>
      </c>
      <c r="D34" s="14">
        <v>108577</v>
      </c>
    </row>
    <row r="35" spans="1:4" x14ac:dyDescent="0.25">
      <c r="A35" s="11" t="s">
        <v>9</v>
      </c>
      <c r="B35" s="14">
        <v>1290</v>
      </c>
      <c r="C35" s="14">
        <v>4824</v>
      </c>
      <c r="D35" s="14">
        <v>-3535</v>
      </c>
    </row>
    <row r="36" spans="1:4" x14ac:dyDescent="0.25">
      <c r="A36" s="9" t="s">
        <v>17</v>
      </c>
      <c r="B36" s="13">
        <v>408783</v>
      </c>
      <c r="C36" s="13">
        <v>205278</v>
      </c>
      <c r="D36" s="13">
        <v>203505</v>
      </c>
    </row>
    <row r="37" spans="1:4" x14ac:dyDescent="0.25">
      <c r="A37" s="10" t="s">
        <v>2</v>
      </c>
      <c r="B37" s="14">
        <v>19185</v>
      </c>
      <c r="C37" s="14">
        <v>79554</v>
      </c>
      <c r="D37" s="14">
        <v>-60369</v>
      </c>
    </row>
    <row r="38" spans="1:4" x14ac:dyDescent="0.25">
      <c r="A38" s="11" t="s">
        <v>13</v>
      </c>
      <c r="B38" s="14">
        <v>141</v>
      </c>
      <c r="C38" s="14" t="s">
        <v>22</v>
      </c>
      <c r="D38" s="14">
        <v>141</v>
      </c>
    </row>
    <row r="39" spans="1:4" x14ac:dyDescent="0.25">
      <c r="A39" s="11" t="s">
        <v>6</v>
      </c>
      <c r="B39" s="14">
        <v>0</v>
      </c>
      <c r="C39" s="14">
        <v>1173</v>
      </c>
      <c r="D39" s="14">
        <v>-1173</v>
      </c>
    </row>
    <row r="40" spans="1:4" x14ac:dyDescent="0.25">
      <c r="A40" s="11" t="s">
        <v>7</v>
      </c>
      <c r="B40" s="14">
        <v>14678</v>
      </c>
      <c r="C40" s="14">
        <v>19789</v>
      </c>
      <c r="D40" s="14">
        <v>-5110</v>
      </c>
    </row>
    <row r="41" spans="1:4" x14ac:dyDescent="0.25">
      <c r="A41" s="11" t="s">
        <v>15</v>
      </c>
      <c r="B41" s="14">
        <v>0</v>
      </c>
      <c r="C41" s="14">
        <v>22815</v>
      </c>
      <c r="D41" s="14">
        <v>-22815</v>
      </c>
    </row>
    <row r="42" spans="1:4" x14ac:dyDescent="0.25">
      <c r="A42" s="11" t="s">
        <v>5</v>
      </c>
      <c r="B42" s="14">
        <v>44</v>
      </c>
      <c r="C42" s="14">
        <v>12069</v>
      </c>
      <c r="D42" s="14">
        <v>-12026</v>
      </c>
    </row>
    <row r="43" spans="1:4" x14ac:dyDescent="0.25">
      <c r="A43" s="11" t="s">
        <v>8</v>
      </c>
      <c r="B43" s="14">
        <v>2889</v>
      </c>
      <c r="C43" s="14">
        <v>21277</v>
      </c>
      <c r="D43" s="14">
        <v>-18388</v>
      </c>
    </row>
    <row r="44" spans="1:4" x14ac:dyDescent="0.25">
      <c r="A44" s="11" t="s">
        <v>9</v>
      </c>
      <c r="B44" s="14">
        <v>1433</v>
      </c>
      <c r="C44" s="14">
        <v>2432</v>
      </c>
      <c r="D44" s="14">
        <v>-999</v>
      </c>
    </row>
    <row r="45" spans="1:4" x14ac:dyDescent="0.25">
      <c r="A45" s="10" t="s">
        <v>3</v>
      </c>
      <c r="B45" s="14">
        <v>389598</v>
      </c>
      <c r="C45" s="14">
        <v>125724</v>
      </c>
      <c r="D45" s="14">
        <v>263874</v>
      </c>
    </row>
    <row r="46" spans="1:4" x14ac:dyDescent="0.25">
      <c r="A46" s="11" t="s">
        <v>13</v>
      </c>
      <c r="B46" s="14">
        <v>128888</v>
      </c>
      <c r="C46" s="14">
        <v>79214</v>
      </c>
      <c r="D46" s="14">
        <v>49674</v>
      </c>
    </row>
    <row r="47" spans="1:4" x14ac:dyDescent="0.25">
      <c r="A47" s="11" t="s">
        <v>6</v>
      </c>
      <c r="B47" s="14">
        <v>10081</v>
      </c>
      <c r="C47" s="14">
        <v>7906</v>
      </c>
      <c r="D47" s="14">
        <v>2174</v>
      </c>
    </row>
    <row r="48" spans="1:4" x14ac:dyDescent="0.25">
      <c r="A48" s="11" t="s">
        <v>7</v>
      </c>
      <c r="B48" s="14">
        <v>250627</v>
      </c>
      <c r="C48" s="14">
        <v>38602</v>
      </c>
      <c r="D48" s="14">
        <v>212025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1" spans="1:4" x14ac:dyDescent="0.25">
      <c r="A51" s="20" t="s">
        <v>23</v>
      </c>
    </row>
  </sheetData>
  <printOptions horizontalCentered="1" verticalCentered="1"/>
  <pageMargins left="1.1417322834645669" right="0.70866141732283472" top="0.47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7" sqref="A17"/>
    </sheetView>
  </sheetViews>
  <sheetFormatPr defaultRowHeight="15" x14ac:dyDescent="0.25"/>
  <cols>
    <col min="1" max="1" width="54.7109375" customWidth="1"/>
    <col min="2" max="4" width="10.7109375" customWidth="1"/>
    <col min="5" max="5" width="10.140625" customWidth="1"/>
  </cols>
  <sheetData>
    <row r="1" spans="1:6" ht="15.75" customHeight="1" x14ac:dyDescent="0.25">
      <c r="A1" s="1" t="s">
        <v>32</v>
      </c>
      <c r="B1" s="1"/>
      <c r="C1" s="1"/>
      <c r="D1" s="1"/>
      <c r="E1" s="2"/>
    </row>
    <row r="2" spans="1:6" ht="15.75" customHeight="1" x14ac:dyDescent="0.25">
      <c r="A2" s="12" t="s">
        <v>18</v>
      </c>
      <c r="B2" s="1"/>
      <c r="C2" s="1"/>
      <c r="D2" s="1"/>
      <c r="E2" s="2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712860</v>
      </c>
      <c r="C6" s="13">
        <v>1015951</v>
      </c>
      <c r="D6" s="13">
        <v>-303091</v>
      </c>
    </row>
    <row r="7" spans="1:6" x14ac:dyDescent="0.25">
      <c r="A7" s="8" t="s">
        <v>2</v>
      </c>
      <c r="B7" s="13">
        <v>98418</v>
      </c>
      <c r="C7" s="13">
        <v>705021</v>
      </c>
      <c r="D7" s="13">
        <v>-606603</v>
      </c>
    </row>
    <row r="8" spans="1:6" x14ac:dyDescent="0.25">
      <c r="A8" s="8" t="s">
        <v>3</v>
      </c>
      <c r="B8" s="13">
        <v>614442</v>
      </c>
      <c r="C8" s="13">
        <v>310930</v>
      </c>
      <c r="D8" s="13">
        <v>303512</v>
      </c>
    </row>
    <row r="9" spans="1:6" x14ac:dyDescent="0.25">
      <c r="A9" s="9" t="s">
        <v>4</v>
      </c>
      <c r="B9" s="13">
        <v>61029</v>
      </c>
      <c r="C9" s="13">
        <v>64300</v>
      </c>
      <c r="D9" s="13">
        <v>-3271</v>
      </c>
    </row>
    <row r="10" spans="1:6" x14ac:dyDescent="0.25">
      <c r="A10" s="10" t="s">
        <v>2</v>
      </c>
      <c r="B10" s="14">
        <v>307</v>
      </c>
      <c r="C10" s="14">
        <v>6023</v>
      </c>
      <c r="D10" s="14">
        <v>-5716</v>
      </c>
    </row>
    <row r="11" spans="1:6" x14ac:dyDescent="0.25">
      <c r="A11" s="10" t="s">
        <v>3</v>
      </c>
      <c r="B11" s="14">
        <v>60722</v>
      </c>
      <c r="C11" s="14">
        <v>58277</v>
      </c>
      <c r="D11" s="14">
        <v>2445</v>
      </c>
      <c r="F11" s="16"/>
    </row>
    <row r="12" spans="1:6" x14ac:dyDescent="0.25">
      <c r="A12" s="11" t="s">
        <v>6</v>
      </c>
      <c r="B12" s="14">
        <v>56065</v>
      </c>
      <c r="C12" s="14">
        <v>0</v>
      </c>
      <c r="D12" s="14">
        <v>56065</v>
      </c>
      <c r="F12" s="17"/>
    </row>
    <row r="13" spans="1:6" x14ac:dyDescent="0.25">
      <c r="A13" s="11" t="s">
        <v>7</v>
      </c>
      <c r="B13" s="14">
        <v>4596</v>
      </c>
      <c r="C13" s="14">
        <v>58031</v>
      </c>
      <c r="D13" s="14">
        <v>-53435</v>
      </c>
      <c r="F13" s="17"/>
    </row>
    <row r="14" spans="1:6" x14ac:dyDescent="0.25">
      <c r="A14" s="11" t="s">
        <v>8</v>
      </c>
      <c r="B14" s="14">
        <v>0</v>
      </c>
      <c r="C14" s="14">
        <v>247</v>
      </c>
      <c r="D14" s="14">
        <v>-247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18968</v>
      </c>
      <c r="C16" s="13">
        <v>481891</v>
      </c>
      <c r="D16" s="13">
        <v>-462923</v>
      </c>
    </row>
    <row r="17" spans="1:4" x14ac:dyDescent="0.25">
      <c r="A17" s="10" t="s">
        <v>24</v>
      </c>
      <c r="B17" s="14">
        <v>8531</v>
      </c>
      <c r="C17" s="14">
        <v>475224</v>
      </c>
      <c r="D17" s="14">
        <v>-466693</v>
      </c>
    </row>
    <row r="18" spans="1:4" x14ac:dyDescent="0.25">
      <c r="A18" s="10" t="s">
        <v>19</v>
      </c>
      <c r="B18" s="14">
        <v>4400</v>
      </c>
      <c r="C18" s="14">
        <v>0</v>
      </c>
      <c r="D18" s="14">
        <v>4400</v>
      </c>
    </row>
    <row r="19" spans="1:4" x14ac:dyDescent="0.25">
      <c r="A19" s="10" t="s">
        <v>21</v>
      </c>
      <c r="B19" s="14">
        <v>6036</v>
      </c>
      <c r="C19" s="14">
        <v>6666</v>
      </c>
      <c r="D19" s="14">
        <v>-630</v>
      </c>
    </row>
    <row r="20" spans="1:4" x14ac:dyDescent="0.25">
      <c r="A20" s="11" t="s">
        <v>2</v>
      </c>
      <c r="B20" s="14">
        <v>6036</v>
      </c>
      <c r="C20" s="14">
        <v>658</v>
      </c>
      <c r="D20" s="14">
        <v>5378</v>
      </c>
    </row>
    <row r="21" spans="1:4" x14ac:dyDescent="0.25">
      <c r="A21" s="11" t="s">
        <v>3</v>
      </c>
      <c r="B21" s="14">
        <v>0</v>
      </c>
      <c r="C21" s="14">
        <v>6008</v>
      </c>
      <c r="D21" s="14">
        <v>-6008</v>
      </c>
    </row>
    <row r="22" spans="1:4" x14ac:dyDescent="0.25">
      <c r="A22" s="9" t="s">
        <v>14</v>
      </c>
      <c r="B22" s="15">
        <v>211923</v>
      </c>
      <c r="C22" s="15">
        <v>260390</v>
      </c>
      <c r="D22" s="15">
        <v>-48467</v>
      </c>
    </row>
    <row r="23" spans="1:4" x14ac:dyDescent="0.25">
      <c r="A23" s="10" t="s">
        <v>2</v>
      </c>
      <c r="B23" s="14">
        <v>61832</v>
      </c>
      <c r="C23" s="14">
        <v>138211</v>
      </c>
      <c r="D23" s="14">
        <v>-76378</v>
      </c>
    </row>
    <row r="24" spans="1:4" x14ac:dyDescent="0.25">
      <c r="A24" s="11" t="s">
        <v>13</v>
      </c>
      <c r="B24" s="14">
        <v>4210</v>
      </c>
      <c r="C24" s="14">
        <v>852</v>
      </c>
      <c r="D24" s="14">
        <v>3359</v>
      </c>
    </row>
    <row r="25" spans="1:4" x14ac:dyDescent="0.25">
      <c r="A25" s="11" t="s">
        <v>6</v>
      </c>
      <c r="B25" s="14">
        <v>3734</v>
      </c>
      <c r="C25" s="14">
        <v>1074</v>
      </c>
      <c r="D25" s="14">
        <v>2660</v>
      </c>
    </row>
    <row r="26" spans="1:4" x14ac:dyDescent="0.25">
      <c r="A26" s="11" t="s">
        <v>7</v>
      </c>
      <c r="B26" s="14">
        <v>946</v>
      </c>
      <c r="C26" s="14">
        <v>12707</v>
      </c>
      <c r="D26" s="14">
        <v>-11762</v>
      </c>
    </row>
    <row r="27" spans="1:4" x14ac:dyDescent="0.25">
      <c r="A27" s="11" t="s">
        <v>15</v>
      </c>
      <c r="B27" s="14">
        <v>0</v>
      </c>
      <c r="C27" s="14">
        <v>6236</v>
      </c>
      <c r="D27" s="14">
        <v>-6236</v>
      </c>
    </row>
    <row r="28" spans="1:4" x14ac:dyDescent="0.25">
      <c r="A28" s="11" t="s">
        <v>5</v>
      </c>
      <c r="B28" s="14">
        <v>49219</v>
      </c>
      <c r="C28" s="14">
        <v>113193</v>
      </c>
      <c r="D28" s="14">
        <v>-63974</v>
      </c>
    </row>
    <row r="29" spans="1:4" x14ac:dyDescent="0.25">
      <c r="A29" s="11" t="s">
        <v>9</v>
      </c>
      <c r="B29" s="14">
        <v>3723</v>
      </c>
      <c r="C29" s="14">
        <v>4149</v>
      </c>
      <c r="D29" s="14">
        <v>-425</v>
      </c>
    </row>
    <row r="30" spans="1:4" x14ac:dyDescent="0.25">
      <c r="A30" s="10" t="s">
        <v>3</v>
      </c>
      <c r="B30" s="14">
        <v>150091</v>
      </c>
      <c r="C30" s="14">
        <v>122179</v>
      </c>
      <c r="D30" s="14">
        <v>27912</v>
      </c>
    </row>
    <row r="31" spans="1:4" x14ac:dyDescent="0.25">
      <c r="A31" s="11" t="s">
        <v>13</v>
      </c>
      <c r="B31" s="14">
        <v>710</v>
      </c>
      <c r="C31" s="14">
        <v>1003</v>
      </c>
      <c r="D31" s="14">
        <v>-293</v>
      </c>
    </row>
    <row r="32" spans="1:4" x14ac:dyDescent="0.25">
      <c r="A32" s="11" t="s">
        <v>6</v>
      </c>
      <c r="B32" s="14">
        <v>4692</v>
      </c>
      <c r="C32" s="14">
        <v>32202</v>
      </c>
      <c r="D32" s="14">
        <v>-27510</v>
      </c>
    </row>
    <row r="33" spans="1:4" x14ac:dyDescent="0.25">
      <c r="A33" s="11" t="s">
        <v>7</v>
      </c>
      <c r="B33" s="14">
        <v>0</v>
      </c>
      <c r="C33" s="14">
        <v>48405</v>
      </c>
      <c r="D33" s="14">
        <v>-48405</v>
      </c>
    </row>
    <row r="34" spans="1:4" x14ac:dyDescent="0.25">
      <c r="A34" s="11" t="s">
        <v>16</v>
      </c>
      <c r="B34" s="14">
        <v>143625</v>
      </c>
      <c r="C34" s="14">
        <v>35559</v>
      </c>
      <c r="D34" s="14">
        <v>108065</v>
      </c>
    </row>
    <row r="35" spans="1:4" x14ac:dyDescent="0.25">
      <c r="A35" s="11" t="s">
        <v>9</v>
      </c>
      <c r="B35" s="14">
        <v>1064</v>
      </c>
      <c r="C35" s="14">
        <v>5010</v>
      </c>
      <c r="D35" s="14">
        <v>-3945</v>
      </c>
    </row>
    <row r="36" spans="1:4" x14ac:dyDescent="0.25">
      <c r="A36" s="9" t="s">
        <v>17</v>
      </c>
      <c r="B36" s="13">
        <v>420939</v>
      </c>
      <c r="C36" s="13">
        <v>209370</v>
      </c>
      <c r="D36" s="13">
        <v>211569</v>
      </c>
    </row>
    <row r="37" spans="1:4" x14ac:dyDescent="0.25">
      <c r="A37" s="10" t="s">
        <v>2</v>
      </c>
      <c r="B37" s="14">
        <v>25842</v>
      </c>
      <c r="C37" s="14">
        <v>84905</v>
      </c>
      <c r="D37" s="14">
        <v>-59063</v>
      </c>
    </row>
    <row r="38" spans="1:4" x14ac:dyDescent="0.25">
      <c r="A38" s="11" t="s">
        <v>13</v>
      </c>
      <c r="B38" s="14">
        <v>2689</v>
      </c>
      <c r="C38" s="14" t="s">
        <v>22</v>
      </c>
      <c r="D38" s="14">
        <v>2689</v>
      </c>
    </row>
    <row r="39" spans="1:4" x14ac:dyDescent="0.25">
      <c r="A39" s="11" t="s">
        <v>6</v>
      </c>
      <c r="B39" s="14">
        <v>0</v>
      </c>
      <c r="C39" s="14">
        <v>1011</v>
      </c>
      <c r="D39" s="14">
        <v>-1011</v>
      </c>
    </row>
    <row r="40" spans="1:4" x14ac:dyDescent="0.25">
      <c r="A40" s="11" t="s">
        <v>7</v>
      </c>
      <c r="B40" s="14">
        <v>14697</v>
      </c>
      <c r="C40" s="14">
        <v>21480</v>
      </c>
      <c r="D40" s="14">
        <v>-6783</v>
      </c>
    </row>
    <row r="41" spans="1:4" x14ac:dyDescent="0.25">
      <c r="A41" s="11" t="s">
        <v>15</v>
      </c>
      <c r="B41" s="14">
        <v>0</v>
      </c>
      <c r="C41" s="14">
        <v>21028</v>
      </c>
      <c r="D41" s="14">
        <v>-21028</v>
      </c>
    </row>
    <row r="42" spans="1:4" x14ac:dyDescent="0.25">
      <c r="A42" s="11" t="s">
        <v>5</v>
      </c>
      <c r="B42" s="14">
        <v>47</v>
      </c>
      <c r="C42" s="14">
        <v>13070</v>
      </c>
      <c r="D42" s="14">
        <v>-13023</v>
      </c>
    </row>
    <row r="43" spans="1:4" x14ac:dyDescent="0.25">
      <c r="A43" s="11" t="s">
        <v>8</v>
      </c>
      <c r="B43" s="14">
        <v>2844</v>
      </c>
      <c r="C43" s="14">
        <v>24967</v>
      </c>
      <c r="D43" s="14">
        <v>-22122</v>
      </c>
    </row>
    <row r="44" spans="1:4" x14ac:dyDescent="0.25">
      <c r="A44" s="11" t="s">
        <v>9</v>
      </c>
      <c r="B44" s="14">
        <v>5565</v>
      </c>
      <c r="C44" s="14">
        <v>3349</v>
      </c>
      <c r="D44" s="14">
        <v>2216</v>
      </c>
    </row>
    <row r="45" spans="1:4" x14ac:dyDescent="0.25">
      <c r="A45" s="10" t="s">
        <v>3</v>
      </c>
      <c r="B45" s="14">
        <v>395097</v>
      </c>
      <c r="C45" s="14">
        <v>124465</v>
      </c>
      <c r="D45" s="14">
        <v>270632</v>
      </c>
    </row>
    <row r="46" spans="1:4" x14ac:dyDescent="0.25">
      <c r="A46" s="11" t="s">
        <v>13</v>
      </c>
      <c r="B46" s="14">
        <v>137284</v>
      </c>
      <c r="C46" s="14">
        <v>77158</v>
      </c>
      <c r="D46" s="14">
        <v>60126</v>
      </c>
    </row>
    <row r="47" spans="1:4" x14ac:dyDescent="0.25">
      <c r="A47" s="11" t="s">
        <v>6</v>
      </c>
      <c r="B47" s="14">
        <v>9000</v>
      </c>
      <c r="C47" s="14">
        <v>8899</v>
      </c>
      <c r="D47" s="14">
        <v>102</v>
      </c>
    </row>
    <row r="48" spans="1:4" x14ac:dyDescent="0.25">
      <c r="A48" s="11" t="s">
        <v>7</v>
      </c>
      <c r="B48" s="14">
        <v>248811</v>
      </c>
      <c r="C48" s="14">
        <v>38407</v>
      </c>
      <c r="D48" s="14">
        <v>210404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1" spans="1:4" x14ac:dyDescent="0.25">
      <c r="A51" s="20" t="s">
        <v>23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25" sqref="A25"/>
    </sheetView>
  </sheetViews>
  <sheetFormatPr defaultRowHeight="15" x14ac:dyDescent="0.25"/>
  <cols>
    <col min="1" max="1" width="54.7109375" customWidth="1"/>
    <col min="2" max="4" width="10.7109375" customWidth="1"/>
  </cols>
  <sheetData>
    <row r="1" spans="1:6" ht="15.75" customHeight="1" x14ac:dyDescent="0.25">
      <c r="A1" s="1" t="s">
        <v>33</v>
      </c>
      <c r="B1" s="1"/>
      <c r="C1" s="1"/>
      <c r="D1" s="1"/>
    </row>
    <row r="2" spans="1:6" ht="15.75" customHeight="1" x14ac:dyDescent="0.25">
      <c r="A2" s="12" t="s">
        <v>18</v>
      </c>
      <c r="B2" s="1"/>
      <c r="C2" s="1"/>
      <c r="D2" s="1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722002</v>
      </c>
      <c r="C6" s="13">
        <v>1017582</v>
      </c>
      <c r="D6" s="13">
        <v>-295580</v>
      </c>
    </row>
    <row r="7" spans="1:6" x14ac:dyDescent="0.25">
      <c r="A7" s="8" t="s">
        <v>2</v>
      </c>
      <c r="B7" s="13">
        <v>88536</v>
      </c>
      <c r="C7" s="13">
        <v>699303</v>
      </c>
      <c r="D7" s="13">
        <v>-610767</v>
      </c>
    </row>
    <row r="8" spans="1:6" x14ac:dyDescent="0.25">
      <c r="A8" s="8" t="s">
        <v>3</v>
      </c>
      <c r="B8" s="13">
        <v>633466</v>
      </c>
      <c r="C8" s="13">
        <v>318280</v>
      </c>
      <c r="D8" s="13">
        <v>315187</v>
      </c>
    </row>
    <row r="9" spans="1:6" x14ac:dyDescent="0.25">
      <c r="A9" s="9" t="s">
        <v>4</v>
      </c>
      <c r="B9" s="13">
        <v>68422</v>
      </c>
      <c r="C9" s="13">
        <v>63973</v>
      </c>
      <c r="D9" s="13">
        <v>4448</v>
      </c>
    </row>
    <row r="10" spans="1:6" x14ac:dyDescent="0.25">
      <c r="A10" s="10" t="s">
        <v>2</v>
      </c>
      <c r="B10" s="14">
        <v>316</v>
      </c>
      <c r="C10" s="14">
        <v>5611</v>
      </c>
      <c r="D10" s="14">
        <v>-5295</v>
      </c>
    </row>
    <row r="11" spans="1:6" x14ac:dyDescent="0.25">
      <c r="A11" s="10" t="s">
        <v>3</v>
      </c>
      <c r="B11" s="14">
        <v>68106</v>
      </c>
      <c r="C11" s="14">
        <v>58362</v>
      </c>
      <c r="D11" s="14">
        <v>9744</v>
      </c>
      <c r="F11" s="16"/>
    </row>
    <row r="12" spans="1:6" x14ac:dyDescent="0.25">
      <c r="A12" s="11" t="s">
        <v>6</v>
      </c>
      <c r="B12" s="14">
        <v>63594</v>
      </c>
      <c r="C12" s="14">
        <v>0</v>
      </c>
      <c r="D12" s="14">
        <v>63594</v>
      </c>
      <c r="F12" s="17"/>
    </row>
    <row r="13" spans="1:6" x14ac:dyDescent="0.25">
      <c r="A13" s="11" t="s">
        <v>7</v>
      </c>
      <c r="B13" s="14">
        <v>4451</v>
      </c>
      <c r="C13" s="14">
        <v>58109</v>
      </c>
      <c r="D13" s="14">
        <v>-53659</v>
      </c>
      <c r="F13" s="17"/>
    </row>
    <row r="14" spans="1:6" x14ac:dyDescent="0.25">
      <c r="A14" s="11" t="s">
        <v>8</v>
      </c>
      <c r="B14" s="14">
        <v>0</v>
      </c>
      <c r="C14" s="14">
        <v>253</v>
      </c>
      <c r="D14" s="14">
        <v>-253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17562</v>
      </c>
      <c r="C16" s="13">
        <v>483951</v>
      </c>
      <c r="D16" s="13">
        <v>-466390</v>
      </c>
    </row>
    <row r="17" spans="1:4" x14ac:dyDescent="0.25">
      <c r="A17" s="10" t="s">
        <v>24</v>
      </c>
      <c r="B17" s="14">
        <v>8702</v>
      </c>
      <c r="C17" s="14">
        <v>479451</v>
      </c>
      <c r="D17" s="14">
        <v>-470749</v>
      </c>
    </row>
    <row r="18" spans="1:4" x14ac:dyDescent="0.25">
      <c r="A18" s="10" t="s">
        <v>19</v>
      </c>
      <c r="B18" s="14">
        <v>4950</v>
      </c>
      <c r="C18" s="14">
        <v>0</v>
      </c>
      <c r="D18" s="14">
        <v>4950</v>
      </c>
    </row>
    <row r="19" spans="1:4" x14ac:dyDescent="0.25">
      <c r="A19" s="10" t="s">
        <v>21</v>
      </c>
      <c r="B19" s="14">
        <v>3910</v>
      </c>
      <c r="C19" s="14">
        <v>4500</v>
      </c>
      <c r="D19" s="14">
        <v>-591</v>
      </c>
    </row>
    <row r="20" spans="1:4" x14ac:dyDescent="0.25">
      <c r="A20" s="11" t="s">
        <v>2</v>
      </c>
      <c r="B20" s="14">
        <v>3910</v>
      </c>
      <c r="C20" s="14">
        <v>605</v>
      </c>
      <c r="D20" s="14">
        <v>3305</v>
      </c>
    </row>
    <row r="21" spans="1:4" x14ac:dyDescent="0.25">
      <c r="A21" s="11" t="s">
        <v>3</v>
      </c>
      <c r="B21" s="14">
        <v>0</v>
      </c>
      <c r="C21" s="14">
        <v>3895</v>
      </c>
      <c r="D21" s="14">
        <v>-3895</v>
      </c>
    </row>
    <row r="22" spans="1:4" x14ac:dyDescent="0.25">
      <c r="A22" s="9" t="s">
        <v>14</v>
      </c>
      <c r="B22" s="15">
        <v>207084</v>
      </c>
      <c r="C22" s="15">
        <v>248407</v>
      </c>
      <c r="D22" s="15">
        <v>-41323</v>
      </c>
    </row>
    <row r="23" spans="1:4" x14ac:dyDescent="0.25">
      <c r="A23" s="10" t="s">
        <v>2</v>
      </c>
      <c r="B23" s="14">
        <v>55459</v>
      </c>
      <c r="C23" s="14">
        <v>121346</v>
      </c>
      <c r="D23" s="14">
        <v>-65887</v>
      </c>
    </row>
    <row r="24" spans="1:4" x14ac:dyDescent="0.25">
      <c r="A24" s="11" t="s">
        <v>13</v>
      </c>
      <c r="B24" s="14">
        <v>3904</v>
      </c>
      <c r="C24" s="14">
        <v>977</v>
      </c>
      <c r="D24" s="14">
        <v>2927</v>
      </c>
    </row>
    <row r="25" spans="1:4" x14ac:dyDescent="0.25">
      <c r="A25" s="11" t="s">
        <v>6</v>
      </c>
      <c r="B25" s="14">
        <v>2997</v>
      </c>
      <c r="C25" s="14">
        <v>492</v>
      </c>
      <c r="D25" s="14">
        <v>2505</v>
      </c>
    </row>
    <row r="26" spans="1:4" x14ac:dyDescent="0.25">
      <c r="A26" s="11" t="s">
        <v>7</v>
      </c>
      <c r="B26" s="14">
        <v>924</v>
      </c>
      <c r="C26" s="14">
        <v>13332</v>
      </c>
      <c r="D26" s="14">
        <v>-12408</v>
      </c>
    </row>
    <row r="27" spans="1:4" x14ac:dyDescent="0.25">
      <c r="A27" s="11" t="s">
        <v>15</v>
      </c>
      <c r="B27" s="14">
        <v>0</v>
      </c>
      <c r="C27" s="14">
        <v>6169</v>
      </c>
      <c r="D27" s="14">
        <v>-6169</v>
      </c>
    </row>
    <row r="28" spans="1:4" x14ac:dyDescent="0.25">
      <c r="A28" s="11" t="s">
        <v>5</v>
      </c>
      <c r="B28" s="14">
        <v>44781</v>
      </c>
      <c r="C28" s="14">
        <v>95689</v>
      </c>
      <c r="D28" s="14">
        <v>-50908</v>
      </c>
    </row>
    <row r="29" spans="1:4" x14ac:dyDescent="0.25">
      <c r="A29" s="11" t="s">
        <v>9</v>
      </c>
      <c r="B29" s="14">
        <v>2854</v>
      </c>
      <c r="C29" s="14">
        <v>4687</v>
      </c>
      <c r="D29" s="14">
        <v>-1833</v>
      </c>
    </row>
    <row r="30" spans="1:4" x14ac:dyDescent="0.25">
      <c r="A30" s="10" t="s">
        <v>3</v>
      </c>
      <c r="B30" s="14">
        <v>151625</v>
      </c>
      <c r="C30" s="14">
        <v>127062</v>
      </c>
      <c r="D30" s="14">
        <v>24563</v>
      </c>
    </row>
    <row r="31" spans="1:4" x14ac:dyDescent="0.25">
      <c r="A31" s="11" t="s">
        <v>13</v>
      </c>
      <c r="B31" s="14">
        <v>687</v>
      </c>
      <c r="C31" s="14">
        <v>820</v>
      </c>
      <c r="D31" s="14">
        <v>-133</v>
      </c>
    </row>
    <row r="32" spans="1:4" x14ac:dyDescent="0.25">
      <c r="A32" s="11" t="s">
        <v>6</v>
      </c>
      <c r="B32" s="14">
        <v>4911</v>
      </c>
      <c r="C32" s="14">
        <v>34451</v>
      </c>
      <c r="D32" s="14">
        <v>-29540</v>
      </c>
    </row>
    <row r="33" spans="1:4" x14ac:dyDescent="0.25">
      <c r="A33" s="11" t="s">
        <v>7</v>
      </c>
      <c r="B33" s="14">
        <v>0</v>
      </c>
      <c r="C33" s="14">
        <v>49398</v>
      </c>
      <c r="D33" s="14">
        <v>-49398</v>
      </c>
    </row>
    <row r="34" spans="1:4" x14ac:dyDescent="0.25">
      <c r="A34" s="11" t="s">
        <v>16</v>
      </c>
      <c r="B34" s="14">
        <v>144708</v>
      </c>
      <c r="C34" s="14">
        <v>36641</v>
      </c>
      <c r="D34" s="14">
        <v>108067</v>
      </c>
    </row>
    <row r="35" spans="1:4" x14ac:dyDescent="0.25">
      <c r="A35" s="11" t="s">
        <v>9</v>
      </c>
      <c r="B35" s="14">
        <v>1319</v>
      </c>
      <c r="C35" s="14">
        <v>5752</v>
      </c>
      <c r="D35" s="14">
        <v>-4433</v>
      </c>
    </row>
    <row r="36" spans="1:4" x14ac:dyDescent="0.25">
      <c r="A36" s="9" t="s">
        <v>17</v>
      </c>
      <c r="B36" s="13">
        <v>428935</v>
      </c>
      <c r="C36" s="13">
        <v>221250</v>
      </c>
      <c r="D36" s="13">
        <v>207685</v>
      </c>
    </row>
    <row r="37" spans="1:4" x14ac:dyDescent="0.25">
      <c r="A37" s="10" t="s">
        <v>2</v>
      </c>
      <c r="B37" s="14">
        <v>23901</v>
      </c>
      <c r="C37" s="14">
        <v>92290</v>
      </c>
      <c r="D37" s="14">
        <v>-68389</v>
      </c>
    </row>
    <row r="38" spans="1:4" x14ac:dyDescent="0.25">
      <c r="A38" s="11" t="s">
        <v>13</v>
      </c>
      <c r="B38" s="14">
        <v>2231</v>
      </c>
      <c r="C38" s="14" t="s">
        <v>22</v>
      </c>
      <c r="D38" s="14">
        <v>2231</v>
      </c>
    </row>
    <row r="39" spans="1:4" x14ac:dyDescent="0.25">
      <c r="A39" s="11" t="s">
        <v>6</v>
      </c>
      <c r="B39" s="14">
        <v>0</v>
      </c>
      <c r="C39" s="14">
        <v>1186</v>
      </c>
      <c r="D39" s="14">
        <v>-1186</v>
      </c>
    </row>
    <row r="40" spans="1:4" x14ac:dyDescent="0.25">
      <c r="A40" s="11" t="s">
        <v>7</v>
      </c>
      <c r="B40" s="14">
        <v>15279</v>
      </c>
      <c r="C40" s="14">
        <v>21603</v>
      </c>
      <c r="D40" s="14">
        <v>-6325</v>
      </c>
    </row>
    <row r="41" spans="1:4" x14ac:dyDescent="0.25">
      <c r="A41" s="11" t="s">
        <v>15</v>
      </c>
      <c r="B41" s="14">
        <v>0</v>
      </c>
      <c r="C41" s="14">
        <v>21717</v>
      </c>
      <c r="D41" s="14">
        <v>-21717</v>
      </c>
    </row>
    <row r="42" spans="1:4" x14ac:dyDescent="0.25">
      <c r="A42" s="11" t="s">
        <v>5</v>
      </c>
      <c r="B42" s="14">
        <v>100</v>
      </c>
      <c r="C42" s="14">
        <v>13690</v>
      </c>
      <c r="D42" s="14">
        <v>-13590</v>
      </c>
    </row>
    <row r="43" spans="1:4" x14ac:dyDescent="0.25">
      <c r="A43" s="11" t="s">
        <v>8</v>
      </c>
      <c r="B43" s="14">
        <v>3033</v>
      </c>
      <c r="C43" s="14">
        <v>29600</v>
      </c>
      <c r="D43" s="14">
        <v>-26567</v>
      </c>
    </row>
    <row r="44" spans="1:4" x14ac:dyDescent="0.25">
      <c r="A44" s="11" t="s">
        <v>9</v>
      </c>
      <c r="B44" s="14">
        <v>3259</v>
      </c>
      <c r="C44" s="14">
        <v>4493</v>
      </c>
      <c r="D44" s="14">
        <v>-1234</v>
      </c>
    </row>
    <row r="45" spans="1:4" x14ac:dyDescent="0.25">
      <c r="A45" s="10" t="s">
        <v>3</v>
      </c>
      <c r="B45" s="14">
        <v>405033</v>
      </c>
      <c r="C45" s="14">
        <v>128960</v>
      </c>
      <c r="D45" s="14">
        <v>276073</v>
      </c>
    </row>
    <row r="46" spans="1:4" x14ac:dyDescent="0.25">
      <c r="A46" s="11" t="s">
        <v>13</v>
      </c>
      <c r="B46" s="14">
        <v>145354</v>
      </c>
      <c r="C46" s="14">
        <v>75625</v>
      </c>
      <c r="D46" s="14">
        <v>69730</v>
      </c>
    </row>
    <row r="47" spans="1:4" x14ac:dyDescent="0.25">
      <c r="A47" s="11" t="s">
        <v>6</v>
      </c>
      <c r="B47" s="14">
        <v>8585</v>
      </c>
      <c r="C47" s="14">
        <v>9570</v>
      </c>
      <c r="D47" s="14">
        <v>-985</v>
      </c>
    </row>
    <row r="48" spans="1:4" x14ac:dyDescent="0.25">
      <c r="A48" s="11" t="s">
        <v>7</v>
      </c>
      <c r="B48" s="14">
        <v>251092</v>
      </c>
      <c r="C48" s="14">
        <v>43764</v>
      </c>
      <c r="D48" s="14">
        <v>207328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1" spans="1:4" x14ac:dyDescent="0.25">
      <c r="A51" s="20" t="s">
        <v>23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A17" sqref="A17"/>
    </sheetView>
  </sheetViews>
  <sheetFormatPr defaultRowHeight="15" x14ac:dyDescent="0.25"/>
  <cols>
    <col min="1" max="1" width="54.7109375" customWidth="1"/>
    <col min="2" max="4" width="10.7109375" customWidth="1"/>
    <col min="5" max="5" width="11" customWidth="1"/>
  </cols>
  <sheetData>
    <row r="1" spans="1:10" ht="15.75" customHeight="1" x14ac:dyDescent="0.25">
      <c r="A1" s="21" t="s">
        <v>30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12" t="s">
        <v>18</v>
      </c>
      <c r="B2" s="1"/>
      <c r="C2" s="1"/>
      <c r="D2" s="1"/>
      <c r="E2" s="2"/>
      <c r="F2" s="2"/>
      <c r="G2" s="2"/>
      <c r="H2" s="2"/>
      <c r="I2" s="2"/>
      <c r="J2" s="2"/>
    </row>
    <row r="3" spans="1:10" ht="15" customHeight="1" x14ac:dyDescent="0.25">
      <c r="A3" s="19"/>
      <c r="B3" s="3"/>
      <c r="D3" s="4"/>
    </row>
    <row r="4" spans="1:10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10" x14ac:dyDescent="0.25">
      <c r="A5" s="6"/>
      <c r="B5" s="7">
        <v>1</v>
      </c>
      <c r="C5" s="7">
        <v>2</v>
      </c>
      <c r="D5" s="7" t="s">
        <v>0</v>
      </c>
    </row>
    <row r="6" spans="1:10" x14ac:dyDescent="0.25">
      <c r="A6" s="6" t="s">
        <v>1</v>
      </c>
      <c r="B6" s="13">
        <v>733556</v>
      </c>
      <c r="C6" s="13">
        <v>1020847</v>
      </c>
      <c r="D6" s="13">
        <v>-287290</v>
      </c>
    </row>
    <row r="7" spans="1:10" x14ac:dyDescent="0.25">
      <c r="A7" s="8" t="s">
        <v>2</v>
      </c>
      <c r="B7" s="13">
        <v>90050</v>
      </c>
      <c r="C7" s="13">
        <v>685793</v>
      </c>
      <c r="D7" s="13">
        <v>-595743</v>
      </c>
    </row>
    <row r="8" spans="1:10" x14ac:dyDescent="0.25">
      <c r="A8" s="8" t="s">
        <v>3</v>
      </c>
      <c r="B8" s="13">
        <v>643507</v>
      </c>
      <c r="C8" s="13">
        <v>335054</v>
      </c>
      <c r="D8" s="13">
        <v>308453</v>
      </c>
    </row>
    <row r="9" spans="1:10" x14ac:dyDescent="0.25">
      <c r="A9" s="9" t="s">
        <v>4</v>
      </c>
      <c r="B9" s="13">
        <v>66435</v>
      </c>
      <c r="C9" s="13">
        <v>66801</v>
      </c>
      <c r="D9" s="13">
        <v>-365</v>
      </c>
    </row>
    <row r="10" spans="1:10" x14ac:dyDescent="0.25">
      <c r="A10" s="10" t="s">
        <v>2</v>
      </c>
      <c r="B10" s="14">
        <v>343</v>
      </c>
      <c r="C10" s="14">
        <v>5375</v>
      </c>
      <c r="D10" s="14">
        <v>-5032</v>
      </c>
    </row>
    <row r="11" spans="1:10" x14ac:dyDescent="0.25">
      <c r="A11" s="10" t="s">
        <v>3</v>
      </c>
      <c r="B11" s="14">
        <v>66092</v>
      </c>
      <c r="C11" s="14">
        <v>61426</v>
      </c>
      <c r="D11" s="14">
        <v>4666</v>
      </c>
      <c r="F11" s="16"/>
    </row>
    <row r="12" spans="1:10" x14ac:dyDescent="0.25">
      <c r="A12" s="11" t="s">
        <v>6</v>
      </c>
      <c r="B12" s="14">
        <v>61759</v>
      </c>
      <c r="C12" s="14">
        <v>3003</v>
      </c>
      <c r="D12" s="14">
        <v>58755</v>
      </c>
      <c r="F12" s="17"/>
    </row>
    <row r="13" spans="1:10" x14ac:dyDescent="0.25">
      <c r="A13" s="11" t="s">
        <v>7</v>
      </c>
      <c r="B13" s="14">
        <v>4272</v>
      </c>
      <c r="C13" s="14">
        <v>58166</v>
      </c>
      <c r="D13" s="14">
        <v>-53894</v>
      </c>
      <c r="F13" s="17"/>
    </row>
    <row r="14" spans="1:10" x14ac:dyDescent="0.25">
      <c r="A14" s="11" t="s">
        <v>8</v>
      </c>
      <c r="B14" s="14">
        <v>0</v>
      </c>
      <c r="C14" s="14">
        <v>257</v>
      </c>
      <c r="D14" s="14">
        <v>-257</v>
      </c>
    </row>
    <row r="15" spans="1:10" x14ac:dyDescent="0.25">
      <c r="A15" s="11" t="s">
        <v>9</v>
      </c>
      <c r="B15" s="14">
        <v>62</v>
      </c>
      <c r="C15" s="14">
        <v>0</v>
      </c>
      <c r="D15" s="14">
        <v>62</v>
      </c>
    </row>
    <row r="16" spans="1:10" x14ac:dyDescent="0.25">
      <c r="A16" s="9" t="s">
        <v>20</v>
      </c>
      <c r="B16" s="13">
        <v>15963</v>
      </c>
      <c r="C16" s="13">
        <v>471988</v>
      </c>
      <c r="D16" s="13">
        <v>-456025</v>
      </c>
    </row>
    <row r="17" spans="1:4" x14ac:dyDescent="0.25">
      <c r="A17" s="10" t="s">
        <v>24</v>
      </c>
      <c r="B17" s="14">
        <v>8736</v>
      </c>
      <c r="C17" s="14">
        <v>469605</v>
      </c>
      <c r="D17" s="14">
        <v>-460869</v>
      </c>
    </row>
    <row r="18" spans="1:4" x14ac:dyDescent="0.25">
      <c r="A18" s="10" t="s">
        <v>19</v>
      </c>
      <c r="B18" s="14">
        <v>5353</v>
      </c>
      <c r="C18" s="14">
        <v>0</v>
      </c>
      <c r="D18" s="14">
        <v>5353</v>
      </c>
    </row>
    <row r="19" spans="1:4" x14ac:dyDescent="0.25">
      <c r="A19" s="10" t="s">
        <v>21</v>
      </c>
      <c r="B19" s="14">
        <v>1874</v>
      </c>
      <c r="C19" s="14">
        <v>2384</v>
      </c>
      <c r="D19" s="14">
        <v>-510</v>
      </c>
    </row>
    <row r="20" spans="1:4" x14ac:dyDescent="0.25">
      <c r="A20" s="11" t="s">
        <v>2</v>
      </c>
      <c r="B20" s="14">
        <v>1874</v>
      </c>
      <c r="C20" s="14">
        <v>511</v>
      </c>
      <c r="D20" s="14">
        <v>1363</v>
      </c>
    </row>
    <row r="21" spans="1:4" x14ac:dyDescent="0.25">
      <c r="A21" s="11" t="s">
        <v>3</v>
      </c>
      <c r="B21" s="14">
        <v>0</v>
      </c>
      <c r="C21" s="14">
        <v>1873</v>
      </c>
      <c r="D21" s="14">
        <v>-1873</v>
      </c>
    </row>
    <row r="22" spans="1:4" x14ac:dyDescent="0.25">
      <c r="A22" s="9" t="s">
        <v>14</v>
      </c>
      <c r="B22" s="15">
        <v>214394</v>
      </c>
      <c r="C22" s="15">
        <v>254216</v>
      </c>
      <c r="D22" s="15">
        <v>-39823</v>
      </c>
    </row>
    <row r="23" spans="1:4" x14ac:dyDescent="0.25">
      <c r="A23" s="10" t="s">
        <v>2</v>
      </c>
      <c r="B23" s="14">
        <v>60366</v>
      </c>
      <c r="C23" s="14">
        <v>112696</v>
      </c>
      <c r="D23" s="14">
        <v>-52330</v>
      </c>
    </row>
    <row r="24" spans="1:4" x14ac:dyDescent="0.25">
      <c r="A24" s="11" t="s">
        <v>13</v>
      </c>
      <c r="B24" s="14">
        <v>3621</v>
      </c>
      <c r="C24" s="14">
        <v>664</v>
      </c>
      <c r="D24" s="14">
        <v>2957</v>
      </c>
    </row>
    <row r="25" spans="1:4" x14ac:dyDescent="0.25">
      <c r="A25" s="11" t="s">
        <v>6</v>
      </c>
      <c r="B25" s="14">
        <v>2601</v>
      </c>
      <c r="C25" s="14">
        <v>350</v>
      </c>
      <c r="D25" s="14">
        <v>2252</v>
      </c>
    </row>
    <row r="26" spans="1:4" x14ac:dyDescent="0.25">
      <c r="A26" s="11" t="s">
        <v>7</v>
      </c>
      <c r="B26" s="14">
        <v>1901</v>
      </c>
      <c r="C26" s="14">
        <v>15161</v>
      </c>
      <c r="D26" s="14">
        <v>-13261</v>
      </c>
    </row>
    <row r="27" spans="1:4" x14ac:dyDescent="0.25">
      <c r="A27" s="11" t="s">
        <v>15</v>
      </c>
      <c r="B27" s="14">
        <v>0</v>
      </c>
      <c r="C27" s="14">
        <v>5826</v>
      </c>
      <c r="D27" s="14">
        <v>-5826</v>
      </c>
    </row>
    <row r="28" spans="1:4" x14ac:dyDescent="0.25">
      <c r="A28" s="11" t="s">
        <v>5</v>
      </c>
      <c r="B28" s="14">
        <v>49487</v>
      </c>
      <c r="C28" s="14">
        <v>86055</v>
      </c>
      <c r="D28" s="14">
        <v>-36568</v>
      </c>
    </row>
    <row r="29" spans="1:4" x14ac:dyDescent="0.25">
      <c r="A29" s="11" t="s">
        <v>9</v>
      </c>
      <c r="B29" s="14">
        <v>2756</v>
      </c>
      <c r="C29" s="14">
        <v>4640</v>
      </c>
      <c r="D29" s="14">
        <v>-1884</v>
      </c>
    </row>
    <row r="30" spans="1:4" x14ac:dyDescent="0.25">
      <c r="A30" s="10" t="s">
        <v>3</v>
      </c>
      <c r="B30" s="14">
        <v>154028</v>
      </c>
      <c r="C30" s="14">
        <v>141520</v>
      </c>
      <c r="D30" s="14">
        <v>12507</v>
      </c>
    </row>
    <row r="31" spans="1:4" x14ac:dyDescent="0.25">
      <c r="A31" s="11" t="s">
        <v>13</v>
      </c>
      <c r="B31" s="14">
        <v>889</v>
      </c>
      <c r="C31" s="14">
        <v>882</v>
      </c>
      <c r="D31" s="14">
        <v>7</v>
      </c>
    </row>
    <row r="32" spans="1:4" x14ac:dyDescent="0.25">
      <c r="A32" s="11" t="s">
        <v>6</v>
      </c>
      <c r="B32" s="14">
        <v>5128</v>
      </c>
      <c r="C32" s="14">
        <v>33964</v>
      </c>
      <c r="D32" s="14">
        <v>-28837</v>
      </c>
    </row>
    <row r="33" spans="1:4" x14ac:dyDescent="0.25">
      <c r="A33" s="11" t="s">
        <v>7</v>
      </c>
      <c r="B33" s="14">
        <v>0</v>
      </c>
      <c r="C33" s="14">
        <v>57734</v>
      </c>
      <c r="D33" s="14">
        <v>-57734</v>
      </c>
    </row>
    <row r="34" spans="1:4" x14ac:dyDescent="0.25">
      <c r="A34" s="11" t="s">
        <v>16</v>
      </c>
      <c r="B34" s="14">
        <v>146964</v>
      </c>
      <c r="C34" s="14">
        <v>43311</v>
      </c>
      <c r="D34" s="14">
        <v>103653</v>
      </c>
    </row>
    <row r="35" spans="1:4" x14ac:dyDescent="0.25">
      <c r="A35" s="11" t="s">
        <v>9</v>
      </c>
      <c r="B35" s="14">
        <v>1047</v>
      </c>
      <c r="C35" s="14">
        <v>5630</v>
      </c>
      <c r="D35" s="14">
        <v>-4583</v>
      </c>
    </row>
    <row r="36" spans="1:4" x14ac:dyDescent="0.25">
      <c r="A36" s="9" t="s">
        <v>17</v>
      </c>
      <c r="B36" s="13">
        <v>436764</v>
      </c>
      <c r="C36" s="13">
        <v>227841</v>
      </c>
      <c r="D36" s="13">
        <v>208923</v>
      </c>
    </row>
    <row r="37" spans="1:4" x14ac:dyDescent="0.25">
      <c r="A37" s="10" t="s">
        <v>2</v>
      </c>
      <c r="B37" s="14">
        <v>22114</v>
      </c>
      <c r="C37" s="14">
        <v>97607</v>
      </c>
      <c r="D37" s="14">
        <v>-75493</v>
      </c>
    </row>
    <row r="38" spans="1:4" x14ac:dyDescent="0.25">
      <c r="A38" s="11" t="s">
        <v>13</v>
      </c>
      <c r="B38" s="14">
        <v>1172</v>
      </c>
      <c r="C38" s="14" t="s">
        <v>22</v>
      </c>
      <c r="D38" s="14">
        <v>1172</v>
      </c>
    </row>
    <row r="39" spans="1:4" x14ac:dyDescent="0.25">
      <c r="A39" s="11" t="s">
        <v>6</v>
      </c>
      <c r="B39" s="14">
        <v>0</v>
      </c>
      <c r="C39" s="14">
        <v>1492</v>
      </c>
      <c r="D39" s="14">
        <v>-1492</v>
      </c>
    </row>
    <row r="40" spans="1:4" x14ac:dyDescent="0.25">
      <c r="A40" s="11" t="s">
        <v>7</v>
      </c>
      <c r="B40" s="14">
        <v>15031</v>
      </c>
      <c r="C40" s="14">
        <v>23905</v>
      </c>
      <c r="D40" s="14">
        <v>-8874</v>
      </c>
    </row>
    <row r="41" spans="1:4" x14ac:dyDescent="0.25">
      <c r="A41" s="11" t="s">
        <v>15</v>
      </c>
      <c r="B41" s="14">
        <v>0</v>
      </c>
      <c r="C41" s="14">
        <v>24627</v>
      </c>
      <c r="D41" s="14">
        <v>-24627</v>
      </c>
    </row>
    <row r="42" spans="1:4" x14ac:dyDescent="0.25">
      <c r="A42" s="11" t="s">
        <v>5</v>
      </c>
      <c r="B42" s="14">
        <v>96</v>
      </c>
      <c r="C42" s="14">
        <v>13062</v>
      </c>
      <c r="D42" s="14">
        <v>-12965</v>
      </c>
    </row>
    <row r="43" spans="1:4" x14ac:dyDescent="0.25">
      <c r="A43" s="11" t="s">
        <v>8</v>
      </c>
      <c r="B43" s="14">
        <v>3115</v>
      </c>
      <c r="C43" s="14">
        <v>27906</v>
      </c>
      <c r="D43" s="14">
        <v>-24791</v>
      </c>
    </row>
    <row r="44" spans="1:4" x14ac:dyDescent="0.25">
      <c r="A44" s="11" t="s">
        <v>9</v>
      </c>
      <c r="B44" s="14">
        <v>2700</v>
      </c>
      <c r="C44" s="14">
        <v>6615</v>
      </c>
      <c r="D44" s="14">
        <v>-3915</v>
      </c>
    </row>
    <row r="45" spans="1:4" x14ac:dyDescent="0.25">
      <c r="A45" s="10" t="s">
        <v>3</v>
      </c>
      <c r="B45" s="14">
        <v>414651</v>
      </c>
      <c r="C45" s="14">
        <v>130234</v>
      </c>
      <c r="D45" s="14">
        <v>284416</v>
      </c>
    </row>
    <row r="46" spans="1:4" x14ac:dyDescent="0.25">
      <c r="A46" s="11" t="s">
        <v>13</v>
      </c>
      <c r="B46" s="14">
        <v>150116</v>
      </c>
      <c r="C46" s="14">
        <v>77558</v>
      </c>
      <c r="D46" s="14">
        <v>72558</v>
      </c>
    </row>
    <row r="47" spans="1:4" x14ac:dyDescent="0.25">
      <c r="A47" s="11" t="s">
        <v>6</v>
      </c>
      <c r="B47" s="14">
        <v>9155</v>
      </c>
      <c r="C47" s="14">
        <v>9875</v>
      </c>
      <c r="D47" s="14">
        <v>-720</v>
      </c>
    </row>
    <row r="48" spans="1:4" x14ac:dyDescent="0.25">
      <c r="A48" s="11" t="s">
        <v>7</v>
      </c>
      <c r="B48" s="14">
        <v>255378</v>
      </c>
      <c r="C48" s="14">
        <v>42799</v>
      </c>
      <c r="D48" s="14">
        <v>212579</v>
      </c>
    </row>
    <row r="49" spans="1:4" x14ac:dyDescent="0.25">
      <c r="A49" s="11" t="s">
        <v>9</v>
      </c>
      <c r="B49" s="14">
        <v>2</v>
      </c>
      <c r="C49" s="14">
        <v>3</v>
      </c>
      <c r="D49" s="14">
        <v>-1</v>
      </c>
    </row>
    <row r="50" spans="1:4" hidden="1" x14ac:dyDescent="0.25">
      <c r="A50" s="22" t="s">
        <v>26</v>
      </c>
      <c r="B50" s="23"/>
      <c r="C50" s="23"/>
      <c r="D50" s="23"/>
    </row>
    <row r="51" spans="1:4" hidden="1" x14ac:dyDescent="0.25">
      <c r="A51" s="24" t="s">
        <v>27</v>
      </c>
      <c r="B51" s="25" t="s">
        <v>28</v>
      </c>
      <c r="C51" s="25">
        <v>313666.83</v>
      </c>
      <c r="D51" s="25">
        <f>-C51</f>
        <v>-313666.83</v>
      </c>
    </row>
    <row r="52" spans="1:4" hidden="1" x14ac:dyDescent="0.25">
      <c r="A52" s="26" t="s">
        <v>29</v>
      </c>
      <c r="B52" s="27">
        <v>549422.43330000003</v>
      </c>
      <c r="C52" s="27">
        <v>1212174.42517263</v>
      </c>
      <c r="D52" s="27">
        <v>-662751.99187262997</v>
      </c>
    </row>
    <row r="54" spans="1:4" x14ac:dyDescent="0.25">
      <c r="A54" s="20" t="s">
        <v>23</v>
      </c>
    </row>
  </sheetData>
  <printOptions horizontalCentered="1" verticalCentered="1"/>
  <pageMargins left="0.70866141732283472" right="0.70866141732283472" top="0.43307086614173229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31.12.2012</vt:lpstr>
      <vt:lpstr>31.03.2013</vt:lpstr>
      <vt:lpstr>30.06.2013</vt:lpstr>
      <vt:lpstr>30.09.2013</vt:lpstr>
      <vt:lpstr>31.12.2013</vt:lpstr>
    </vt:vector>
  </TitlesOfParts>
  <Company>cbr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IstratovaOE</dc:creator>
  <cp:lastModifiedBy>IstratovaOE</cp:lastModifiedBy>
  <cp:lastPrinted>2015-04-27T08:45:10Z</cp:lastPrinted>
  <dcterms:created xsi:type="dcterms:W3CDTF">2012-11-21T05:45:00Z</dcterms:created>
  <dcterms:modified xsi:type="dcterms:W3CDTF">2016-09-16T11:52:49Z</dcterms:modified>
</cp:coreProperties>
</file>