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orokinaOS\Documents\РАБОТА\индикаторы\Размещение в САДД 26.06\"/>
    </mc:Choice>
  </mc:AlternateContent>
  <bookViews>
    <workbookView xWindow="0" yWindow="0" windowWidth="23040" windowHeight="9192"/>
  </bookViews>
  <sheets>
    <sheet name="Примечания" sheetId="8" r:id="rId1"/>
    <sheet name="1 раздел" sheetId="3" r:id="rId2"/>
    <sheet name="2 раздел" sheetId="4" r:id="rId3"/>
    <sheet name="3 раздел" sheetId="10" r:id="rId4"/>
    <sheet name="Справочно" sheetId="7" r:id="rId5"/>
    <sheet name="Региональный разрез" sheetId="12" r:id="rId6"/>
  </sheets>
  <definedNames>
    <definedName name="_TBL1" localSheetId="5">#REF!</definedName>
    <definedName name="_TBL1">#REF!</definedName>
    <definedName name="_TBL2" localSheetId="5">#REF!</definedName>
    <definedName name="_TBL2">#REF!</definedName>
    <definedName name="_xlnm._FilterDatabase" localSheetId="1" hidden="1">'1 раздел'!$A$3:$AG$131</definedName>
    <definedName name="_xlnm._FilterDatabase" localSheetId="2" hidden="1">'2 раздел'!$A$3:$W$285</definedName>
    <definedName name="_xlnm._FilterDatabase" localSheetId="3" hidden="1">'3 раздел'!$A$3:$Y$90</definedName>
    <definedName name="_xlnm._FilterDatabase" localSheetId="5" hidden="1">'Региональный разрез'!$A$6:$BO$100</definedName>
    <definedName name="TBL" localSheetId="5">#REF!</definedName>
    <definedName name="TB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8" i="7" l="1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F117" i="3" l="1"/>
  <c r="F116" i="3"/>
  <c r="F114" i="3"/>
  <c r="F113" i="3"/>
  <c r="O114" i="3"/>
  <c r="O113" i="3"/>
  <c r="F71" i="3" l="1"/>
  <c r="F73" i="3" s="1"/>
  <c r="F72" i="3" l="1"/>
  <c r="F7" i="4" l="1"/>
  <c r="F285" i="4" l="1"/>
  <c r="F283" i="4"/>
  <c r="G265" i="4"/>
  <c r="H265" i="4"/>
  <c r="I265" i="4"/>
  <c r="J265" i="4"/>
  <c r="K265" i="4"/>
  <c r="L265" i="4"/>
  <c r="M265" i="4"/>
  <c r="N265" i="4"/>
  <c r="F265" i="4"/>
  <c r="F263" i="4"/>
  <c r="G256" i="4"/>
  <c r="H256" i="4"/>
  <c r="I256" i="4"/>
  <c r="J256" i="4"/>
  <c r="K256" i="4"/>
  <c r="L256" i="4"/>
  <c r="M256" i="4"/>
  <c r="N256" i="4"/>
  <c r="F256" i="4"/>
  <c r="G254" i="4"/>
  <c r="H254" i="4"/>
  <c r="I254" i="4"/>
  <c r="J254" i="4"/>
  <c r="K254" i="4"/>
  <c r="L254" i="4"/>
  <c r="M254" i="4"/>
  <c r="N254" i="4"/>
  <c r="F254" i="4"/>
  <c r="G252" i="4"/>
  <c r="H252" i="4"/>
  <c r="I252" i="4"/>
  <c r="J252" i="4"/>
  <c r="K252" i="4"/>
  <c r="L252" i="4"/>
  <c r="M252" i="4"/>
  <c r="N252" i="4"/>
  <c r="F252" i="4"/>
  <c r="G250" i="4"/>
  <c r="H250" i="4"/>
  <c r="I250" i="4"/>
  <c r="J250" i="4"/>
  <c r="K250" i="4"/>
  <c r="L250" i="4"/>
  <c r="M250" i="4"/>
  <c r="N250" i="4"/>
  <c r="F250" i="4"/>
  <c r="G248" i="4"/>
  <c r="H248" i="4"/>
  <c r="I248" i="4"/>
  <c r="J248" i="4"/>
  <c r="K248" i="4"/>
  <c r="L248" i="4"/>
  <c r="M248" i="4"/>
  <c r="N248" i="4"/>
  <c r="F248" i="4"/>
  <c r="G246" i="4"/>
  <c r="H246" i="4"/>
  <c r="I246" i="4"/>
  <c r="J246" i="4"/>
  <c r="K246" i="4"/>
  <c r="L246" i="4"/>
  <c r="M246" i="4"/>
  <c r="N246" i="4"/>
  <c r="F246" i="4"/>
  <c r="F36" i="4"/>
  <c r="G26" i="4"/>
  <c r="H26" i="4"/>
  <c r="I26" i="4"/>
  <c r="J26" i="4"/>
  <c r="K26" i="4"/>
  <c r="L26" i="4"/>
  <c r="M26" i="4"/>
  <c r="N26" i="4"/>
  <c r="F26" i="4"/>
  <c r="H24" i="4"/>
  <c r="I24" i="4"/>
  <c r="J24" i="4"/>
  <c r="K24" i="4"/>
  <c r="L24" i="4"/>
  <c r="M24" i="4"/>
  <c r="N24" i="4"/>
  <c r="G24" i="4"/>
  <c r="F24" i="4"/>
  <c r="F37" i="4" l="1"/>
  <c r="G9" i="4"/>
  <c r="H9" i="4"/>
  <c r="I9" i="4"/>
  <c r="J9" i="4"/>
  <c r="K9" i="4"/>
  <c r="L9" i="4"/>
  <c r="M9" i="4"/>
  <c r="N9" i="4"/>
  <c r="F9" i="4"/>
  <c r="H131" i="3"/>
  <c r="I131" i="3"/>
  <c r="J131" i="3"/>
  <c r="K131" i="3"/>
  <c r="L131" i="3"/>
  <c r="M131" i="3"/>
  <c r="N131" i="3"/>
  <c r="G131" i="3"/>
  <c r="F131" i="3"/>
  <c r="H129" i="3"/>
  <c r="I129" i="3"/>
  <c r="J129" i="3"/>
  <c r="K129" i="3"/>
  <c r="L129" i="3"/>
  <c r="M129" i="3"/>
  <c r="N129" i="3"/>
  <c r="G129" i="3"/>
  <c r="F129" i="3"/>
  <c r="G127" i="3"/>
  <c r="H127" i="3"/>
  <c r="I127" i="3"/>
  <c r="J127" i="3"/>
  <c r="K127" i="3"/>
  <c r="L127" i="3"/>
  <c r="M127" i="3"/>
  <c r="N127" i="3"/>
  <c r="F127" i="3"/>
  <c r="G125" i="3"/>
  <c r="H125" i="3"/>
  <c r="I125" i="3"/>
  <c r="J125" i="3"/>
  <c r="K125" i="3"/>
  <c r="L125" i="3"/>
  <c r="M125" i="3"/>
  <c r="N125" i="3"/>
  <c r="F125" i="3"/>
  <c r="G122" i="3"/>
  <c r="H122" i="3"/>
  <c r="I122" i="3"/>
  <c r="J122" i="3"/>
  <c r="K122" i="3"/>
  <c r="L122" i="3"/>
  <c r="M122" i="3"/>
  <c r="N122" i="3"/>
  <c r="F122" i="3"/>
  <c r="F111" i="3"/>
  <c r="F110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DC119" i="3"/>
  <c r="DD119" i="3"/>
  <c r="DE119" i="3"/>
  <c r="DF119" i="3"/>
  <c r="DG119" i="3"/>
  <c r="DH119" i="3"/>
  <c r="DI119" i="3"/>
  <c r="DJ119" i="3"/>
  <c r="DK119" i="3"/>
  <c r="DL119" i="3"/>
  <c r="DM119" i="3"/>
  <c r="DN119" i="3"/>
  <c r="DO119" i="3"/>
  <c r="DP119" i="3"/>
  <c r="DQ119" i="3"/>
  <c r="DR119" i="3"/>
  <c r="DS119" i="3"/>
  <c r="DT119" i="3"/>
  <c r="DU119" i="3"/>
  <c r="DV119" i="3"/>
  <c r="DW119" i="3"/>
  <c r="DX119" i="3"/>
  <c r="DY119" i="3"/>
  <c r="DZ119" i="3"/>
  <c r="EA119" i="3"/>
  <c r="EB119" i="3"/>
  <c r="EC119" i="3"/>
  <c r="ED119" i="3"/>
  <c r="EE119" i="3"/>
  <c r="EF119" i="3"/>
  <c r="EG119" i="3"/>
  <c r="EH119" i="3"/>
  <c r="EI119" i="3"/>
  <c r="EJ119" i="3"/>
  <c r="EK119" i="3"/>
  <c r="EL119" i="3"/>
  <c r="EM119" i="3"/>
  <c r="EN119" i="3"/>
  <c r="EO119" i="3"/>
  <c r="EP119" i="3"/>
  <c r="EQ119" i="3"/>
  <c r="ER119" i="3"/>
  <c r="ES119" i="3"/>
  <c r="ET119" i="3"/>
  <c r="EU119" i="3"/>
  <c r="EV119" i="3"/>
  <c r="EW119" i="3"/>
  <c r="EX119" i="3"/>
  <c r="EY119" i="3"/>
  <c r="EZ119" i="3"/>
  <c r="FA119" i="3"/>
  <c r="FB119" i="3"/>
  <c r="FC119" i="3"/>
  <c r="FD119" i="3"/>
  <c r="FE119" i="3"/>
  <c r="FF119" i="3"/>
  <c r="FG119" i="3"/>
  <c r="FH119" i="3"/>
  <c r="FI119" i="3"/>
  <c r="FJ119" i="3"/>
  <c r="FK119" i="3"/>
  <c r="FL119" i="3"/>
  <c r="FM119" i="3"/>
  <c r="FN119" i="3"/>
  <c r="FO119" i="3"/>
  <c r="FP119" i="3"/>
  <c r="FQ119" i="3"/>
  <c r="FR119" i="3"/>
  <c r="FS119" i="3"/>
  <c r="FT119" i="3"/>
  <c r="FU119" i="3"/>
  <c r="FV119" i="3"/>
  <c r="FW119" i="3"/>
  <c r="FX119" i="3"/>
  <c r="FY119" i="3"/>
  <c r="FZ119" i="3"/>
  <c r="GA119" i="3"/>
  <c r="GB119" i="3"/>
  <c r="GC119" i="3"/>
  <c r="GD119" i="3"/>
  <c r="GE119" i="3"/>
  <c r="GF119" i="3"/>
  <c r="GG119" i="3"/>
  <c r="GH119" i="3"/>
  <c r="GI119" i="3"/>
  <c r="GJ119" i="3"/>
  <c r="GK119" i="3"/>
  <c r="GL119" i="3"/>
  <c r="GM119" i="3"/>
  <c r="GN119" i="3"/>
  <c r="GO119" i="3"/>
  <c r="GP119" i="3"/>
  <c r="GQ119" i="3"/>
  <c r="GR119" i="3"/>
  <c r="GS119" i="3"/>
  <c r="GT119" i="3"/>
  <c r="GU119" i="3"/>
  <c r="GV119" i="3"/>
  <c r="GW119" i="3"/>
  <c r="GX119" i="3"/>
  <c r="GY119" i="3"/>
  <c r="GZ119" i="3"/>
  <c r="HA119" i="3"/>
  <c r="HB119" i="3"/>
  <c r="HC119" i="3"/>
  <c r="HD119" i="3"/>
  <c r="HE119" i="3"/>
  <c r="HF119" i="3"/>
  <c r="HG119" i="3"/>
  <c r="HH119" i="3"/>
  <c r="HI119" i="3"/>
  <c r="HJ119" i="3"/>
  <c r="HK119" i="3"/>
  <c r="HL119" i="3"/>
  <c r="HM119" i="3"/>
  <c r="HN119" i="3"/>
  <c r="HO119" i="3"/>
  <c r="HP119" i="3"/>
  <c r="HQ119" i="3"/>
  <c r="HR119" i="3"/>
  <c r="HS119" i="3"/>
  <c r="HT119" i="3"/>
  <c r="HU119" i="3"/>
  <c r="HV119" i="3"/>
  <c r="HW119" i="3"/>
  <c r="HX119" i="3"/>
  <c r="HY119" i="3"/>
  <c r="HZ119" i="3"/>
  <c r="IA119" i="3"/>
  <c r="IB119" i="3"/>
  <c r="IC119" i="3"/>
  <c r="ID119" i="3"/>
  <c r="IE119" i="3"/>
  <c r="IF119" i="3"/>
  <c r="IG119" i="3"/>
  <c r="IH119" i="3"/>
  <c r="II119" i="3"/>
  <c r="IJ119" i="3"/>
  <c r="IK119" i="3"/>
  <c r="IL119" i="3"/>
  <c r="IM119" i="3"/>
  <c r="IN119" i="3"/>
  <c r="IO119" i="3"/>
  <c r="IP119" i="3"/>
  <c r="IQ119" i="3"/>
  <c r="IR119" i="3"/>
  <c r="IS119" i="3"/>
  <c r="IT119" i="3"/>
  <c r="IU119" i="3"/>
  <c r="IV119" i="3"/>
  <c r="IW119" i="3"/>
  <c r="IX119" i="3"/>
  <c r="IY119" i="3"/>
  <c r="IZ119" i="3"/>
  <c r="JA119" i="3"/>
  <c r="JB119" i="3"/>
  <c r="JC119" i="3"/>
  <c r="JD119" i="3"/>
  <c r="JE119" i="3"/>
  <c r="JF119" i="3"/>
  <c r="JG119" i="3"/>
  <c r="JH119" i="3"/>
  <c r="JI119" i="3"/>
  <c r="JJ119" i="3"/>
  <c r="JK119" i="3"/>
  <c r="JL119" i="3"/>
  <c r="JM119" i="3"/>
  <c r="JN119" i="3"/>
  <c r="JO119" i="3"/>
  <c r="JP119" i="3"/>
  <c r="JQ119" i="3"/>
  <c r="JR119" i="3"/>
  <c r="JS119" i="3"/>
  <c r="JT119" i="3"/>
  <c r="JU119" i="3"/>
  <c r="JV119" i="3"/>
  <c r="JW119" i="3"/>
  <c r="JX119" i="3"/>
  <c r="JY119" i="3"/>
  <c r="JZ119" i="3"/>
  <c r="KA119" i="3"/>
  <c r="KB119" i="3"/>
  <c r="KC119" i="3"/>
  <c r="KD119" i="3"/>
  <c r="KE119" i="3"/>
  <c r="KF119" i="3"/>
  <c r="KG119" i="3"/>
  <c r="KH119" i="3"/>
  <c r="KI119" i="3"/>
  <c r="KJ119" i="3"/>
  <c r="KK119" i="3"/>
  <c r="KL119" i="3"/>
  <c r="KM119" i="3"/>
  <c r="KN119" i="3"/>
  <c r="KO119" i="3"/>
  <c r="KP119" i="3"/>
  <c r="KQ119" i="3"/>
  <c r="KR119" i="3"/>
  <c r="KS119" i="3"/>
  <c r="KT119" i="3"/>
  <c r="KU119" i="3"/>
  <c r="KV119" i="3"/>
  <c r="KW119" i="3"/>
  <c r="KX119" i="3"/>
  <c r="KY119" i="3"/>
  <c r="KZ119" i="3"/>
  <c r="LA119" i="3"/>
  <c r="LB119" i="3"/>
  <c r="LC119" i="3"/>
  <c r="LD119" i="3"/>
  <c r="LE119" i="3"/>
  <c r="LF119" i="3"/>
  <c r="LG119" i="3"/>
  <c r="LH119" i="3"/>
  <c r="LI119" i="3"/>
  <c r="LJ119" i="3"/>
  <c r="LK119" i="3"/>
  <c r="LL119" i="3"/>
  <c r="LM119" i="3"/>
  <c r="LN119" i="3"/>
  <c r="LO119" i="3"/>
  <c r="LP119" i="3"/>
  <c r="LQ119" i="3"/>
  <c r="LR119" i="3"/>
  <c r="LS119" i="3"/>
  <c r="LT119" i="3"/>
  <c r="LU119" i="3"/>
  <c r="LV119" i="3"/>
  <c r="LW119" i="3"/>
  <c r="LX119" i="3"/>
  <c r="LY119" i="3"/>
  <c r="LZ119" i="3"/>
  <c r="MA119" i="3"/>
  <c r="MB119" i="3"/>
  <c r="MC119" i="3"/>
  <c r="MD119" i="3"/>
  <c r="ME119" i="3"/>
  <c r="MF119" i="3"/>
  <c r="MG119" i="3"/>
  <c r="MH119" i="3"/>
  <c r="MI119" i="3"/>
  <c r="MJ119" i="3"/>
  <c r="MK119" i="3"/>
  <c r="ML119" i="3"/>
  <c r="MM119" i="3"/>
  <c r="MN119" i="3"/>
  <c r="MO119" i="3"/>
  <c r="MP119" i="3"/>
  <c r="MQ119" i="3"/>
  <c r="MR119" i="3"/>
  <c r="MS119" i="3"/>
  <c r="MT119" i="3"/>
  <c r="MU119" i="3"/>
  <c r="MV119" i="3"/>
  <c r="MW119" i="3"/>
  <c r="MX119" i="3"/>
  <c r="MY119" i="3"/>
  <c r="MZ119" i="3"/>
  <c r="NA119" i="3"/>
  <c r="NB119" i="3"/>
  <c r="NC119" i="3"/>
  <c r="ND119" i="3"/>
  <c r="NE119" i="3"/>
  <c r="NF119" i="3"/>
  <c r="NG119" i="3"/>
  <c r="NH119" i="3"/>
  <c r="NI119" i="3"/>
  <c r="NJ119" i="3"/>
  <c r="NK119" i="3"/>
  <c r="NL119" i="3"/>
  <c r="NM119" i="3"/>
  <c r="NN119" i="3"/>
  <c r="NO119" i="3"/>
  <c r="NP119" i="3"/>
  <c r="NQ119" i="3"/>
  <c r="NR119" i="3"/>
  <c r="NS119" i="3"/>
  <c r="NT119" i="3"/>
  <c r="NU119" i="3"/>
  <c r="NV119" i="3"/>
  <c r="NW119" i="3"/>
  <c r="NX119" i="3"/>
  <c r="NY119" i="3"/>
  <c r="NZ119" i="3"/>
  <c r="OA119" i="3"/>
  <c r="OB119" i="3"/>
  <c r="OC119" i="3"/>
  <c r="OD119" i="3"/>
  <c r="OE119" i="3"/>
  <c r="OF119" i="3"/>
  <c r="OG119" i="3"/>
  <c r="OH119" i="3"/>
  <c r="OI119" i="3"/>
  <c r="OJ119" i="3"/>
  <c r="OK119" i="3"/>
  <c r="OL119" i="3"/>
  <c r="OM119" i="3"/>
  <c r="ON119" i="3"/>
  <c r="OO119" i="3"/>
  <c r="OP119" i="3"/>
  <c r="OQ119" i="3"/>
  <c r="OR119" i="3"/>
  <c r="OS119" i="3"/>
  <c r="OT119" i="3"/>
  <c r="OU119" i="3"/>
  <c r="OV119" i="3"/>
  <c r="OW119" i="3"/>
  <c r="OX119" i="3"/>
  <c r="OY119" i="3"/>
  <c r="OZ119" i="3"/>
  <c r="PA119" i="3"/>
  <c r="PB119" i="3"/>
  <c r="PC119" i="3"/>
  <c r="PD119" i="3"/>
  <c r="PE119" i="3"/>
  <c r="PF119" i="3"/>
  <c r="PG119" i="3"/>
  <c r="PH119" i="3"/>
  <c r="PI119" i="3"/>
  <c r="PJ119" i="3"/>
  <c r="PK119" i="3"/>
  <c r="PL119" i="3"/>
  <c r="PM119" i="3"/>
  <c r="PN119" i="3"/>
  <c r="PO119" i="3"/>
  <c r="PP119" i="3"/>
  <c r="PQ119" i="3"/>
  <c r="PR119" i="3"/>
  <c r="PS119" i="3"/>
  <c r="PT119" i="3"/>
  <c r="PU119" i="3"/>
  <c r="PV119" i="3"/>
  <c r="PW119" i="3"/>
  <c r="PX119" i="3"/>
  <c r="PY119" i="3"/>
  <c r="PZ119" i="3"/>
  <c r="QA119" i="3"/>
  <c r="QB119" i="3"/>
  <c r="QC119" i="3"/>
  <c r="QD119" i="3"/>
  <c r="QE119" i="3"/>
  <c r="QF119" i="3"/>
  <c r="QG119" i="3"/>
  <c r="QH119" i="3"/>
  <c r="QI119" i="3"/>
  <c r="QJ119" i="3"/>
  <c r="QK119" i="3"/>
  <c r="QL119" i="3"/>
  <c r="QM119" i="3"/>
  <c r="QN119" i="3"/>
  <c r="QO119" i="3"/>
  <c r="QP119" i="3"/>
  <c r="QQ119" i="3"/>
  <c r="QR119" i="3"/>
  <c r="QS119" i="3"/>
  <c r="QT119" i="3"/>
  <c r="QU119" i="3"/>
  <c r="QV119" i="3"/>
  <c r="QW119" i="3"/>
  <c r="QX119" i="3"/>
  <c r="QY119" i="3"/>
  <c r="QZ119" i="3"/>
  <c r="RA119" i="3"/>
  <c r="RB119" i="3"/>
  <c r="RC119" i="3"/>
  <c r="RD119" i="3"/>
  <c r="RE119" i="3"/>
  <c r="RF119" i="3"/>
  <c r="RG119" i="3"/>
  <c r="RH119" i="3"/>
  <c r="RI119" i="3"/>
  <c r="RJ119" i="3"/>
  <c r="RK119" i="3"/>
  <c r="RL119" i="3"/>
  <c r="RM119" i="3"/>
  <c r="RN119" i="3"/>
  <c r="RO119" i="3"/>
  <c r="RP119" i="3"/>
  <c r="RQ119" i="3"/>
  <c r="RR119" i="3"/>
  <c r="RS119" i="3"/>
  <c r="RT119" i="3"/>
  <c r="RU119" i="3"/>
  <c r="RV119" i="3"/>
  <c r="RW119" i="3"/>
  <c r="RX119" i="3"/>
  <c r="RY119" i="3"/>
  <c r="RZ119" i="3"/>
  <c r="SA119" i="3"/>
  <c r="SB119" i="3"/>
  <c r="SC119" i="3"/>
  <c r="SD119" i="3"/>
  <c r="SE119" i="3"/>
  <c r="SF119" i="3"/>
  <c r="SG119" i="3"/>
  <c r="SH119" i="3"/>
  <c r="SI119" i="3"/>
  <c r="SJ119" i="3"/>
  <c r="SK119" i="3"/>
  <c r="SL119" i="3"/>
  <c r="SM119" i="3"/>
  <c r="SN119" i="3"/>
  <c r="SO119" i="3"/>
  <c r="SP119" i="3"/>
  <c r="SQ119" i="3"/>
  <c r="SR119" i="3"/>
  <c r="SS119" i="3"/>
  <c r="ST119" i="3"/>
  <c r="SU119" i="3"/>
  <c r="SV119" i="3"/>
  <c r="SW119" i="3"/>
  <c r="SX119" i="3"/>
  <c r="SY119" i="3"/>
  <c r="SZ119" i="3"/>
  <c r="TA119" i="3"/>
  <c r="TB119" i="3"/>
  <c r="TC119" i="3"/>
  <c r="TD119" i="3"/>
  <c r="TE119" i="3"/>
  <c r="TF119" i="3"/>
  <c r="TG119" i="3"/>
  <c r="TH119" i="3"/>
  <c r="TI119" i="3"/>
  <c r="TJ119" i="3"/>
  <c r="TK119" i="3"/>
  <c r="TL119" i="3"/>
  <c r="TM119" i="3"/>
  <c r="TN119" i="3"/>
  <c r="TO119" i="3"/>
  <c r="TP119" i="3"/>
  <c r="TQ119" i="3"/>
  <c r="TR119" i="3"/>
  <c r="TS119" i="3"/>
  <c r="TT119" i="3"/>
  <c r="TU119" i="3"/>
  <c r="TV119" i="3"/>
  <c r="TW119" i="3"/>
  <c r="TX119" i="3"/>
  <c r="TY119" i="3"/>
  <c r="TZ119" i="3"/>
  <c r="UA119" i="3"/>
  <c r="UB119" i="3"/>
  <c r="UC119" i="3"/>
  <c r="UD119" i="3"/>
  <c r="UE119" i="3"/>
  <c r="UF119" i="3"/>
  <c r="UG119" i="3"/>
  <c r="UH119" i="3"/>
  <c r="UI119" i="3"/>
  <c r="UJ119" i="3"/>
  <c r="UK119" i="3"/>
  <c r="UL119" i="3"/>
  <c r="UM119" i="3"/>
  <c r="UN119" i="3"/>
  <c r="UO119" i="3"/>
  <c r="UP119" i="3"/>
  <c r="UQ119" i="3"/>
  <c r="UR119" i="3"/>
  <c r="US119" i="3"/>
  <c r="UT119" i="3"/>
  <c r="UU119" i="3"/>
  <c r="UV119" i="3"/>
  <c r="UW119" i="3"/>
  <c r="UX119" i="3"/>
  <c r="UY119" i="3"/>
  <c r="UZ119" i="3"/>
  <c r="VA119" i="3"/>
  <c r="VB119" i="3"/>
  <c r="VC119" i="3"/>
  <c r="VD119" i="3"/>
  <c r="VE119" i="3"/>
  <c r="VF119" i="3"/>
  <c r="VG119" i="3"/>
  <c r="VH119" i="3"/>
  <c r="VI119" i="3"/>
  <c r="VJ119" i="3"/>
  <c r="VK119" i="3"/>
  <c r="VL119" i="3"/>
  <c r="VM119" i="3"/>
  <c r="VN119" i="3"/>
  <c r="VO119" i="3"/>
  <c r="VP119" i="3"/>
  <c r="VQ119" i="3"/>
  <c r="VR119" i="3"/>
  <c r="VS119" i="3"/>
  <c r="VT119" i="3"/>
  <c r="VU119" i="3"/>
  <c r="VV119" i="3"/>
  <c r="VW119" i="3"/>
  <c r="VX119" i="3"/>
  <c r="VY119" i="3"/>
  <c r="VZ119" i="3"/>
  <c r="WA119" i="3"/>
  <c r="WB119" i="3"/>
  <c r="WC119" i="3"/>
  <c r="WD119" i="3"/>
  <c r="WE119" i="3"/>
  <c r="WF119" i="3"/>
  <c r="WG119" i="3"/>
  <c r="WH119" i="3"/>
  <c r="WI119" i="3"/>
  <c r="WJ119" i="3"/>
  <c r="WK119" i="3"/>
  <c r="WL119" i="3"/>
  <c r="WM119" i="3"/>
  <c r="WN119" i="3"/>
  <c r="WO119" i="3"/>
  <c r="WP119" i="3"/>
  <c r="WQ119" i="3"/>
  <c r="WR119" i="3"/>
  <c r="WS119" i="3"/>
  <c r="WT119" i="3"/>
  <c r="WU119" i="3"/>
  <c r="WV119" i="3"/>
  <c r="WW119" i="3"/>
  <c r="WX119" i="3"/>
  <c r="WY119" i="3"/>
  <c r="WZ119" i="3"/>
  <c r="XA119" i="3"/>
  <c r="XB119" i="3"/>
  <c r="XC119" i="3"/>
  <c r="XD119" i="3"/>
  <c r="XE119" i="3"/>
  <c r="XF119" i="3"/>
  <c r="XG119" i="3"/>
  <c r="XH119" i="3"/>
  <c r="XI119" i="3"/>
  <c r="XJ119" i="3"/>
  <c r="XK119" i="3"/>
  <c r="XL119" i="3"/>
  <c r="XM119" i="3"/>
  <c r="XN119" i="3"/>
  <c r="XO119" i="3"/>
  <c r="XP119" i="3"/>
  <c r="XQ119" i="3"/>
  <c r="XR119" i="3"/>
  <c r="XS119" i="3"/>
  <c r="XT119" i="3"/>
  <c r="XU119" i="3"/>
  <c r="XV119" i="3"/>
  <c r="XW119" i="3"/>
  <c r="XX119" i="3"/>
  <c r="XY119" i="3"/>
  <c r="XZ119" i="3"/>
  <c r="YA119" i="3"/>
  <c r="YB119" i="3"/>
  <c r="YC119" i="3"/>
  <c r="YD119" i="3"/>
  <c r="YE119" i="3"/>
  <c r="YF119" i="3"/>
  <c r="YG119" i="3"/>
  <c r="YH119" i="3"/>
  <c r="YI119" i="3"/>
  <c r="YJ119" i="3"/>
  <c r="YK119" i="3"/>
  <c r="YL119" i="3"/>
  <c r="YM119" i="3"/>
  <c r="YN119" i="3"/>
  <c r="YO119" i="3"/>
  <c r="YP119" i="3"/>
  <c r="YQ119" i="3"/>
  <c r="YR119" i="3"/>
  <c r="YS119" i="3"/>
  <c r="YT119" i="3"/>
  <c r="YU119" i="3"/>
  <c r="YV119" i="3"/>
  <c r="YW119" i="3"/>
  <c r="YX119" i="3"/>
  <c r="YY119" i="3"/>
  <c r="YZ119" i="3"/>
  <c r="ZA119" i="3"/>
  <c r="ZB119" i="3"/>
  <c r="ZC119" i="3"/>
  <c r="ZD119" i="3"/>
  <c r="ZE119" i="3"/>
  <c r="ZF119" i="3"/>
  <c r="ZG119" i="3"/>
  <c r="ZH119" i="3"/>
  <c r="ZI119" i="3"/>
  <c r="ZJ119" i="3"/>
  <c r="ZK119" i="3"/>
  <c r="ZL119" i="3"/>
  <c r="ZM119" i="3"/>
  <c r="ZN119" i="3"/>
  <c r="ZO119" i="3"/>
  <c r="ZP119" i="3"/>
  <c r="ZQ119" i="3"/>
  <c r="ZR119" i="3"/>
  <c r="ZS119" i="3"/>
  <c r="ZT119" i="3"/>
  <c r="ZU119" i="3"/>
  <c r="ZV119" i="3"/>
  <c r="ZW119" i="3"/>
  <c r="ZX119" i="3"/>
  <c r="ZY119" i="3"/>
  <c r="ZZ119" i="3"/>
  <c r="AAA119" i="3"/>
  <c r="AAB119" i="3"/>
  <c r="AAC119" i="3"/>
  <c r="AAD119" i="3"/>
  <c r="AAE119" i="3"/>
  <c r="AAF119" i="3"/>
  <c r="AAG119" i="3"/>
  <c r="AAH119" i="3"/>
  <c r="AAI119" i="3"/>
  <c r="AAJ119" i="3"/>
  <c r="AAK119" i="3"/>
  <c r="AAL119" i="3"/>
  <c r="AAM119" i="3"/>
  <c r="AAN119" i="3"/>
  <c r="AAO119" i="3"/>
  <c r="AAP119" i="3"/>
  <c r="AAQ119" i="3"/>
  <c r="AAR119" i="3"/>
  <c r="AAS119" i="3"/>
  <c r="AAT119" i="3"/>
  <c r="AAU119" i="3"/>
  <c r="AAV119" i="3"/>
  <c r="AAW119" i="3"/>
  <c r="AAX119" i="3"/>
  <c r="AAY119" i="3"/>
  <c r="AAZ119" i="3"/>
  <c r="ABA119" i="3"/>
  <c r="ABB119" i="3"/>
  <c r="ABC119" i="3"/>
  <c r="ABD119" i="3"/>
  <c r="ABE119" i="3"/>
  <c r="ABF119" i="3"/>
  <c r="ABG119" i="3"/>
  <c r="ABH119" i="3"/>
  <c r="ABI119" i="3"/>
  <c r="ABJ119" i="3"/>
  <c r="ABK119" i="3"/>
  <c r="ABL119" i="3"/>
  <c r="ABM119" i="3"/>
  <c r="ABN119" i="3"/>
  <c r="ABO119" i="3"/>
  <c r="ABP119" i="3"/>
  <c r="ABQ119" i="3"/>
  <c r="ABR119" i="3"/>
  <c r="ABS119" i="3"/>
  <c r="ABT119" i="3"/>
  <c r="ABU119" i="3"/>
  <c r="ABV119" i="3"/>
  <c r="ABW119" i="3"/>
  <c r="ABX119" i="3"/>
  <c r="ABY119" i="3"/>
  <c r="ABZ119" i="3"/>
  <c r="ACA119" i="3"/>
  <c r="ACB119" i="3"/>
  <c r="ACC119" i="3"/>
  <c r="ACD119" i="3"/>
  <c r="ACE119" i="3"/>
  <c r="ACF119" i="3"/>
  <c r="ACG119" i="3"/>
  <c r="ACH119" i="3"/>
  <c r="ACI119" i="3"/>
  <c r="ACJ119" i="3"/>
  <c r="ACK119" i="3"/>
  <c r="ACL119" i="3"/>
  <c r="ACM119" i="3"/>
  <c r="ACN119" i="3"/>
  <c r="ACO119" i="3"/>
  <c r="ACP119" i="3"/>
  <c r="ACQ119" i="3"/>
  <c r="ACR119" i="3"/>
  <c r="ACS119" i="3"/>
  <c r="ACT119" i="3"/>
  <c r="ACU119" i="3"/>
  <c r="ACV119" i="3"/>
  <c r="ACW119" i="3"/>
  <c r="ACX119" i="3"/>
  <c r="ACY119" i="3"/>
  <c r="ACZ119" i="3"/>
  <c r="ADA119" i="3"/>
  <c r="ADB119" i="3"/>
  <c r="ADC119" i="3"/>
  <c r="ADD119" i="3"/>
  <c r="ADE119" i="3"/>
  <c r="ADF119" i="3"/>
  <c r="ADG119" i="3"/>
  <c r="ADH119" i="3"/>
  <c r="ADI119" i="3"/>
  <c r="ADJ119" i="3"/>
  <c r="ADK119" i="3"/>
  <c r="ADL119" i="3"/>
  <c r="ADM119" i="3"/>
  <c r="ADN119" i="3"/>
  <c r="ADO119" i="3"/>
  <c r="ADP119" i="3"/>
  <c r="ADQ119" i="3"/>
  <c r="ADR119" i="3"/>
  <c r="ADS119" i="3"/>
  <c r="ADT119" i="3"/>
  <c r="ADU119" i="3"/>
  <c r="ADV119" i="3"/>
  <c r="ADW119" i="3"/>
  <c r="ADX119" i="3"/>
  <c r="ADY119" i="3"/>
  <c r="ADZ119" i="3"/>
  <c r="AEA119" i="3"/>
  <c r="AEB119" i="3"/>
  <c r="AEC119" i="3"/>
  <c r="AED119" i="3"/>
  <c r="AEE119" i="3"/>
  <c r="AEF119" i="3"/>
  <c r="AEG119" i="3"/>
  <c r="AEH119" i="3"/>
  <c r="AEI119" i="3"/>
  <c r="AEJ119" i="3"/>
  <c r="AEK119" i="3"/>
  <c r="AEL119" i="3"/>
  <c r="AEM119" i="3"/>
  <c r="AEN119" i="3"/>
  <c r="AEO119" i="3"/>
  <c r="AEP119" i="3"/>
  <c r="AEQ119" i="3"/>
  <c r="AER119" i="3"/>
  <c r="AES119" i="3"/>
  <c r="AET119" i="3"/>
  <c r="AEU119" i="3"/>
  <c r="AEV119" i="3"/>
  <c r="AEW119" i="3"/>
  <c r="AEX119" i="3"/>
  <c r="AEY119" i="3"/>
  <c r="AEZ119" i="3"/>
  <c r="AFA119" i="3"/>
  <c r="AFB119" i="3"/>
  <c r="AFC119" i="3"/>
  <c r="AFD119" i="3"/>
  <c r="AFE119" i="3"/>
  <c r="AFF119" i="3"/>
  <c r="AFG119" i="3"/>
  <c r="AFH119" i="3"/>
  <c r="AFI119" i="3"/>
  <c r="AFJ119" i="3"/>
  <c r="AFK119" i="3"/>
  <c r="AFL119" i="3"/>
  <c r="AFM119" i="3"/>
  <c r="AFN119" i="3"/>
  <c r="AFO119" i="3"/>
  <c r="AFP119" i="3"/>
  <c r="AFQ119" i="3"/>
  <c r="AFR119" i="3"/>
  <c r="AFS119" i="3"/>
  <c r="AFT119" i="3"/>
  <c r="AFU119" i="3"/>
  <c r="AFV119" i="3"/>
  <c r="AFW119" i="3"/>
  <c r="AFX119" i="3"/>
  <c r="AFY119" i="3"/>
  <c r="AFZ119" i="3"/>
  <c r="AGA119" i="3"/>
  <c r="AGB119" i="3"/>
  <c r="AGC119" i="3"/>
  <c r="AGD119" i="3"/>
  <c r="AGE119" i="3"/>
  <c r="AGF119" i="3"/>
  <c r="AGG119" i="3"/>
  <c r="AGH119" i="3"/>
  <c r="AGI119" i="3"/>
  <c r="AGJ119" i="3"/>
  <c r="AGK119" i="3"/>
  <c r="AGL119" i="3"/>
  <c r="AGM119" i="3"/>
  <c r="AGN119" i="3"/>
  <c r="AGO119" i="3"/>
  <c r="AGP119" i="3"/>
  <c r="AGQ119" i="3"/>
  <c r="AGR119" i="3"/>
  <c r="AGS119" i="3"/>
  <c r="AGT119" i="3"/>
  <c r="AGU119" i="3"/>
  <c r="AGV119" i="3"/>
  <c r="AGW119" i="3"/>
  <c r="AGX119" i="3"/>
  <c r="AGY119" i="3"/>
  <c r="AGZ119" i="3"/>
  <c r="AHA119" i="3"/>
  <c r="AHB119" i="3"/>
  <c r="AHC119" i="3"/>
  <c r="AHD119" i="3"/>
  <c r="AHE119" i="3"/>
  <c r="AHF119" i="3"/>
  <c r="AHG119" i="3"/>
  <c r="AHH119" i="3"/>
  <c r="AHI119" i="3"/>
  <c r="AHJ119" i="3"/>
  <c r="AHK119" i="3"/>
  <c r="AHL119" i="3"/>
  <c r="AHM119" i="3"/>
  <c r="AHN119" i="3"/>
  <c r="AHO119" i="3"/>
  <c r="AHP119" i="3"/>
  <c r="AHQ119" i="3"/>
  <c r="AHR119" i="3"/>
  <c r="AHS119" i="3"/>
  <c r="AHT119" i="3"/>
  <c r="AHU119" i="3"/>
  <c r="AHV119" i="3"/>
  <c r="AHW119" i="3"/>
  <c r="AHX119" i="3"/>
  <c r="AHY119" i="3"/>
  <c r="AHZ119" i="3"/>
  <c r="AIA119" i="3"/>
  <c r="AIB119" i="3"/>
  <c r="AIC119" i="3"/>
  <c r="AID119" i="3"/>
  <c r="AIE119" i="3"/>
  <c r="AIF119" i="3"/>
  <c r="AIG119" i="3"/>
  <c r="AIH119" i="3"/>
  <c r="AII119" i="3"/>
  <c r="AIJ119" i="3"/>
  <c r="AIK119" i="3"/>
  <c r="AIL119" i="3"/>
  <c r="AIM119" i="3"/>
  <c r="AIN119" i="3"/>
  <c r="AIO119" i="3"/>
  <c r="AIP119" i="3"/>
  <c r="AIQ119" i="3"/>
  <c r="AIR119" i="3"/>
  <c r="AIS119" i="3"/>
  <c r="AIT119" i="3"/>
  <c r="AIU119" i="3"/>
  <c r="AIV119" i="3"/>
  <c r="AIW119" i="3"/>
  <c r="AIX119" i="3"/>
  <c r="AIY119" i="3"/>
  <c r="AIZ119" i="3"/>
  <c r="AJA119" i="3"/>
  <c r="AJB119" i="3"/>
  <c r="AJC119" i="3"/>
  <c r="AJD119" i="3"/>
  <c r="AJE119" i="3"/>
  <c r="AJF119" i="3"/>
  <c r="AJG119" i="3"/>
  <c r="AJH119" i="3"/>
  <c r="AJI119" i="3"/>
  <c r="AJJ119" i="3"/>
  <c r="AJK119" i="3"/>
  <c r="AJL119" i="3"/>
  <c r="AJM119" i="3"/>
  <c r="AJN119" i="3"/>
  <c r="AJO119" i="3"/>
  <c r="AJP119" i="3"/>
  <c r="AJQ119" i="3"/>
  <c r="AJR119" i="3"/>
  <c r="AJS119" i="3"/>
  <c r="AJT119" i="3"/>
  <c r="AJU119" i="3"/>
  <c r="AJV119" i="3"/>
  <c r="AJW119" i="3"/>
  <c r="AJX119" i="3"/>
  <c r="AJY119" i="3"/>
  <c r="AJZ119" i="3"/>
  <c r="AKA119" i="3"/>
  <c r="AKB119" i="3"/>
  <c r="AKC119" i="3"/>
  <c r="AKD119" i="3"/>
  <c r="AKE119" i="3"/>
  <c r="AKF119" i="3"/>
  <c r="AKG119" i="3"/>
  <c r="AKH119" i="3"/>
  <c r="AKI119" i="3"/>
  <c r="AKJ119" i="3"/>
  <c r="AKK119" i="3"/>
  <c r="AKL119" i="3"/>
  <c r="AKM119" i="3"/>
  <c r="AKN119" i="3"/>
  <c r="AKO119" i="3"/>
  <c r="AKP119" i="3"/>
  <c r="AKQ119" i="3"/>
  <c r="AKR119" i="3"/>
  <c r="AKS119" i="3"/>
  <c r="AKT119" i="3"/>
  <c r="AKU119" i="3"/>
  <c r="AKV119" i="3"/>
  <c r="AKW119" i="3"/>
  <c r="AKX119" i="3"/>
  <c r="AKY119" i="3"/>
  <c r="AKZ119" i="3"/>
  <c r="ALA119" i="3"/>
  <c r="ALB119" i="3"/>
  <c r="ALC119" i="3"/>
  <c r="ALD119" i="3"/>
  <c r="ALE119" i="3"/>
  <c r="ALF119" i="3"/>
  <c r="ALG119" i="3"/>
  <c r="ALH119" i="3"/>
  <c r="ALI119" i="3"/>
  <c r="ALJ119" i="3"/>
  <c r="ALK119" i="3"/>
  <c r="ALL119" i="3"/>
  <c r="ALM119" i="3"/>
  <c r="ALN119" i="3"/>
  <c r="ALO119" i="3"/>
  <c r="ALP119" i="3"/>
  <c r="ALQ119" i="3"/>
  <c r="ALR119" i="3"/>
  <c r="ALS119" i="3"/>
  <c r="ALT119" i="3"/>
  <c r="ALU119" i="3"/>
  <c r="ALV119" i="3"/>
  <c r="ALW119" i="3"/>
  <c r="ALX119" i="3"/>
  <c r="ALY119" i="3"/>
  <c r="ALZ119" i="3"/>
  <c r="AMA119" i="3"/>
  <c r="AMB119" i="3"/>
  <c r="AMC119" i="3"/>
  <c r="AMD119" i="3"/>
  <c r="AME119" i="3"/>
  <c r="AMF119" i="3"/>
  <c r="AMG119" i="3"/>
  <c r="AMH119" i="3"/>
  <c r="AMI119" i="3"/>
  <c r="AMJ119" i="3"/>
  <c r="AMK119" i="3"/>
  <c r="AML119" i="3"/>
  <c r="AMM119" i="3"/>
  <c r="AMN119" i="3"/>
  <c r="AMO119" i="3"/>
  <c r="AMP119" i="3"/>
  <c r="AMQ119" i="3"/>
  <c r="AMR119" i="3"/>
  <c r="AMS119" i="3"/>
  <c r="AMT119" i="3"/>
  <c r="AMU119" i="3"/>
  <c r="AMV119" i="3"/>
  <c r="AMW119" i="3"/>
  <c r="AMX119" i="3"/>
  <c r="AMY119" i="3"/>
  <c r="AMZ119" i="3"/>
  <c r="ANA119" i="3"/>
  <c r="ANB119" i="3"/>
  <c r="ANC119" i="3"/>
  <c r="AND119" i="3"/>
  <c r="ANE119" i="3"/>
  <c r="ANF119" i="3"/>
  <c r="ANG119" i="3"/>
  <c r="ANH119" i="3"/>
  <c r="ANI119" i="3"/>
  <c r="ANJ119" i="3"/>
  <c r="ANK119" i="3"/>
  <c r="ANL119" i="3"/>
  <c r="ANM119" i="3"/>
  <c r="ANN119" i="3"/>
  <c r="ANO119" i="3"/>
  <c r="ANP119" i="3"/>
  <c r="ANQ119" i="3"/>
  <c r="ANR119" i="3"/>
  <c r="ANS119" i="3"/>
  <c r="ANT119" i="3"/>
  <c r="ANU119" i="3"/>
  <c r="ANV119" i="3"/>
  <c r="ANW119" i="3"/>
  <c r="ANX119" i="3"/>
  <c r="ANY119" i="3"/>
  <c r="ANZ119" i="3"/>
  <c r="AOA119" i="3"/>
  <c r="AOB119" i="3"/>
  <c r="AOC119" i="3"/>
  <c r="AOD119" i="3"/>
  <c r="AOE119" i="3"/>
  <c r="AOF119" i="3"/>
  <c r="AOG119" i="3"/>
  <c r="AOH119" i="3"/>
  <c r="AOI119" i="3"/>
  <c r="AOJ119" i="3"/>
  <c r="AOK119" i="3"/>
  <c r="AOL119" i="3"/>
  <c r="AOM119" i="3"/>
  <c r="AON119" i="3"/>
  <c r="AOO119" i="3"/>
  <c r="AOP119" i="3"/>
  <c r="AOQ119" i="3"/>
  <c r="AOR119" i="3"/>
  <c r="AOS119" i="3"/>
  <c r="AOT119" i="3"/>
  <c r="AOU119" i="3"/>
  <c r="AOV119" i="3"/>
  <c r="AOW119" i="3"/>
  <c r="AOX119" i="3"/>
  <c r="AOY119" i="3"/>
  <c r="AOZ119" i="3"/>
  <c r="APA119" i="3"/>
  <c r="APB119" i="3"/>
  <c r="APC119" i="3"/>
  <c r="APD119" i="3"/>
  <c r="APE119" i="3"/>
  <c r="APF119" i="3"/>
  <c r="APG119" i="3"/>
  <c r="APH119" i="3"/>
  <c r="API119" i="3"/>
  <c r="APJ119" i="3"/>
  <c r="APK119" i="3"/>
  <c r="APL119" i="3"/>
  <c r="APM119" i="3"/>
  <c r="APN119" i="3"/>
  <c r="APO119" i="3"/>
  <c r="APP119" i="3"/>
  <c r="APQ119" i="3"/>
  <c r="APR119" i="3"/>
  <c r="APS119" i="3"/>
  <c r="APT119" i="3"/>
  <c r="APU119" i="3"/>
  <c r="APV119" i="3"/>
  <c r="APW119" i="3"/>
  <c r="APX119" i="3"/>
  <c r="APY119" i="3"/>
  <c r="APZ119" i="3"/>
  <c r="AQA119" i="3"/>
  <c r="AQB119" i="3"/>
  <c r="AQC119" i="3"/>
  <c r="AQD119" i="3"/>
  <c r="AQE119" i="3"/>
  <c r="AQF119" i="3"/>
  <c r="AQG119" i="3"/>
  <c r="AQH119" i="3"/>
  <c r="AQI119" i="3"/>
  <c r="AQJ119" i="3"/>
  <c r="AQK119" i="3"/>
  <c r="AQL119" i="3"/>
  <c r="AQM119" i="3"/>
  <c r="AQN119" i="3"/>
  <c r="AQO119" i="3"/>
  <c r="AQP119" i="3"/>
  <c r="AQQ119" i="3"/>
  <c r="AQR119" i="3"/>
  <c r="AQS119" i="3"/>
  <c r="AQT119" i="3"/>
  <c r="AQU119" i="3"/>
  <c r="AQV119" i="3"/>
  <c r="AQW119" i="3"/>
  <c r="AQX119" i="3"/>
  <c r="AQY119" i="3"/>
  <c r="AQZ119" i="3"/>
  <c r="ARA119" i="3"/>
  <c r="ARB119" i="3"/>
  <c r="ARC119" i="3"/>
  <c r="ARD119" i="3"/>
  <c r="ARE119" i="3"/>
  <c r="ARF119" i="3"/>
  <c r="ARG119" i="3"/>
  <c r="ARH119" i="3"/>
  <c r="ARI119" i="3"/>
  <c r="ARJ119" i="3"/>
  <c r="ARK119" i="3"/>
  <c r="ARL119" i="3"/>
  <c r="ARM119" i="3"/>
  <c r="ARN119" i="3"/>
  <c r="ARO119" i="3"/>
  <c r="ARP119" i="3"/>
  <c r="ARQ119" i="3"/>
  <c r="ARR119" i="3"/>
  <c r="ARS119" i="3"/>
  <c r="ART119" i="3"/>
  <c r="ARU119" i="3"/>
  <c r="ARV119" i="3"/>
  <c r="ARW119" i="3"/>
  <c r="ARX119" i="3"/>
  <c r="ARY119" i="3"/>
  <c r="ARZ119" i="3"/>
  <c r="ASA119" i="3"/>
  <c r="ASB119" i="3"/>
  <c r="ASC119" i="3"/>
  <c r="ASD119" i="3"/>
  <c r="ASE119" i="3"/>
  <c r="ASF119" i="3"/>
  <c r="ASG119" i="3"/>
  <c r="ASH119" i="3"/>
  <c r="ASI119" i="3"/>
  <c r="ASJ119" i="3"/>
  <c r="ASK119" i="3"/>
  <c r="ASL119" i="3"/>
  <c r="ASM119" i="3"/>
  <c r="ASN119" i="3"/>
  <c r="ASO119" i="3"/>
  <c r="ASP119" i="3"/>
  <c r="ASQ119" i="3"/>
  <c r="ASR119" i="3"/>
  <c r="ASS119" i="3"/>
  <c r="AST119" i="3"/>
  <c r="ASU119" i="3"/>
  <c r="ASV119" i="3"/>
  <c r="ASW119" i="3"/>
  <c r="ASX119" i="3"/>
  <c r="ASY119" i="3"/>
  <c r="ASZ119" i="3"/>
  <c r="ATA119" i="3"/>
  <c r="ATB119" i="3"/>
  <c r="ATC119" i="3"/>
  <c r="ATD119" i="3"/>
  <c r="ATE119" i="3"/>
  <c r="ATF119" i="3"/>
  <c r="ATG119" i="3"/>
  <c r="ATH119" i="3"/>
  <c r="ATI119" i="3"/>
  <c r="ATJ119" i="3"/>
  <c r="ATK119" i="3"/>
  <c r="ATL119" i="3"/>
  <c r="ATM119" i="3"/>
  <c r="ATN119" i="3"/>
  <c r="ATO119" i="3"/>
  <c r="ATP119" i="3"/>
  <c r="ATQ119" i="3"/>
  <c r="ATR119" i="3"/>
  <c r="ATS119" i="3"/>
  <c r="ATT119" i="3"/>
  <c r="ATU119" i="3"/>
  <c r="ATV119" i="3"/>
  <c r="ATW119" i="3"/>
  <c r="ATX119" i="3"/>
  <c r="ATY119" i="3"/>
  <c r="ATZ119" i="3"/>
  <c r="AUA119" i="3"/>
  <c r="AUB119" i="3"/>
  <c r="AUC119" i="3"/>
  <c r="AUD119" i="3"/>
  <c r="AUE119" i="3"/>
  <c r="AUF119" i="3"/>
  <c r="AUG119" i="3"/>
  <c r="AUH119" i="3"/>
  <c r="AUI119" i="3"/>
  <c r="AUJ119" i="3"/>
  <c r="AUK119" i="3"/>
  <c r="AUL119" i="3"/>
  <c r="AUM119" i="3"/>
  <c r="AUN119" i="3"/>
  <c r="AUO119" i="3"/>
  <c r="AUP119" i="3"/>
  <c r="AUQ119" i="3"/>
  <c r="AUR119" i="3"/>
  <c r="AUS119" i="3"/>
  <c r="AUT119" i="3"/>
  <c r="AUU119" i="3"/>
  <c r="AUV119" i="3"/>
  <c r="AUW119" i="3"/>
  <c r="AUX119" i="3"/>
  <c r="AUY119" i="3"/>
  <c r="AUZ119" i="3"/>
  <c r="AVA119" i="3"/>
  <c r="AVB119" i="3"/>
  <c r="AVC119" i="3"/>
  <c r="AVD119" i="3"/>
  <c r="AVE119" i="3"/>
  <c r="AVF119" i="3"/>
  <c r="AVG119" i="3"/>
  <c r="AVH119" i="3"/>
  <c r="AVI119" i="3"/>
  <c r="AVJ119" i="3"/>
  <c r="AVK119" i="3"/>
  <c r="AVL119" i="3"/>
  <c r="AVM119" i="3"/>
  <c r="AVN119" i="3"/>
  <c r="AVO119" i="3"/>
  <c r="AVP119" i="3"/>
  <c r="AVQ119" i="3"/>
  <c r="AVR119" i="3"/>
  <c r="AVS119" i="3"/>
  <c r="AVT119" i="3"/>
  <c r="AVU119" i="3"/>
  <c r="AVV119" i="3"/>
  <c r="AVW119" i="3"/>
  <c r="AVX119" i="3"/>
  <c r="AVY119" i="3"/>
  <c r="AVZ119" i="3"/>
  <c r="AWA119" i="3"/>
  <c r="AWB119" i="3"/>
  <c r="AWC119" i="3"/>
  <c r="AWD119" i="3"/>
  <c r="AWE119" i="3"/>
  <c r="AWF119" i="3"/>
  <c r="AWG119" i="3"/>
  <c r="AWH119" i="3"/>
  <c r="AWI119" i="3"/>
  <c r="AWJ119" i="3"/>
  <c r="AWK119" i="3"/>
  <c r="AWL119" i="3"/>
  <c r="AWM119" i="3"/>
  <c r="AWN119" i="3"/>
  <c r="AWO119" i="3"/>
  <c r="AWP119" i="3"/>
  <c r="AWQ119" i="3"/>
  <c r="AWR119" i="3"/>
  <c r="AWS119" i="3"/>
  <c r="AWT119" i="3"/>
  <c r="AWU119" i="3"/>
  <c r="AWV119" i="3"/>
  <c r="AWW119" i="3"/>
  <c r="AWX119" i="3"/>
  <c r="AWY119" i="3"/>
  <c r="AWZ119" i="3"/>
  <c r="AXA119" i="3"/>
  <c r="AXB119" i="3"/>
  <c r="AXC119" i="3"/>
  <c r="AXD119" i="3"/>
  <c r="AXE119" i="3"/>
  <c r="AXF119" i="3"/>
  <c r="AXG119" i="3"/>
  <c r="AXH119" i="3"/>
  <c r="AXI119" i="3"/>
  <c r="AXJ119" i="3"/>
  <c r="AXK119" i="3"/>
  <c r="AXL119" i="3"/>
  <c r="AXM119" i="3"/>
  <c r="AXN119" i="3"/>
  <c r="AXO119" i="3"/>
  <c r="AXP119" i="3"/>
  <c r="AXQ119" i="3"/>
  <c r="AXR119" i="3"/>
  <c r="AXS119" i="3"/>
  <c r="AXT119" i="3"/>
  <c r="AXU119" i="3"/>
  <c r="AXV119" i="3"/>
  <c r="AXW119" i="3"/>
  <c r="AXX119" i="3"/>
  <c r="AXY119" i="3"/>
  <c r="AXZ119" i="3"/>
  <c r="AYA119" i="3"/>
  <c r="AYB119" i="3"/>
  <c r="AYC119" i="3"/>
  <c r="AYD119" i="3"/>
  <c r="AYE119" i="3"/>
  <c r="AYF119" i="3"/>
  <c r="AYG119" i="3"/>
  <c r="AYH119" i="3"/>
  <c r="AYI119" i="3"/>
  <c r="AYJ119" i="3"/>
  <c r="AYK119" i="3"/>
  <c r="AYL119" i="3"/>
  <c r="AYM119" i="3"/>
  <c r="AYN119" i="3"/>
  <c r="AYO119" i="3"/>
  <c r="AYP119" i="3"/>
  <c r="AYQ119" i="3"/>
  <c r="AYR119" i="3"/>
  <c r="AYS119" i="3"/>
  <c r="AYT119" i="3"/>
  <c r="AYU119" i="3"/>
  <c r="AYV119" i="3"/>
  <c r="AYW119" i="3"/>
  <c r="AYX119" i="3"/>
  <c r="AYY119" i="3"/>
  <c r="AYZ119" i="3"/>
  <c r="AZA119" i="3"/>
  <c r="AZB119" i="3"/>
  <c r="AZC119" i="3"/>
  <c r="AZD119" i="3"/>
  <c r="AZE119" i="3"/>
  <c r="AZF119" i="3"/>
  <c r="AZG119" i="3"/>
  <c r="AZH119" i="3"/>
  <c r="AZI119" i="3"/>
  <c r="AZJ119" i="3"/>
  <c r="AZK119" i="3"/>
  <c r="AZL119" i="3"/>
  <c r="AZM119" i="3"/>
  <c r="AZN119" i="3"/>
  <c r="AZO119" i="3"/>
  <c r="AZP119" i="3"/>
  <c r="AZQ119" i="3"/>
  <c r="AZR119" i="3"/>
  <c r="AZS119" i="3"/>
  <c r="AZT119" i="3"/>
  <c r="AZU119" i="3"/>
  <c r="AZV119" i="3"/>
  <c r="AZW119" i="3"/>
  <c r="AZX119" i="3"/>
  <c r="AZY119" i="3"/>
  <c r="AZZ119" i="3"/>
  <c r="BAA119" i="3"/>
  <c r="BAB119" i="3"/>
  <c r="BAC119" i="3"/>
  <c r="BAD119" i="3"/>
  <c r="BAE119" i="3"/>
  <c r="BAF119" i="3"/>
  <c r="BAG119" i="3"/>
  <c r="BAH119" i="3"/>
  <c r="BAI119" i="3"/>
  <c r="BAJ119" i="3"/>
  <c r="BAK119" i="3"/>
  <c r="BAL119" i="3"/>
  <c r="BAM119" i="3"/>
  <c r="BAN119" i="3"/>
  <c r="BAO119" i="3"/>
  <c r="BAP119" i="3"/>
  <c r="BAQ119" i="3"/>
  <c r="BAR119" i="3"/>
  <c r="BAS119" i="3"/>
  <c r="BAT119" i="3"/>
  <c r="BAU119" i="3"/>
  <c r="BAV119" i="3"/>
  <c r="BAW119" i="3"/>
  <c r="BAX119" i="3"/>
  <c r="BAY119" i="3"/>
  <c r="BAZ119" i="3"/>
  <c r="BBA119" i="3"/>
  <c r="BBB119" i="3"/>
  <c r="BBC119" i="3"/>
  <c r="BBD119" i="3"/>
  <c r="BBE119" i="3"/>
  <c r="BBF119" i="3"/>
  <c r="BBG119" i="3"/>
  <c r="BBH119" i="3"/>
  <c r="BBI119" i="3"/>
  <c r="BBJ119" i="3"/>
  <c r="BBK119" i="3"/>
  <c r="BBL119" i="3"/>
  <c r="BBM119" i="3"/>
  <c r="BBN119" i="3"/>
  <c r="BBO119" i="3"/>
  <c r="BBP119" i="3"/>
  <c r="BBQ119" i="3"/>
  <c r="BBR119" i="3"/>
  <c r="BBS119" i="3"/>
  <c r="BBT119" i="3"/>
  <c r="BBU119" i="3"/>
  <c r="BBV119" i="3"/>
  <c r="BBW119" i="3"/>
  <c r="BBX119" i="3"/>
  <c r="BBY119" i="3"/>
  <c r="BBZ119" i="3"/>
  <c r="BCA119" i="3"/>
  <c r="BCB119" i="3"/>
  <c r="BCC119" i="3"/>
  <c r="BCD119" i="3"/>
  <c r="BCE119" i="3"/>
  <c r="BCF119" i="3"/>
  <c r="BCG119" i="3"/>
  <c r="BCH119" i="3"/>
  <c r="BCI119" i="3"/>
  <c r="BCJ119" i="3"/>
  <c r="BCK119" i="3"/>
  <c r="BCL119" i="3"/>
  <c r="BCM119" i="3"/>
  <c r="BCN119" i="3"/>
  <c r="BCO119" i="3"/>
  <c r="BCP119" i="3"/>
  <c r="BCQ119" i="3"/>
  <c r="BCR119" i="3"/>
  <c r="BCS119" i="3"/>
  <c r="BCT119" i="3"/>
  <c r="BCU119" i="3"/>
  <c r="BCV119" i="3"/>
  <c r="BCW119" i="3"/>
  <c r="BCX119" i="3"/>
  <c r="BCY119" i="3"/>
  <c r="BCZ119" i="3"/>
  <c r="BDA119" i="3"/>
  <c r="BDB119" i="3"/>
  <c r="BDC119" i="3"/>
  <c r="BDD119" i="3"/>
  <c r="BDE119" i="3"/>
  <c r="BDF119" i="3"/>
  <c r="BDG119" i="3"/>
  <c r="BDH119" i="3"/>
  <c r="BDI119" i="3"/>
  <c r="BDJ119" i="3"/>
  <c r="BDK119" i="3"/>
  <c r="BDL119" i="3"/>
  <c r="BDM119" i="3"/>
  <c r="BDN119" i="3"/>
  <c r="BDO119" i="3"/>
  <c r="BDP119" i="3"/>
  <c r="BDQ119" i="3"/>
  <c r="BDR119" i="3"/>
  <c r="BDS119" i="3"/>
  <c r="BDT119" i="3"/>
  <c r="BDU119" i="3"/>
  <c r="BDV119" i="3"/>
  <c r="BDW119" i="3"/>
  <c r="BDX119" i="3"/>
  <c r="BDY119" i="3"/>
  <c r="BDZ119" i="3"/>
  <c r="BEA119" i="3"/>
  <c r="BEB119" i="3"/>
  <c r="BEC119" i="3"/>
  <c r="BED119" i="3"/>
  <c r="BEE119" i="3"/>
  <c r="BEF119" i="3"/>
  <c r="BEG119" i="3"/>
  <c r="BEH119" i="3"/>
  <c r="BEI119" i="3"/>
  <c r="BEJ119" i="3"/>
  <c r="BEK119" i="3"/>
  <c r="BEL119" i="3"/>
  <c r="BEM119" i="3"/>
  <c r="BEN119" i="3"/>
  <c r="BEO119" i="3"/>
  <c r="BEP119" i="3"/>
  <c r="BEQ119" i="3"/>
  <c r="BER119" i="3"/>
  <c r="BES119" i="3"/>
  <c r="BET119" i="3"/>
  <c r="BEU119" i="3"/>
  <c r="BEV119" i="3"/>
  <c r="BEW119" i="3"/>
  <c r="BEX119" i="3"/>
  <c r="BEY119" i="3"/>
  <c r="BEZ119" i="3"/>
  <c r="BFA119" i="3"/>
  <c r="BFB119" i="3"/>
  <c r="BFC119" i="3"/>
  <c r="BFD119" i="3"/>
  <c r="BFE119" i="3"/>
  <c r="BFF119" i="3"/>
  <c r="BFG119" i="3"/>
  <c r="BFH119" i="3"/>
  <c r="BFI119" i="3"/>
  <c r="BFJ119" i="3"/>
  <c r="BFK119" i="3"/>
  <c r="BFL119" i="3"/>
  <c r="BFM119" i="3"/>
  <c r="BFN119" i="3"/>
  <c r="BFO119" i="3"/>
  <c r="BFP119" i="3"/>
  <c r="BFQ119" i="3"/>
  <c r="BFR119" i="3"/>
  <c r="BFS119" i="3"/>
  <c r="BFT119" i="3"/>
  <c r="BFU119" i="3"/>
  <c r="BFV119" i="3"/>
  <c r="BFW119" i="3"/>
  <c r="BFX119" i="3"/>
  <c r="BFY119" i="3"/>
  <c r="BFZ119" i="3"/>
  <c r="BGA119" i="3"/>
  <c r="BGB119" i="3"/>
  <c r="BGC119" i="3"/>
  <c r="BGD119" i="3"/>
  <c r="BGE119" i="3"/>
  <c r="BGF119" i="3"/>
  <c r="BGG119" i="3"/>
  <c r="BGH119" i="3"/>
  <c r="BGI119" i="3"/>
  <c r="BGJ119" i="3"/>
  <c r="BGK119" i="3"/>
  <c r="BGL119" i="3"/>
  <c r="BGM119" i="3"/>
  <c r="BGN119" i="3"/>
  <c r="BGO119" i="3"/>
  <c r="BGP119" i="3"/>
  <c r="BGQ119" i="3"/>
  <c r="BGR119" i="3"/>
  <c r="BGS119" i="3"/>
  <c r="BGT119" i="3"/>
  <c r="BGU119" i="3"/>
  <c r="BGV119" i="3"/>
  <c r="BGW119" i="3"/>
  <c r="BGX119" i="3"/>
  <c r="BGY119" i="3"/>
  <c r="BGZ119" i="3"/>
  <c r="BHA119" i="3"/>
  <c r="BHB119" i="3"/>
  <c r="BHC119" i="3"/>
  <c r="BHD119" i="3"/>
  <c r="BHE119" i="3"/>
  <c r="BHF119" i="3"/>
  <c r="BHG119" i="3"/>
  <c r="BHH119" i="3"/>
  <c r="BHI119" i="3"/>
  <c r="BHJ119" i="3"/>
  <c r="BHK119" i="3"/>
  <c r="BHL119" i="3"/>
  <c r="BHM119" i="3"/>
  <c r="BHN119" i="3"/>
  <c r="BHO119" i="3"/>
  <c r="BHP119" i="3"/>
  <c r="BHQ119" i="3"/>
  <c r="BHR119" i="3"/>
  <c r="BHS119" i="3"/>
  <c r="BHT119" i="3"/>
  <c r="BHU119" i="3"/>
  <c r="BHV119" i="3"/>
  <c r="BHW119" i="3"/>
  <c r="BHX119" i="3"/>
  <c r="BHY119" i="3"/>
  <c r="BHZ119" i="3"/>
  <c r="BIA119" i="3"/>
  <c r="BIB119" i="3"/>
  <c r="BIC119" i="3"/>
  <c r="BID119" i="3"/>
  <c r="BIE119" i="3"/>
  <c r="BIF119" i="3"/>
  <c r="BIG119" i="3"/>
  <c r="BIH119" i="3"/>
  <c r="BII119" i="3"/>
  <c r="BIJ119" i="3"/>
  <c r="BIK119" i="3"/>
  <c r="BIL119" i="3"/>
  <c r="BIM119" i="3"/>
  <c r="BIN119" i="3"/>
  <c r="BIO119" i="3"/>
  <c r="BIP119" i="3"/>
  <c r="BIQ119" i="3"/>
  <c r="BIR119" i="3"/>
  <c r="BIS119" i="3"/>
  <c r="BIT119" i="3"/>
  <c r="BIU119" i="3"/>
  <c r="BIV119" i="3"/>
  <c r="BIW119" i="3"/>
  <c r="BIX119" i="3"/>
  <c r="BIY119" i="3"/>
  <c r="BIZ119" i="3"/>
  <c r="BJA119" i="3"/>
  <c r="BJB119" i="3"/>
  <c r="BJC119" i="3"/>
  <c r="BJD119" i="3"/>
  <c r="BJE119" i="3"/>
  <c r="BJF119" i="3"/>
  <c r="BJG119" i="3"/>
  <c r="BJH119" i="3"/>
  <c r="BJI119" i="3"/>
  <c r="BJJ119" i="3"/>
  <c r="BJK119" i="3"/>
  <c r="BJL119" i="3"/>
  <c r="BJM119" i="3"/>
  <c r="BJN119" i="3"/>
  <c r="BJO119" i="3"/>
  <c r="BJP119" i="3"/>
  <c r="BJQ119" i="3"/>
  <c r="BJR119" i="3"/>
  <c r="BJS119" i="3"/>
  <c r="BJT119" i="3"/>
  <c r="BJU119" i="3"/>
  <c r="BJV119" i="3"/>
  <c r="BJW119" i="3"/>
  <c r="BJX119" i="3"/>
  <c r="BJY119" i="3"/>
  <c r="BJZ119" i="3"/>
  <c r="BKA119" i="3"/>
  <c r="BKB119" i="3"/>
  <c r="BKC119" i="3"/>
  <c r="BKD119" i="3"/>
  <c r="BKE119" i="3"/>
  <c r="BKF119" i="3"/>
  <c r="BKG119" i="3"/>
  <c r="BKH119" i="3"/>
  <c r="BKI119" i="3"/>
  <c r="BKJ119" i="3"/>
  <c r="BKK119" i="3"/>
  <c r="BKL119" i="3"/>
  <c r="BKM119" i="3"/>
  <c r="BKN119" i="3"/>
  <c r="BKO119" i="3"/>
  <c r="BKP119" i="3"/>
  <c r="BKQ119" i="3"/>
  <c r="BKR119" i="3"/>
  <c r="BKS119" i="3"/>
  <c r="BKT119" i="3"/>
  <c r="BKU119" i="3"/>
  <c r="BKV119" i="3"/>
  <c r="BKW119" i="3"/>
  <c r="BKX119" i="3"/>
  <c r="BKY119" i="3"/>
  <c r="BKZ119" i="3"/>
  <c r="BLA119" i="3"/>
  <c r="BLB119" i="3"/>
  <c r="BLC119" i="3"/>
  <c r="BLD119" i="3"/>
  <c r="BLE119" i="3"/>
  <c r="BLF119" i="3"/>
  <c r="BLG119" i="3"/>
  <c r="BLH119" i="3"/>
  <c r="BLI119" i="3"/>
  <c r="BLJ119" i="3"/>
  <c r="BLK119" i="3"/>
  <c r="BLL119" i="3"/>
  <c r="BLM119" i="3"/>
  <c r="BLN119" i="3"/>
  <c r="BLO119" i="3"/>
  <c r="BLP119" i="3"/>
  <c r="BLQ119" i="3"/>
  <c r="BLR119" i="3"/>
  <c r="BLS119" i="3"/>
  <c r="BLT119" i="3"/>
  <c r="BLU119" i="3"/>
  <c r="BLV119" i="3"/>
  <c r="BLW119" i="3"/>
  <c r="BLX119" i="3"/>
  <c r="BLY119" i="3"/>
  <c r="BLZ119" i="3"/>
  <c r="BMA119" i="3"/>
  <c r="BMB119" i="3"/>
  <c r="BMC119" i="3"/>
  <c r="BMD119" i="3"/>
  <c r="BME119" i="3"/>
  <c r="BMF119" i="3"/>
  <c r="BMG119" i="3"/>
  <c r="BMH119" i="3"/>
  <c r="BMI119" i="3"/>
  <c r="BMJ119" i="3"/>
  <c r="BMK119" i="3"/>
  <c r="BML119" i="3"/>
  <c r="BMM119" i="3"/>
  <c r="BMN119" i="3"/>
  <c r="BMO119" i="3"/>
  <c r="BMP119" i="3"/>
  <c r="BMQ119" i="3"/>
  <c r="BMR119" i="3"/>
  <c r="BMS119" i="3"/>
  <c r="BMT119" i="3"/>
  <c r="BMU119" i="3"/>
  <c r="BMV119" i="3"/>
  <c r="BMW119" i="3"/>
  <c r="BMX119" i="3"/>
  <c r="BMY119" i="3"/>
  <c r="BMZ119" i="3"/>
  <c r="BNA119" i="3"/>
  <c r="BNB119" i="3"/>
  <c r="BNC119" i="3"/>
  <c r="BND119" i="3"/>
  <c r="BNE119" i="3"/>
  <c r="BNF119" i="3"/>
  <c r="BNG119" i="3"/>
  <c r="BNH119" i="3"/>
  <c r="BNI119" i="3"/>
  <c r="BNJ119" i="3"/>
  <c r="BNK119" i="3"/>
  <c r="BNL119" i="3"/>
  <c r="BNM119" i="3"/>
  <c r="BNN119" i="3"/>
  <c r="BNO119" i="3"/>
  <c r="BNP119" i="3"/>
  <c r="BNQ119" i="3"/>
  <c r="BNR119" i="3"/>
  <c r="BNS119" i="3"/>
  <c r="BNT119" i="3"/>
  <c r="BNU119" i="3"/>
  <c r="BNV119" i="3"/>
  <c r="BNW119" i="3"/>
  <c r="BNX119" i="3"/>
  <c r="BNY119" i="3"/>
  <c r="BNZ119" i="3"/>
  <c r="BOA119" i="3"/>
  <c r="BOB119" i="3"/>
  <c r="BOC119" i="3"/>
  <c r="BOD119" i="3"/>
  <c r="BOE119" i="3"/>
  <c r="BOF119" i="3"/>
  <c r="BOG119" i="3"/>
  <c r="BOH119" i="3"/>
  <c r="BOI119" i="3"/>
  <c r="BOJ119" i="3"/>
  <c r="BOK119" i="3"/>
  <c r="BOL119" i="3"/>
  <c r="BOM119" i="3"/>
  <c r="BON119" i="3"/>
  <c r="BOO119" i="3"/>
  <c r="BOP119" i="3"/>
  <c r="BOQ119" i="3"/>
  <c r="BOR119" i="3"/>
  <c r="BOS119" i="3"/>
  <c r="BOT119" i="3"/>
  <c r="BOU119" i="3"/>
  <c r="BOV119" i="3"/>
  <c r="BOW119" i="3"/>
  <c r="BOX119" i="3"/>
  <c r="BOY119" i="3"/>
  <c r="BOZ119" i="3"/>
  <c r="BPA119" i="3"/>
  <c r="BPB119" i="3"/>
  <c r="BPC119" i="3"/>
  <c r="BPD119" i="3"/>
  <c r="BPE119" i="3"/>
  <c r="BPF119" i="3"/>
  <c r="BPG119" i="3"/>
  <c r="BPH119" i="3"/>
  <c r="BPI119" i="3"/>
  <c r="BPJ119" i="3"/>
  <c r="BPK119" i="3"/>
  <c r="BPL119" i="3"/>
  <c r="BPM119" i="3"/>
  <c r="BPN119" i="3"/>
  <c r="BPO119" i="3"/>
  <c r="BPP119" i="3"/>
  <c r="BPQ119" i="3"/>
  <c r="BPR119" i="3"/>
  <c r="BPS119" i="3"/>
  <c r="BPT119" i="3"/>
  <c r="BPU119" i="3"/>
  <c r="BPV119" i="3"/>
  <c r="BPW119" i="3"/>
  <c r="BPX119" i="3"/>
  <c r="BPY119" i="3"/>
  <c r="BPZ119" i="3"/>
  <c r="BQA119" i="3"/>
  <c r="BQB119" i="3"/>
  <c r="BQC119" i="3"/>
  <c r="BQD119" i="3"/>
  <c r="BQE119" i="3"/>
  <c r="BQF119" i="3"/>
  <c r="BQG119" i="3"/>
  <c r="BQH119" i="3"/>
  <c r="BQI119" i="3"/>
  <c r="BQJ119" i="3"/>
  <c r="BQK119" i="3"/>
  <c r="BQL119" i="3"/>
  <c r="BQM119" i="3"/>
  <c r="BQN119" i="3"/>
  <c r="BQO119" i="3"/>
  <c r="BQP119" i="3"/>
  <c r="BQQ119" i="3"/>
  <c r="BQR119" i="3"/>
  <c r="BQS119" i="3"/>
  <c r="BQT119" i="3"/>
  <c r="BQU119" i="3"/>
  <c r="BQV119" i="3"/>
  <c r="BQW119" i="3"/>
  <c r="BQX119" i="3"/>
  <c r="BQY119" i="3"/>
  <c r="BQZ119" i="3"/>
  <c r="BRA119" i="3"/>
  <c r="BRB119" i="3"/>
  <c r="BRC119" i="3"/>
  <c r="BRD119" i="3"/>
  <c r="BRE119" i="3"/>
  <c r="BRF119" i="3"/>
  <c r="BRG119" i="3"/>
  <c r="BRH119" i="3"/>
  <c r="BRI119" i="3"/>
  <c r="BRJ119" i="3"/>
  <c r="BRK119" i="3"/>
  <c r="BRL119" i="3"/>
  <c r="BRM119" i="3"/>
  <c r="BRN119" i="3"/>
  <c r="BRO119" i="3"/>
  <c r="BRP119" i="3"/>
  <c r="BRQ119" i="3"/>
  <c r="BRR119" i="3"/>
  <c r="BRS119" i="3"/>
  <c r="BRT119" i="3"/>
  <c r="BRU119" i="3"/>
  <c r="BRV119" i="3"/>
  <c r="BRW119" i="3"/>
  <c r="BRX119" i="3"/>
  <c r="BRY119" i="3"/>
  <c r="BRZ119" i="3"/>
  <c r="BSA119" i="3"/>
  <c r="BSB119" i="3"/>
  <c r="BSC119" i="3"/>
  <c r="BSD119" i="3"/>
  <c r="BSE119" i="3"/>
  <c r="BSF119" i="3"/>
  <c r="BSG119" i="3"/>
  <c r="BSH119" i="3"/>
  <c r="BSI119" i="3"/>
  <c r="BSJ119" i="3"/>
  <c r="BSK119" i="3"/>
  <c r="BSL119" i="3"/>
  <c r="BSM119" i="3"/>
  <c r="BSN119" i="3"/>
  <c r="BSO119" i="3"/>
  <c r="BSP119" i="3"/>
  <c r="BSQ119" i="3"/>
  <c r="BSR119" i="3"/>
  <c r="BSS119" i="3"/>
  <c r="BST119" i="3"/>
  <c r="BSU119" i="3"/>
  <c r="BSV119" i="3"/>
  <c r="BSW119" i="3"/>
  <c r="BSX119" i="3"/>
  <c r="BSY119" i="3"/>
  <c r="BSZ119" i="3"/>
  <c r="BTA119" i="3"/>
  <c r="BTB119" i="3"/>
  <c r="BTC119" i="3"/>
  <c r="BTD119" i="3"/>
  <c r="BTE119" i="3"/>
  <c r="BTF119" i="3"/>
  <c r="BTG119" i="3"/>
  <c r="BTH119" i="3"/>
  <c r="BTI119" i="3"/>
  <c r="BTJ119" i="3"/>
  <c r="BTK119" i="3"/>
  <c r="BTL119" i="3"/>
  <c r="BTM119" i="3"/>
  <c r="BTN119" i="3"/>
  <c r="BTO119" i="3"/>
  <c r="BTP119" i="3"/>
  <c r="BTQ119" i="3"/>
  <c r="BTR119" i="3"/>
  <c r="BTS119" i="3"/>
  <c r="BTT119" i="3"/>
  <c r="BTU119" i="3"/>
  <c r="BTV119" i="3"/>
  <c r="BTW119" i="3"/>
  <c r="BTX119" i="3"/>
  <c r="BTY119" i="3"/>
  <c r="BTZ119" i="3"/>
  <c r="BUA119" i="3"/>
  <c r="BUB119" i="3"/>
  <c r="BUC119" i="3"/>
  <c r="BUD119" i="3"/>
  <c r="BUE119" i="3"/>
  <c r="BUF119" i="3"/>
  <c r="BUG119" i="3"/>
  <c r="BUH119" i="3"/>
  <c r="BUI119" i="3"/>
  <c r="BUJ119" i="3"/>
  <c r="BUK119" i="3"/>
  <c r="BUL119" i="3"/>
  <c r="BUM119" i="3"/>
  <c r="BUN119" i="3"/>
  <c r="BUO119" i="3"/>
  <c r="BUP119" i="3"/>
  <c r="BUQ119" i="3"/>
  <c r="BUR119" i="3"/>
  <c r="BUS119" i="3"/>
  <c r="BUT119" i="3"/>
  <c r="BUU119" i="3"/>
  <c r="BUV119" i="3"/>
  <c r="BUW119" i="3"/>
  <c r="BUX119" i="3"/>
  <c r="BUY119" i="3"/>
  <c r="BUZ119" i="3"/>
  <c r="BVA119" i="3"/>
  <c r="BVB119" i="3"/>
  <c r="BVC119" i="3"/>
  <c r="BVD119" i="3"/>
  <c r="BVE119" i="3"/>
  <c r="BVF119" i="3"/>
  <c r="BVG119" i="3"/>
  <c r="BVH119" i="3"/>
  <c r="BVI119" i="3"/>
  <c r="BVJ119" i="3"/>
  <c r="BVK119" i="3"/>
  <c r="BVL119" i="3"/>
  <c r="BVM119" i="3"/>
  <c r="BVN119" i="3"/>
  <c r="BVO119" i="3"/>
  <c r="BVP119" i="3"/>
  <c r="BVQ119" i="3"/>
  <c r="BVR119" i="3"/>
  <c r="BVS119" i="3"/>
  <c r="BVT119" i="3"/>
  <c r="BVU119" i="3"/>
  <c r="BVV119" i="3"/>
  <c r="BVW119" i="3"/>
  <c r="BVX119" i="3"/>
  <c r="BVY119" i="3"/>
  <c r="BVZ119" i="3"/>
  <c r="BWA119" i="3"/>
  <c r="BWB119" i="3"/>
  <c r="BWC119" i="3"/>
  <c r="BWD119" i="3"/>
  <c r="BWE119" i="3"/>
  <c r="BWF119" i="3"/>
  <c r="BWG119" i="3"/>
  <c r="BWH119" i="3"/>
  <c r="BWI119" i="3"/>
  <c r="BWJ119" i="3"/>
  <c r="BWK119" i="3"/>
  <c r="BWL119" i="3"/>
  <c r="BWM119" i="3"/>
  <c r="BWN119" i="3"/>
  <c r="BWO119" i="3"/>
  <c r="BWP119" i="3"/>
  <c r="BWQ119" i="3"/>
  <c r="BWR119" i="3"/>
  <c r="BWS119" i="3"/>
  <c r="BWT119" i="3"/>
  <c r="BWU119" i="3"/>
  <c r="BWV119" i="3"/>
  <c r="BWW119" i="3"/>
  <c r="BWX119" i="3"/>
  <c r="BWY119" i="3"/>
  <c r="BWZ119" i="3"/>
  <c r="BXA119" i="3"/>
  <c r="BXB119" i="3"/>
  <c r="BXC119" i="3"/>
  <c r="BXD119" i="3"/>
  <c r="BXE119" i="3"/>
  <c r="BXF119" i="3"/>
  <c r="BXG119" i="3"/>
  <c r="BXH119" i="3"/>
  <c r="BXI119" i="3"/>
  <c r="BXJ119" i="3"/>
  <c r="BXK119" i="3"/>
  <c r="BXL119" i="3"/>
  <c r="BXM119" i="3"/>
  <c r="BXN119" i="3"/>
  <c r="BXO119" i="3"/>
  <c r="BXP119" i="3"/>
  <c r="BXQ119" i="3"/>
  <c r="BXR119" i="3"/>
  <c r="BXS119" i="3"/>
  <c r="BXT119" i="3"/>
  <c r="BXU119" i="3"/>
  <c r="BXV119" i="3"/>
  <c r="BXW119" i="3"/>
  <c r="BXX119" i="3"/>
  <c r="BXY119" i="3"/>
  <c r="BXZ119" i="3"/>
  <c r="BYA119" i="3"/>
  <c r="BYB119" i="3"/>
  <c r="BYC119" i="3"/>
  <c r="BYD119" i="3"/>
  <c r="BYE119" i="3"/>
  <c r="BYF119" i="3"/>
  <c r="BYG119" i="3"/>
  <c r="BYH119" i="3"/>
  <c r="BYI119" i="3"/>
  <c r="BYJ119" i="3"/>
  <c r="BYK119" i="3"/>
  <c r="BYL119" i="3"/>
  <c r="BYM119" i="3"/>
  <c r="BYN119" i="3"/>
  <c r="BYO119" i="3"/>
  <c r="BYP119" i="3"/>
  <c r="BYQ119" i="3"/>
  <c r="BYR119" i="3"/>
  <c r="BYS119" i="3"/>
  <c r="BYT119" i="3"/>
  <c r="BYU119" i="3"/>
  <c r="BYV119" i="3"/>
  <c r="BYW119" i="3"/>
  <c r="BYX119" i="3"/>
  <c r="BYY119" i="3"/>
  <c r="BYZ119" i="3"/>
  <c r="BZA119" i="3"/>
  <c r="BZB119" i="3"/>
  <c r="BZC119" i="3"/>
  <c r="BZD119" i="3"/>
  <c r="BZE119" i="3"/>
  <c r="BZF119" i="3"/>
  <c r="BZG119" i="3"/>
  <c r="BZH119" i="3"/>
  <c r="BZI119" i="3"/>
  <c r="BZJ119" i="3"/>
  <c r="BZK119" i="3"/>
  <c r="BZL119" i="3"/>
  <c r="BZM119" i="3"/>
  <c r="BZN119" i="3"/>
  <c r="BZO119" i="3"/>
  <c r="BZP119" i="3"/>
  <c r="BZQ119" i="3"/>
  <c r="BZR119" i="3"/>
  <c r="BZS119" i="3"/>
  <c r="BZT119" i="3"/>
  <c r="BZU119" i="3"/>
  <c r="BZV119" i="3"/>
  <c r="BZW119" i="3"/>
  <c r="BZX119" i="3"/>
  <c r="BZY119" i="3"/>
  <c r="BZZ119" i="3"/>
  <c r="CAA119" i="3"/>
  <c r="CAB119" i="3"/>
  <c r="CAC119" i="3"/>
  <c r="CAD119" i="3"/>
  <c r="CAE119" i="3"/>
  <c r="CAF119" i="3"/>
  <c r="CAG119" i="3"/>
  <c r="CAH119" i="3"/>
  <c r="CAI119" i="3"/>
  <c r="CAJ119" i="3"/>
  <c r="CAK119" i="3"/>
  <c r="CAL119" i="3"/>
  <c r="CAM119" i="3"/>
  <c r="CAN119" i="3"/>
  <c r="CAO119" i="3"/>
  <c r="CAP119" i="3"/>
  <c r="CAQ119" i="3"/>
  <c r="CAR119" i="3"/>
  <c r="CAS119" i="3"/>
  <c r="CAT119" i="3"/>
  <c r="CAU119" i="3"/>
  <c r="CAV119" i="3"/>
  <c r="CAW119" i="3"/>
  <c r="CAX119" i="3"/>
  <c r="CAY119" i="3"/>
  <c r="CAZ119" i="3"/>
  <c r="CBA119" i="3"/>
  <c r="CBB119" i="3"/>
  <c r="CBC119" i="3"/>
  <c r="CBD119" i="3"/>
  <c r="CBE119" i="3"/>
  <c r="CBF119" i="3"/>
  <c r="CBG119" i="3"/>
  <c r="CBH119" i="3"/>
  <c r="CBI119" i="3"/>
  <c r="CBJ119" i="3"/>
  <c r="CBK119" i="3"/>
  <c r="CBL119" i="3"/>
  <c r="CBM119" i="3"/>
  <c r="CBN119" i="3"/>
  <c r="CBO119" i="3"/>
  <c r="CBP119" i="3"/>
  <c r="CBQ119" i="3"/>
  <c r="CBR119" i="3"/>
  <c r="CBS119" i="3"/>
  <c r="CBT119" i="3"/>
  <c r="CBU119" i="3"/>
  <c r="CBV119" i="3"/>
  <c r="CBW119" i="3"/>
  <c r="CBX119" i="3"/>
  <c r="CBY119" i="3"/>
  <c r="CBZ119" i="3"/>
  <c r="CCA119" i="3"/>
  <c r="CCB119" i="3"/>
  <c r="CCC119" i="3"/>
  <c r="CCD119" i="3"/>
  <c r="CCE119" i="3"/>
  <c r="CCF119" i="3"/>
  <c r="CCG119" i="3"/>
  <c r="CCH119" i="3"/>
  <c r="CCI119" i="3"/>
  <c r="CCJ119" i="3"/>
  <c r="CCK119" i="3"/>
  <c r="CCL119" i="3"/>
  <c r="CCM119" i="3"/>
  <c r="CCN119" i="3"/>
  <c r="CCO119" i="3"/>
  <c r="CCP119" i="3"/>
  <c r="CCQ119" i="3"/>
  <c r="CCR119" i="3"/>
  <c r="CCS119" i="3"/>
  <c r="CCT119" i="3"/>
  <c r="CCU119" i="3"/>
  <c r="CCV119" i="3"/>
  <c r="CCW119" i="3"/>
  <c r="CCX119" i="3"/>
  <c r="CCY119" i="3"/>
  <c r="CCZ119" i="3"/>
  <c r="CDA119" i="3"/>
  <c r="CDB119" i="3"/>
  <c r="CDC119" i="3"/>
  <c r="CDD119" i="3"/>
  <c r="CDE119" i="3"/>
  <c r="CDF119" i="3"/>
  <c r="CDG119" i="3"/>
  <c r="CDH119" i="3"/>
  <c r="CDI119" i="3"/>
  <c r="CDJ119" i="3"/>
  <c r="CDK119" i="3"/>
  <c r="CDL119" i="3"/>
  <c r="CDM119" i="3"/>
  <c r="CDN119" i="3"/>
  <c r="CDO119" i="3"/>
  <c r="CDP119" i="3"/>
  <c r="CDQ119" i="3"/>
  <c r="CDR119" i="3"/>
  <c r="CDS119" i="3"/>
  <c r="CDT119" i="3"/>
  <c r="CDU119" i="3"/>
  <c r="CDV119" i="3"/>
  <c r="CDW119" i="3"/>
  <c r="CDX119" i="3"/>
  <c r="CDY119" i="3"/>
  <c r="CDZ119" i="3"/>
  <c r="CEA119" i="3"/>
  <c r="CEB119" i="3"/>
  <c r="CEC119" i="3"/>
  <c r="CED119" i="3"/>
  <c r="CEE119" i="3"/>
  <c r="CEF119" i="3"/>
  <c r="CEG119" i="3"/>
  <c r="CEH119" i="3"/>
  <c r="CEI119" i="3"/>
  <c r="CEJ119" i="3"/>
  <c r="CEK119" i="3"/>
  <c r="CEL119" i="3"/>
  <c r="CEM119" i="3"/>
  <c r="CEN119" i="3"/>
  <c r="CEO119" i="3"/>
  <c r="CEP119" i="3"/>
  <c r="CEQ119" i="3"/>
  <c r="CER119" i="3"/>
  <c r="CES119" i="3"/>
  <c r="CET119" i="3"/>
  <c r="CEU119" i="3"/>
  <c r="CEV119" i="3"/>
  <c r="CEW119" i="3"/>
  <c r="CEX119" i="3"/>
  <c r="CEY119" i="3"/>
  <c r="CEZ119" i="3"/>
  <c r="CFA119" i="3"/>
  <c r="CFB119" i="3"/>
  <c r="CFC119" i="3"/>
  <c r="CFD119" i="3"/>
  <c r="CFE119" i="3"/>
  <c r="CFF119" i="3"/>
  <c r="CFG119" i="3"/>
  <c r="CFH119" i="3"/>
  <c r="CFI119" i="3"/>
  <c r="CFJ119" i="3"/>
  <c r="CFK119" i="3"/>
  <c r="CFL119" i="3"/>
  <c r="CFM119" i="3"/>
  <c r="CFN119" i="3"/>
  <c r="CFO119" i="3"/>
  <c r="CFP119" i="3"/>
  <c r="CFQ119" i="3"/>
  <c r="CFR119" i="3"/>
  <c r="CFS119" i="3"/>
  <c r="CFT119" i="3"/>
  <c r="CFU119" i="3"/>
  <c r="CFV119" i="3"/>
  <c r="CFW119" i="3"/>
  <c r="CFX119" i="3"/>
  <c r="CFY119" i="3"/>
  <c r="CFZ119" i="3"/>
  <c r="CGA119" i="3"/>
  <c r="CGB119" i="3"/>
  <c r="CGC119" i="3"/>
  <c r="CGD119" i="3"/>
  <c r="CGE119" i="3"/>
  <c r="CGF119" i="3"/>
  <c r="CGG119" i="3"/>
  <c r="CGH119" i="3"/>
  <c r="CGI119" i="3"/>
  <c r="CGJ119" i="3"/>
  <c r="CGK119" i="3"/>
  <c r="CGL119" i="3"/>
  <c r="CGM119" i="3"/>
  <c r="CGN119" i="3"/>
  <c r="CGO119" i="3"/>
  <c r="CGP119" i="3"/>
  <c r="CGQ119" i="3"/>
  <c r="CGR119" i="3"/>
  <c r="CGS119" i="3"/>
  <c r="CGT119" i="3"/>
  <c r="CGU119" i="3"/>
  <c r="CGV119" i="3"/>
  <c r="CGW119" i="3"/>
  <c r="CGX119" i="3"/>
  <c r="CGY119" i="3"/>
  <c r="CGZ119" i="3"/>
  <c r="CHA119" i="3"/>
  <c r="CHB119" i="3"/>
  <c r="CHC119" i="3"/>
  <c r="CHD119" i="3"/>
  <c r="CHE119" i="3"/>
  <c r="CHF119" i="3"/>
  <c r="CHG119" i="3"/>
  <c r="CHH119" i="3"/>
  <c r="CHI119" i="3"/>
  <c r="CHJ119" i="3"/>
  <c r="CHK119" i="3"/>
  <c r="CHL119" i="3"/>
  <c r="CHM119" i="3"/>
  <c r="CHN119" i="3"/>
  <c r="CHO119" i="3"/>
  <c r="CHP119" i="3"/>
  <c r="CHQ119" i="3"/>
  <c r="CHR119" i="3"/>
  <c r="CHS119" i="3"/>
  <c r="CHT119" i="3"/>
  <c r="CHU119" i="3"/>
  <c r="CHV119" i="3"/>
  <c r="CHW119" i="3"/>
  <c r="CHX119" i="3"/>
  <c r="CHY119" i="3"/>
  <c r="CHZ119" i="3"/>
  <c r="CIA119" i="3"/>
  <c r="CIB119" i="3"/>
  <c r="CIC119" i="3"/>
  <c r="CID119" i="3"/>
  <c r="CIE119" i="3"/>
  <c r="CIF119" i="3"/>
  <c r="CIG119" i="3"/>
  <c r="CIH119" i="3"/>
  <c r="CII119" i="3"/>
  <c r="CIJ119" i="3"/>
  <c r="CIK119" i="3"/>
  <c r="CIL119" i="3"/>
  <c r="CIM119" i="3"/>
  <c r="CIN119" i="3"/>
  <c r="CIO119" i="3"/>
  <c r="CIP119" i="3"/>
  <c r="CIQ119" i="3"/>
  <c r="CIR119" i="3"/>
  <c r="CIS119" i="3"/>
  <c r="CIT119" i="3"/>
  <c r="CIU119" i="3"/>
  <c r="CIV119" i="3"/>
  <c r="CIW119" i="3"/>
  <c r="CIX119" i="3"/>
  <c r="CIY119" i="3"/>
  <c r="CIZ119" i="3"/>
  <c r="CJA119" i="3"/>
  <c r="CJB119" i="3"/>
  <c r="CJC119" i="3"/>
  <c r="CJD119" i="3"/>
  <c r="CJE119" i="3"/>
  <c r="CJF119" i="3"/>
  <c r="CJG119" i="3"/>
  <c r="CJH119" i="3"/>
  <c r="CJI119" i="3"/>
  <c r="CJJ119" i="3"/>
  <c r="CJK119" i="3"/>
  <c r="CJL119" i="3"/>
  <c r="CJM119" i="3"/>
  <c r="CJN119" i="3"/>
  <c r="CJO119" i="3"/>
  <c r="CJP119" i="3"/>
  <c r="CJQ119" i="3"/>
  <c r="CJR119" i="3"/>
  <c r="CJS119" i="3"/>
  <c r="CJT119" i="3"/>
  <c r="CJU119" i="3"/>
  <c r="CJV119" i="3"/>
  <c r="CJW119" i="3"/>
  <c r="CJX119" i="3"/>
  <c r="CJY119" i="3"/>
  <c r="CJZ119" i="3"/>
  <c r="CKA119" i="3"/>
  <c r="CKB119" i="3"/>
  <c r="CKC119" i="3"/>
  <c r="CKD119" i="3"/>
  <c r="CKE119" i="3"/>
  <c r="CKF119" i="3"/>
  <c r="CKG119" i="3"/>
  <c r="CKH119" i="3"/>
  <c r="CKI119" i="3"/>
  <c r="CKJ119" i="3"/>
  <c r="CKK119" i="3"/>
  <c r="CKL119" i="3"/>
  <c r="CKM119" i="3"/>
  <c r="CKN119" i="3"/>
  <c r="CKO119" i="3"/>
  <c r="CKP119" i="3"/>
  <c r="CKQ119" i="3"/>
  <c r="CKR119" i="3"/>
  <c r="CKS119" i="3"/>
  <c r="CKT119" i="3"/>
  <c r="CKU119" i="3"/>
  <c r="CKV119" i="3"/>
  <c r="CKW119" i="3"/>
  <c r="CKX119" i="3"/>
  <c r="CKY119" i="3"/>
  <c r="CKZ119" i="3"/>
  <c r="CLA119" i="3"/>
  <c r="CLB119" i="3"/>
  <c r="CLC119" i="3"/>
  <c r="CLD119" i="3"/>
  <c r="CLE119" i="3"/>
  <c r="CLF119" i="3"/>
  <c r="CLG119" i="3"/>
  <c r="CLH119" i="3"/>
  <c r="CLI119" i="3"/>
  <c r="CLJ119" i="3"/>
  <c r="CLK119" i="3"/>
  <c r="CLL119" i="3"/>
  <c r="CLM119" i="3"/>
  <c r="CLN119" i="3"/>
  <c r="CLO119" i="3"/>
  <c r="CLP119" i="3"/>
  <c r="CLQ119" i="3"/>
  <c r="CLR119" i="3"/>
  <c r="CLS119" i="3"/>
  <c r="CLT119" i="3"/>
  <c r="CLU119" i="3"/>
  <c r="CLV119" i="3"/>
  <c r="CLW119" i="3"/>
  <c r="CLX119" i="3"/>
  <c r="CLY119" i="3"/>
  <c r="CLZ119" i="3"/>
  <c r="CMA119" i="3"/>
  <c r="CMB119" i="3"/>
  <c r="CMC119" i="3"/>
  <c r="CMD119" i="3"/>
  <c r="CME119" i="3"/>
  <c r="CMF119" i="3"/>
  <c r="CMG119" i="3"/>
  <c r="CMH119" i="3"/>
  <c r="CMI119" i="3"/>
  <c r="CMJ119" i="3"/>
  <c r="CMK119" i="3"/>
  <c r="CML119" i="3"/>
  <c r="CMM119" i="3"/>
  <c r="CMN119" i="3"/>
  <c r="CMO119" i="3"/>
  <c r="CMP119" i="3"/>
  <c r="CMQ119" i="3"/>
  <c r="CMR119" i="3"/>
  <c r="CMS119" i="3"/>
  <c r="CMT119" i="3"/>
  <c r="CMU119" i="3"/>
  <c r="CMV119" i="3"/>
  <c r="CMW119" i="3"/>
  <c r="CMX119" i="3"/>
  <c r="CMY119" i="3"/>
  <c r="CMZ119" i="3"/>
  <c r="CNA119" i="3"/>
  <c r="CNB119" i="3"/>
  <c r="CNC119" i="3"/>
  <c r="CND119" i="3"/>
  <c r="CNE119" i="3"/>
  <c r="CNF119" i="3"/>
  <c r="CNG119" i="3"/>
  <c r="CNH119" i="3"/>
  <c r="CNI119" i="3"/>
  <c r="CNJ119" i="3"/>
  <c r="CNK119" i="3"/>
  <c r="CNL119" i="3"/>
  <c r="CNM119" i="3"/>
  <c r="CNN119" i="3"/>
  <c r="CNO119" i="3"/>
  <c r="CNP119" i="3"/>
  <c r="CNQ119" i="3"/>
  <c r="CNR119" i="3"/>
  <c r="CNS119" i="3"/>
  <c r="CNT119" i="3"/>
  <c r="CNU119" i="3"/>
  <c r="CNV119" i="3"/>
  <c r="CNW119" i="3"/>
  <c r="CNX119" i="3"/>
  <c r="CNY119" i="3"/>
  <c r="CNZ119" i="3"/>
  <c r="COA119" i="3"/>
  <c r="COB119" i="3"/>
  <c r="COC119" i="3"/>
  <c r="COD119" i="3"/>
  <c r="COE119" i="3"/>
  <c r="COF119" i="3"/>
  <c r="COG119" i="3"/>
  <c r="COH119" i="3"/>
  <c r="COI119" i="3"/>
  <c r="COJ119" i="3"/>
  <c r="COK119" i="3"/>
  <c r="COL119" i="3"/>
  <c r="COM119" i="3"/>
  <c r="CON119" i="3"/>
  <c r="COO119" i="3"/>
  <c r="COP119" i="3"/>
  <c r="COQ119" i="3"/>
  <c r="COR119" i="3"/>
  <c r="COS119" i="3"/>
  <c r="COT119" i="3"/>
  <c r="COU119" i="3"/>
  <c r="COV119" i="3"/>
  <c r="COW119" i="3"/>
  <c r="COX119" i="3"/>
  <c r="COY119" i="3"/>
  <c r="COZ119" i="3"/>
  <c r="CPA119" i="3"/>
  <c r="CPB119" i="3"/>
  <c r="CPC119" i="3"/>
  <c r="CPD119" i="3"/>
  <c r="CPE119" i="3"/>
  <c r="CPF119" i="3"/>
  <c r="CPG119" i="3"/>
  <c r="CPH119" i="3"/>
  <c r="CPI119" i="3"/>
  <c r="CPJ119" i="3"/>
  <c r="CPK119" i="3"/>
  <c r="CPL119" i="3"/>
  <c r="CPM119" i="3"/>
  <c r="CPN119" i="3"/>
  <c r="CPO119" i="3"/>
  <c r="CPP119" i="3"/>
  <c r="CPQ119" i="3"/>
  <c r="CPR119" i="3"/>
  <c r="CPS119" i="3"/>
  <c r="CPT119" i="3"/>
  <c r="CPU119" i="3"/>
  <c r="CPV119" i="3"/>
  <c r="CPW119" i="3"/>
  <c r="CPX119" i="3"/>
  <c r="CPY119" i="3"/>
  <c r="CPZ119" i="3"/>
  <c r="CQA119" i="3"/>
  <c r="CQB119" i="3"/>
  <c r="CQC119" i="3"/>
  <c r="CQD119" i="3"/>
  <c r="CQE119" i="3"/>
  <c r="CQF119" i="3"/>
  <c r="CQG119" i="3"/>
  <c r="CQH119" i="3"/>
  <c r="CQI119" i="3"/>
  <c r="CQJ119" i="3"/>
  <c r="CQK119" i="3"/>
  <c r="CQL119" i="3"/>
  <c r="CQM119" i="3"/>
  <c r="CQN119" i="3"/>
  <c r="CQO119" i="3"/>
  <c r="CQP119" i="3"/>
  <c r="CQQ119" i="3"/>
  <c r="CQR119" i="3"/>
  <c r="CQS119" i="3"/>
  <c r="CQT119" i="3"/>
  <c r="CQU119" i="3"/>
  <c r="CQV119" i="3"/>
  <c r="CQW119" i="3"/>
  <c r="CQX119" i="3"/>
  <c r="CQY119" i="3"/>
  <c r="CQZ119" i="3"/>
  <c r="CRA119" i="3"/>
  <c r="CRB119" i="3"/>
  <c r="CRC119" i="3"/>
  <c r="CRD119" i="3"/>
  <c r="CRE119" i="3"/>
  <c r="CRF119" i="3"/>
  <c r="CRG119" i="3"/>
  <c r="CRH119" i="3"/>
  <c r="CRI119" i="3"/>
  <c r="CRJ119" i="3"/>
  <c r="CRK119" i="3"/>
  <c r="CRL119" i="3"/>
  <c r="CRM119" i="3"/>
  <c r="CRN119" i="3"/>
  <c r="CRO119" i="3"/>
  <c r="CRP119" i="3"/>
  <c r="CRQ119" i="3"/>
  <c r="CRR119" i="3"/>
  <c r="CRS119" i="3"/>
  <c r="CRT119" i="3"/>
  <c r="CRU119" i="3"/>
  <c r="CRV119" i="3"/>
  <c r="CRW119" i="3"/>
  <c r="CRX119" i="3"/>
  <c r="CRY119" i="3"/>
  <c r="CRZ119" i="3"/>
  <c r="CSA119" i="3"/>
  <c r="CSB119" i="3"/>
  <c r="CSC119" i="3"/>
  <c r="CSD119" i="3"/>
  <c r="CSE119" i="3"/>
  <c r="CSF119" i="3"/>
  <c r="CSG119" i="3"/>
  <c r="CSH119" i="3"/>
  <c r="CSI119" i="3"/>
  <c r="CSJ119" i="3"/>
  <c r="CSK119" i="3"/>
  <c r="CSL119" i="3"/>
  <c r="CSM119" i="3"/>
  <c r="CSN119" i="3"/>
  <c r="CSO119" i="3"/>
  <c r="CSP119" i="3"/>
  <c r="CSQ119" i="3"/>
  <c r="CSR119" i="3"/>
  <c r="CSS119" i="3"/>
  <c r="CST119" i="3"/>
  <c r="CSU119" i="3"/>
  <c r="CSV119" i="3"/>
  <c r="CSW119" i="3"/>
  <c r="CSX119" i="3"/>
  <c r="CSY119" i="3"/>
  <c r="CSZ119" i="3"/>
  <c r="CTA119" i="3"/>
  <c r="CTB119" i="3"/>
  <c r="CTC119" i="3"/>
  <c r="CTD119" i="3"/>
  <c r="CTE119" i="3"/>
  <c r="CTF119" i="3"/>
  <c r="CTG119" i="3"/>
  <c r="CTH119" i="3"/>
  <c r="CTI119" i="3"/>
  <c r="CTJ119" i="3"/>
  <c r="CTK119" i="3"/>
  <c r="CTL119" i="3"/>
  <c r="CTM119" i="3"/>
  <c r="CTN119" i="3"/>
  <c r="CTO119" i="3"/>
  <c r="CTP119" i="3"/>
  <c r="CTQ119" i="3"/>
  <c r="CTR119" i="3"/>
  <c r="CTS119" i="3"/>
  <c r="CTT119" i="3"/>
  <c r="CTU119" i="3"/>
  <c r="CTV119" i="3"/>
  <c r="CTW119" i="3"/>
  <c r="CTX119" i="3"/>
  <c r="CTY119" i="3"/>
  <c r="CTZ119" i="3"/>
  <c r="CUA119" i="3"/>
  <c r="CUB119" i="3"/>
  <c r="CUC119" i="3"/>
  <c r="CUD119" i="3"/>
  <c r="CUE119" i="3"/>
  <c r="CUF119" i="3"/>
  <c r="CUG119" i="3"/>
  <c r="CUH119" i="3"/>
  <c r="CUI119" i="3"/>
  <c r="CUJ119" i="3"/>
  <c r="CUK119" i="3"/>
  <c r="CUL119" i="3"/>
  <c r="CUM119" i="3"/>
  <c r="CUN119" i="3"/>
  <c r="CUO119" i="3"/>
  <c r="CUP119" i="3"/>
  <c r="CUQ119" i="3"/>
  <c r="CUR119" i="3"/>
  <c r="CUS119" i="3"/>
  <c r="CUT119" i="3"/>
  <c r="CUU119" i="3"/>
  <c r="CUV119" i="3"/>
  <c r="CUW119" i="3"/>
  <c r="CUX119" i="3"/>
  <c r="CUY119" i="3"/>
  <c r="CUZ119" i="3"/>
  <c r="CVA119" i="3"/>
  <c r="CVB119" i="3"/>
  <c r="CVC119" i="3"/>
  <c r="CVD119" i="3"/>
  <c r="CVE119" i="3"/>
  <c r="CVF119" i="3"/>
  <c r="CVG119" i="3"/>
  <c r="CVH119" i="3"/>
  <c r="CVI119" i="3"/>
  <c r="CVJ119" i="3"/>
  <c r="CVK119" i="3"/>
  <c r="CVL119" i="3"/>
  <c r="CVM119" i="3"/>
  <c r="CVN119" i="3"/>
  <c r="CVO119" i="3"/>
  <c r="CVP119" i="3"/>
  <c r="CVQ119" i="3"/>
  <c r="CVR119" i="3"/>
  <c r="CVS119" i="3"/>
  <c r="CVT119" i="3"/>
  <c r="CVU119" i="3"/>
  <c r="CVV119" i="3"/>
  <c r="CVW119" i="3"/>
  <c r="CVX119" i="3"/>
  <c r="CVY119" i="3"/>
  <c r="CVZ119" i="3"/>
  <c r="CWA119" i="3"/>
  <c r="CWB119" i="3"/>
  <c r="CWC119" i="3"/>
  <c r="CWD119" i="3"/>
  <c r="CWE119" i="3"/>
  <c r="CWF119" i="3"/>
  <c r="CWG119" i="3"/>
  <c r="CWH119" i="3"/>
  <c r="CWI119" i="3"/>
  <c r="CWJ119" i="3"/>
  <c r="CWK119" i="3"/>
  <c r="CWL119" i="3"/>
  <c r="CWM119" i="3"/>
  <c r="CWN119" i="3"/>
  <c r="CWO119" i="3"/>
  <c r="CWP119" i="3"/>
  <c r="CWQ119" i="3"/>
  <c r="CWR119" i="3"/>
  <c r="CWS119" i="3"/>
  <c r="CWT119" i="3"/>
  <c r="CWU119" i="3"/>
  <c r="CWV119" i="3"/>
  <c r="CWW119" i="3"/>
  <c r="CWX119" i="3"/>
  <c r="CWY119" i="3"/>
  <c r="CWZ119" i="3"/>
  <c r="CXA119" i="3"/>
  <c r="CXB119" i="3"/>
  <c r="CXC119" i="3"/>
  <c r="CXD119" i="3"/>
  <c r="CXE119" i="3"/>
  <c r="CXF119" i="3"/>
  <c r="CXG119" i="3"/>
  <c r="CXH119" i="3"/>
  <c r="CXI119" i="3"/>
  <c r="CXJ119" i="3"/>
  <c r="CXK119" i="3"/>
  <c r="CXL119" i="3"/>
  <c r="CXM119" i="3"/>
  <c r="CXN119" i="3"/>
  <c r="CXO119" i="3"/>
  <c r="CXP119" i="3"/>
  <c r="CXQ119" i="3"/>
  <c r="CXR119" i="3"/>
  <c r="CXS119" i="3"/>
  <c r="CXT119" i="3"/>
  <c r="CXU119" i="3"/>
  <c r="CXV119" i="3"/>
  <c r="CXW119" i="3"/>
  <c r="CXX119" i="3"/>
  <c r="CXY119" i="3"/>
  <c r="CXZ119" i="3"/>
  <c r="CYA119" i="3"/>
  <c r="CYB119" i="3"/>
  <c r="CYC119" i="3"/>
  <c r="CYD119" i="3"/>
  <c r="CYE119" i="3"/>
  <c r="CYF119" i="3"/>
  <c r="CYG119" i="3"/>
  <c r="CYH119" i="3"/>
  <c r="CYI119" i="3"/>
  <c r="CYJ119" i="3"/>
  <c r="CYK119" i="3"/>
  <c r="CYL119" i="3"/>
  <c r="CYM119" i="3"/>
  <c r="CYN119" i="3"/>
  <c r="CYO119" i="3"/>
  <c r="CYP119" i="3"/>
  <c r="CYQ119" i="3"/>
  <c r="CYR119" i="3"/>
  <c r="CYS119" i="3"/>
  <c r="CYT119" i="3"/>
  <c r="CYU119" i="3"/>
  <c r="CYV119" i="3"/>
  <c r="CYW119" i="3"/>
  <c r="CYX119" i="3"/>
  <c r="CYY119" i="3"/>
  <c r="CYZ119" i="3"/>
  <c r="CZA119" i="3"/>
  <c r="CZB119" i="3"/>
  <c r="CZC119" i="3"/>
  <c r="CZD119" i="3"/>
  <c r="CZE119" i="3"/>
  <c r="CZF119" i="3"/>
  <c r="CZG119" i="3"/>
  <c r="CZH119" i="3"/>
  <c r="CZI119" i="3"/>
  <c r="CZJ119" i="3"/>
  <c r="CZK119" i="3"/>
  <c r="CZL119" i="3"/>
  <c r="CZM119" i="3"/>
  <c r="CZN119" i="3"/>
  <c r="CZO119" i="3"/>
  <c r="CZP119" i="3"/>
  <c r="CZQ119" i="3"/>
  <c r="CZR119" i="3"/>
  <c r="CZS119" i="3"/>
  <c r="CZT119" i="3"/>
  <c r="CZU119" i="3"/>
  <c r="CZV119" i="3"/>
  <c r="CZW119" i="3"/>
  <c r="CZX119" i="3"/>
  <c r="CZY119" i="3"/>
  <c r="CZZ119" i="3"/>
  <c r="DAA119" i="3"/>
  <c r="DAB119" i="3"/>
  <c r="DAC119" i="3"/>
  <c r="DAD119" i="3"/>
  <c r="DAE119" i="3"/>
  <c r="DAF119" i="3"/>
  <c r="DAG119" i="3"/>
  <c r="DAH119" i="3"/>
  <c r="DAI119" i="3"/>
  <c r="DAJ119" i="3"/>
  <c r="DAK119" i="3"/>
  <c r="DAL119" i="3"/>
  <c r="DAM119" i="3"/>
  <c r="DAN119" i="3"/>
  <c r="DAO119" i="3"/>
  <c r="DAP119" i="3"/>
  <c r="DAQ119" i="3"/>
  <c r="DAR119" i="3"/>
  <c r="DAS119" i="3"/>
  <c r="DAT119" i="3"/>
  <c r="DAU119" i="3"/>
  <c r="DAV119" i="3"/>
  <c r="DAW119" i="3"/>
  <c r="DAX119" i="3"/>
  <c r="DAY119" i="3"/>
  <c r="DAZ119" i="3"/>
  <c r="DBA119" i="3"/>
  <c r="DBB119" i="3"/>
  <c r="DBC119" i="3"/>
  <c r="DBD119" i="3"/>
  <c r="DBE119" i="3"/>
  <c r="DBF119" i="3"/>
  <c r="DBG119" i="3"/>
  <c r="DBH119" i="3"/>
  <c r="DBI119" i="3"/>
  <c r="DBJ119" i="3"/>
  <c r="DBK119" i="3"/>
  <c r="DBL119" i="3"/>
  <c r="DBM119" i="3"/>
  <c r="DBN119" i="3"/>
  <c r="DBO119" i="3"/>
  <c r="DBP119" i="3"/>
  <c r="DBQ119" i="3"/>
  <c r="DBR119" i="3"/>
  <c r="DBS119" i="3"/>
  <c r="DBT119" i="3"/>
  <c r="DBU119" i="3"/>
  <c r="DBV119" i="3"/>
  <c r="DBW119" i="3"/>
  <c r="DBX119" i="3"/>
  <c r="DBY119" i="3"/>
  <c r="DBZ119" i="3"/>
  <c r="DCA119" i="3"/>
  <c r="DCB119" i="3"/>
  <c r="DCC119" i="3"/>
  <c r="DCD119" i="3"/>
  <c r="DCE119" i="3"/>
  <c r="DCF119" i="3"/>
  <c r="DCG119" i="3"/>
  <c r="DCH119" i="3"/>
  <c r="DCI119" i="3"/>
  <c r="DCJ119" i="3"/>
  <c r="DCK119" i="3"/>
  <c r="DCL119" i="3"/>
  <c r="DCM119" i="3"/>
  <c r="DCN119" i="3"/>
  <c r="DCO119" i="3"/>
  <c r="DCP119" i="3"/>
  <c r="DCQ119" i="3"/>
  <c r="DCR119" i="3"/>
  <c r="DCS119" i="3"/>
  <c r="DCT119" i="3"/>
  <c r="DCU119" i="3"/>
  <c r="DCV119" i="3"/>
  <c r="DCW119" i="3"/>
  <c r="DCX119" i="3"/>
  <c r="DCY119" i="3"/>
  <c r="DCZ119" i="3"/>
  <c r="DDA119" i="3"/>
  <c r="DDB119" i="3"/>
  <c r="DDC119" i="3"/>
  <c r="DDD119" i="3"/>
  <c r="DDE119" i="3"/>
  <c r="DDF119" i="3"/>
  <c r="DDG119" i="3"/>
  <c r="DDH119" i="3"/>
  <c r="DDI119" i="3"/>
  <c r="DDJ119" i="3"/>
  <c r="DDK119" i="3"/>
  <c r="DDL119" i="3"/>
  <c r="DDM119" i="3"/>
  <c r="DDN119" i="3"/>
  <c r="DDO119" i="3"/>
  <c r="DDP119" i="3"/>
  <c r="DDQ119" i="3"/>
  <c r="DDR119" i="3"/>
  <c r="DDS119" i="3"/>
  <c r="DDT119" i="3"/>
  <c r="DDU119" i="3"/>
  <c r="DDV119" i="3"/>
  <c r="DDW119" i="3"/>
  <c r="DDX119" i="3"/>
  <c r="DDY119" i="3"/>
  <c r="DDZ119" i="3"/>
  <c r="DEA119" i="3"/>
  <c r="DEB119" i="3"/>
  <c r="DEC119" i="3"/>
  <c r="DED119" i="3"/>
  <c r="DEE119" i="3"/>
  <c r="DEF119" i="3"/>
  <c r="DEG119" i="3"/>
  <c r="DEH119" i="3"/>
  <c r="DEI119" i="3"/>
  <c r="DEJ119" i="3"/>
  <c r="DEK119" i="3"/>
  <c r="DEL119" i="3"/>
  <c r="DEM119" i="3"/>
  <c r="DEN119" i="3"/>
  <c r="DEO119" i="3"/>
  <c r="DEP119" i="3"/>
  <c r="DEQ119" i="3"/>
  <c r="DER119" i="3"/>
  <c r="DES119" i="3"/>
  <c r="DET119" i="3"/>
  <c r="DEU119" i="3"/>
  <c r="DEV119" i="3"/>
  <c r="DEW119" i="3"/>
  <c r="DEX119" i="3"/>
  <c r="DEY119" i="3"/>
  <c r="DEZ119" i="3"/>
  <c r="DFA119" i="3"/>
  <c r="DFB119" i="3"/>
  <c r="DFC119" i="3"/>
  <c r="DFD119" i="3"/>
  <c r="DFE119" i="3"/>
  <c r="DFF119" i="3"/>
  <c r="DFG119" i="3"/>
  <c r="DFH119" i="3"/>
  <c r="DFI119" i="3"/>
  <c r="DFJ119" i="3"/>
  <c r="DFK119" i="3"/>
  <c r="DFL119" i="3"/>
  <c r="DFM119" i="3"/>
  <c r="DFN119" i="3"/>
  <c r="DFO119" i="3"/>
  <c r="DFP119" i="3"/>
  <c r="DFQ119" i="3"/>
  <c r="DFR119" i="3"/>
  <c r="DFS119" i="3"/>
  <c r="DFT119" i="3"/>
  <c r="DFU119" i="3"/>
  <c r="DFV119" i="3"/>
  <c r="DFW119" i="3"/>
  <c r="DFX119" i="3"/>
  <c r="DFY119" i="3"/>
  <c r="DFZ119" i="3"/>
  <c r="DGA119" i="3"/>
  <c r="DGB119" i="3"/>
  <c r="DGC119" i="3"/>
  <c r="DGD119" i="3"/>
  <c r="DGE119" i="3"/>
  <c r="DGF119" i="3"/>
  <c r="DGG119" i="3"/>
  <c r="DGH119" i="3"/>
  <c r="DGI119" i="3"/>
  <c r="DGJ119" i="3"/>
  <c r="DGK119" i="3"/>
  <c r="DGL119" i="3"/>
  <c r="DGM119" i="3"/>
  <c r="DGN119" i="3"/>
  <c r="DGO119" i="3"/>
  <c r="DGP119" i="3"/>
  <c r="DGQ119" i="3"/>
  <c r="DGR119" i="3"/>
  <c r="DGS119" i="3"/>
  <c r="DGT119" i="3"/>
  <c r="DGU119" i="3"/>
  <c r="DGV119" i="3"/>
  <c r="DGW119" i="3"/>
  <c r="DGX119" i="3"/>
  <c r="DGY119" i="3"/>
  <c r="DGZ119" i="3"/>
  <c r="DHA119" i="3"/>
  <c r="DHB119" i="3"/>
  <c r="DHC119" i="3"/>
  <c r="DHD119" i="3"/>
  <c r="DHE119" i="3"/>
  <c r="DHF119" i="3"/>
  <c r="DHG119" i="3"/>
  <c r="DHH119" i="3"/>
  <c r="DHI119" i="3"/>
  <c r="DHJ119" i="3"/>
  <c r="DHK119" i="3"/>
  <c r="DHL119" i="3"/>
  <c r="DHM119" i="3"/>
  <c r="DHN119" i="3"/>
  <c r="DHO119" i="3"/>
  <c r="DHP119" i="3"/>
  <c r="DHQ119" i="3"/>
  <c r="DHR119" i="3"/>
  <c r="DHS119" i="3"/>
  <c r="DHT119" i="3"/>
  <c r="DHU119" i="3"/>
  <c r="DHV119" i="3"/>
  <c r="DHW119" i="3"/>
  <c r="DHX119" i="3"/>
  <c r="DHY119" i="3"/>
  <c r="DHZ119" i="3"/>
  <c r="DIA119" i="3"/>
  <c r="DIB119" i="3"/>
  <c r="DIC119" i="3"/>
  <c r="DID119" i="3"/>
  <c r="DIE119" i="3"/>
  <c r="DIF119" i="3"/>
  <c r="DIG119" i="3"/>
  <c r="DIH119" i="3"/>
  <c r="DII119" i="3"/>
  <c r="DIJ119" i="3"/>
  <c r="DIK119" i="3"/>
  <c r="DIL119" i="3"/>
  <c r="DIM119" i="3"/>
  <c r="DIN119" i="3"/>
  <c r="DIO119" i="3"/>
  <c r="DIP119" i="3"/>
  <c r="DIQ119" i="3"/>
  <c r="DIR119" i="3"/>
  <c r="DIS119" i="3"/>
  <c r="DIT119" i="3"/>
  <c r="DIU119" i="3"/>
  <c r="DIV119" i="3"/>
  <c r="DIW119" i="3"/>
  <c r="DIX119" i="3"/>
  <c r="DIY119" i="3"/>
  <c r="DIZ119" i="3"/>
  <c r="DJA119" i="3"/>
  <c r="DJB119" i="3"/>
  <c r="DJC119" i="3"/>
  <c r="DJD119" i="3"/>
  <c r="DJE119" i="3"/>
  <c r="DJF119" i="3"/>
  <c r="DJG119" i="3"/>
  <c r="DJH119" i="3"/>
  <c r="DJI119" i="3"/>
  <c r="DJJ119" i="3"/>
  <c r="DJK119" i="3"/>
  <c r="DJL119" i="3"/>
  <c r="DJM119" i="3"/>
  <c r="DJN119" i="3"/>
  <c r="DJO119" i="3"/>
  <c r="DJP119" i="3"/>
  <c r="DJQ119" i="3"/>
  <c r="DJR119" i="3"/>
  <c r="DJS119" i="3"/>
  <c r="DJT119" i="3"/>
  <c r="DJU119" i="3"/>
  <c r="DJV119" i="3"/>
  <c r="DJW119" i="3"/>
  <c r="DJX119" i="3"/>
  <c r="DJY119" i="3"/>
  <c r="DJZ119" i="3"/>
  <c r="DKA119" i="3"/>
  <c r="DKB119" i="3"/>
  <c r="DKC119" i="3"/>
  <c r="DKD119" i="3"/>
  <c r="DKE119" i="3"/>
  <c r="DKF119" i="3"/>
  <c r="DKG119" i="3"/>
  <c r="DKH119" i="3"/>
  <c r="DKI119" i="3"/>
  <c r="DKJ119" i="3"/>
  <c r="DKK119" i="3"/>
  <c r="DKL119" i="3"/>
  <c r="DKM119" i="3"/>
  <c r="DKN119" i="3"/>
  <c r="DKO119" i="3"/>
  <c r="DKP119" i="3"/>
  <c r="DKQ119" i="3"/>
  <c r="DKR119" i="3"/>
  <c r="DKS119" i="3"/>
  <c r="DKT119" i="3"/>
  <c r="DKU119" i="3"/>
  <c r="DKV119" i="3"/>
  <c r="DKW119" i="3"/>
  <c r="DKX119" i="3"/>
  <c r="DKY119" i="3"/>
  <c r="DKZ119" i="3"/>
  <c r="DLA119" i="3"/>
  <c r="DLB119" i="3"/>
  <c r="DLC119" i="3"/>
  <c r="DLD119" i="3"/>
  <c r="DLE119" i="3"/>
  <c r="DLF119" i="3"/>
  <c r="DLG119" i="3"/>
  <c r="DLH119" i="3"/>
  <c r="DLI119" i="3"/>
  <c r="DLJ119" i="3"/>
  <c r="DLK119" i="3"/>
  <c r="DLL119" i="3"/>
  <c r="DLM119" i="3"/>
  <c r="DLN119" i="3"/>
  <c r="DLO119" i="3"/>
  <c r="DLP119" i="3"/>
  <c r="DLQ119" i="3"/>
  <c r="DLR119" i="3"/>
  <c r="DLS119" i="3"/>
  <c r="DLT119" i="3"/>
  <c r="DLU119" i="3"/>
  <c r="DLV119" i="3"/>
  <c r="DLW119" i="3"/>
  <c r="DLX119" i="3"/>
  <c r="DLY119" i="3"/>
  <c r="DLZ119" i="3"/>
  <c r="DMA119" i="3"/>
  <c r="DMB119" i="3"/>
  <c r="DMC119" i="3"/>
  <c r="DMD119" i="3"/>
  <c r="DME119" i="3"/>
  <c r="DMF119" i="3"/>
  <c r="DMG119" i="3"/>
  <c r="DMH119" i="3"/>
  <c r="DMI119" i="3"/>
  <c r="DMJ119" i="3"/>
  <c r="DMK119" i="3"/>
  <c r="DML119" i="3"/>
  <c r="DMM119" i="3"/>
  <c r="DMN119" i="3"/>
  <c r="DMO119" i="3"/>
  <c r="DMP119" i="3"/>
  <c r="DMQ119" i="3"/>
  <c r="DMR119" i="3"/>
  <c r="DMS119" i="3"/>
  <c r="DMT119" i="3"/>
  <c r="DMU119" i="3"/>
  <c r="DMV119" i="3"/>
  <c r="DMW119" i="3"/>
  <c r="DMX119" i="3"/>
  <c r="DMY119" i="3"/>
  <c r="DMZ119" i="3"/>
  <c r="DNA119" i="3"/>
  <c r="DNB119" i="3"/>
  <c r="DNC119" i="3"/>
  <c r="DND119" i="3"/>
  <c r="DNE119" i="3"/>
  <c r="DNF119" i="3"/>
  <c r="DNG119" i="3"/>
  <c r="DNH119" i="3"/>
  <c r="DNI119" i="3"/>
  <c r="DNJ119" i="3"/>
  <c r="DNK119" i="3"/>
  <c r="DNL119" i="3"/>
  <c r="DNM119" i="3"/>
  <c r="DNN119" i="3"/>
  <c r="DNO119" i="3"/>
  <c r="DNP119" i="3"/>
  <c r="DNQ119" i="3"/>
  <c r="DNR119" i="3"/>
  <c r="DNS119" i="3"/>
  <c r="DNT119" i="3"/>
  <c r="DNU119" i="3"/>
  <c r="DNV119" i="3"/>
  <c r="DNW119" i="3"/>
  <c r="DNX119" i="3"/>
  <c r="DNY119" i="3"/>
  <c r="DNZ119" i="3"/>
  <c r="DOA119" i="3"/>
  <c r="DOB119" i="3"/>
  <c r="DOC119" i="3"/>
  <c r="DOD119" i="3"/>
  <c r="DOE119" i="3"/>
  <c r="DOF119" i="3"/>
  <c r="DOG119" i="3"/>
  <c r="DOH119" i="3"/>
  <c r="DOI119" i="3"/>
  <c r="DOJ119" i="3"/>
  <c r="DOK119" i="3"/>
  <c r="DOL119" i="3"/>
  <c r="DOM119" i="3"/>
  <c r="DON119" i="3"/>
  <c r="DOO119" i="3"/>
  <c r="DOP119" i="3"/>
  <c r="DOQ119" i="3"/>
  <c r="DOR119" i="3"/>
  <c r="DOS119" i="3"/>
  <c r="DOT119" i="3"/>
  <c r="DOU119" i="3"/>
  <c r="DOV119" i="3"/>
  <c r="DOW119" i="3"/>
  <c r="DOX119" i="3"/>
  <c r="DOY119" i="3"/>
  <c r="DOZ119" i="3"/>
  <c r="DPA119" i="3"/>
  <c r="DPB119" i="3"/>
  <c r="DPC119" i="3"/>
  <c r="DPD119" i="3"/>
  <c r="DPE119" i="3"/>
  <c r="DPF119" i="3"/>
  <c r="DPG119" i="3"/>
  <c r="DPH119" i="3"/>
  <c r="DPI119" i="3"/>
  <c r="DPJ119" i="3"/>
  <c r="DPK119" i="3"/>
  <c r="DPL119" i="3"/>
  <c r="DPM119" i="3"/>
  <c r="DPN119" i="3"/>
  <c r="DPO119" i="3"/>
  <c r="DPP119" i="3"/>
  <c r="DPQ119" i="3"/>
  <c r="DPR119" i="3"/>
  <c r="DPS119" i="3"/>
  <c r="DPT119" i="3"/>
  <c r="DPU119" i="3"/>
  <c r="DPV119" i="3"/>
  <c r="DPW119" i="3"/>
  <c r="DPX119" i="3"/>
  <c r="DPY119" i="3"/>
  <c r="DPZ119" i="3"/>
  <c r="DQA119" i="3"/>
  <c r="DQB119" i="3"/>
  <c r="DQC119" i="3"/>
  <c r="DQD119" i="3"/>
  <c r="DQE119" i="3"/>
  <c r="DQF119" i="3"/>
  <c r="DQG119" i="3"/>
  <c r="DQH119" i="3"/>
  <c r="DQI119" i="3"/>
  <c r="DQJ119" i="3"/>
  <c r="DQK119" i="3"/>
  <c r="DQL119" i="3"/>
  <c r="DQM119" i="3"/>
  <c r="DQN119" i="3"/>
  <c r="DQO119" i="3"/>
  <c r="DQP119" i="3"/>
  <c r="DQQ119" i="3"/>
  <c r="DQR119" i="3"/>
  <c r="DQS119" i="3"/>
  <c r="DQT119" i="3"/>
  <c r="DQU119" i="3"/>
  <c r="DQV119" i="3"/>
  <c r="DQW119" i="3"/>
  <c r="DQX119" i="3"/>
  <c r="DQY119" i="3"/>
  <c r="DQZ119" i="3"/>
  <c r="DRA119" i="3"/>
  <c r="DRB119" i="3"/>
  <c r="DRC119" i="3"/>
  <c r="DRD119" i="3"/>
  <c r="DRE119" i="3"/>
  <c r="DRF119" i="3"/>
  <c r="DRG119" i="3"/>
  <c r="DRH119" i="3"/>
  <c r="DRI119" i="3"/>
  <c r="DRJ119" i="3"/>
  <c r="DRK119" i="3"/>
  <c r="DRL119" i="3"/>
  <c r="DRM119" i="3"/>
  <c r="DRN119" i="3"/>
  <c r="DRO119" i="3"/>
  <c r="DRP119" i="3"/>
  <c r="DRQ119" i="3"/>
  <c r="DRR119" i="3"/>
  <c r="DRS119" i="3"/>
  <c r="DRT119" i="3"/>
  <c r="DRU119" i="3"/>
  <c r="DRV119" i="3"/>
  <c r="DRW119" i="3"/>
  <c r="DRX119" i="3"/>
  <c r="DRY119" i="3"/>
  <c r="DRZ119" i="3"/>
  <c r="DSA119" i="3"/>
  <c r="DSB119" i="3"/>
  <c r="DSC119" i="3"/>
  <c r="DSD119" i="3"/>
  <c r="DSE119" i="3"/>
  <c r="DSF119" i="3"/>
  <c r="DSG119" i="3"/>
  <c r="DSH119" i="3"/>
  <c r="DSI119" i="3"/>
  <c r="DSJ119" i="3"/>
  <c r="DSK119" i="3"/>
  <c r="DSL119" i="3"/>
  <c r="DSM119" i="3"/>
  <c r="DSN119" i="3"/>
  <c r="DSO119" i="3"/>
  <c r="DSP119" i="3"/>
  <c r="DSQ119" i="3"/>
  <c r="DSR119" i="3"/>
  <c r="DSS119" i="3"/>
  <c r="DST119" i="3"/>
  <c r="DSU119" i="3"/>
  <c r="DSV119" i="3"/>
  <c r="DSW119" i="3"/>
  <c r="DSX119" i="3"/>
  <c r="DSY119" i="3"/>
  <c r="DSZ119" i="3"/>
  <c r="DTA119" i="3"/>
  <c r="DTB119" i="3"/>
  <c r="DTC119" i="3"/>
  <c r="DTD119" i="3"/>
  <c r="DTE119" i="3"/>
  <c r="DTF119" i="3"/>
  <c r="DTG119" i="3"/>
  <c r="DTH119" i="3"/>
  <c r="DTI119" i="3"/>
  <c r="DTJ119" i="3"/>
  <c r="DTK119" i="3"/>
  <c r="DTL119" i="3"/>
  <c r="DTM119" i="3"/>
  <c r="DTN119" i="3"/>
  <c r="DTO119" i="3"/>
  <c r="DTP119" i="3"/>
  <c r="DTQ119" i="3"/>
  <c r="DTR119" i="3"/>
  <c r="DTS119" i="3"/>
  <c r="DTT119" i="3"/>
  <c r="DTU119" i="3"/>
  <c r="DTV119" i="3"/>
  <c r="DTW119" i="3"/>
  <c r="DTX119" i="3"/>
  <c r="DTY119" i="3"/>
  <c r="DTZ119" i="3"/>
  <c r="DUA119" i="3"/>
  <c r="DUB119" i="3"/>
  <c r="DUC119" i="3"/>
  <c r="DUD119" i="3"/>
  <c r="DUE119" i="3"/>
  <c r="DUF119" i="3"/>
  <c r="DUG119" i="3"/>
  <c r="DUH119" i="3"/>
  <c r="DUI119" i="3"/>
  <c r="DUJ119" i="3"/>
  <c r="DUK119" i="3"/>
  <c r="DUL119" i="3"/>
  <c r="DUM119" i="3"/>
  <c r="DUN119" i="3"/>
  <c r="DUO119" i="3"/>
  <c r="DUP119" i="3"/>
  <c r="DUQ119" i="3"/>
  <c r="DUR119" i="3"/>
  <c r="DUS119" i="3"/>
  <c r="DUT119" i="3"/>
  <c r="DUU119" i="3"/>
  <c r="DUV119" i="3"/>
  <c r="DUW119" i="3"/>
  <c r="DUX119" i="3"/>
  <c r="DUY119" i="3"/>
  <c r="DUZ119" i="3"/>
  <c r="DVA119" i="3"/>
  <c r="DVB119" i="3"/>
  <c r="DVC119" i="3"/>
  <c r="DVD119" i="3"/>
  <c r="DVE119" i="3"/>
  <c r="DVF119" i="3"/>
  <c r="DVG119" i="3"/>
  <c r="DVH119" i="3"/>
  <c r="DVI119" i="3"/>
  <c r="DVJ119" i="3"/>
  <c r="DVK119" i="3"/>
  <c r="DVL119" i="3"/>
  <c r="DVM119" i="3"/>
  <c r="DVN119" i="3"/>
  <c r="DVO119" i="3"/>
  <c r="DVP119" i="3"/>
  <c r="DVQ119" i="3"/>
  <c r="DVR119" i="3"/>
  <c r="DVS119" i="3"/>
  <c r="DVT119" i="3"/>
  <c r="DVU119" i="3"/>
  <c r="DVV119" i="3"/>
  <c r="DVW119" i="3"/>
  <c r="DVX119" i="3"/>
  <c r="DVY119" i="3"/>
  <c r="DVZ119" i="3"/>
  <c r="DWA119" i="3"/>
  <c r="DWB119" i="3"/>
  <c r="DWC119" i="3"/>
  <c r="DWD119" i="3"/>
  <c r="DWE119" i="3"/>
  <c r="DWF119" i="3"/>
  <c r="DWG119" i="3"/>
  <c r="DWH119" i="3"/>
  <c r="DWI119" i="3"/>
  <c r="DWJ119" i="3"/>
  <c r="DWK119" i="3"/>
  <c r="DWL119" i="3"/>
  <c r="DWM119" i="3"/>
  <c r="DWN119" i="3"/>
  <c r="DWO119" i="3"/>
  <c r="DWP119" i="3"/>
  <c r="DWQ119" i="3"/>
  <c r="DWR119" i="3"/>
  <c r="DWS119" i="3"/>
  <c r="DWT119" i="3"/>
  <c r="DWU119" i="3"/>
  <c r="DWV119" i="3"/>
  <c r="DWW119" i="3"/>
  <c r="DWX119" i="3"/>
  <c r="DWY119" i="3"/>
  <c r="DWZ119" i="3"/>
  <c r="DXA119" i="3"/>
  <c r="DXB119" i="3"/>
  <c r="DXC119" i="3"/>
  <c r="DXD119" i="3"/>
  <c r="DXE119" i="3"/>
  <c r="DXF119" i="3"/>
  <c r="DXG119" i="3"/>
  <c r="DXH119" i="3"/>
  <c r="DXI119" i="3"/>
  <c r="DXJ119" i="3"/>
  <c r="DXK119" i="3"/>
  <c r="DXL119" i="3"/>
  <c r="DXM119" i="3"/>
  <c r="DXN119" i="3"/>
  <c r="DXO119" i="3"/>
  <c r="DXP119" i="3"/>
  <c r="DXQ119" i="3"/>
  <c r="DXR119" i="3"/>
  <c r="DXS119" i="3"/>
  <c r="DXT119" i="3"/>
  <c r="DXU119" i="3"/>
  <c r="DXV119" i="3"/>
  <c r="DXW119" i="3"/>
  <c r="DXX119" i="3"/>
  <c r="DXY119" i="3"/>
  <c r="DXZ119" i="3"/>
  <c r="DYA119" i="3"/>
  <c r="DYB119" i="3"/>
  <c r="DYC119" i="3"/>
  <c r="DYD119" i="3"/>
  <c r="DYE119" i="3"/>
  <c r="DYF119" i="3"/>
  <c r="DYG119" i="3"/>
  <c r="DYH119" i="3"/>
  <c r="DYI119" i="3"/>
  <c r="DYJ119" i="3"/>
  <c r="DYK119" i="3"/>
  <c r="DYL119" i="3"/>
  <c r="DYM119" i="3"/>
  <c r="DYN119" i="3"/>
  <c r="DYO119" i="3"/>
  <c r="DYP119" i="3"/>
  <c r="DYQ119" i="3"/>
  <c r="DYR119" i="3"/>
  <c r="DYS119" i="3"/>
  <c r="DYT119" i="3"/>
  <c r="DYU119" i="3"/>
  <c r="DYV119" i="3"/>
  <c r="DYW119" i="3"/>
  <c r="DYX119" i="3"/>
  <c r="DYY119" i="3"/>
  <c r="DYZ119" i="3"/>
  <c r="DZA119" i="3"/>
  <c r="DZB119" i="3"/>
  <c r="DZC119" i="3"/>
  <c r="DZD119" i="3"/>
  <c r="DZE119" i="3"/>
  <c r="DZF119" i="3"/>
  <c r="DZG119" i="3"/>
  <c r="DZH119" i="3"/>
  <c r="DZI119" i="3"/>
  <c r="DZJ119" i="3"/>
  <c r="DZK119" i="3"/>
  <c r="DZL119" i="3"/>
  <c r="DZM119" i="3"/>
  <c r="DZN119" i="3"/>
  <c r="DZO119" i="3"/>
  <c r="DZP119" i="3"/>
  <c r="DZQ119" i="3"/>
  <c r="DZR119" i="3"/>
  <c r="DZS119" i="3"/>
  <c r="DZT119" i="3"/>
  <c r="DZU119" i="3"/>
  <c r="DZV119" i="3"/>
  <c r="DZW119" i="3"/>
  <c r="DZX119" i="3"/>
  <c r="DZY119" i="3"/>
  <c r="DZZ119" i="3"/>
  <c r="EAA119" i="3"/>
  <c r="EAB119" i="3"/>
  <c r="EAC119" i="3"/>
  <c r="EAD119" i="3"/>
  <c r="EAE119" i="3"/>
  <c r="EAF119" i="3"/>
  <c r="EAG119" i="3"/>
  <c r="EAH119" i="3"/>
  <c r="EAI119" i="3"/>
  <c r="EAJ119" i="3"/>
  <c r="EAK119" i="3"/>
  <c r="EAL119" i="3"/>
  <c r="EAM119" i="3"/>
  <c r="EAN119" i="3"/>
  <c r="EAO119" i="3"/>
  <c r="EAP119" i="3"/>
  <c r="EAQ119" i="3"/>
  <c r="EAR119" i="3"/>
  <c r="EAS119" i="3"/>
  <c r="EAT119" i="3"/>
  <c r="EAU119" i="3"/>
  <c r="EAV119" i="3"/>
  <c r="EAW119" i="3"/>
  <c r="EAX119" i="3"/>
  <c r="EAY119" i="3"/>
  <c r="EAZ119" i="3"/>
  <c r="EBA119" i="3"/>
  <c r="EBB119" i="3"/>
  <c r="EBC119" i="3"/>
  <c r="EBD119" i="3"/>
  <c r="EBE119" i="3"/>
  <c r="EBF119" i="3"/>
  <c r="EBG119" i="3"/>
  <c r="EBH119" i="3"/>
  <c r="EBI119" i="3"/>
  <c r="EBJ119" i="3"/>
  <c r="EBK119" i="3"/>
  <c r="EBL119" i="3"/>
  <c r="EBM119" i="3"/>
  <c r="EBN119" i="3"/>
  <c r="EBO119" i="3"/>
  <c r="EBP119" i="3"/>
  <c r="EBQ119" i="3"/>
  <c r="EBR119" i="3"/>
  <c r="EBS119" i="3"/>
  <c r="EBT119" i="3"/>
  <c r="EBU119" i="3"/>
  <c r="EBV119" i="3"/>
  <c r="EBW119" i="3"/>
  <c r="EBX119" i="3"/>
  <c r="EBY119" i="3"/>
  <c r="EBZ119" i="3"/>
  <c r="ECA119" i="3"/>
  <c r="ECB119" i="3"/>
  <c r="ECC119" i="3"/>
  <c r="ECD119" i="3"/>
  <c r="ECE119" i="3"/>
  <c r="ECF119" i="3"/>
  <c r="ECG119" i="3"/>
  <c r="ECH119" i="3"/>
  <c r="ECI119" i="3"/>
  <c r="ECJ119" i="3"/>
  <c r="ECK119" i="3"/>
  <c r="ECL119" i="3"/>
  <c r="ECM119" i="3"/>
  <c r="ECN119" i="3"/>
  <c r="ECO119" i="3"/>
  <c r="ECP119" i="3"/>
  <c r="ECQ119" i="3"/>
  <c r="ECR119" i="3"/>
  <c r="ECS119" i="3"/>
  <c r="ECT119" i="3"/>
  <c r="ECU119" i="3"/>
  <c r="ECV119" i="3"/>
  <c r="ECW119" i="3"/>
  <c r="ECX119" i="3"/>
  <c r="ECY119" i="3"/>
  <c r="ECZ119" i="3"/>
  <c r="EDA119" i="3"/>
  <c r="EDB119" i="3"/>
  <c r="EDC119" i="3"/>
  <c r="EDD119" i="3"/>
  <c r="EDE119" i="3"/>
  <c r="EDF119" i="3"/>
  <c r="EDG119" i="3"/>
  <c r="EDH119" i="3"/>
  <c r="EDI119" i="3"/>
  <c r="EDJ119" i="3"/>
  <c r="EDK119" i="3"/>
  <c r="EDL119" i="3"/>
  <c r="EDM119" i="3"/>
  <c r="EDN119" i="3"/>
  <c r="EDO119" i="3"/>
  <c r="EDP119" i="3"/>
  <c r="EDQ119" i="3"/>
  <c r="EDR119" i="3"/>
  <c r="EDS119" i="3"/>
  <c r="EDT119" i="3"/>
  <c r="EDU119" i="3"/>
  <c r="EDV119" i="3"/>
  <c r="EDW119" i="3"/>
  <c r="EDX119" i="3"/>
  <c r="EDY119" i="3"/>
  <c r="EDZ119" i="3"/>
  <c r="EEA119" i="3"/>
  <c r="EEB119" i="3"/>
  <c r="EEC119" i="3"/>
  <c r="EED119" i="3"/>
  <c r="EEE119" i="3"/>
  <c r="EEF119" i="3"/>
  <c r="EEG119" i="3"/>
  <c r="EEH119" i="3"/>
  <c r="EEI119" i="3"/>
  <c r="EEJ119" i="3"/>
  <c r="EEK119" i="3"/>
  <c r="EEL119" i="3"/>
  <c r="EEM119" i="3"/>
  <c r="EEN119" i="3"/>
  <c r="EEO119" i="3"/>
  <c r="EEP119" i="3"/>
  <c r="EEQ119" i="3"/>
  <c r="EER119" i="3"/>
  <c r="EES119" i="3"/>
  <c r="EET119" i="3"/>
  <c r="EEU119" i="3"/>
  <c r="EEV119" i="3"/>
  <c r="EEW119" i="3"/>
  <c r="EEX119" i="3"/>
  <c r="EEY119" i="3"/>
  <c r="EEZ119" i="3"/>
  <c r="EFA119" i="3"/>
  <c r="EFB119" i="3"/>
  <c r="EFC119" i="3"/>
  <c r="EFD119" i="3"/>
  <c r="EFE119" i="3"/>
  <c r="EFF119" i="3"/>
  <c r="EFG119" i="3"/>
  <c r="EFH119" i="3"/>
  <c r="EFI119" i="3"/>
  <c r="EFJ119" i="3"/>
  <c r="EFK119" i="3"/>
  <c r="EFL119" i="3"/>
  <c r="EFM119" i="3"/>
  <c r="EFN119" i="3"/>
  <c r="EFO119" i="3"/>
  <c r="EFP119" i="3"/>
  <c r="EFQ119" i="3"/>
  <c r="EFR119" i="3"/>
  <c r="EFS119" i="3"/>
  <c r="EFT119" i="3"/>
  <c r="EFU119" i="3"/>
  <c r="EFV119" i="3"/>
  <c r="EFW119" i="3"/>
  <c r="EFX119" i="3"/>
  <c r="EFY119" i="3"/>
  <c r="EFZ119" i="3"/>
  <c r="EGA119" i="3"/>
  <c r="EGB119" i="3"/>
  <c r="EGC119" i="3"/>
  <c r="EGD119" i="3"/>
  <c r="EGE119" i="3"/>
  <c r="EGF119" i="3"/>
  <c r="EGG119" i="3"/>
  <c r="EGH119" i="3"/>
  <c r="EGI119" i="3"/>
  <c r="EGJ119" i="3"/>
  <c r="EGK119" i="3"/>
  <c r="EGL119" i="3"/>
  <c r="EGM119" i="3"/>
  <c r="EGN119" i="3"/>
  <c r="EGO119" i="3"/>
  <c r="EGP119" i="3"/>
  <c r="EGQ119" i="3"/>
  <c r="EGR119" i="3"/>
  <c r="EGS119" i="3"/>
  <c r="EGT119" i="3"/>
  <c r="EGU119" i="3"/>
  <c r="EGV119" i="3"/>
  <c r="EGW119" i="3"/>
  <c r="EGX119" i="3"/>
  <c r="EGY119" i="3"/>
  <c r="EGZ119" i="3"/>
  <c r="EHA119" i="3"/>
  <c r="EHB119" i="3"/>
  <c r="EHC119" i="3"/>
  <c r="EHD119" i="3"/>
  <c r="EHE119" i="3"/>
  <c r="EHF119" i="3"/>
  <c r="EHG119" i="3"/>
  <c r="EHH119" i="3"/>
  <c r="EHI119" i="3"/>
  <c r="EHJ119" i="3"/>
  <c r="EHK119" i="3"/>
  <c r="EHL119" i="3"/>
  <c r="EHM119" i="3"/>
  <c r="EHN119" i="3"/>
  <c r="EHO119" i="3"/>
  <c r="EHP119" i="3"/>
  <c r="EHQ119" i="3"/>
  <c r="EHR119" i="3"/>
  <c r="EHS119" i="3"/>
  <c r="EHT119" i="3"/>
  <c r="EHU119" i="3"/>
  <c r="EHV119" i="3"/>
  <c r="EHW119" i="3"/>
  <c r="EHX119" i="3"/>
  <c r="EHY119" i="3"/>
  <c r="EHZ119" i="3"/>
  <c r="EIA119" i="3"/>
  <c r="EIB119" i="3"/>
  <c r="EIC119" i="3"/>
  <c r="EID119" i="3"/>
  <c r="EIE119" i="3"/>
  <c r="EIF119" i="3"/>
  <c r="EIG119" i="3"/>
  <c r="EIH119" i="3"/>
  <c r="EII119" i="3"/>
  <c r="EIJ119" i="3"/>
  <c r="EIK119" i="3"/>
  <c r="EIL119" i="3"/>
  <c r="EIM119" i="3"/>
  <c r="EIN119" i="3"/>
  <c r="EIO119" i="3"/>
  <c r="EIP119" i="3"/>
  <c r="EIQ119" i="3"/>
  <c r="EIR119" i="3"/>
  <c r="EIS119" i="3"/>
  <c r="EIT119" i="3"/>
  <c r="EIU119" i="3"/>
  <c r="EIV119" i="3"/>
  <c r="EIW119" i="3"/>
  <c r="EIX119" i="3"/>
  <c r="EIY119" i="3"/>
  <c r="EIZ119" i="3"/>
  <c r="EJA119" i="3"/>
  <c r="EJB119" i="3"/>
  <c r="EJC119" i="3"/>
  <c r="EJD119" i="3"/>
  <c r="EJE119" i="3"/>
  <c r="EJF119" i="3"/>
  <c r="EJG119" i="3"/>
  <c r="EJH119" i="3"/>
  <c r="EJI119" i="3"/>
  <c r="EJJ119" i="3"/>
  <c r="EJK119" i="3"/>
  <c r="EJL119" i="3"/>
  <c r="EJM119" i="3"/>
  <c r="EJN119" i="3"/>
  <c r="EJO119" i="3"/>
  <c r="EJP119" i="3"/>
  <c r="EJQ119" i="3"/>
  <c r="EJR119" i="3"/>
  <c r="EJS119" i="3"/>
  <c r="EJT119" i="3"/>
  <c r="EJU119" i="3"/>
  <c r="EJV119" i="3"/>
  <c r="EJW119" i="3"/>
  <c r="EJX119" i="3"/>
  <c r="EJY119" i="3"/>
  <c r="EJZ119" i="3"/>
  <c r="EKA119" i="3"/>
  <c r="EKB119" i="3"/>
  <c r="EKC119" i="3"/>
  <c r="EKD119" i="3"/>
  <c r="EKE119" i="3"/>
  <c r="EKF119" i="3"/>
  <c r="EKG119" i="3"/>
  <c r="EKH119" i="3"/>
  <c r="EKI119" i="3"/>
  <c r="EKJ119" i="3"/>
  <c r="EKK119" i="3"/>
  <c r="EKL119" i="3"/>
  <c r="EKM119" i="3"/>
  <c r="EKN119" i="3"/>
  <c r="EKO119" i="3"/>
  <c r="EKP119" i="3"/>
  <c r="EKQ119" i="3"/>
  <c r="EKR119" i="3"/>
  <c r="EKS119" i="3"/>
  <c r="EKT119" i="3"/>
  <c r="EKU119" i="3"/>
  <c r="EKV119" i="3"/>
  <c r="EKW119" i="3"/>
  <c r="EKX119" i="3"/>
  <c r="EKY119" i="3"/>
  <c r="EKZ119" i="3"/>
  <c r="ELA119" i="3"/>
  <c r="ELB119" i="3"/>
  <c r="ELC119" i="3"/>
  <c r="ELD119" i="3"/>
  <c r="ELE119" i="3"/>
  <c r="ELF119" i="3"/>
  <c r="ELG119" i="3"/>
  <c r="ELH119" i="3"/>
  <c r="ELI119" i="3"/>
  <c r="ELJ119" i="3"/>
  <c r="ELK119" i="3"/>
  <c r="ELL119" i="3"/>
  <c r="ELM119" i="3"/>
  <c r="ELN119" i="3"/>
  <c r="ELO119" i="3"/>
  <c r="ELP119" i="3"/>
  <c r="ELQ119" i="3"/>
  <c r="ELR119" i="3"/>
  <c r="ELS119" i="3"/>
  <c r="ELT119" i="3"/>
  <c r="ELU119" i="3"/>
  <c r="ELV119" i="3"/>
  <c r="ELW119" i="3"/>
  <c r="ELX119" i="3"/>
  <c r="ELY119" i="3"/>
  <c r="ELZ119" i="3"/>
  <c r="EMA119" i="3"/>
  <c r="EMB119" i="3"/>
  <c r="EMC119" i="3"/>
  <c r="EMD119" i="3"/>
  <c r="EME119" i="3"/>
  <c r="EMF119" i="3"/>
  <c r="EMG119" i="3"/>
  <c r="EMH119" i="3"/>
  <c r="EMI119" i="3"/>
  <c r="EMJ119" i="3"/>
  <c r="EMK119" i="3"/>
  <c r="EML119" i="3"/>
  <c r="EMM119" i="3"/>
  <c r="EMN119" i="3"/>
  <c r="EMO119" i="3"/>
  <c r="EMP119" i="3"/>
  <c r="EMQ119" i="3"/>
  <c r="EMR119" i="3"/>
  <c r="EMS119" i="3"/>
  <c r="EMT119" i="3"/>
  <c r="EMU119" i="3"/>
  <c r="EMV119" i="3"/>
  <c r="EMW119" i="3"/>
  <c r="EMX119" i="3"/>
  <c r="EMY119" i="3"/>
  <c r="EMZ119" i="3"/>
  <c r="ENA119" i="3"/>
  <c r="ENB119" i="3"/>
  <c r="ENC119" i="3"/>
  <c r="END119" i="3"/>
  <c r="ENE119" i="3"/>
  <c r="ENF119" i="3"/>
  <c r="ENG119" i="3"/>
  <c r="ENH119" i="3"/>
  <c r="ENI119" i="3"/>
  <c r="ENJ119" i="3"/>
  <c r="ENK119" i="3"/>
  <c r="ENL119" i="3"/>
  <c r="ENM119" i="3"/>
  <c r="ENN119" i="3"/>
  <c r="ENO119" i="3"/>
  <c r="ENP119" i="3"/>
  <c r="ENQ119" i="3"/>
  <c r="ENR119" i="3"/>
  <c r="ENS119" i="3"/>
  <c r="ENT119" i="3"/>
  <c r="ENU119" i="3"/>
  <c r="ENV119" i="3"/>
  <c r="ENW119" i="3"/>
  <c r="ENX119" i="3"/>
  <c r="ENY119" i="3"/>
  <c r="ENZ119" i="3"/>
  <c r="EOA119" i="3"/>
  <c r="EOB119" i="3"/>
  <c r="EOC119" i="3"/>
  <c r="EOD119" i="3"/>
  <c r="EOE119" i="3"/>
  <c r="EOF119" i="3"/>
  <c r="EOG119" i="3"/>
  <c r="EOH119" i="3"/>
  <c r="EOI119" i="3"/>
  <c r="EOJ119" i="3"/>
  <c r="EOK119" i="3"/>
  <c r="EOL119" i="3"/>
  <c r="EOM119" i="3"/>
  <c r="EON119" i="3"/>
  <c r="EOO119" i="3"/>
  <c r="EOP119" i="3"/>
  <c r="EOQ119" i="3"/>
  <c r="EOR119" i="3"/>
  <c r="EOS119" i="3"/>
  <c r="EOT119" i="3"/>
  <c r="EOU119" i="3"/>
  <c r="EOV119" i="3"/>
  <c r="EOW119" i="3"/>
  <c r="EOX119" i="3"/>
  <c r="EOY119" i="3"/>
  <c r="EOZ119" i="3"/>
  <c r="EPA119" i="3"/>
  <c r="EPB119" i="3"/>
  <c r="EPC119" i="3"/>
  <c r="EPD119" i="3"/>
  <c r="EPE119" i="3"/>
  <c r="EPF119" i="3"/>
  <c r="EPG119" i="3"/>
  <c r="EPH119" i="3"/>
  <c r="EPI119" i="3"/>
  <c r="EPJ119" i="3"/>
  <c r="EPK119" i="3"/>
  <c r="EPL119" i="3"/>
  <c r="EPM119" i="3"/>
  <c r="EPN119" i="3"/>
  <c r="EPO119" i="3"/>
  <c r="EPP119" i="3"/>
  <c r="EPQ119" i="3"/>
  <c r="EPR119" i="3"/>
  <c r="EPS119" i="3"/>
  <c r="EPT119" i="3"/>
  <c r="EPU119" i="3"/>
  <c r="EPV119" i="3"/>
  <c r="EPW119" i="3"/>
  <c r="EPX119" i="3"/>
  <c r="EPY119" i="3"/>
  <c r="EPZ119" i="3"/>
  <c r="EQA119" i="3"/>
  <c r="EQB119" i="3"/>
  <c r="EQC119" i="3"/>
  <c r="EQD119" i="3"/>
  <c r="EQE119" i="3"/>
  <c r="EQF119" i="3"/>
  <c r="EQG119" i="3"/>
  <c r="EQH119" i="3"/>
  <c r="EQI119" i="3"/>
  <c r="EQJ119" i="3"/>
  <c r="EQK119" i="3"/>
  <c r="EQL119" i="3"/>
  <c r="EQM119" i="3"/>
  <c r="EQN119" i="3"/>
  <c r="EQO119" i="3"/>
  <c r="EQP119" i="3"/>
  <c r="EQQ119" i="3"/>
  <c r="EQR119" i="3"/>
  <c r="EQS119" i="3"/>
  <c r="EQT119" i="3"/>
  <c r="EQU119" i="3"/>
  <c r="EQV119" i="3"/>
  <c r="EQW119" i="3"/>
  <c r="EQX119" i="3"/>
  <c r="EQY119" i="3"/>
  <c r="EQZ119" i="3"/>
  <c r="ERA119" i="3"/>
  <c r="ERB119" i="3"/>
  <c r="ERC119" i="3"/>
  <c r="ERD119" i="3"/>
  <c r="ERE119" i="3"/>
  <c r="ERF119" i="3"/>
  <c r="ERG119" i="3"/>
  <c r="ERH119" i="3"/>
  <c r="ERI119" i="3"/>
  <c r="ERJ119" i="3"/>
  <c r="ERK119" i="3"/>
  <c r="ERL119" i="3"/>
  <c r="ERM119" i="3"/>
  <c r="ERN119" i="3"/>
  <c r="ERO119" i="3"/>
  <c r="ERP119" i="3"/>
  <c r="ERQ119" i="3"/>
  <c r="ERR119" i="3"/>
  <c r="ERS119" i="3"/>
  <c r="ERT119" i="3"/>
  <c r="ERU119" i="3"/>
  <c r="ERV119" i="3"/>
  <c r="ERW119" i="3"/>
  <c r="ERX119" i="3"/>
  <c r="ERY119" i="3"/>
  <c r="ERZ119" i="3"/>
  <c r="ESA119" i="3"/>
  <c r="ESB119" i="3"/>
  <c r="ESC119" i="3"/>
  <c r="ESD119" i="3"/>
  <c r="ESE119" i="3"/>
  <c r="ESF119" i="3"/>
  <c r="ESG119" i="3"/>
  <c r="ESH119" i="3"/>
  <c r="ESI119" i="3"/>
  <c r="ESJ119" i="3"/>
  <c r="ESK119" i="3"/>
  <c r="ESL119" i="3"/>
  <c r="ESM119" i="3"/>
  <c r="ESN119" i="3"/>
  <c r="ESO119" i="3"/>
  <c r="ESP119" i="3"/>
  <c r="ESQ119" i="3"/>
  <c r="ESR119" i="3"/>
  <c r="ESS119" i="3"/>
  <c r="EST119" i="3"/>
  <c r="ESU119" i="3"/>
  <c r="ESV119" i="3"/>
  <c r="ESW119" i="3"/>
  <c r="ESX119" i="3"/>
  <c r="ESY119" i="3"/>
  <c r="ESZ119" i="3"/>
  <c r="ETA119" i="3"/>
  <c r="ETB119" i="3"/>
  <c r="ETC119" i="3"/>
  <c r="ETD119" i="3"/>
  <c r="ETE119" i="3"/>
  <c r="ETF119" i="3"/>
  <c r="ETG119" i="3"/>
  <c r="ETH119" i="3"/>
  <c r="ETI119" i="3"/>
  <c r="ETJ119" i="3"/>
  <c r="ETK119" i="3"/>
  <c r="ETL119" i="3"/>
  <c r="ETM119" i="3"/>
  <c r="ETN119" i="3"/>
  <c r="ETO119" i="3"/>
  <c r="ETP119" i="3"/>
  <c r="ETQ119" i="3"/>
  <c r="ETR119" i="3"/>
  <c r="ETS119" i="3"/>
  <c r="ETT119" i="3"/>
  <c r="ETU119" i="3"/>
  <c r="ETV119" i="3"/>
  <c r="ETW119" i="3"/>
  <c r="ETX119" i="3"/>
  <c r="ETY119" i="3"/>
  <c r="ETZ119" i="3"/>
  <c r="EUA119" i="3"/>
  <c r="EUB119" i="3"/>
  <c r="EUC119" i="3"/>
  <c r="EUD119" i="3"/>
  <c r="EUE119" i="3"/>
  <c r="EUF119" i="3"/>
  <c r="EUG119" i="3"/>
  <c r="EUH119" i="3"/>
  <c r="EUI119" i="3"/>
  <c r="EUJ119" i="3"/>
  <c r="EUK119" i="3"/>
  <c r="EUL119" i="3"/>
  <c r="EUM119" i="3"/>
  <c r="EUN119" i="3"/>
  <c r="EUO119" i="3"/>
  <c r="EUP119" i="3"/>
  <c r="EUQ119" i="3"/>
  <c r="EUR119" i="3"/>
  <c r="EUS119" i="3"/>
  <c r="EUT119" i="3"/>
  <c r="EUU119" i="3"/>
  <c r="EUV119" i="3"/>
  <c r="EUW119" i="3"/>
  <c r="EUX119" i="3"/>
  <c r="EUY119" i="3"/>
  <c r="EUZ119" i="3"/>
  <c r="EVA119" i="3"/>
  <c r="EVB119" i="3"/>
  <c r="EVC119" i="3"/>
  <c r="EVD119" i="3"/>
  <c r="EVE119" i="3"/>
  <c r="EVF119" i="3"/>
  <c r="EVG119" i="3"/>
  <c r="EVH119" i="3"/>
  <c r="EVI119" i="3"/>
  <c r="EVJ119" i="3"/>
  <c r="EVK119" i="3"/>
  <c r="EVL119" i="3"/>
  <c r="EVM119" i="3"/>
  <c r="EVN119" i="3"/>
  <c r="EVO119" i="3"/>
  <c r="EVP119" i="3"/>
  <c r="EVQ119" i="3"/>
  <c r="EVR119" i="3"/>
  <c r="EVS119" i="3"/>
  <c r="EVT119" i="3"/>
  <c r="EVU119" i="3"/>
  <c r="EVV119" i="3"/>
  <c r="EVW119" i="3"/>
  <c r="EVX119" i="3"/>
  <c r="EVY119" i="3"/>
  <c r="EVZ119" i="3"/>
  <c r="EWA119" i="3"/>
  <c r="EWB119" i="3"/>
  <c r="EWC119" i="3"/>
  <c r="EWD119" i="3"/>
  <c r="EWE119" i="3"/>
  <c r="EWF119" i="3"/>
  <c r="EWG119" i="3"/>
  <c r="EWH119" i="3"/>
  <c r="EWI119" i="3"/>
  <c r="EWJ119" i="3"/>
  <c r="EWK119" i="3"/>
  <c r="EWL119" i="3"/>
  <c r="EWM119" i="3"/>
  <c r="EWN119" i="3"/>
  <c r="EWO119" i="3"/>
  <c r="EWP119" i="3"/>
  <c r="EWQ119" i="3"/>
  <c r="EWR119" i="3"/>
  <c r="EWS119" i="3"/>
  <c r="EWT119" i="3"/>
  <c r="EWU119" i="3"/>
  <c r="EWV119" i="3"/>
  <c r="EWW119" i="3"/>
  <c r="EWX119" i="3"/>
  <c r="EWY119" i="3"/>
  <c r="EWZ119" i="3"/>
  <c r="EXA119" i="3"/>
  <c r="EXB119" i="3"/>
  <c r="EXC119" i="3"/>
  <c r="EXD119" i="3"/>
  <c r="EXE119" i="3"/>
  <c r="EXF119" i="3"/>
  <c r="EXG119" i="3"/>
  <c r="EXH119" i="3"/>
  <c r="EXI119" i="3"/>
  <c r="EXJ119" i="3"/>
  <c r="EXK119" i="3"/>
  <c r="EXL119" i="3"/>
  <c r="EXM119" i="3"/>
  <c r="EXN119" i="3"/>
  <c r="EXO119" i="3"/>
  <c r="EXP119" i="3"/>
  <c r="EXQ119" i="3"/>
  <c r="EXR119" i="3"/>
  <c r="EXS119" i="3"/>
  <c r="EXT119" i="3"/>
  <c r="EXU119" i="3"/>
  <c r="EXV119" i="3"/>
  <c r="EXW119" i="3"/>
  <c r="EXX119" i="3"/>
  <c r="EXY119" i="3"/>
  <c r="EXZ119" i="3"/>
  <c r="EYA119" i="3"/>
  <c r="EYB119" i="3"/>
  <c r="EYC119" i="3"/>
  <c r="EYD119" i="3"/>
  <c r="EYE119" i="3"/>
  <c r="EYF119" i="3"/>
  <c r="EYG119" i="3"/>
  <c r="EYH119" i="3"/>
  <c r="EYI119" i="3"/>
  <c r="EYJ119" i="3"/>
  <c r="EYK119" i="3"/>
  <c r="EYL119" i="3"/>
  <c r="EYM119" i="3"/>
  <c r="EYN119" i="3"/>
  <c r="EYO119" i="3"/>
  <c r="EYP119" i="3"/>
  <c r="EYQ119" i="3"/>
  <c r="EYR119" i="3"/>
  <c r="EYS119" i="3"/>
  <c r="EYT119" i="3"/>
  <c r="EYU119" i="3"/>
  <c r="EYV119" i="3"/>
  <c r="EYW119" i="3"/>
  <c r="EYX119" i="3"/>
  <c r="EYY119" i="3"/>
  <c r="EYZ119" i="3"/>
  <c r="EZA119" i="3"/>
  <c r="EZB119" i="3"/>
  <c r="EZC119" i="3"/>
  <c r="EZD119" i="3"/>
  <c r="EZE119" i="3"/>
  <c r="EZF119" i="3"/>
  <c r="EZG119" i="3"/>
  <c r="EZH119" i="3"/>
  <c r="EZI119" i="3"/>
  <c r="EZJ119" i="3"/>
  <c r="EZK119" i="3"/>
  <c r="EZL119" i="3"/>
  <c r="EZM119" i="3"/>
  <c r="EZN119" i="3"/>
  <c r="EZO119" i="3"/>
  <c r="EZP119" i="3"/>
  <c r="EZQ119" i="3"/>
  <c r="EZR119" i="3"/>
  <c r="EZS119" i="3"/>
  <c r="EZT119" i="3"/>
  <c r="EZU119" i="3"/>
  <c r="EZV119" i="3"/>
  <c r="EZW119" i="3"/>
  <c r="EZX119" i="3"/>
  <c r="EZY119" i="3"/>
  <c r="EZZ119" i="3"/>
  <c r="FAA119" i="3"/>
  <c r="FAB119" i="3"/>
  <c r="FAC119" i="3"/>
  <c r="FAD119" i="3"/>
  <c r="FAE119" i="3"/>
  <c r="FAF119" i="3"/>
  <c r="FAG119" i="3"/>
  <c r="FAH119" i="3"/>
  <c r="FAI119" i="3"/>
  <c r="FAJ119" i="3"/>
  <c r="FAK119" i="3"/>
  <c r="FAL119" i="3"/>
  <c r="FAM119" i="3"/>
  <c r="FAN119" i="3"/>
  <c r="FAO119" i="3"/>
  <c r="FAP119" i="3"/>
  <c r="FAQ119" i="3"/>
  <c r="FAR119" i="3"/>
  <c r="FAS119" i="3"/>
  <c r="FAT119" i="3"/>
  <c r="FAU119" i="3"/>
  <c r="FAV119" i="3"/>
  <c r="FAW119" i="3"/>
  <c r="FAX119" i="3"/>
  <c r="FAY119" i="3"/>
  <c r="FAZ119" i="3"/>
  <c r="FBA119" i="3"/>
  <c r="FBB119" i="3"/>
  <c r="FBC119" i="3"/>
  <c r="FBD119" i="3"/>
  <c r="FBE119" i="3"/>
  <c r="FBF119" i="3"/>
  <c r="FBG119" i="3"/>
  <c r="FBH119" i="3"/>
  <c r="FBI119" i="3"/>
  <c r="FBJ119" i="3"/>
  <c r="FBK119" i="3"/>
  <c r="FBL119" i="3"/>
  <c r="FBM119" i="3"/>
  <c r="FBN119" i="3"/>
  <c r="FBO119" i="3"/>
  <c r="FBP119" i="3"/>
  <c r="FBQ119" i="3"/>
  <c r="FBR119" i="3"/>
  <c r="FBS119" i="3"/>
  <c r="FBT119" i="3"/>
  <c r="FBU119" i="3"/>
  <c r="FBV119" i="3"/>
  <c r="FBW119" i="3"/>
  <c r="FBX119" i="3"/>
  <c r="FBY119" i="3"/>
  <c r="FBZ119" i="3"/>
  <c r="FCA119" i="3"/>
  <c r="FCB119" i="3"/>
  <c r="FCC119" i="3"/>
  <c r="FCD119" i="3"/>
  <c r="FCE119" i="3"/>
  <c r="FCF119" i="3"/>
  <c r="FCG119" i="3"/>
  <c r="FCH119" i="3"/>
  <c r="FCI119" i="3"/>
  <c r="FCJ119" i="3"/>
  <c r="FCK119" i="3"/>
  <c r="FCL119" i="3"/>
  <c r="FCM119" i="3"/>
  <c r="FCN119" i="3"/>
  <c r="FCO119" i="3"/>
  <c r="FCP119" i="3"/>
  <c r="FCQ119" i="3"/>
  <c r="FCR119" i="3"/>
  <c r="FCS119" i="3"/>
  <c r="FCT119" i="3"/>
  <c r="FCU119" i="3"/>
  <c r="FCV119" i="3"/>
  <c r="FCW119" i="3"/>
  <c r="FCX119" i="3"/>
  <c r="FCY119" i="3"/>
  <c r="FCZ119" i="3"/>
  <c r="FDA119" i="3"/>
  <c r="FDB119" i="3"/>
  <c r="FDC119" i="3"/>
  <c r="FDD119" i="3"/>
  <c r="FDE119" i="3"/>
  <c r="FDF119" i="3"/>
  <c r="FDG119" i="3"/>
  <c r="FDH119" i="3"/>
  <c r="FDI119" i="3"/>
  <c r="FDJ119" i="3"/>
  <c r="FDK119" i="3"/>
  <c r="FDL119" i="3"/>
  <c r="FDM119" i="3"/>
  <c r="FDN119" i="3"/>
  <c r="FDO119" i="3"/>
  <c r="FDP119" i="3"/>
  <c r="FDQ119" i="3"/>
  <c r="FDR119" i="3"/>
  <c r="FDS119" i="3"/>
  <c r="FDT119" i="3"/>
  <c r="FDU119" i="3"/>
  <c r="FDV119" i="3"/>
  <c r="FDW119" i="3"/>
  <c r="FDX119" i="3"/>
  <c r="FDY119" i="3"/>
  <c r="FDZ119" i="3"/>
  <c r="FEA119" i="3"/>
  <c r="FEB119" i="3"/>
  <c r="FEC119" i="3"/>
  <c r="FED119" i="3"/>
  <c r="FEE119" i="3"/>
  <c r="FEF119" i="3"/>
  <c r="FEG119" i="3"/>
  <c r="FEH119" i="3"/>
  <c r="FEI119" i="3"/>
  <c r="FEJ119" i="3"/>
  <c r="FEK119" i="3"/>
  <c r="FEL119" i="3"/>
  <c r="FEM119" i="3"/>
  <c r="FEN119" i="3"/>
  <c r="FEO119" i="3"/>
  <c r="FEP119" i="3"/>
  <c r="FEQ119" i="3"/>
  <c r="FER119" i="3"/>
  <c r="FES119" i="3"/>
  <c r="FET119" i="3"/>
  <c r="FEU119" i="3"/>
  <c r="FEV119" i="3"/>
  <c r="FEW119" i="3"/>
  <c r="FEX119" i="3"/>
  <c r="FEY119" i="3"/>
  <c r="FEZ119" i="3"/>
  <c r="FFA119" i="3"/>
  <c r="FFB119" i="3"/>
  <c r="FFC119" i="3"/>
  <c r="FFD119" i="3"/>
  <c r="FFE119" i="3"/>
  <c r="FFF119" i="3"/>
  <c r="FFG119" i="3"/>
  <c r="FFH119" i="3"/>
  <c r="FFI119" i="3"/>
  <c r="FFJ119" i="3"/>
  <c r="FFK119" i="3"/>
  <c r="FFL119" i="3"/>
  <c r="FFM119" i="3"/>
  <c r="FFN119" i="3"/>
  <c r="FFO119" i="3"/>
  <c r="FFP119" i="3"/>
  <c r="FFQ119" i="3"/>
  <c r="FFR119" i="3"/>
  <c r="FFS119" i="3"/>
  <c r="FFT119" i="3"/>
  <c r="FFU119" i="3"/>
  <c r="FFV119" i="3"/>
  <c r="FFW119" i="3"/>
  <c r="FFX119" i="3"/>
  <c r="FFY119" i="3"/>
  <c r="FFZ119" i="3"/>
  <c r="FGA119" i="3"/>
  <c r="FGB119" i="3"/>
  <c r="FGC119" i="3"/>
  <c r="FGD119" i="3"/>
  <c r="FGE119" i="3"/>
  <c r="FGF119" i="3"/>
  <c r="FGG119" i="3"/>
  <c r="FGH119" i="3"/>
  <c r="FGI119" i="3"/>
  <c r="FGJ119" i="3"/>
  <c r="FGK119" i="3"/>
  <c r="FGL119" i="3"/>
  <c r="FGM119" i="3"/>
  <c r="FGN119" i="3"/>
  <c r="FGO119" i="3"/>
  <c r="FGP119" i="3"/>
  <c r="FGQ119" i="3"/>
  <c r="FGR119" i="3"/>
  <c r="FGS119" i="3"/>
  <c r="FGT119" i="3"/>
  <c r="FGU119" i="3"/>
  <c r="FGV119" i="3"/>
  <c r="FGW119" i="3"/>
  <c r="FGX119" i="3"/>
  <c r="FGY119" i="3"/>
  <c r="FGZ119" i="3"/>
  <c r="FHA119" i="3"/>
  <c r="FHB119" i="3"/>
  <c r="FHC119" i="3"/>
  <c r="FHD119" i="3"/>
  <c r="FHE119" i="3"/>
  <c r="FHF119" i="3"/>
  <c r="FHG119" i="3"/>
  <c r="FHH119" i="3"/>
  <c r="FHI119" i="3"/>
  <c r="FHJ119" i="3"/>
  <c r="FHK119" i="3"/>
  <c r="FHL119" i="3"/>
  <c r="FHM119" i="3"/>
  <c r="FHN119" i="3"/>
  <c r="FHO119" i="3"/>
  <c r="FHP119" i="3"/>
  <c r="FHQ119" i="3"/>
  <c r="FHR119" i="3"/>
  <c r="FHS119" i="3"/>
  <c r="FHT119" i="3"/>
  <c r="FHU119" i="3"/>
  <c r="FHV119" i="3"/>
  <c r="FHW119" i="3"/>
  <c r="FHX119" i="3"/>
  <c r="FHY119" i="3"/>
  <c r="FHZ119" i="3"/>
  <c r="FIA119" i="3"/>
  <c r="FIB119" i="3"/>
  <c r="FIC119" i="3"/>
  <c r="FID119" i="3"/>
  <c r="FIE119" i="3"/>
  <c r="FIF119" i="3"/>
  <c r="FIG119" i="3"/>
  <c r="FIH119" i="3"/>
  <c r="FII119" i="3"/>
  <c r="FIJ119" i="3"/>
  <c r="FIK119" i="3"/>
  <c r="FIL119" i="3"/>
  <c r="FIM119" i="3"/>
  <c r="FIN119" i="3"/>
  <c r="FIO119" i="3"/>
  <c r="FIP119" i="3"/>
  <c r="FIQ119" i="3"/>
  <c r="FIR119" i="3"/>
  <c r="FIS119" i="3"/>
  <c r="FIT119" i="3"/>
  <c r="FIU119" i="3"/>
  <c r="FIV119" i="3"/>
  <c r="FIW119" i="3"/>
  <c r="FIX119" i="3"/>
  <c r="FIY119" i="3"/>
  <c r="FIZ119" i="3"/>
  <c r="FJA119" i="3"/>
  <c r="FJB119" i="3"/>
  <c r="FJC119" i="3"/>
  <c r="FJD119" i="3"/>
  <c r="FJE119" i="3"/>
  <c r="FJF119" i="3"/>
  <c r="FJG119" i="3"/>
  <c r="FJH119" i="3"/>
  <c r="FJI119" i="3"/>
  <c r="FJJ119" i="3"/>
  <c r="FJK119" i="3"/>
  <c r="FJL119" i="3"/>
  <c r="FJM119" i="3"/>
  <c r="FJN119" i="3"/>
  <c r="FJO119" i="3"/>
  <c r="FJP119" i="3"/>
  <c r="FJQ119" i="3"/>
  <c r="FJR119" i="3"/>
  <c r="FJS119" i="3"/>
  <c r="FJT119" i="3"/>
  <c r="FJU119" i="3"/>
  <c r="FJV119" i="3"/>
  <c r="FJW119" i="3"/>
  <c r="FJX119" i="3"/>
  <c r="FJY119" i="3"/>
  <c r="FJZ119" i="3"/>
  <c r="FKA119" i="3"/>
  <c r="FKB119" i="3"/>
  <c r="FKC119" i="3"/>
  <c r="FKD119" i="3"/>
  <c r="FKE119" i="3"/>
  <c r="FKF119" i="3"/>
  <c r="FKG119" i="3"/>
  <c r="FKH119" i="3"/>
  <c r="FKI119" i="3"/>
  <c r="FKJ119" i="3"/>
  <c r="FKK119" i="3"/>
  <c r="FKL119" i="3"/>
  <c r="FKM119" i="3"/>
  <c r="FKN119" i="3"/>
  <c r="FKO119" i="3"/>
  <c r="FKP119" i="3"/>
  <c r="FKQ119" i="3"/>
  <c r="FKR119" i="3"/>
  <c r="FKS119" i="3"/>
  <c r="FKT119" i="3"/>
  <c r="FKU119" i="3"/>
  <c r="FKV119" i="3"/>
  <c r="FKW119" i="3"/>
  <c r="FKX119" i="3"/>
  <c r="FKY119" i="3"/>
  <c r="FKZ119" i="3"/>
  <c r="FLA119" i="3"/>
  <c r="FLB119" i="3"/>
  <c r="FLC119" i="3"/>
  <c r="FLD119" i="3"/>
  <c r="FLE119" i="3"/>
  <c r="FLF119" i="3"/>
  <c r="FLG119" i="3"/>
  <c r="FLH119" i="3"/>
  <c r="FLI119" i="3"/>
  <c r="FLJ119" i="3"/>
  <c r="FLK119" i="3"/>
  <c r="FLL119" i="3"/>
  <c r="FLM119" i="3"/>
  <c r="FLN119" i="3"/>
  <c r="FLO119" i="3"/>
  <c r="FLP119" i="3"/>
  <c r="FLQ119" i="3"/>
  <c r="FLR119" i="3"/>
  <c r="FLS119" i="3"/>
  <c r="FLT119" i="3"/>
  <c r="FLU119" i="3"/>
  <c r="FLV119" i="3"/>
  <c r="FLW119" i="3"/>
  <c r="FLX119" i="3"/>
  <c r="FLY119" i="3"/>
  <c r="FLZ119" i="3"/>
  <c r="FMA119" i="3"/>
  <c r="FMB119" i="3"/>
  <c r="FMC119" i="3"/>
  <c r="FMD119" i="3"/>
  <c r="FME119" i="3"/>
  <c r="FMF119" i="3"/>
  <c r="FMG119" i="3"/>
  <c r="FMH119" i="3"/>
  <c r="FMI119" i="3"/>
  <c r="FMJ119" i="3"/>
  <c r="FMK119" i="3"/>
  <c r="FML119" i="3"/>
  <c r="FMM119" i="3"/>
  <c r="FMN119" i="3"/>
  <c r="FMO119" i="3"/>
  <c r="FMP119" i="3"/>
  <c r="FMQ119" i="3"/>
  <c r="FMR119" i="3"/>
  <c r="FMS119" i="3"/>
  <c r="FMT119" i="3"/>
  <c r="FMU119" i="3"/>
  <c r="FMV119" i="3"/>
  <c r="FMW119" i="3"/>
  <c r="FMX119" i="3"/>
  <c r="FMY119" i="3"/>
  <c r="FMZ119" i="3"/>
  <c r="FNA119" i="3"/>
  <c r="FNB119" i="3"/>
  <c r="FNC119" i="3"/>
  <c r="FND119" i="3"/>
  <c r="FNE119" i="3"/>
  <c r="FNF119" i="3"/>
  <c r="FNG119" i="3"/>
  <c r="FNH119" i="3"/>
  <c r="FNI119" i="3"/>
  <c r="FNJ119" i="3"/>
  <c r="FNK119" i="3"/>
  <c r="FNL119" i="3"/>
  <c r="FNM119" i="3"/>
  <c r="FNN119" i="3"/>
  <c r="FNO119" i="3"/>
  <c r="FNP119" i="3"/>
  <c r="FNQ119" i="3"/>
  <c r="FNR119" i="3"/>
  <c r="FNS119" i="3"/>
  <c r="FNT119" i="3"/>
  <c r="FNU119" i="3"/>
  <c r="FNV119" i="3"/>
  <c r="FNW119" i="3"/>
  <c r="FNX119" i="3"/>
  <c r="FNY119" i="3"/>
  <c r="FNZ119" i="3"/>
  <c r="FOA119" i="3"/>
  <c r="FOB119" i="3"/>
  <c r="FOC119" i="3"/>
  <c r="FOD119" i="3"/>
  <c r="FOE119" i="3"/>
  <c r="FOF119" i="3"/>
  <c r="FOG119" i="3"/>
  <c r="FOH119" i="3"/>
  <c r="FOI119" i="3"/>
  <c r="FOJ119" i="3"/>
  <c r="FOK119" i="3"/>
  <c r="FOL119" i="3"/>
  <c r="FOM119" i="3"/>
  <c r="FON119" i="3"/>
  <c r="FOO119" i="3"/>
  <c r="FOP119" i="3"/>
  <c r="FOQ119" i="3"/>
  <c r="FOR119" i="3"/>
  <c r="FOS119" i="3"/>
  <c r="FOT119" i="3"/>
  <c r="FOU119" i="3"/>
  <c r="FOV119" i="3"/>
  <c r="FOW119" i="3"/>
  <c r="FOX119" i="3"/>
  <c r="FOY119" i="3"/>
  <c r="FOZ119" i="3"/>
  <c r="FPA119" i="3"/>
  <c r="FPB119" i="3"/>
  <c r="FPC119" i="3"/>
  <c r="FPD119" i="3"/>
  <c r="FPE119" i="3"/>
  <c r="FPF119" i="3"/>
  <c r="FPG119" i="3"/>
  <c r="FPH119" i="3"/>
  <c r="FPI119" i="3"/>
  <c r="FPJ119" i="3"/>
  <c r="FPK119" i="3"/>
  <c r="FPL119" i="3"/>
  <c r="FPM119" i="3"/>
  <c r="FPN119" i="3"/>
  <c r="FPO119" i="3"/>
  <c r="FPP119" i="3"/>
  <c r="FPQ119" i="3"/>
  <c r="FPR119" i="3"/>
  <c r="FPS119" i="3"/>
  <c r="FPT119" i="3"/>
  <c r="FPU119" i="3"/>
  <c r="FPV119" i="3"/>
  <c r="FPW119" i="3"/>
  <c r="FPX119" i="3"/>
  <c r="FPY119" i="3"/>
  <c r="FPZ119" i="3"/>
  <c r="FQA119" i="3"/>
  <c r="FQB119" i="3"/>
  <c r="FQC119" i="3"/>
  <c r="FQD119" i="3"/>
  <c r="FQE119" i="3"/>
  <c r="FQF119" i="3"/>
  <c r="FQG119" i="3"/>
  <c r="FQH119" i="3"/>
  <c r="FQI119" i="3"/>
  <c r="FQJ119" i="3"/>
  <c r="FQK119" i="3"/>
  <c r="FQL119" i="3"/>
  <c r="FQM119" i="3"/>
  <c r="FQN119" i="3"/>
  <c r="FQO119" i="3"/>
  <c r="FQP119" i="3"/>
  <c r="FQQ119" i="3"/>
  <c r="FQR119" i="3"/>
  <c r="FQS119" i="3"/>
  <c r="FQT119" i="3"/>
  <c r="FQU119" i="3"/>
  <c r="FQV119" i="3"/>
  <c r="FQW119" i="3"/>
  <c r="FQX119" i="3"/>
  <c r="FQY119" i="3"/>
  <c r="FQZ119" i="3"/>
  <c r="FRA119" i="3"/>
  <c r="FRB119" i="3"/>
  <c r="FRC119" i="3"/>
  <c r="FRD119" i="3"/>
  <c r="FRE119" i="3"/>
  <c r="FRF119" i="3"/>
  <c r="FRG119" i="3"/>
  <c r="FRH119" i="3"/>
  <c r="FRI119" i="3"/>
  <c r="FRJ119" i="3"/>
  <c r="FRK119" i="3"/>
  <c r="FRL119" i="3"/>
  <c r="FRM119" i="3"/>
  <c r="FRN119" i="3"/>
  <c r="FRO119" i="3"/>
  <c r="FRP119" i="3"/>
  <c r="FRQ119" i="3"/>
  <c r="FRR119" i="3"/>
  <c r="FRS119" i="3"/>
  <c r="FRT119" i="3"/>
  <c r="FRU119" i="3"/>
  <c r="FRV119" i="3"/>
  <c r="FRW119" i="3"/>
  <c r="FRX119" i="3"/>
  <c r="FRY119" i="3"/>
  <c r="FRZ119" i="3"/>
  <c r="FSA119" i="3"/>
  <c r="FSB119" i="3"/>
  <c r="FSC119" i="3"/>
  <c r="FSD119" i="3"/>
  <c r="FSE119" i="3"/>
  <c r="FSF119" i="3"/>
  <c r="FSG119" i="3"/>
  <c r="FSH119" i="3"/>
  <c r="FSI119" i="3"/>
  <c r="FSJ119" i="3"/>
  <c r="FSK119" i="3"/>
  <c r="FSL119" i="3"/>
  <c r="FSM119" i="3"/>
  <c r="FSN119" i="3"/>
  <c r="FSO119" i="3"/>
  <c r="FSP119" i="3"/>
  <c r="FSQ119" i="3"/>
  <c r="FSR119" i="3"/>
  <c r="FSS119" i="3"/>
  <c r="FST119" i="3"/>
  <c r="FSU119" i="3"/>
  <c r="FSV119" i="3"/>
  <c r="FSW119" i="3"/>
  <c r="FSX119" i="3"/>
  <c r="FSY119" i="3"/>
  <c r="FSZ119" i="3"/>
  <c r="FTA119" i="3"/>
  <c r="FTB119" i="3"/>
  <c r="FTC119" i="3"/>
  <c r="FTD119" i="3"/>
  <c r="FTE119" i="3"/>
  <c r="FTF119" i="3"/>
  <c r="FTG119" i="3"/>
  <c r="FTH119" i="3"/>
  <c r="FTI119" i="3"/>
  <c r="FTJ119" i="3"/>
  <c r="FTK119" i="3"/>
  <c r="FTL119" i="3"/>
  <c r="FTM119" i="3"/>
  <c r="FTN119" i="3"/>
  <c r="FTO119" i="3"/>
  <c r="FTP119" i="3"/>
  <c r="FTQ119" i="3"/>
  <c r="FTR119" i="3"/>
  <c r="FTS119" i="3"/>
  <c r="FTT119" i="3"/>
  <c r="FTU119" i="3"/>
  <c r="FTV119" i="3"/>
  <c r="FTW119" i="3"/>
  <c r="FTX119" i="3"/>
  <c r="FTY119" i="3"/>
  <c r="FTZ119" i="3"/>
  <c r="FUA119" i="3"/>
  <c r="FUB119" i="3"/>
  <c r="FUC119" i="3"/>
  <c r="FUD119" i="3"/>
  <c r="FUE119" i="3"/>
  <c r="FUF119" i="3"/>
  <c r="FUG119" i="3"/>
  <c r="FUH119" i="3"/>
  <c r="FUI119" i="3"/>
  <c r="FUJ119" i="3"/>
  <c r="FUK119" i="3"/>
  <c r="FUL119" i="3"/>
  <c r="FUM119" i="3"/>
  <c r="FUN119" i="3"/>
  <c r="FUO119" i="3"/>
  <c r="FUP119" i="3"/>
  <c r="FUQ119" i="3"/>
  <c r="FUR119" i="3"/>
  <c r="FUS119" i="3"/>
  <c r="FUT119" i="3"/>
  <c r="FUU119" i="3"/>
  <c r="FUV119" i="3"/>
  <c r="FUW119" i="3"/>
  <c r="FUX119" i="3"/>
  <c r="FUY119" i="3"/>
  <c r="FUZ119" i="3"/>
  <c r="FVA119" i="3"/>
  <c r="FVB119" i="3"/>
  <c r="FVC119" i="3"/>
  <c r="FVD119" i="3"/>
  <c r="FVE119" i="3"/>
  <c r="FVF119" i="3"/>
  <c r="FVG119" i="3"/>
  <c r="FVH119" i="3"/>
  <c r="FVI119" i="3"/>
  <c r="FVJ119" i="3"/>
  <c r="FVK119" i="3"/>
  <c r="FVL119" i="3"/>
  <c r="FVM119" i="3"/>
  <c r="FVN119" i="3"/>
  <c r="FVO119" i="3"/>
  <c r="FVP119" i="3"/>
  <c r="FVQ119" i="3"/>
  <c r="FVR119" i="3"/>
  <c r="FVS119" i="3"/>
  <c r="FVT119" i="3"/>
  <c r="FVU119" i="3"/>
  <c r="FVV119" i="3"/>
  <c r="FVW119" i="3"/>
  <c r="FVX119" i="3"/>
  <c r="FVY119" i="3"/>
  <c r="FVZ119" i="3"/>
  <c r="FWA119" i="3"/>
  <c r="FWB119" i="3"/>
  <c r="FWC119" i="3"/>
  <c r="FWD119" i="3"/>
  <c r="FWE119" i="3"/>
  <c r="FWF119" i="3"/>
  <c r="FWG119" i="3"/>
  <c r="FWH119" i="3"/>
  <c r="FWI119" i="3"/>
  <c r="FWJ119" i="3"/>
  <c r="FWK119" i="3"/>
  <c r="FWL119" i="3"/>
  <c r="FWM119" i="3"/>
  <c r="FWN119" i="3"/>
  <c r="FWO119" i="3"/>
  <c r="FWP119" i="3"/>
  <c r="FWQ119" i="3"/>
  <c r="FWR119" i="3"/>
  <c r="FWS119" i="3"/>
  <c r="FWT119" i="3"/>
  <c r="FWU119" i="3"/>
  <c r="FWV119" i="3"/>
  <c r="FWW119" i="3"/>
  <c r="FWX119" i="3"/>
  <c r="FWY119" i="3"/>
  <c r="FWZ119" i="3"/>
  <c r="FXA119" i="3"/>
  <c r="FXB119" i="3"/>
  <c r="FXC119" i="3"/>
  <c r="FXD119" i="3"/>
  <c r="FXE119" i="3"/>
  <c r="FXF119" i="3"/>
  <c r="FXG119" i="3"/>
  <c r="FXH119" i="3"/>
  <c r="FXI119" i="3"/>
  <c r="FXJ119" i="3"/>
  <c r="FXK119" i="3"/>
  <c r="FXL119" i="3"/>
  <c r="FXM119" i="3"/>
  <c r="FXN119" i="3"/>
  <c r="FXO119" i="3"/>
  <c r="FXP119" i="3"/>
  <c r="FXQ119" i="3"/>
  <c r="FXR119" i="3"/>
  <c r="FXS119" i="3"/>
  <c r="FXT119" i="3"/>
  <c r="FXU119" i="3"/>
  <c r="FXV119" i="3"/>
  <c r="FXW119" i="3"/>
  <c r="FXX119" i="3"/>
  <c r="FXY119" i="3"/>
  <c r="FXZ119" i="3"/>
  <c r="FYA119" i="3"/>
  <c r="FYB119" i="3"/>
  <c r="FYC119" i="3"/>
  <c r="FYD119" i="3"/>
  <c r="FYE119" i="3"/>
  <c r="FYF119" i="3"/>
  <c r="FYG119" i="3"/>
  <c r="FYH119" i="3"/>
  <c r="FYI119" i="3"/>
  <c r="FYJ119" i="3"/>
  <c r="FYK119" i="3"/>
  <c r="FYL119" i="3"/>
  <c r="FYM119" i="3"/>
  <c r="FYN119" i="3"/>
  <c r="FYO119" i="3"/>
  <c r="FYP119" i="3"/>
  <c r="FYQ119" i="3"/>
  <c r="FYR119" i="3"/>
  <c r="FYS119" i="3"/>
  <c r="FYT119" i="3"/>
  <c r="FYU119" i="3"/>
  <c r="FYV119" i="3"/>
  <c r="FYW119" i="3"/>
  <c r="FYX119" i="3"/>
  <c r="FYY119" i="3"/>
  <c r="FYZ119" i="3"/>
  <c r="FZA119" i="3"/>
  <c r="FZB119" i="3"/>
  <c r="FZC119" i="3"/>
  <c r="FZD119" i="3"/>
  <c r="FZE119" i="3"/>
  <c r="FZF119" i="3"/>
  <c r="FZG119" i="3"/>
  <c r="FZH119" i="3"/>
  <c r="FZI119" i="3"/>
  <c r="FZJ119" i="3"/>
  <c r="FZK119" i="3"/>
  <c r="FZL119" i="3"/>
  <c r="FZM119" i="3"/>
  <c r="FZN119" i="3"/>
  <c r="FZO119" i="3"/>
  <c r="FZP119" i="3"/>
  <c r="FZQ119" i="3"/>
  <c r="FZR119" i="3"/>
  <c r="FZS119" i="3"/>
  <c r="FZT119" i="3"/>
  <c r="FZU119" i="3"/>
  <c r="FZV119" i="3"/>
  <c r="FZW119" i="3"/>
  <c r="FZX119" i="3"/>
  <c r="FZY119" i="3"/>
  <c r="FZZ119" i="3"/>
  <c r="GAA119" i="3"/>
  <c r="GAB119" i="3"/>
  <c r="GAC119" i="3"/>
  <c r="GAD119" i="3"/>
  <c r="GAE119" i="3"/>
  <c r="GAF119" i="3"/>
  <c r="GAG119" i="3"/>
  <c r="GAH119" i="3"/>
  <c r="GAI119" i="3"/>
  <c r="GAJ119" i="3"/>
  <c r="GAK119" i="3"/>
  <c r="GAL119" i="3"/>
  <c r="GAM119" i="3"/>
  <c r="GAN119" i="3"/>
  <c r="GAO119" i="3"/>
  <c r="GAP119" i="3"/>
  <c r="GAQ119" i="3"/>
  <c r="GAR119" i="3"/>
  <c r="GAS119" i="3"/>
  <c r="GAT119" i="3"/>
  <c r="GAU119" i="3"/>
  <c r="GAV119" i="3"/>
  <c r="GAW119" i="3"/>
  <c r="GAX119" i="3"/>
  <c r="GAY119" i="3"/>
  <c r="GAZ119" i="3"/>
  <c r="GBA119" i="3"/>
  <c r="GBB119" i="3"/>
  <c r="GBC119" i="3"/>
  <c r="GBD119" i="3"/>
  <c r="GBE119" i="3"/>
  <c r="GBF119" i="3"/>
  <c r="GBG119" i="3"/>
  <c r="GBH119" i="3"/>
  <c r="GBI119" i="3"/>
  <c r="GBJ119" i="3"/>
  <c r="GBK119" i="3"/>
  <c r="GBL119" i="3"/>
  <c r="GBM119" i="3"/>
  <c r="GBN119" i="3"/>
  <c r="GBO119" i="3"/>
  <c r="GBP119" i="3"/>
  <c r="GBQ119" i="3"/>
  <c r="GBR119" i="3"/>
  <c r="GBS119" i="3"/>
  <c r="GBT119" i="3"/>
  <c r="GBU119" i="3"/>
  <c r="GBV119" i="3"/>
  <c r="GBW119" i="3"/>
  <c r="GBX119" i="3"/>
  <c r="GBY119" i="3"/>
  <c r="GBZ119" i="3"/>
  <c r="GCA119" i="3"/>
  <c r="GCB119" i="3"/>
  <c r="GCC119" i="3"/>
  <c r="GCD119" i="3"/>
  <c r="GCE119" i="3"/>
  <c r="GCF119" i="3"/>
  <c r="GCG119" i="3"/>
  <c r="GCH119" i="3"/>
  <c r="GCI119" i="3"/>
  <c r="GCJ119" i="3"/>
  <c r="GCK119" i="3"/>
  <c r="GCL119" i="3"/>
  <c r="GCM119" i="3"/>
  <c r="GCN119" i="3"/>
  <c r="GCO119" i="3"/>
  <c r="GCP119" i="3"/>
  <c r="GCQ119" i="3"/>
  <c r="GCR119" i="3"/>
  <c r="GCS119" i="3"/>
  <c r="GCT119" i="3"/>
  <c r="GCU119" i="3"/>
  <c r="GCV119" i="3"/>
  <c r="GCW119" i="3"/>
  <c r="GCX119" i="3"/>
  <c r="GCY119" i="3"/>
  <c r="GCZ119" i="3"/>
  <c r="GDA119" i="3"/>
  <c r="GDB119" i="3"/>
  <c r="GDC119" i="3"/>
  <c r="GDD119" i="3"/>
  <c r="GDE119" i="3"/>
  <c r="GDF119" i="3"/>
  <c r="GDG119" i="3"/>
  <c r="GDH119" i="3"/>
  <c r="GDI119" i="3"/>
  <c r="GDJ119" i="3"/>
  <c r="GDK119" i="3"/>
  <c r="GDL119" i="3"/>
  <c r="GDM119" i="3"/>
  <c r="GDN119" i="3"/>
  <c r="GDO119" i="3"/>
  <c r="GDP119" i="3"/>
  <c r="GDQ119" i="3"/>
  <c r="GDR119" i="3"/>
  <c r="GDS119" i="3"/>
  <c r="GDT119" i="3"/>
  <c r="GDU119" i="3"/>
  <c r="GDV119" i="3"/>
  <c r="GDW119" i="3"/>
  <c r="GDX119" i="3"/>
  <c r="GDY119" i="3"/>
  <c r="GDZ119" i="3"/>
  <c r="GEA119" i="3"/>
  <c r="GEB119" i="3"/>
  <c r="GEC119" i="3"/>
  <c r="GED119" i="3"/>
  <c r="GEE119" i="3"/>
  <c r="GEF119" i="3"/>
  <c r="GEG119" i="3"/>
  <c r="GEH119" i="3"/>
  <c r="GEI119" i="3"/>
  <c r="GEJ119" i="3"/>
  <c r="GEK119" i="3"/>
  <c r="GEL119" i="3"/>
  <c r="GEM119" i="3"/>
  <c r="GEN119" i="3"/>
  <c r="GEO119" i="3"/>
  <c r="GEP119" i="3"/>
  <c r="GEQ119" i="3"/>
  <c r="GER119" i="3"/>
  <c r="GES119" i="3"/>
  <c r="GET119" i="3"/>
  <c r="GEU119" i="3"/>
  <c r="GEV119" i="3"/>
  <c r="GEW119" i="3"/>
  <c r="GEX119" i="3"/>
  <c r="GEY119" i="3"/>
  <c r="GEZ119" i="3"/>
  <c r="GFA119" i="3"/>
  <c r="GFB119" i="3"/>
  <c r="GFC119" i="3"/>
  <c r="GFD119" i="3"/>
  <c r="GFE119" i="3"/>
  <c r="GFF119" i="3"/>
  <c r="GFG119" i="3"/>
  <c r="GFH119" i="3"/>
  <c r="GFI119" i="3"/>
  <c r="GFJ119" i="3"/>
  <c r="GFK119" i="3"/>
  <c r="GFL119" i="3"/>
  <c r="GFM119" i="3"/>
  <c r="GFN119" i="3"/>
  <c r="GFO119" i="3"/>
  <c r="GFP119" i="3"/>
  <c r="GFQ119" i="3"/>
  <c r="GFR119" i="3"/>
  <c r="GFS119" i="3"/>
  <c r="GFT119" i="3"/>
  <c r="GFU119" i="3"/>
  <c r="GFV119" i="3"/>
  <c r="GFW119" i="3"/>
  <c r="GFX119" i="3"/>
  <c r="GFY119" i="3"/>
  <c r="GFZ119" i="3"/>
  <c r="GGA119" i="3"/>
  <c r="GGB119" i="3"/>
  <c r="GGC119" i="3"/>
  <c r="GGD119" i="3"/>
  <c r="GGE119" i="3"/>
  <c r="GGF119" i="3"/>
  <c r="GGG119" i="3"/>
  <c r="GGH119" i="3"/>
  <c r="GGI119" i="3"/>
  <c r="GGJ119" i="3"/>
  <c r="GGK119" i="3"/>
  <c r="GGL119" i="3"/>
  <c r="GGM119" i="3"/>
  <c r="GGN119" i="3"/>
  <c r="GGO119" i="3"/>
  <c r="GGP119" i="3"/>
  <c r="GGQ119" i="3"/>
  <c r="GGR119" i="3"/>
  <c r="GGS119" i="3"/>
  <c r="GGT119" i="3"/>
  <c r="GGU119" i="3"/>
  <c r="GGV119" i="3"/>
  <c r="GGW119" i="3"/>
  <c r="GGX119" i="3"/>
  <c r="GGY119" i="3"/>
  <c r="GGZ119" i="3"/>
  <c r="GHA119" i="3"/>
  <c r="GHB119" i="3"/>
  <c r="GHC119" i="3"/>
  <c r="GHD119" i="3"/>
  <c r="GHE119" i="3"/>
  <c r="GHF119" i="3"/>
  <c r="GHG119" i="3"/>
  <c r="GHH119" i="3"/>
  <c r="GHI119" i="3"/>
  <c r="GHJ119" i="3"/>
  <c r="GHK119" i="3"/>
  <c r="GHL119" i="3"/>
  <c r="GHM119" i="3"/>
  <c r="GHN119" i="3"/>
  <c r="GHO119" i="3"/>
  <c r="GHP119" i="3"/>
  <c r="GHQ119" i="3"/>
  <c r="GHR119" i="3"/>
  <c r="GHS119" i="3"/>
  <c r="GHT119" i="3"/>
  <c r="GHU119" i="3"/>
  <c r="GHV119" i="3"/>
  <c r="GHW119" i="3"/>
  <c r="GHX119" i="3"/>
  <c r="GHY119" i="3"/>
  <c r="GHZ119" i="3"/>
  <c r="GIA119" i="3"/>
  <c r="GIB119" i="3"/>
  <c r="GIC119" i="3"/>
  <c r="GID119" i="3"/>
  <c r="GIE119" i="3"/>
  <c r="GIF119" i="3"/>
  <c r="GIG119" i="3"/>
  <c r="GIH119" i="3"/>
  <c r="GII119" i="3"/>
  <c r="GIJ119" i="3"/>
  <c r="GIK119" i="3"/>
  <c r="GIL119" i="3"/>
  <c r="GIM119" i="3"/>
  <c r="GIN119" i="3"/>
  <c r="GIO119" i="3"/>
  <c r="GIP119" i="3"/>
  <c r="GIQ119" i="3"/>
  <c r="GIR119" i="3"/>
  <c r="GIS119" i="3"/>
  <c r="GIT119" i="3"/>
  <c r="GIU119" i="3"/>
  <c r="GIV119" i="3"/>
  <c r="GIW119" i="3"/>
  <c r="GIX119" i="3"/>
  <c r="GIY119" i="3"/>
  <c r="GIZ119" i="3"/>
  <c r="GJA119" i="3"/>
  <c r="GJB119" i="3"/>
  <c r="GJC119" i="3"/>
  <c r="GJD119" i="3"/>
  <c r="GJE119" i="3"/>
  <c r="GJF119" i="3"/>
  <c r="GJG119" i="3"/>
  <c r="GJH119" i="3"/>
  <c r="GJI119" i="3"/>
  <c r="GJJ119" i="3"/>
  <c r="GJK119" i="3"/>
  <c r="GJL119" i="3"/>
  <c r="GJM119" i="3"/>
  <c r="GJN119" i="3"/>
  <c r="GJO119" i="3"/>
  <c r="GJP119" i="3"/>
  <c r="GJQ119" i="3"/>
  <c r="GJR119" i="3"/>
  <c r="GJS119" i="3"/>
  <c r="GJT119" i="3"/>
  <c r="GJU119" i="3"/>
  <c r="GJV119" i="3"/>
  <c r="GJW119" i="3"/>
  <c r="GJX119" i="3"/>
  <c r="GJY119" i="3"/>
  <c r="GJZ119" i="3"/>
  <c r="GKA119" i="3"/>
  <c r="GKB119" i="3"/>
  <c r="GKC119" i="3"/>
  <c r="GKD119" i="3"/>
  <c r="GKE119" i="3"/>
  <c r="GKF119" i="3"/>
  <c r="GKG119" i="3"/>
  <c r="GKH119" i="3"/>
  <c r="GKI119" i="3"/>
  <c r="GKJ119" i="3"/>
  <c r="GKK119" i="3"/>
  <c r="GKL119" i="3"/>
  <c r="GKM119" i="3"/>
  <c r="GKN119" i="3"/>
  <c r="GKO119" i="3"/>
  <c r="GKP119" i="3"/>
  <c r="GKQ119" i="3"/>
  <c r="GKR119" i="3"/>
  <c r="GKS119" i="3"/>
  <c r="GKT119" i="3"/>
  <c r="GKU119" i="3"/>
  <c r="GKV119" i="3"/>
  <c r="GKW119" i="3"/>
  <c r="GKX119" i="3"/>
  <c r="GKY119" i="3"/>
  <c r="GKZ119" i="3"/>
  <c r="GLA119" i="3"/>
  <c r="GLB119" i="3"/>
  <c r="GLC119" i="3"/>
  <c r="GLD119" i="3"/>
  <c r="GLE119" i="3"/>
  <c r="GLF119" i="3"/>
  <c r="GLG119" i="3"/>
  <c r="GLH119" i="3"/>
  <c r="GLI119" i="3"/>
  <c r="GLJ119" i="3"/>
  <c r="GLK119" i="3"/>
  <c r="GLL119" i="3"/>
  <c r="GLM119" i="3"/>
  <c r="GLN119" i="3"/>
  <c r="GLO119" i="3"/>
  <c r="GLP119" i="3"/>
  <c r="GLQ119" i="3"/>
  <c r="GLR119" i="3"/>
  <c r="GLS119" i="3"/>
  <c r="GLT119" i="3"/>
  <c r="GLU119" i="3"/>
  <c r="GLV119" i="3"/>
  <c r="GLW119" i="3"/>
  <c r="GLX119" i="3"/>
  <c r="GLY119" i="3"/>
  <c r="GLZ119" i="3"/>
  <c r="GMA119" i="3"/>
  <c r="GMB119" i="3"/>
  <c r="GMC119" i="3"/>
  <c r="GMD119" i="3"/>
  <c r="GME119" i="3"/>
  <c r="GMF119" i="3"/>
  <c r="GMG119" i="3"/>
  <c r="GMH119" i="3"/>
  <c r="GMI119" i="3"/>
  <c r="GMJ119" i="3"/>
  <c r="GMK119" i="3"/>
  <c r="GML119" i="3"/>
  <c r="GMM119" i="3"/>
  <c r="GMN119" i="3"/>
  <c r="GMO119" i="3"/>
  <c r="GMP119" i="3"/>
  <c r="GMQ119" i="3"/>
  <c r="GMR119" i="3"/>
  <c r="GMS119" i="3"/>
  <c r="GMT119" i="3"/>
  <c r="GMU119" i="3"/>
  <c r="GMV119" i="3"/>
  <c r="GMW119" i="3"/>
  <c r="GMX119" i="3"/>
  <c r="GMY119" i="3"/>
  <c r="GMZ119" i="3"/>
  <c r="GNA119" i="3"/>
  <c r="GNB119" i="3"/>
  <c r="GNC119" i="3"/>
  <c r="GND119" i="3"/>
  <c r="GNE119" i="3"/>
  <c r="GNF119" i="3"/>
  <c r="GNG119" i="3"/>
  <c r="GNH119" i="3"/>
  <c r="GNI119" i="3"/>
  <c r="GNJ119" i="3"/>
  <c r="GNK119" i="3"/>
  <c r="GNL119" i="3"/>
  <c r="GNM119" i="3"/>
  <c r="GNN119" i="3"/>
  <c r="GNO119" i="3"/>
  <c r="GNP119" i="3"/>
  <c r="GNQ119" i="3"/>
  <c r="GNR119" i="3"/>
  <c r="GNS119" i="3"/>
  <c r="GNT119" i="3"/>
  <c r="GNU119" i="3"/>
  <c r="GNV119" i="3"/>
  <c r="GNW119" i="3"/>
  <c r="GNX119" i="3"/>
  <c r="GNY119" i="3"/>
  <c r="GNZ119" i="3"/>
  <c r="GOA119" i="3"/>
  <c r="GOB119" i="3"/>
  <c r="GOC119" i="3"/>
  <c r="GOD119" i="3"/>
  <c r="GOE119" i="3"/>
  <c r="GOF119" i="3"/>
  <c r="GOG119" i="3"/>
  <c r="GOH119" i="3"/>
  <c r="GOI119" i="3"/>
  <c r="GOJ119" i="3"/>
  <c r="GOK119" i="3"/>
  <c r="GOL119" i="3"/>
  <c r="GOM119" i="3"/>
  <c r="GON119" i="3"/>
  <c r="GOO119" i="3"/>
  <c r="GOP119" i="3"/>
  <c r="GOQ119" i="3"/>
  <c r="GOR119" i="3"/>
  <c r="GOS119" i="3"/>
  <c r="GOT119" i="3"/>
  <c r="GOU119" i="3"/>
  <c r="GOV119" i="3"/>
  <c r="GOW119" i="3"/>
  <c r="GOX119" i="3"/>
  <c r="GOY119" i="3"/>
  <c r="GOZ119" i="3"/>
  <c r="GPA119" i="3"/>
  <c r="GPB119" i="3"/>
  <c r="GPC119" i="3"/>
  <c r="GPD119" i="3"/>
  <c r="GPE119" i="3"/>
  <c r="GPF119" i="3"/>
  <c r="GPG119" i="3"/>
  <c r="GPH119" i="3"/>
  <c r="GPI119" i="3"/>
  <c r="GPJ119" i="3"/>
  <c r="GPK119" i="3"/>
  <c r="GPL119" i="3"/>
  <c r="GPM119" i="3"/>
  <c r="GPN119" i="3"/>
  <c r="GPO119" i="3"/>
  <c r="GPP119" i="3"/>
  <c r="GPQ119" i="3"/>
  <c r="GPR119" i="3"/>
  <c r="GPS119" i="3"/>
  <c r="GPT119" i="3"/>
  <c r="GPU119" i="3"/>
  <c r="GPV119" i="3"/>
  <c r="GPW119" i="3"/>
  <c r="GPX119" i="3"/>
  <c r="GPY119" i="3"/>
  <c r="GPZ119" i="3"/>
  <c r="GQA119" i="3"/>
  <c r="GQB119" i="3"/>
  <c r="GQC119" i="3"/>
  <c r="GQD119" i="3"/>
  <c r="GQE119" i="3"/>
  <c r="GQF119" i="3"/>
  <c r="GQG119" i="3"/>
  <c r="GQH119" i="3"/>
  <c r="GQI119" i="3"/>
  <c r="GQJ119" i="3"/>
  <c r="GQK119" i="3"/>
  <c r="GQL119" i="3"/>
  <c r="GQM119" i="3"/>
  <c r="GQN119" i="3"/>
  <c r="GQO119" i="3"/>
  <c r="GQP119" i="3"/>
  <c r="GQQ119" i="3"/>
  <c r="GQR119" i="3"/>
  <c r="GQS119" i="3"/>
  <c r="GQT119" i="3"/>
  <c r="GQU119" i="3"/>
  <c r="GQV119" i="3"/>
  <c r="GQW119" i="3"/>
  <c r="GQX119" i="3"/>
  <c r="GQY119" i="3"/>
  <c r="GQZ119" i="3"/>
  <c r="GRA119" i="3"/>
  <c r="GRB119" i="3"/>
  <c r="GRC119" i="3"/>
  <c r="GRD119" i="3"/>
  <c r="GRE119" i="3"/>
  <c r="GRF119" i="3"/>
  <c r="GRG119" i="3"/>
  <c r="GRH119" i="3"/>
  <c r="GRI119" i="3"/>
  <c r="GRJ119" i="3"/>
  <c r="GRK119" i="3"/>
  <c r="GRL119" i="3"/>
  <c r="GRM119" i="3"/>
  <c r="GRN119" i="3"/>
  <c r="GRO119" i="3"/>
  <c r="GRP119" i="3"/>
  <c r="GRQ119" i="3"/>
  <c r="GRR119" i="3"/>
  <c r="GRS119" i="3"/>
  <c r="GRT119" i="3"/>
  <c r="GRU119" i="3"/>
  <c r="GRV119" i="3"/>
  <c r="GRW119" i="3"/>
  <c r="GRX119" i="3"/>
  <c r="GRY119" i="3"/>
  <c r="GRZ119" i="3"/>
  <c r="GSA119" i="3"/>
  <c r="GSB119" i="3"/>
  <c r="GSC119" i="3"/>
  <c r="GSD119" i="3"/>
  <c r="GSE119" i="3"/>
  <c r="GSF119" i="3"/>
  <c r="GSG119" i="3"/>
  <c r="GSH119" i="3"/>
  <c r="GSI119" i="3"/>
  <c r="GSJ119" i="3"/>
  <c r="GSK119" i="3"/>
  <c r="GSL119" i="3"/>
  <c r="GSM119" i="3"/>
  <c r="GSN119" i="3"/>
  <c r="GSO119" i="3"/>
  <c r="GSP119" i="3"/>
  <c r="GSQ119" i="3"/>
  <c r="GSR119" i="3"/>
  <c r="GSS119" i="3"/>
  <c r="GST119" i="3"/>
  <c r="GSU119" i="3"/>
  <c r="GSV119" i="3"/>
  <c r="GSW119" i="3"/>
  <c r="GSX119" i="3"/>
  <c r="GSY119" i="3"/>
  <c r="GSZ119" i="3"/>
  <c r="GTA119" i="3"/>
  <c r="GTB119" i="3"/>
  <c r="GTC119" i="3"/>
  <c r="GTD119" i="3"/>
  <c r="GTE119" i="3"/>
  <c r="GTF119" i="3"/>
  <c r="GTG119" i="3"/>
  <c r="GTH119" i="3"/>
  <c r="GTI119" i="3"/>
  <c r="GTJ119" i="3"/>
  <c r="GTK119" i="3"/>
  <c r="GTL119" i="3"/>
  <c r="GTM119" i="3"/>
  <c r="GTN119" i="3"/>
  <c r="GTO119" i="3"/>
  <c r="GTP119" i="3"/>
  <c r="GTQ119" i="3"/>
  <c r="GTR119" i="3"/>
  <c r="GTS119" i="3"/>
  <c r="GTT119" i="3"/>
  <c r="GTU119" i="3"/>
  <c r="GTV119" i="3"/>
  <c r="GTW119" i="3"/>
  <c r="GTX119" i="3"/>
  <c r="GTY119" i="3"/>
  <c r="GTZ119" i="3"/>
  <c r="GUA119" i="3"/>
  <c r="GUB119" i="3"/>
  <c r="GUC119" i="3"/>
  <c r="GUD119" i="3"/>
  <c r="GUE119" i="3"/>
  <c r="GUF119" i="3"/>
  <c r="GUG119" i="3"/>
  <c r="GUH119" i="3"/>
  <c r="GUI119" i="3"/>
  <c r="GUJ119" i="3"/>
  <c r="GUK119" i="3"/>
  <c r="GUL119" i="3"/>
  <c r="GUM119" i="3"/>
  <c r="GUN119" i="3"/>
  <c r="GUO119" i="3"/>
  <c r="GUP119" i="3"/>
  <c r="GUQ119" i="3"/>
  <c r="GUR119" i="3"/>
  <c r="GUS119" i="3"/>
  <c r="GUT119" i="3"/>
  <c r="GUU119" i="3"/>
  <c r="GUV119" i="3"/>
  <c r="GUW119" i="3"/>
  <c r="GUX119" i="3"/>
  <c r="GUY119" i="3"/>
  <c r="GUZ119" i="3"/>
  <c r="GVA119" i="3"/>
  <c r="GVB119" i="3"/>
  <c r="GVC119" i="3"/>
  <c r="GVD119" i="3"/>
  <c r="GVE119" i="3"/>
  <c r="GVF119" i="3"/>
  <c r="GVG119" i="3"/>
  <c r="GVH119" i="3"/>
  <c r="GVI119" i="3"/>
  <c r="GVJ119" i="3"/>
  <c r="GVK119" i="3"/>
  <c r="GVL119" i="3"/>
  <c r="GVM119" i="3"/>
  <c r="GVN119" i="3"/>
  <c r="GVO119" i="3"/>
  <c r="GVP119" i="3"/>
  <c r="GVQ119" i="3"/>
  <c r="GVR119" i="3"/>
  <c r="GVS119" i="3"/>
  <c r="GVT119" i="3"/>
  <c r="GVU119" i="3"/>
  <c r="GVV119" i="3"/>
  <c r="GVW119" i="3"/>
  <c r="GVX119" i="3"/>
  <c r="GVY119" i="3"/>
  <c r="GVZ119" i="3"/>
  <c r="GWA119" i="3"/>
  <c r="GWB119" i="3"/>
  <c r="GWC119" i="3"/>
  <c r="GWD119" i="3"/>
  <c r="GWE119" i="3"/>
  <c r="GWF119" i="3"/>
  <c r="GWG119" i="3"/>
  <c r="GWH119" i="3"/>
  <c r="GWI119" i="3"/>
  <c r="GWJ119" i="3"/>
  <c r="GWK119" i="3"/>
  <c r="GWL119" i="3"/>
  <c r="GWM119" i="3"/>
  <c r="GWN119" i="3"/>
  <c r="GWO119" i="3"/>
  <c r="GWP119" i="3"/>
  <c r="GWQ119" i="3"/>
  <c r="GWR119" i="3"/>
  <c r="GWS119" i="3"/>
  <c r="GWT119" i="3"/>
  <c r="GWU119" i="3"/>
  <c r="GWV119" i="3"/>
  <c r="GWW119" i="3"/>
  <c r="GWX119" i="3"/>
  <c r="GWY119" i="3"/>
  <c r="GWZ119" i="3"/>
  <c r="GXA119" i="3"/>
  <c r="GXB119" i="3"/>
  <c r="GXC119" i="3"/>
  <c r="GXD119" i="3"/>
  <c r="GXE119" i="3"/>
  <c r="GXF119" i="3"/>
  <c r="GXG119" i="3"/>
  <c r="GXH119" i="3"/>
  <c r="GXI119" i="3"/>
  <c r="GXJ119" i="3"/>
  <c r="GXK119" i="3"/>
  <c r="GXL119" i="3"/>
  <c r="GXM119" i="3"/>
  <c r="GXN119" i="3"/>
  <c r="GXO119" i="3"/>
  <c r="GXP119" i="3"/>
  <c r="GXQ119" i="3"/>
  <c r="GXR119" i="3"/>
  <c r="GXS119" i="3"/>
  <c r="GXT119" i="3"/>
  <c r="GXU119" i="3"/>
  <c r="GXV119" i="3"/>
  <c r="GXW119" i="3"/>
  <c r="GXX119" i="3"/>
  <c r="GXY119" i="3"/>
  <c r="GXZ119" i="3"/>
  <c r="GYA119" i="3"/>
  <c r="GYB119" i="3"/>
  <c r="GYC119" i="3"/>
  <c r="GYD119" i="3"/>
  <c r="GYE119" i="3"/>
  <c r="GYF119" i="3"/>
  <c r="GYG119" i="3"/>
  <c r="GYH119" i="3"/>
  <c r="GYI119" i="3"/>
  <c r="GYJ119" i="3"/>
  <c r="GYK119" i="3"/>
  <c r="GYL119" i="3"/>
  <c r="GYM119" i="3"/>
  <c r="GYN119" i="3"/>
  <c r="GYO119" i="3"/>
  <c r="GYP119" i="3"/>
  <c r="GYQ119" i="3"/>
  <c r="GYR119" i="3"/>
  <c r="GYS119" i="3"/>
  <c r="GYT119" i="3"/>
  <c r="GYU119" i="3"/>
  <c r="GYV119" i="3"/>
  <c r="GYW119" i="3"/>
  <c r="GYX119" i="3"/>
  <c r="GYY119" i="3"/>
  <c r="GYZ119" i="3"/>
  <c r="GZA119" i="3"/>
  <c r="GZB119" i="3"/>
  <c r="GZC119" i="3"/>
  <c r="GZD119" i="3"/>
  <c r="GZE119" i="3"/>
  <c r="GZF119" i="3"/>
  <c r="GZG119" i="3"/>
  <c r="GZH119" i="3"/>
  <c r="GZI119" i="3"/>
  <c r="GZJ119" i="3"/>
  <c r="GZK119" i="3"/>
  <c r="GZL119" i="3"/>
  <c r="GZM119" i="3"/>
  <c r="GZN119" i="3"/>
  <c r="GZO119" i="3"/>
  <c r="GZP119" i="3"/>
  <c r="GZQ119" i="3"/>
  <c r="GZR119" i="3"/>
  <c r="GZS119" i="3"/>
  <c r="GZT119" i="3"/>
  <c r="GZU119" i="3"/>
  <c r="GZV119" i="3"/>
  <c r="GZW119" i="3"/>
  <c r="GZX119" i="3"/>
  <c r="GZY119" i="3"/>
  <c r="GZZ119" i="3"/>
  <c r="HAA119" i="3"/>
  <c r="HAB119" i="3"/>
  <c r="HAC119" i="3"/>
  <c r="HAD119" i="3"/>
  <c r="HAE119" i="3"/>
  <c r="HAF119" i="3"/>
  <c r="HAG119" i="3"/>
  <c r="HAH119" i="3"/>
  <c r="HAI119" i="3"/>
  <c r="HAJ119" i="3"/>
  <c r="HAK119" i="3"/>
  <c r="HAL119" i="3"/>
  <c r="HAM119" i="3"/>
  <c r="HAN119" i="3"/>
  <c r="HAO119" i="3"/>
  <c r="HAP119" i="3"/>
  <c r="HAQ119" i="3"/>
  <c r="HAR119" i="3"/>
  <c r="HAS119" i="3"/>
  <c r="HAT119" i="3"/>
  <c r="HAU119" i="3"/>
  <c r="HAV119" i="3"/>
  <c r="HAW119" i="3"/>
  <c r="HAX119" i="3"/>
  <c r="HAY119" i="3"/>
  <c r="HAZ119" i="3"/>
  <c r="HBA119" i="3"/>
  <c r="HBB119" i="3"/>
  <c r="HBC119" i="3"/>
  <c r="HBD119" i="3"/>
  <c r="HBE119" i="3"/>
  <c r="HBF119" i="3"/>
  <c r="HBG119" i="3"/>
  <c r="HBH119" i="3"/>
  <c r="HBI119" i="3"/>
  <c r="HBJ119" i="3"/>
  <c r="HBK119" i="3"/>
  <c r="HBL119" i="3"/>
  <c r="HBM119" i="3"/>
  <c r="HBN119" i="3"/>
  <c r="HBO119" i="3"/>
  <c r="HBP119" i="3"/>
  <c r="HBQ119" i="3"/>
  <c r="HBR119" i="3"/>
  <c r="HBS119" i="3"/>
  <c r="HBT119" i="3"/>
  <c r="HBU119" i="3"/>
  <c r="HBV119" i="3"/>
  <c r="HBW119" i="3"/>
  <c r="HBX119" i="3"/>
  <c r="HBY119" i="3"/>
  <c r="HBZ119" i="3"/>
  <c r="HCA119" i="3"/>
  <c r="HCB119" i="3"/>
  <c r="HCC119" i="3"/>
  <c r="HCD119" i="3"/>
  <c r="HCE119" i="3"/>
  <c r="HCF119" i="3"/>
  <c r="HCG119" i="3"/>
  <c r="HCH119" i="3"/>
  <c r="HCI119" i="3"/>
  <c r="HCJ119" i="3"/>
  <c r="HCK119" i="3"/>
  <c r="HCL119" i="3"/>
  <c r="HCM119" i="3"/>
  <c r="HCN119" i="3"/>
  <c r="HCO119" i="3"/>
  <c r="HCP119" i="3"/>
  <c r="HCQ119" i="3"/>
  <c r="HCR119" i="3"/>
  <c r="HCS119" i="3"/>
  <c r="HCT119" i="3"/>
  <c r="HCU119" i="3"/>
  <c r="HCV119" i="3"/>
  <c r="HCW119" i="3"/>
  <c r="HCX119" i="3"/>
  <c r="HCY119" i="3"/>
  <c r="HCZ119" i="3"/>
  <c r="HDA119" i="3"/>
  <c r="HDB119" i="3"/>
  <c r="HDC119" i="3"/>
  <c r="HDD119" i="3"/>
  <c r="HDE119" i="3"/>
  <c r="HDF119" i="3"/>
  <c r="HDG119" i="3"/>
  <c r="HDH119" i="3"/>
  <c r="HDI119" i="3"/>
  <c r="HDJ119" i="3"/>
  <c r="HDK119" i="3"/>
  <c r="HDL119" i="3"/>
  <c r="HDM119" i="3"/>
  <c r="HDN119" i="3"/>
  <c r="HDO119" i="3"/>
  <c r="HDP119" i="3"/>
  <c r="HDQ119" i="3"/>
  <c r="HDR119" i="3"/>
  <c r="HDS119" i="3"/>
  <c r="HDT119" i="3"/>
  <c r="HDU119" i="3"/>
  <c r="HDV119" i="3"/>
  <c r="HDW119" i="3"/>
  <c r="HDX119" i="3"/>
  <c r="HDY119" i="3"/>
  <c r="HDZ119" i="3"/>
  <c r="HEA119" i="3"/>
  <c r="HEB119" i="3"/>
  <c r="HEC119" i="3"/>
  <c r="HED119" i="3"/>
  <c r="HEE119" i="3"/>
  <c r="HEF119" i="3"/>
  <c r="HEG119" i="3"/>
  <c r="HEH119" i="3"/>
  <c r="HEI119" i="3"/>
  <c r="HEJ119" i="3"/>
  <c r="HEK119" i="3"/>
  <c r="HEL119" i="3"/>
  <c r="HEM119" i="3"/>
  <c r="HEN119" i="3"/>
  <c r="HEO119" i="3"/>
  <c r="HEP119" i="3"/>
  <c r="HEQ119" i="3"/>
  <c r="HER119" i="3"/>
  <c r="HES119" i="3"/>
  <c r="HET119" i="3"/>
  <c r="HEU119" i="3"/>
  <c r="HEV119" i="3"/>
  <c r="HEW119" i="3"/>
  <c r="HEX119" i="3"/>
  <c r="HEY119" i="3"/>
  <c r="HEZ119" i="3"/>
  <c r="HFA119" i="3"/>
  <c r="HFB119" i="3"/>
  <c r="HFC119" i="3"/>
  <c r="HFD119" i="3"/>
  <c r="HFE119" i="3"/>
  <c r="HFF119" i="3"/>
  <c r="HFG119" i="3"/>
  <c r="HFH119" i="3"/>
  <c r="HFI119" i="3"/>
  <c r="HFJ119" i="3"/>
  <c r="HFK119" i="3"/>
  <c r="HFL119" i="3"/>
  <c r="HFM119" i="3"/>
  <c r="HFN119" i="3"/>
  <c r="HFO119" i="3"/>
  <c r="HFP119" i="3"/>
  <c r="HFQ119" i="3"/>
  <c r="HFR119" i="3"/>
  <c r="HFS119" i="3"/>
  <c r="HFT119" i="3"/>
  <c r="HFU119" i="3"/>
  <c r="HFV119" i="3"/>
  <c r="HFW119" i="3"/>
  <c r="HFX119" i="3"/>
  <c r="HFY119" i="3"/>
  <c r="HFZ119" i="3"/>
  <c r="HGA119" i="3"/>
  <c r="HGB119" i="3"/>
  <c r="HGC119" i="3"/>
  <c r="HGD119" i="3"/>
  <c r="HGE119" i="3"/>
  <c r="HGF119" i="3"/>
  <c r="HGG119" i="3"/>
  <c r="HGH119" i="3"/>
  <c r="HGI119" i="3"/>
  <c r="HGJ119" i="3"/>
  <c r="HGK119" i="3"/>
  <c r="HGL119" i="3"/>
  <c r="HGM119" i="3"/>
  <c r="HGN119" i="3"/>
  <c r="HGO119" i="3"/>
  <c r="HGP119" i="3"/>
  <c r="HGQ119" i="3"/>
  <c r="HGR119" i="3"/>
  <c r="HGS119" i="3"/>
  <c r="HGT119" i="3"/>
  <c r="HGU119" i="3"/>
  <c r="HGV119" i="3"/>
  <c r="HGW119" i="3"/>
  <c r="HGX119" i="3"/>
  <c r="HGY119" i="3"/>
  <c r="HGZ119" i="3"/>
  <c r="HHA119" i="3"/>
  <c r="HHB119" i="3"/>
  <c r="HHC119" i="3"/>
  <c r="HHD119" i="3"/>
  <c r="HHE119" i="3"/>
  <c r="HHF119" i="3"/>
  <c r="HHG119" i="3"/>
  <c r="HHH119" i="3"/>
  <c r="HHI119" i="3"/>
  <c r="HHJ119" i="3"/>
  <c r="HHK119" i="3"/>
  <c r="HHL119" i="3"/>
  <c r="HHM119" i="3"/>
  <c r="HHN119" i="3"/>
  <c r="HHO119" i="3"/>
  <c r="HHP119" i="3"/>
  <c r="HHQ119" i="3"/>
  <c r="HHR119" i="3"/>
  <c r="HHS119" i="3"/>
  <c r="HHT119" i="3"/>
  <c r="HHU119" i="3"/>
  <c r="HHV119" i="3"/>
  <c r="HHW119" i="3"/>
  <c r="HHX119" i="3"/>
  <c r="HHY119" i="3"/>
  <c r="HHZ119" i="3"/>
  <c r="HIA119" i="3"/>
  <c r="HIB119" i="3"/>
  <c r="HIC119" i="3"/>
  <c r="HID119" i="3"/>
  <c r="HIE119" i="3"/>
  <c r="HIF119" i="3"/>
  <c r="HIG119" i="3"/>
  <c r="HIH119" i="3"/>
  <c r="HII119" i="3"/>
  <c r="HIJ119" i="3"/>
  <c r="HIK119" i="3"/>
  <c r="HIL119" i="3"/>
  <c r="HIM119" i="3"/>
  <c r="HIN119" i="3"/>
  <c r="HIO119" i="3"/>
  <c r="HIP119" i="3"/>
  <c r="HIQ119" i="3"/>
  <c r="HIR119" i="3"/>
  <c r="HIS119" i="3"/>
  <c r="HIT119" i="3"/>
  <c r="HIU119" i="3"/>
  <c r="HIV119" i="3"/>
  <c r="HIW119" i="3"/>
  <c r="HIX119" i="3"/>
  <c r="HIY119" i="3"/>
  <c r="HIZ119" i="3"/>
  <c r="HJA119" i="3"/>
  <c r="HJB119" i="3"/>
  <c r="HJC119" i="3"/>
  <c r="HJD119" i="3"/>
  <c r="HJE119" i="3"/>
  <c r="HJF119" i="3"/>
  <c r="HJG119" i="3"/>
  <c r="HJH119" i="3"/>
  <c r="HJI119" i="3"/>
  <c r="HJJ119" i="3"/>
  <c r="HJK119" i="3"/>
  <c r="HJL119" i="3"/>
  <c r="HJM119" i="3"/>
  <c r="HJN119" i="3"/>
  <c r="HJO119" i="3"/>
  <c r="HJP119" i="3"/>
  <c r="HJQ119" i="3"/>
  <c r="HJR119" i="3"/>
  <c r="HJS119" i="3"/>
  <c r="HJT119" i="3"/>
  <c r="HJU119" i="3"/>
  <c r="HJV119" i="3"/>
  <c r="HJW119" i="3"/>
  <c r="HJX119" i="3"/>
  <c r="HJY119" i="3"/>
  <c r="HJZ119" i="3"/>
  <c r="HKA119" i="3"/>
  <c r="HKB119" i="3"/>
  <c r="HKC119" i="3"/>
  <c r="HKD119" i="3"/>
  <c r="HKE119" i="3"/>
  <c r="HKF119" i="3"/>
  <c r="HKG119" i="3"/>
  <c r="HKH119" i="3"/>
  <c r="HKI119" i="3"/>
  <c r="HKJ119" i="3"/>
  <c r="HKK119" i="3"/>
  <c r="HKL119" i="3"/>
  <c r="HKM119" i="3"/>
  <c r="HKN119" i="3"/>
  <c r="HKO119" i="3"/>
  <c r="HKP119" i="3"/>
  <c r="HKQ119" i="3"/>
  <c r="HKR119" i="3"/>
  <c r="HKS119" i="3"/>
  <c r="HKT119" i="3"/>
  <c r="HKU119" i="3"/>
  <c r="HKV119" i="3"/>
  <c r="HKW119" i="3"/>
  <c r="HKX119" i="3"/>
  <c r="HKY119" i="3"/>
  <c r="HKZ119" i="3"/>
  <c r="HLA119" i="3"/>
  <c r="HLB119" i="3"/>
  <c r="HLC119" i="3"/>
  <c r="HLD119" i="3"/>
  <c r="HLE119" i="3"/>
  <c r="HLF119" i="3"/>
  <c r="HLG119" i="3"/>
  <c r="HLH119" i="3"/>
  <c r="HLI119" i="3"/>
  <c r="HLJ119" i="3"/>
  <c r="HLK119" i="3"/>
  <c r="HLL119" i="3"/>
  <c r="HLM119" i="3"/>
  <c r="HLN119" i="3"/>
  <c r="HLO119" i="3"/>
  <c r="HLP119" i="3"/>
  <c r="HLQ119" i="3"/>
  <c r="HLR119" i="3"/>
  <c r="HLS119" i="3"/>
  <c r="HLT119" i="3"/>
  <c r="HLU119" i="3"/>
  <c r="HLV119" i="3"/>
  <c r="HLW119" i="3"/>
  <c r="HLX119" i="3"/>
  <c r="HLY119" i="3"/>
  <c r="HLZ119" i="3"/>
  <c r="HMA119" i="3"/>
  <c r="HMB119" i="3"/>
  <c r="HMC119" i="3"/>
  <c r="HMD119" i="3"/>
  <c r="HME119" i="3"/>
  <c r="HMF119" i="3"/>
  <c r="HMG119" i="3"/>
  <c r="HMH119" i="3"/>
  <c r="HMI119" i="3"/>
  <c r="HMJ119" i="3"/>
  <c r="HMK119" i="3"/>
  <c r="HML119" i="3"/>
  <c r="HMM119" i="3"/>
  <c r="HMN119" i="3"/>
  <c r="HMO119" i="3"/>
  <c r="HMP119" i="3"/>
  <c r="HMQ119" i="3"/>
  <c r="HMR119" i="3"/>
  <c r="HMS119" i="3"/>
  <c r="HMT119" i="3"/>
  <c r="HMU119" i="3"/>
  <c r="HMV119" i="3"/>
  <c r="HMW119" i="3"/>
  <c r="HMX119" i="3"/>
  <c r="HMY119" i="3"/>
  <c r="HMZ119" i="3"/>
  <c r="HNA119" i="3"/>
  <c r="HNB119" i="3"/>
  <c r="HNC119" i="3"/>
  <c r="HND119" i="3"/>
  <c r="HNE119" i="3"/>
  <c r="HNF119" i="3"/>
  <c r="HNG119" i="3"/>
  <c r="HNH119" i="3"/>
  <c r="HNI119" i="3"/>
  <c r="HNJ119" i="3"/>
  <c r="HNK119" i="3"/>
  <c r="HNL119" i="3"/>
  <c r="HNM119" i="3"/>
  <c r="HNN119" i="3"/>
  <c r="HNO119" i="3"/>
  <c r="HNP119" i="3"/>
  <c r="HNQ119" i="3"/>
  <c r="HNR119" i="3"/>
  <c r="HNS119" i="3"/>
  <c r="HNT119" i="3"/>
  <c r="HNU119" i="3"/>
  <c r="HNV119" i="3"/>
  <c r="HNW119" i="3"/>
  <c r="HNX119" i="3"/>
  <c r="HNY119" i="3"/>
  <c r="HNZ119" i="3"/>
  <c r="HOA119" i="3"/>
  <c r="HOB119" i="3"/>
  <c r="HOC119" i="3"/>
  <c r="HOD119" i="3"/>
  <c r="HOE119" i="3"/>
  <c r="HOF119" i="3"/>
  <c r="HOG119" i="3"/>
  <c r="HOH119" i="3"/>
  <c r="HOI119" i="3"/>
  <c r="HOJ119" i="3"/>
  <c r="HOK119" i="3"/>
  <c r="HOL119" i="3"/>
  <c r="HOM119" i="3"/>
  <c r="HON119" i="3"/>
  <c r="HOO119" i="3"/>
  <c r="HOP119" i="3"/>
  <c r="HOQ119" i="3"/>
  <c r="HOR119" i="3"/>
  <c r="HOS119" i="3"/>
  <c r="HOT119" i="3"/>
  <c r="HOU119" i="3"/>
  <c r="HOV119" i="3"/>
  <c r="HOW119" i="3"/>
  <c r="HOX119" i="3"/>
  <c r="HOY119" i="3"/>
  <c r="HOZ119" i="3"/>
  <c r="HPA119" i="3"/>
  <c r="HPB119" i="3"/>
  <c r="HPC119" i="3"/>
  <c r="HPD119" i="3"/>
  <c r="HPE119" i="3"/>
  <c r="HPF119" i="3"/>
  <c r="HPG119" i="3"/>
  <c r="HPH119" i="3"/>
  <c r="HPI119" i="3"/>
  <c r="HPJ119" i="3"/>
  <c r="HPK119" i="3"/>
  <c r="HPL119" i="3"/>
  <c r="HPM119" i="3"/>
  <c r="HPN119" i="3"/>
  <c r="HPO119" i="3"/>
  <c r="HPP119" i="3"/>
  <c r="HPQ119" i="3"/>
  <c r="HPR119" i="3"/>
  <c r="HPS119" i="3"/>
  <c r="HPT119" i="3"/>
  <c r="HPU119" i="3"/>
  <c r="HPV119" i="3"/>
  <c r="HPW119" i="3"/>
  <c r="HPX119" i="3"/>
  <c r="HPY119" i="3"/>
  <c r="HPZ119" i="3"/>
  <c r="HQA119" i="3"/>
  <c r="HQB119" i="3"/>
  <c r="HQC119" i="3"/>
  <c r="HQD119" i="3"/>
  <c r="HQE119" i="3"/>
  <c r="HQF119" i="3"/>
  <c r="HQG119" i="3"/>
  <c r="HQH119" i="3"/>
  <c r="HQI119" i="3"/>
  <c r="HQJ119" i="3"/>
  <c r="HQK119" i="3"/>
  <c r="HQL119" i="3"/>
  <c r="HQM119" i="3"/>
  <c r="HQN119" i="3"/>
  <c r="HQO119" i="3"/>
  <c r="HQP119" i="3"/>
  <c r="HQQ119" i="3"/>
  <c r="HQR119" i="3"/>
  <c r="HQS119" i="3"/>
  <c r="HQT119" i="3"/>
  <c r="HQU119" i="3"/>
  <c r="HQV119" i="3"/>
  <c r="HQW119" i="3"/>
  <c r="HQX119" i="3"/>
  <c r="HQY119" i="3"/>
  <c r="HQZ119" i="3"/>
  <c r="HRA119" i="3"/>
  <c r="HRB119" i="3"/>
  <c r="HRC119" i="3"/>
  <c r="HRD119" i="3"/>
  <c r="HRE119" i="3"/>
  <c r="HRF119" i="3"/>
  <c r="HRG119" i="3"/>
  <c r="HRH119" i="3"/>
  <c r="HRI119" i="3"/>
  <c r="HRJ119" i="3"/>
  <c r="HRK119" i="3"/>
  <c r="HRL119" i="3"/>
  <c r="HRM119" i="3"/>
  <c r="HRN119" i="3"/>
  <c r="HRO119" i="3"/>
  <c r="HRP119" i="3"/>
  <c r="HRQ119" i="3"/>
  <c r="HRR119" i="3"/>
  <c r="HRS119" i="3"/>
  <c r="HRT119" i="3"/>
  <c r="HRU119" i="3"/>
  <c r="HRV119" i="3"/>
  <c r="HRW119" i="3"/>
  <c r="HRX119" i="3"/>
  <c r="HRY119" i="3"/>
  <c r="HRZ119" i="3"/>
  <c r="HSA119" i="3"/>
  <c r="HSB119" i="3"/>
  <c r="HSC119" i="3"/>
  <c r="HSD119" i="3"/>
  <c r="HSE119" i="3"/>
  <c r="HSF119" i="3"/>
  <c r="HSG119" i="3"/>
  <c r="HSH119" i="3"/>
  <c r="HSI119" i="3"/>
  <c r="HSJ119" i="3"/>
  <c r="HSK119" i="3"/>
  <c r="HSL119" i="3"/>
  <c r="HSM119" i="3"/>
  <c r="HSN119" i="3"/>
  <c r="HSO119" i="3"/>
  <c r="HSP119" i="3"/>
  <c r="HSQ119" i="3"/>
  <c r="HSR119" i="3"/>
  <c r="HSS119" i="3"/>
  <c r="HST119" i="3"/>
  <c r="HSU119" i="3"/>
  <c r="HSV119" i="3"/>
  <c r="HSW119" i="3"/>
  <c r="HSX119" i="3"/>
  <c r="HSY119" i="3"/>
  <c r="HSZ119" i="3"/>
  <c r="HTA119" i="3"/>
  <c r="HTB119" i="3"/>
  <c r="HTC119" i="3"/>
  <c r="HTD119" i="3"/>
  <c r="HTE119" i="3"/>
  <c r="HTF119" i="3"/>
  <c r="HTG119" i="3"/>
  <c r="HTH119" i="3"/>
  <c r="HTI119" i="3"/>
  <c r="HTJ119" i="3"/>
  <c r="HTK119" i="3"/>
  <c r="HTL119" i="3"/>
  <c r="HTM119" i="3"/>
  <c r="HTN119" i="3"/>
  <c r="HTO119" i="3"/>
  <c r="HTP119" i="3"/>
  <c r="HTQ119" i="3"/>
  <c r="HTR119" i="3"/>
  <c r="HTS119" i="3"/>
  <c r="HTT119" i="3"/>
  <c r="HTU119" i="3"/>
  <c r="HTV119" i="3"/>
  <c r="HTW119" i="3"/>
  <c r="HTX119" i="3"/>
  <c r="HTY119" i="3"/>
  <c r="HTZ119" i="3"/>
  <c r="HUA119" i="3"/>
  <c r="HUB119" i="3"/>
  <c r="HUC119" i="3"/>
  <c r="HUD119" i="3"/>
  <c r="HUE119" i="3"/>
  <c r="HUF119" i="3"/>
  <c r="HUG119" i="3"/>
  <c r="HUH119" i="3"/>
  <c r="HUI119" i="3"/>
  <c r="HUJ119" i="3"/>
  <c r="HUK119" i="3"/>
  <c r="HUL119" i="3"/>
  <c r="HUM119" i="3"/>
  <c r="HUN119" i="3"/>
  <c r="HUO119" i="3"/>
  <c r="HUP119" i="3"/>
  <c r="HUQ119" i="3"/>
  <c r="HUR119" i="3"/>
  <c r="HUS119" i="3"/>
  <c r="HUT119" i="3"/>
  <c r="HUU119" i="3"/>
  <c r="HUV119" i="3"/>
  <c r="HUW119" i="3"/>
  <c r="HUX119" i="3"/>
  <c r="HUY119" i="3"/>
  <c r="HUZ119" i="3"/>
  <c r="HVA119" i="3"/>
  <c r="HVB119" i="3"/>
  <c r="HVC119" i="3"/>
  <c r="HVD119" i="3"/>
  <c r="HVE119" i="3"/>
  <c r="HVF119" i="3"/>
  <c r="HVG119" i="3"/>
  <c r="HVH119" i="3"/>
  <c r="HVI119" i="3"/>
  <c r="HVJ119" i="3"/>
  <c r="HVK119" i="3"/>
  <c r="HVL119" i="3"/>
  <c r="HVM119" i="3"/>
  <c r="HVN119" i="3"/>
  <c r="HVO119" i="3"/>
  <c r="HVP119" i="3"/>
  <c r="HVQ119" i="3"/>
  <c r="HVR119" i="3"/>
  <c r="HVS119" i="3"/>
  <c r="HVT119" i="3"/>
  <c r="HVU119" i="3"/>
  <c r="HVV119" i="3"/>
  <c r="HVW119" i="3"/>
  <c r="HVX119" i="3"/>
  <c r="HVY119" i="3"/>
  <c r="HVZ119" i="3"/>
  <c r="HWA119" i="3"/>
  <c r="HWB119" i="3"/>
  <c r="HWC119" i="3"/>
  <c r="HWD119" i="3"/>
  <c r="HWE119" i="3"/>
  <c r="HWF119" i="3"/>
  <c r="HWG119" i="3"/>
  <c r="HWH119" i="3"/>
  <c r="HWI119" i="3"/>
  <c r="HWJ119" i="3"/>
  <c r="HWK119" i="3"/>
  <c r="HWL119" i="3"/>
  <c r="HWM119" i="3"/>
  <c r="HWN119" i="3"/>
  <c r="HWO119" i="3"/>
  <c r="HWP119" i="3"/>
  <c r="HWQ119" i="3"/>
  <c r="HWR119" i="3"/>
  <c r="HWS119" i="3"/>
  <c r="HWT119" i="3"/>
  <c r="HWU119" i="3"/>
  <c r="HWV119" i="3"/>
  <c r="HWW119" i="3"/>
  <c r="HWX119" i="3"/>
  <c r="HWY119" i="3"/>
  <c r="HWZ119" i="3"/>
  <c r="HXA119" i="3"/>
  <c r="HXB119" i="3"/>
  <c r="HXC119" i="3"/>
  <c r="HXD119" i="3"/>
  <c r="HXE119" i="3"/>
  <c r="HXF119" i="3"/>
  <c r="HXG119" i="3"/>
  <c r="HXH119" i="3"/>
  <c r="HXI119" i="3"/>
  <c r="HXJ119" i="3"/>
  <c r="HXK119" i="3"/>
  <c r="HXL119" i="3"/>
  <c r="HXM119" i="3"/>
  <c r="HXN119" i="3"/>
  <c r="HXO119" i="3"/>
  <c r="HXP119" i="3"/>
  <c r="HXQ119" i="3"/>
  <c r="HXR119" i="3"/>
  <c r="HXS119" i="3"/>
  <c r="HXT119" i="3"/>
  <c r="HXU119" i="3"/>
  <c r="HXV119" i="3"/>
  <c r="HXW119" i="3"/>
  <c r="HXX119" i="3"/>
  <c r="HXY119" i="3"/>
  <c r="HXZ119" i="3"/>
  <c r="HYA119" i="3"/>
  <c r="HYB119" i="3"/>
  <c r="HYC119" i="3"/>
  <c r="HYD119" i="3"/>
  <c r="HYE119" i="3"/>
  <c r="HYF119" i="3"/>
  <c r="HYG119" i="3"/>
  <c r="HYH119" i="3"/>
  <c r="HYI119" i="3"/>
  <c r="HYJ119" i="3"/>
  <c r="HYK119" i="3"/>
  <c r="HYL119" i="3"/>
  <c r="HYM119" i="3"/>
  <c r="HYN119" i="3"/>
  <c r="HYO119" i="3"/>
  <c r="HYP119" i="3"/>
  <c r="HYQ119" i="3"/>
  <c r="HYR119" i="3"/>
  <c r="HYS119" i="3"/>
  <c r="HYT119" i="3"/>
  <c r="HYU119" i="3"/>
  <c r="HYV119" i="3"/>
  <c r="HYW119" i="3"/>
  <c r="HYX119" i="3"/>
  <c r="HYY119" i="3"/>
  <c r="HYZ119" i="3"/>
  <c r="HZA119" i="3"/>
  <c r="HZB119" i="3"/>
  <c r="HZC119" i="3"/>
  <c r="HZD119" i="3"/>
  <c r="HZE119" i="3"/>
  <c r="HZF119" i="3"/>
  <c r="HZG119" i="3"/>
  <c r="HZH119" i="3"/>
  <c r="HZI119" i="3"/>
  <c r="HZJ119" i="3"/>
  <c r="HZK119" i="3"/>
  <c r="HZL119" i="3"/>
  <c r="HZM119" i="3"/>
  <c r="HZN119" i="3"/>
  <c r="HZO119" i="3"/>
  <c r="HZP119" i="3"/>
  <c r="HZQ119" i="3"/>
  <c r="HZR119" i="3"/>
  <c r="HZS119" i="3"/>
  <c r="HZT119" i="3"/>
  <c r="HZU119" i="3"/>
  <c r="HZV119" i="3"/>
  <c r="HZW119" i="3"/>
  <c r="HZX119" i="3"/>
  <c r="HZY119" i="3"/>
  <c r="HZZ119" i="3"/>
  <c r="IAA119" i="3"/>
  <c r="IAB119" i="3"/>
  <c r="IAC119" i="3"/>
  <c r="IAD119" i="3"/>
  <c r="IAE119" i="3"/>
  <c r="IAF119" i="3"/>
  <c r="IAG119" i="3"/>
  <c r="IAH119" i="3"/>
  <c r="IAI119" i="3"/>
  <c r="IAJ119" i="3"/>
  <c r="IAK119" i="3"/>
  <c r="IAL119" i="3"/>
  <c r="IAM119" i="3"/>
  <c r="IAN119" i="3"/>
  <c r="IAO119" i="3"/>
  <c r="IAP119" i="3"/>
  <c r="IAQ119" i="3"/>
  <c r="IAR119" i="3"/>
  <c r="IAS119" i="3"/>
  <c r="IAT119" i="3"/>
  <c r="IAU119" i="3"/>
  <c r="IAV119" i="3"/>
  <c r="IAW119" i="3"/>
  <c r="IAX119" i="3"/>
  <c r="IAY119" i="3"/>
  <c r="IAZ119" i="3"/>
  <c r="IBA119" i="3"/>
  <c r="IBB119" i="3"/>
  <c r="IBC119" i="3"/>
  <c r="IBD119" i="3"/>
  <c r="IBE119" i="3"/>
  <c r="IBF119" i="3"/>
  <c r="IBG119" i="3"/>
  <c r="IBH119" i="3"/>
  <c r="IBI119" i="3"/>
  <c r="IBJ119" i="3"/>
  <c r="IBK119" i="3"/>
  <c r="IBL119" i="3"/>
  <c r="IBM119" i="3"/>
  <c r="IBN119" i="3"/>
  <c r="IBO119" i="3"/>
  <c r="IBP119" i="3"/>
  <c r="IBQ119" i="3"/>
  <c r="IBR119" i="3"/>
  <c r="IBS119" i="3"/>
  <c r="IBT119" i="3"/>
  <c r="IBU119" i="3"/>
  <c r="IBV119" i="3"/>
  <c r="IBW119" i="3"/>
  <c r="IBX119" i="3"/>
  <c r="IBY119" i="3"/>
  <c r="IBZ119" i="3"/>
  <c r="ICA119" i="3"/>
  <c r="ICB119" i="3"/>
  <c r="ICC119" i="3"/>
  <c r="ICD119" i="3"/>
  <c r="ICE119" i="3"/>
  <c r="ICF119" i="3"/>
  <c r="ICG119" i="3"/>
  <c r="ICH119" i="3"/>
  <c r="ICI119" i="3"/>
  <c r="ICJ119" i="3"/>
  <c r="ICK119" i="3"/>
  <c r="ICL119" i="3"/>
  <c r="ICM119" i="3"/>
  <c r="ICN119" i="3"/>
  <c r="ICO119" i="3"/>
  <c r="ICP119" i="3"/>
  <c r="ICQ119" i="3"/>
  <c r="ICR119" i="3"/>
  <c r="ICS119" i="3"/>
  <c r="ICT119" i="3"/>
  <c r="ICU119" i="3"/>
  <c r="ICV119" i="3"/>
  <c r="ICW119" i="3"/>
  <c r="ICX119" i="3"/>
  <c r="ICY119" i="3"/>
  <c r="ICZ119" i="3"/>
  <c r="IDA119" i="3"/>
  <c r="IDB119" i="3"/>
  <c r="IDC119" i="3"/>
  <c r="IDD119" i="3"/>
  <c r="IDE119" i="3"/>
  <c r="IDF119" i="3"/>
  <c r="IDG119" i="3"/>
  <c r="IDH119" i="3"/>
  <c r="IDI119" i="3"/>
  <c r="IDJ119" i="3"/>
  <c r="IDK119" i="3"/>
  <c r="IDL119" i="3"/>
  <c r="IDM119" i="3"/>
  <c r="IDN119" i="3"/>
  <c r="IDO119" i="3"/>
  <c r="IDP119" i="3"/>
  <c r="IDQ119" i="3"/>
  <c r="IDR119" i="3"/>
  <c r="IDS119" i="3"/>
  <c r="IDT119" i="3"/>
  <c r="IDU119" i="3"/>
  <c r="IDV119" i="3"/>
  <c r="IDW119" i="3"/>
  <c r="IDX119" i="3"/>
  <c r="IDY119" i="3"/>
  <c r="IDZ119" i="3"/>
  <c r="IEA119" i="3"/>
  <c r="IEB119" i="3"/>
  <c r="IEC119" i="3"/>
  <c r="IED119" i="3"/>
  <c r="IEE119" i="3"/>
  <c r="IEF119" i="3"/>
  <c r="IEG119" i="3"/>
  <c r="IEH119" i="3"/>
  <c r="IEI119" i="3"/>
  <c r="IEJ119" i="3"/>
  <c r="IEK119" i="3"/>
  <c r="IEL119" i="3"/>
  <c r="IEM119" i="3"/>
  <c r="IEN119" i="3"/>
  <c r="IEO119" i="3"/>
  <c r="IEP119" i="3"/>
  <c r="IEQ119" i="3"/>
  <c r="IER119" i="3"/>
  <c r="IES119" i="3"/>
  <c r="IET119" i="3"/>
  <c r="IEU119" i="3"/>
  <c r="IEV119" i="3"/>
  <c r="IEW119" i="3"/>
  <c r="IEX119" i="3"/>
  <c r="IEY119" i="3"/>
  <c r="IEZ119" i="3"/>
  <c r="IFA119" i="3"/>
  <c r="IFB119" i="3"/>
  <c r="IFC119" i="3"/>
  <c r="IFD119" i="3"/>
  <c r="IFE119" i="3"/>
  <c r="IFF119" i="3"/>
  <c r="IFG119" i="3"/>
  <c r="IFH119" i="3"/>
  <c r="IFI119" i="3"/>
  <c r="IFJ119" i="3"/>
  <c r="IFK119" i="3"/>
  <c r="IFL119" i="3"/>
  <c r="IFM119" i="3"/>
  <c r="IFN119" i="3"/>
  <c r="IFO119" i="3"/>
  <c r="IFP119" i="3"/>
  <c r="IFQ119" i="3"/>
  <c r="IFR119" i="3"/>
  <c r="IFS119" i="3"/>
  <c r="IFT119" i="3"/>
  <c r="IFU119" i="3"/>
  <c r="IFV119" i="3"/>
  <c r="IFW119" i="3"/>
  <c r="IFX119" i="3"/>
  <c r="IFY119" i="3"/>
  <c r="IFZ119" i="3"/>
  <c r="IGA119" i="3"/>
  <c r="IGB119" i="3"/>
  <c r="IGC119" i="3"/>
  <c r="IGD119" i="3"/>
  <c r="IGE119" i="3"/>
  <c r="IGF119" i="3"/>
  <c r="IGG119" i="3"/>
  <c r="IGH119" i="3"/>
  <c r="IGI119" i="3"/>
  <c r="IGJ119" i="3"/>
  <c r="IGK119" i="3"/>
  <c r="IGL119" i="3"/>
  <c r="IGM119" i="3"/>
  <c r="IGN119" i="3"/>
  <c r="IGO119" i="3"/>
  <c r="IGP119" i="3"/>
  <c r="IGQ119" i="3"/>
  <c r="IGR119" i="3"/>
  <c r="IGS119" i="3"/>
  <c r="IGT119" i="3"/>
  <c r="IGU119" i="3"/>
  <c r="IGV119" i="3"/>
  <c r="IGW119" i="3"/>
  <c r="IGX119" i="3"/>
  <c r="IGY119" i="3"/>
  <c r="IGZ119" i="3"/>
  <c r="IHA119" i="3"/>
  <c r="IHB119" i="3"/>
  <c r="IHC119" i="3"/>
  <c r="IHD119" i="3"/>
  <c r="IHE119" i="3"/>
  <c r="IHF119" i="3"/>
  <c r="IHG119" i="3"/>
  <c r="IHH119" i="3"/>
  <c r="IHI119" i="3"/>
  <c r="IHJ119" i="3"/>
  <c r="IHK119" i="3"/>
  <c r="IHL119" i="3"/>
  <c r="IHM119" i="3"/>
  <c r="IHN119" i="3"/>
  <c r="IHO119" i="3"/>
  <c r="IHP119" i="3"/>
  <c r="IHQ119" i="3"/>
  <c r="IHR119" i="3"/>
  <c r="IHS119" i="3"/>
  <c r="IHT119" i="3"/>
  <c r="IHU119" i="3"/>
  <c r="IHV119" i="3"/>
  <c r="IHW119" i="3"/>
  <c r="IHX119" i="3"/>
  <c r="IHY119" i="3"/>
  <c r="IHZ119" i="3"/>
  <c r="IIA119" i="3"/>
  <c r="IIB119" i="3"/>
  <c r="IIC119" i="3"/>
  <c r="IID119" i="3"/>
  <c r="IIE119" i="3"/>
  <c r="IIF119" i="3"/>
  <c r="IIG119" i="3"/>
  <c r="IIH119" i="3"/>
  <c r="III119" i="3"/>
  <c r="IIJ119" i="3"/>
  <c r="IIK119" i="3"/>
  <c r="IIL119" i="3"/>
  <c r="IIM119" i="3"/>
  <c r="IIN119" i="3"/>
  <c r="IIO119" i="3"/>
  <c r="IIP119" i="3"/>
  <c r="IIQ119" i="3"/>
  <c r="IIR119" i="3"/>
  <c r="IIS119" i="3"/>
  <c r="IIT119" i="3"/>
  <c r="IIU119" i="3"/>
  <c r="IIV119" i="3"/>
  <c r="IIW119" i="3"/>
  <c r="IIX119" i="3"/>
  <c r="IIY119" i="3"/>
  <c r="IIZ119" i="3"/>
  <c r="IJA119" i="3"/>
  <c r="IJB119" i="3"/>
  <c r="IJC119" i="3"/>
  <c r="IJD119" i="3"/>
  <c r="IJE119" i="3"/>
  <c r="IJF119" i="3"/>
  <c r="IJG119" i="3"/>
  <c r="IJH119" i="3"/>
  <c r="IJI119" i="3"/>
  <c r="IJJ119" i="3"/>
  <c r="IJK119" i="3"/>
  <c r="IJL119" i="3"/>
  <c r="IJM119" i="3"/>
  <c r="IJN119" i="3"/>
  <c r="IJO119" i="3"/>
  <c r="IJP119" i="3"/>
  <c r="IJQ119" i="3"/>
  <c r="IJR119" i="3"/>
  <c r="IJS119" i="3"/>
  <c r="IJT119" i="3"/>
  <c r="IJU119" i="3"/>
  <c r="IJV119" i="3"/>
  <c r="IJW119" i="3"/>
  <c r="IJX119" i="3"/>
  <c r="IJY119" i="3"/>
  <c r="IJZ119" i="3"/>
  <c r="IKA119" i="3"/>
  <c r="IKB119" i="3"/>
  <c r="IKC119" i="3"/>
  <c r="IKD119" i="3"/>
  <c r="IKE119" i="3"/>
  <c r="IKF119" i="3"/>
  <c r="IKG119" i="3"/>
  <c r="IKH119" i="3"/>
  <c r="IKI119" i="3"/>
  <c r="IKJ119" i="3"/>
  <c r="IKK119" i="3"/>
  <c r="IKL119" i="3"/>
  <c r="IKM119" i="3"/>
  <c r="IKN119" i="3"/>
  <c r="IKO119" i="3"/>
  <c r="IKP119" i="3"/>
  <c r="IKQ119" i="3"/>
  <c r="IKR119" i="3"/>
  <c r="IKS119" i="3"/>
  <c r="IKT119" i="3"/>
  <c r="IKU119" i="3"/>
  <c r="IKV119" i="3"/>
  <c r="IKW119" i="3"/>
  <c r="IKX119" i="3"/>
  <c r="IKY119" i="3"/>
  <c r="IKZ119" i="3"/>
  <c r="ILA119" i="3"/>
  <c r="ILB119" i="3"/>
  <c r="ILC119" i="3"/>
  <c r="ILD119" i="3"/>
  <c r="ILE119" i="3"/>
  <c r="ILF119" i="3"/>
  <c r="ILG119" i="3"/>
  <c r="ILH119" i="3"/>
  <c r="ILI119" i="3"/>
  <c r="ILJ119" i="3"/>
  <c r="ILK119" i="3"/>
  <c r="ILL119" i="3"/>
  <c r="ILM119" i="3"/>
  <c r="ILN119" i="3"/>
  <c r="ILO119" i="3"/>
  <c r="ILP119" i="3"/>
  <c r="ILQ119" i="3"/>
  <c r="ILR119" i="3"/>
  <c r="ILS119" i="3"/>
  <c r="ILT119" i="3"/>
  <c r="ILU119" i="3"/>
  <c r="ILV119" i="3"/>
  <c r="ILW119" i="3"/>
  <c r="ILX119" i="3"/>
  <c r="ILY119" i="3"/>
  <c r="ILZ119" i="3"/>
  <c r="IMA119" i="3"/>
  <c r="IMB119" i="3"/>
  <c r="IMC119" i="3"/>
  <c r="IMD119" i="3"/>
  <c r="IME119" i="3"/>
  <c r="IMF119" i="3"/>
  <c r="IMG119" i="3"/>
  <c r="IMH119" i="3"/>
  <c r="IMI119" i="3"/>
  <c r="IMJ119" i="3"/>
  <c r="IMK119" i="3"/>
  <c r="IML119" i="3"/>
  <c r="IMM119" i="3"/>
  <c r="IMN119" i="3"/>
  <c r="IMO119" i="3"/>
  <c r="IMP119" i="3"/>
  <c r="IMQ119" i="3"/>
  <c r="IMR119" i="3"/>
  <c r="IMS119" i="3"/>
  <c r="IMT119" i="3"/>
  <c r="IMU119" i="3"/>
  <c r="IMV119" i="3"/>
  <c r="IMW119" i="3"/>
  <c r="IMX119" i="3"/>
  <c r="IMY119" i="3"/>
  <c r="IMZ119" i="3"/>
  <c r="INA119" i="3"/>
  <c r="INB119" i="3"/>
  <c r="INC119" i="3"/>
  <c r="IND119" i="3"/>
  <c r="INE119" i="3"/>
  <c r="INF119" i="3"/>
  <c r="ING119" i="3"/>
  <c r="INH119" i="3"/>
  <c r="INI119" i="3"/>
  <c r="INJ119" i="3"/>
  <c r="INK119" i="3"/>
  <c r="INL119" i="3"/>
  <c r="INM119" i="3"/>
  <c r="INN119" i="3"/>
  <c r="INO119" i="3"/>
  <c r="INP119" i="3"/>
  <c r="INQ119" i="3"/>
  <c r="INR119" i="3"/>
  <c r="INS119" i="3"/>
  <c r="INT119" i="3"/>
  <c r="INU119" i="3"/>
  <c r="INV119" i="3"/>
  <c r="INW119" i="3"/>
  <c r="INX119" i="3"/>
  <c r="INY119" i="3"/>
  <c r="INZ119" i="3"/>
  <c r="IOA119" i="3"/>
  <c r="IOB119" i="3"/>
  <c r="IOC119" i="3"/>
  <c r="IOD119" i="3"/>
  <c r="IOE119" i="3"/>
  <c r="IOF119" i="3"/>
  <c r="IOG119" i="3"/>
  <c r="IOH119" i="3"/>
  <c r="IOI119" i="3"/>
  <c r="IOJ119" i="3"/>
  <c r="IOK119" i="3"/>
  <c r="IOL119" i="3"/>
  <c r="IOM119" i="3"/>
  <c r="ION119" i="3"/>
  <c r="IOO119" i="3"/>
  <c r="IOP119" i="3"/>
  <c r="IOQ119" i="3"/>
  <c r="IOR119" i="3"/>
  <c r="IOS119" i="3"/>
  <c r="IOT119" i="3"/>
  <c r="IOU119" i="3"/>
  <c r="IOV119" i="3"/>
  <c r="IOW119" i="3"/>
  <c r="IOX119" i="3"/>
  <c r="IOY119" i="3"/>
  <c r="IOZ119" i="3"/>
  <c r="IPA119" i="3"/>
  <c r="IPB119" i="3"/>
  <c r="IPC119" i="3"/>
  <c r="IPD119" i="3"/>
  <c r="IPE119" i="3"/>
  <c r="IPF119" i="3"/>
  <c r="IPG119" i="3"/>
  <c r="IPH119" i="3"/>
  <c r="IPI119" i="3"/>
  <c r="IPJ119" i="3"/>
  <c r="IPK119" i="3"/>
  <c r="IPL119" i="3"/>
  <c r="IPM119" i="3"/>
  <c r="IPN119" i="3"/>
  <c r="IPO119" i="3"/>
  <c r="IPP119" i="3"/>
  <c r="IPQ119" i="3"/>
  <c r="IPR119" i="3"/>
  <c r="IPS119" i="3"/>
  <c r="IPT119" i="3"/>
  <c r="IPU119" i="3"/>
  <c r="IPV119" i="3"/>
  <c r="IPW119" i="3"/>
  <c r="IPX119" i="3"/>
  <c r="IPY119" i="3"/>
  <c r="IPZ119" i="3"/>
  <c r="IQA119" i="3"/>
  <c r="IQB119" i="3"/>
  <c r="IQC119" i="3"/>
  <c r="IQD119" i="3"/>
  <c r="IQE119" i="3"/>
  <c r="IQF119" i="3"/>
  <c r="IQG119" i="3"/>
  <c r="IQH119" i="3"/>
  <c r="IQI119" i="3"/>
  <c r="IQJ119" i="3"/>
  <c r="IQK119" i="3"/>
  <c r="IQL119" i="3"/>
  <c r="IQM119" i="3"/>
  <c r="IQN119" i="3"/>
  <c r="IQO119" i="3"/>
  <c r="IQP119" i="3"/>
  <c r="IQQ119" i="3"/>
  <c r="IQR119" i="3"/>
  <c r="IQS119" i="3"/>
  <c r="IQT119" i="3"/>
  <c r="IQU119" i="3"/>
  <c r="IQV119" i="3"/>
  <c r="IQW119" i="3"/>
  <c r="IQX119" i="3"/>
  <c r="IQY119" i="3"/>
  <c r="IQZ119" i="3"/>
  <c r="IRA119" i="3"/>
  <c r="IRB119" i="3"/>
  <c r="IRC119" i="3"/>
  <c r="IRD119" i="3"/>
  <c r="IRE119" i="3"/>
  <c r="IRF119" i="3"/>
  <c r="IRG119" i="3"/>
  <c r="IRH119" i="3"/>
  <c r="IRI119" i="3"/>
  <c r="IRJ119" i="3"/>
  <c r="IRK119" i="3"/>
  <c r="IRL119" i="3"/>
  <c r="IRM119" i="3"/>
  <c r="IRN119" i="3"/>
  <c r="IRO119" i="3"/>
  <c r="IRP119" i="3"/>
  <c r="IRQ119" i="3"/>
  <c r="IRR119" i="3"/>
  <c r="IRS119" i="3"/>
  <c r="IRT119" i="3"/>
  <c r="IRU119" i="3"/>
  <c r="IRV119" i="3"/>
  <c r="IRW119" i="3"/>
  <c r="IRX119" i="3"/>
  <c r="IRY119" i="3"/>
  <c r="IRZ119" i="3"/>
  <c r="ISA119" i="3"/>
  <c r="ISB119" i="3"/>
  <c r="ISC119" i="3"/>
  <c r="ISD119" i="3"/>
  <c r="ISE119" i="3"/>
  <c r="ISF119" i="3"/>
  <c r="ISG119" i="3"/>
  <c r="ISH119" i="3"/>
  <c r="ISI119" i="3"/>
  <c r="ISJ119" i="3"/>
  <c r="ISK119" i="3"/>
  <c r="ISL119" i="3"/>
  <c r="ISM119" i="3"/>
  <c r="ISN119" i="3"/>
  <c r="ISO119" i="3"/>
  <c r="ISP119" i="3"/>
  <c r="ISQ119" i="3"/>
  <c r="ISR119" i="3"/>
  <c r="ISS119" i="3"/>
  <c r="IST119" i="3"/>
  <c r="ISU119" i="3"/>
  <c r="ISV119" i="3"/>
  <c r="ISW119" i="3"/>
  <c r="ISX119" i="3"/>
  <c r="ISY119" i="3"/>
  <c r="ISZ119" i="3"/>
  <c r="ITA119" i="3"/>
  <c r="ITB119" i="3"/>
  <c r="ITC119" i="3"/>
  <c r="ITD119" i="3"/>
  <c r="ITE119" i="3"/>
  <c r="ITF119" i="3"/>
  <c r="ITG119" i="3"/>
  <c r="ITH119" i="3"/>
  <c r="ITI119" i="3"/>
  <c r="ITJ119" i="3"/>
  <c r="ITK119" i="3"/>
  <c r="ITL119" i="3"/>
  <c r="ITM119" i="3"/>
  <c r="ITN119" i="3"/>
  <c r="ITO119" i="3"/>
  <c r="ITP119" i="3"/>
  <c r="ITQ119" i="3"/>
  <c r="ITR119" i="3"/>
  <c r="ITS119" i="3"/>
  <c r="ITT119" i="3"/>
  <c r="ITU119" i="3"/>
  <c r="ITV119" i="3"/>
  <c r="ITW119" i="3"/>
  <c r="ITX119" i="3"/>
  <c r="ITY119" i="3"/>
  <c r="ITZ119" i="3"/>
  <c r="IUA119" i="3"/>
  <c r="IUB119" i="3"/>
  <c r="IUC119" i="3"/>
  <c r="IUD119" i="3"/>
  <c r="IUE119" i="3"/>
  <c r="IUF119" i="3"/>
  <c r="IUG119" i="3"/>
  <c r="IUH119" i="3"/>
  <c r="IUI119" i="3"/>
  <c r="IUJ119" i="3"/>
  <c r="IUK119" i="3"/>
  <c r="IUL119" i="3"/>
  <c r="IUM119" i="3"/>
  <c r="IUN119" i="3"/>
  <c r="IUO119" i="3"/>
  <c r="IUP119" i="3"/>
  <c r="IUQ119" i="3"/>
  <c r="IUR119" i="3"/>
  <c r="IUS119" i="3"/>
  <c r="IUT119" i="3"/>
  <c r="IUU119" i="3"/>
  <c r="IUV119" i="3"/>
  <c r="IUW119" i="3"/>
  <c r="IUX119" i="3"/>
  <c r="IUY119" i="3"/>
  <c r="IUZ119" i="3"/>
  <c r="IVA119" i="3"/>
  <c r="IVB119" i="3"/>
  <c r="IVC119" i="3"/>
  <c r="IVD119" i="3"/>
  <c r="IVE119" i="3"/>
  <c r="IVF119" i="3"/>
  <c r="IVG119" i="3"/>
  <c r="IVH119" i="3"/>
  <c r="IVI119" i="3"/>
  <c r="IVJ119" i="3"/>
  <c r="IVK119" i="3"/>
  <c r="IVL119" i="3"/>
  <c r="IVM119" i="3"/>
  <c r="IVN119" i="3"/>
  <c r="IVO119" i="3"/>
  <c r="IVP119" i="3"/>
  <c r="IVQ119" i="3"/>
  <c r="IVR119" i="3"/>
  <c r="IVS119" i="3"/>
  <c r="IVT119" i="3"/>
  <c r="IVU119" i="3"/>
  <c r="IVV119" i="3"/>
  <c r="IVW119" i="3"/>
  <c r="IVX119" i="3"/>
  <c r="IVY119" i="3"/>
  <c r="IVZ119" i="3"/>
  <c r="IWA119" i="3"/>
  <c r="IWB119" i="3"/>
  <c r="IWC119" i="3"/>
  <c r="IWD119" i="3"/>
  <c r="IWE119" i="3"/>
  <c r="IWF119" i="3"/>
  <c r="IWG119" i="3"/>
  <c r="IWH119" i="3"/>
  <c r="IWI119" i="3"/>
  <c r="IWJ119" i="3"/>
  <c r="IWK119" i="3"/>
  <c r="IWL119" i="3"/>
  <c r="IWM119" i="3"/>
  <c r="IWN119" i="3"/>
  <c r="IWO119" i="3"/>
  <c r="IWP119" i="3"/>
  <c r="IWQ119" i="3"/>
  <c r="IWR119" i="3"/>
  <c r="IWS119" i="3"/>
  <c r="IWT119" i="3"/>
  <c r="IWU119" i="3"/>
  <c r="IWV119" i="3"/>
  <c r="IWW119" i="3"/>
  <c r="IWX119" i="3"/>
  <c r="IWY119" i="3"/>
  <c r="IWZ119" i="3"/>
  <c r="IXA119" i="3"/>
  <c r="IXB119" i="3"/>
  <c r="IXC119" i="3"/>
  <c r="IXD119" i="3"/>
  <c r="IXE119" i="3"/>
  <c r="IXF119" i="3"/>
  <c r="IXG119" i="3"/>
  <c r="IXH119" i="3"/>
  <c r="IXI119" i="3"/>
  <c r="IXJ119" i="3"/>
  <c r="IXK119" i="3"/>
  <c r="IXL119" i="3"/>
  <c r="IXM119" i="3"/>
  <c r="IXN119" i="3"/>
  <c r="IXO119" i="3"/>
  <c r="IXP119" i="3"/>
  <c r="IXQ119" i="3"/>
  <c r="IXR119" i="3"/>
  <c r="IXS119" i="3"/>
  <c r="IXT119" i="3"/>
  <c r="IXU119" i="3"/>
  <c r="IXV119" i="3"/>
  <c r="IXW119" i="3"/>
  <c r="IXX119" i="3"/>
  <c r="IXY119" i="3"/>
  <c r="IXZ119" i="3"/>
  <c r="IYA119" i="3"/>
  <c r="IYB119" i="3"/>
  <c r="IYC119" i="3"/>
  <c r="IYD119" i="3"/>
  <c r="IYE119" i="3"/>
  <c r="IYF119" i="3"/>
  <c r="IYG119" i="3"/>
  <c r="IYH119" i="3"/>
  <c r="IYI119" i="3"/>
  <c r="IYJ119" i="3"/>
  <c r="IYK119" i="3"/>
  <c r="IYL119" i="3"/>
  <c r="IYM119" i="3"/>
  <c r="IYN119" i="3"/>
  <c r="IYO119" i="3"/>
  <c r="IYP119" i="3"/>
  <c r="IYQ119" i="3"/>
  <c r="IYR119" i="3"/>
  <c r="IYS119" i="3"/>
  <c r="IYT119" i="3"/>
  <c r="IYU119" i="3"/>
  <c r="IYV119" i="3"/>
  <c r="IYW119" i="3"/>
  <c r="IYX119" i="3"/>
  <c r="IYY119" i="3"/>
  <c r="IYZ119" i="3"/>
  <c r="IZA119" i="3"/>
  <c r="IZB119" i="3"/>
  <c r="IZC119" i="3"/>
  <c r="IZD119" i="3"/>
  <c r="IZE119" i="3"/>
  <c r="IZF119" i="3"/>
  <c r="IZG119" i="3"/>
  <c r="IZH119" i="3"/>
  <c r="IZI119" i="3"/>
  <c r="IZJ119" i="3"/>
  <c r="IZK119" i="3"/>
  <c r="IZL119" i="3"/>
  <c r="IZM119" i="3"/>
  <c r="IZN119" i="3"/>
  <c r="IZO119" i="3"/>
  <c r="IZP119" i="3"/>
  <c r="IZQ119" i="3"/>
  <c r="IZR119" i="3"/>
  <c r="IZS119" i="3"/>
  <c r="IZT119" i="3"/>
  <c r="IZU119" i="3"/>
  <c r="IZV119" i="3"/>
  <c r="IZW119" i="3"/>
  <c r="IZX119" i="3"/>
  <c r="IZY119" i="3"/>
  <c r="IZZ119" i="3"/>
  <c r="JAA119" i="3"/>
  <c r="JAB119" i="3"/>
  <c r="JAC119" i="3"/>
  <c r="JAD119" i="3"/>
  <c r="JAE119" i="3"/>
  <c r="JAF119" i="3"/>
  <c r="JAG119" i="3"/>
  <c r="JAH119" i="3"/>
  <c r="JAI119" i="3"/>
  <c r="JAJ119" i="3"/>
  <c r="JAK119" i="3"/>
  <c r="JAL119" i="3"/>
  <c r="JAM119" i="3"/>
  <c r="JAN119" i="3"/>
  <c r="JAO119" i="3"/>
  <c r="JAP119" i="3"/>
  <c r="JAQ119" i="3"/>
  <c r="JAR119" i="3"/>
  <c r="JAS119" i="3"/>
  <c r="JAT119" i="3"/>
  <c r="JAU119" i="3"/>
  <c r="JAV119" i="3"/>
  <c r="JAW119" i="3"/>
  <c r="JAX119" i="3"/>
  <c r="JAY119" i="3"/>
  <c r="JAZ119" i="3"/>
  <c r="JBA119" i="3"/>
  <c r="JBB119" i="3"/>
  <c r="JBC119" i="3"/>
  <c r="JBD119" i="3"/>
  <c r="JBE119" i="3"/>
  <c r="JBF119" i="3"/>
  <c r="JBG119" i="3"/>
  <c r="JBH119" i="3"/>
  <c r="JBI119" i="3"/>
  <c r="JBJ119" i="3"/>
  <c r="JBK119" i="3"/>
  <c r="JBL119" i="3"/>
  <c r="JBM119" i="3"/>
  <c r="JBN119" i="3"/>
  <c r="JBO119" i="3"/>
  <c r="JBP119" i="3"/>
  <c r="JBQ119" i="3"/>
  <c r="JBR119" i="3"/>
  <c r="JBS119" i="3"/>
  <c r="JBT119" i="3"/>
  <c r="JBU119" i="3"/>
  <c r="JBV119" i="3"/>
  <c r="JBW119" i="3"/>
  <c r="JBX119" i="3"/>
  <c r="JBY119" i="3"/>
  <c r="JBZ119" i="3"/>
  <c r="JCA119" i="3"/>
  <c r="JCB119" i="3"/>
  <c r="JCC119" i="3"/>
  <c r="JCD119" i="3"/>
  <c r="JCE119" i="3"/>
  <c r="JCF119" i="3"/>
  <c r="JCG119" i="3"/>
  <c r="JCH119" i="3"/>
  <c r="JCI119" i="3"/>
  <c r="JCJ119" i="3"/>
  <c r="JCK119" i="3"/>
  <c r="JCL119" i="3"/>
  <c r="JCM119" i="3"/>
  <c r="JCN119" i="3"/>
  <c r="JCO119" i="3"/>
  <c r="JCP119" i="3"/>
  <c r="JCQ119" i="3"/>
  <c r="JCR119" i="3"/>
  <c r="JCS119" i="3"/>
  <c r="JCT119" i="3"/>
  <c r="JCU119" i="3"/>
  <c r="JCV119" i="3"/>
  <c r="JCW119" i="3"/>
  <c r="JCX119" i="3"/>
  <c r="JCY119" i="3"/>
  <c r="JCZ119" i="3"/>
  <c r="JDA119" i="3"/>
  <c r="JDB119" i="3"/>
  <c r="JDC119" i="3"/>
  <c r="JDD119" i="3"/>
  <c r="JDE119" i="3"/>
  <c r="JDF119" i="3"/>
  <c r="JDG119" i="3"/>
  <c r="JDH119" i="3"/>
  <c r="JDI119" i="3"/>
  <c r="JDJ119" i="3"/>
  <c r="JDK119" i="3"/>
  <c r="JDL119" i="3"/>
  <c r="JDM119" i="3"/>
  <c r="JDN119" i="3"/>
  <c r="JDO119" i="3"/>
  <c r="JDP119" i="3"/>
  <c r="JDQ119" i="3"/>
  <c r="JDR119" i="3"/>
  <c r="JDS119" i="3"/>
  <c r="JDT119" i="3"/>
  <c r="JDU119" i="3"/>
  <c r="JDV119" i="3"/>
  <c r="JDW119" i="3"/>
  <c r="JDX119" i="3"/>
  <c r="JDY119" i="3"/>
  <c r="JDZ119" i="3"/>
  <c r="JEA119" i="3"/>
  <c r="JEB119" i="3"/>
  <c r="JEC119" i="3"/>
  <c r="JED119" i="3"/>
  <c r="JEE119" i="3"/>
  <c r="JEF119" i="3"/>
  <c r="JEG119" i="3"/>
  <c r="JEH119" i="3"/>
  <c r="JEI119" i="3"/>
  <c r="JEJ119" i="3"/>
  <c r="JEK119" i="3"/>
  <c r="JEL119" i="3"/>
  <c r="JEM119" i="3"/>
  <c r="JEN119" i="3"/>
  <c r="JEO119" i="3"/>
  <c r="JEP119" i="3"/>
  <c r="JEQ119" i="3"/>
  <c r="JER119" i="3"/>
  <c r="JES119" i="3"/>
  <c r="JET119" i="3"/>
  <c r="JEU119" i="3"/>
  <c r="JEV119" i="3"/>
  <c r="JEW119" i="3"/>
  <c r="JEX119" i="3"/>
  <c r="JEY119" i="3"/>
  <c r="JEZ119" i="3"/>
  <c r="JFA119" i="3"/>
  <c r="JFB119" i="3"/>
  <c r="JFC119" i="3"/>
  <c r="JFD119" i="3"/>
  <c r="JFE119" i="3"/>
  <c r="JFF119" i="3"/>
  <c r="JFG119" i="3"/>
  <c r="JFH119" i="3"/>
  <c r="JFI119" i="3"/>
  <c r="JFJ119" i="3"/>
  <c r="JFK119" i="3"/>
  <c r="JFL119" i="3"/>
  <c r="JFM119" i="3"/>
  <c r="JFN119" i="3"/>
  <c r="JFO119" i="3"/>
  <c r="JFP119" i="3"/>
  <c r="JFQ119" i="3"/>
  <c r="JFR119" i="3"/>
  <c r="JFS119" i="3"/>
  <c r="JFT119" i="3"/>
  <c r="JFU119" i="3"/>
  <c r="JFV119" i="3"/>
  <c r="JFW119" i="3"/>
  <c r="JFX119" i="3"/>
  <c r="JFY119" i="3"/>
  <c r="JFZ119" i="3"/>
  <c r="JGA119" i="3"/>
  <c r="JGB119" i="3"/>
  <c r="JGC119" i="3"/>
  <c r="JGD119" i="3"/>
  <c r="JGE119" i="3"/>
  <c r="JGF119" i="3"/>
  <c r="JGG119" i="3"/>
  <c r="JGH119" i="3"/>
  <c r="JGI119" i="3"/>
  <c r="JGJ119" i="3"/>
  <c r="JGK119" i="3"/>
  <c r="JGL119" i="3"/>
  <c r="JGM119" i="3"/>
  <c r="JGN119" i="3"/>
  <c r="JGO119" i="3"/>
  <c r="JGP119" i="3"/>
  <c r="JGQ119" i="3"/>
  <c r="JGR119" i="3"/>
  <c r="JGS119" i="3"/>
  <c r="JGT119" i="3"/>
  <c r="JGU119" i="3"/>
  <c r="JGV119" i="3"/>
  <c r="JGW119" i="3"/>
  <c r="JGX119" i="3"/>
  <c r="JGY119" i="3"/>
  <c r="JGZ119" i="3"/>
  <c r="JHA119" i="3"/>
  <c r="JHB119" i="3"/>
  <c r="JHC119" i="3"/>
  <c r="JHD119" i="3"/>
  <c r="JHE119" i="3"/>
  <c r="JHF119" i="3"/>
  <c r="JHG119" i="3"/>
  <c r="JHH119" i="3"/>
  <c r="JHI119" i="3"/>
  <c r="JHJ119" i="3"/>
  <c r="JHK119" i="3"/>
  <c r="JHL119" i="3"/>
  <c r="JHM119" i="3"/>
  <c r="JHN119" i="3"/>
  <c r="JHO119" i="3"/>
  <c r="JHP119" i="3"/>
  <c r="JHQ119" i="3"/>
  <c r="JHR119" i="3"/>
  <c r="JHS119" i="3"/>
  <c r="JHT119" i="3"/>
  <c r="JHU119" i="3"/>
  <c r="JHV119" i="3"/>
  <c r="JHW119" i="3"/>
  <c r="JHX119" i="3"/>
  <c r="JHY119" i="3"/>
  <c r="JHZ119" i="3"/>
  <c r="JIA119" i="3"/>
  <c r="JIB119" i="3"/>
  <c r="JIC119" i="3"/>
  <c r="JID119" i="3"/>
  <c r="JIE119" i="3"/>
  <c r="JIF119" i="3"/>
  <c r="JIG119" i="3"/>
  <c r="JIH119" i="3"/>
  <c r="JII119" i="3"/>
  <c r="JIJ119" i="3"/>
  <c r="JIK119" i="3"/>
  <c r="JIL119" i="3"/>
  <c r="JIM119" i="3"/>
  <c r="JIN119" i="3"/>
  <c r="JIO119" i="3"/>
  <c r="JIP119" i="3"/>
  <c r="JIQ119" i="3"/>
  <c r="JIR119" i="3"/>
  <c r="JIS119" i="3"/>
  <c r="JIT119" i="3"/>
  <c r="JIU119" i="3"/>
  <c r="JIV119" i="3"/>
  <c r="JIW119" i="3"/>
  <c r="JIX119" i="3"/>
  <c r="JIY119" i="3"/>
  <c r="JIZ119" i="3"/>
  <c r="JJA119" i="3"/>
  <c r="JJB119" i="3"/>
  <c r="JJC119" i="3"/>
  <c r="JJD119" i="3"/>
  <c r="JJE119" i="3"/>
  <c r="JJF119" i="3"/>
  <c r="JJG119" i="3"/>
  <c r="JJH119" i="3"/>
  <c r="JJI119" i="3"/>
  <c r="JJJ119" i="3"/>
  <c r="JJK119" i="3"/>
  <c r="JJL119" i="3"/>
  <c r="JJM119" i="3"/>
  <c r="JJN119" i="3"/>
  <c r="JJO119" i="3"/>
  <c r="JJP119" i="3"/>
  <c r="JJQ119" i="3"/>
  <c r="JJR119" i="3"/>
  <c r="JJS119" i="3"/>
  <c r="JJT119" i="3"/>
  <c r="JJU119" i="3"/>
  <c r="JJV119" i="3"/>
  <c r="JJW119" i="3"/>
  <c r="JJX119" i="3"/>
  <c r="JJY119" i="3"/>
  <c r="JJZ119" i="3"/>
  <c r="JKA119" i="3"/>
  <c r="JKB119" i="3"/>
  <c r="JKC119" i="3"/>
  <c r="JKD119" i="3"/>
  <c r="JKE119" i="3"/>
  <c r="JKF119" i="3"/>
  <c r="JKG119" i="3"/>
  <c r="JKH119" i="3"/>
  <c r="JKI119" i="3"/>
  <c r="JKJ119" i="3"/>
  <c r="JKK119" i="3"/>
  <c r="JKL119" i="3"/>
  <c r="JKM119" i="3"/>
  <c r="JKN119" i="3"/>
  <c r="JKO119" i="3"/>
  <c r="JKP119" i="3"/>
  <c r="JKQ119" i="3"/>
  <c r="JKR119" i="3"/>
  <c r="JKS119" i="3"/>
  <c r="JKT119" i="3"/>
  <c r="JKU119" i="3"/>
  <c r="JKV119" i="3"/>
  <c r="JKW119" i="3"/>
  <c r="JKX119" i="3"/>
  <c r="JKY119" i="3"/>
  <c r="JKZ119" i="3"/>
  <c r="JLA119" i="3"/>
  <c r="JLB119" i="3"/>
  <c r="JLC119" i="3"/>
  <c r="JLD119" i="3"/>
  <c r="JLE119" i="3"/>
  <c r="JLF119" i="3"/>
  <c r="JLG119" i="3"/>
  <c r="JLH119" i="3"/>
  <c r="JLI119" i="3"/>
  <c r="JLJ119" i="3"/>
  <c r="JLK119" i="3"/>
  <c r="JLL119" i="3"/>
  <c r="JLM119" i="3"/>
  <c r="JLN119" i="3"/>
  <c r="JLO119" i="3"/>
  <c r="JLP119" i="3"/>
  <c r="JLQ119" i="3"/>
  <c r="JLR119" i="3"/>
  <c r="JLS119" i="3"/>
  <c r="JLT119" i="3"/>
  <c r="JLU119" i="3"/>
  <c r="JLV119" i="3"/>
  <c r="JLW119" i="3"/>
  <c r="JLX119" i="3"/>
  <c r="JLY119" i="3"/>
  <c r="JLZ119" i="3"/>
  <c r="JMA119" i="3"/>
  <c r="JMB119" i="3"/>
  <c r="JMC119" i="3"/>
  <c r="JMD119" i="3"/>
  <c r="JME119" i="3"/>
  <c r="JMF119" i="3"/>
  <c r="JMG119" i="3"/>
  <c r="JMH119" i="3"/>
  <c r="JMI119" i="3"/>
  <c r="JMJ119" i="3"/>
  <c r="JMK119" i="3"/>
  <c r="JML119" i="3"/>
  <c r="JMM119" i="3"/>
  <c r="JMN119" i="3"/>
  <c r="JMO119" i="3"/>
  <c r="JMP119" i="3"/>
  <c r="JMQ119" i="3"/>
  <c r="JMR119" i="3"/>
  <c r="JMS119" i="3"/>
  <c r="JMT119" i="3"/>
  <c r="JMU119" i="3"/>
  <c r="JMV119" i="3"/>
  <c r="JMW119" i="3"/>
  <c r="JMX119" i="3"/>
  <c r="JMY119" i="3"/>
  <c r="JMZ119" i="3"/>
  <c r="JNA119" i="3"/>
  <c r="JNB119" i="3"/>
  <c r="JNC119" i="3"/>
  <c r="JND119" i="3"/>
  <c r="JNE119" i="3"/>
  <c r="JNF119" i="3"/>
  <c r="JNG119" i="3"/>
  <c r="JNH119" i="3"/>
  <c r="JNI119" i="3"/>
  <c r="JNJ119" i="3"/>
  <c r="JNK119" i="3"/>
  <c r="JNL119" i="3"/>
  <c r="JNM119" i="3"/>
  <c r="JNN119" i="3"/>
  <c r="JNO119" i="3"/>
  <c r="JNP119" i="3"/>
  <c r="JNQ119" i="3"/>
  <c r="JNR119" i="3"/>
  <c r="JNS119" i="3"/>
  <c r="JNT119" i="3"/>
  <c r="JNU119" i="3"/>
  <c r="JNV119" i="3"/>
  <c r="JNW119" i="3"/>
  <c r="JNX119" i="3"/>
  <c r="JNY119" i="3"/>
  <c r="JNZ119" i="3"/>
  <c r="JOA119" i="3"/>
  <c r="JOB119" i="3"/>
  <c r="JOC119" i="3"/>
  <c r="JOD119" i="3"/>
  <c r="JOE119" i="3"/>
  <c r="JOF119" i="3"/>
  <c r="JOG119" i="3"/>
  <c r="JOH119" i="3"/>
  <c r="JOI119" i="3"/>
  <c r="JOJ119" i="3"/>
  <c r="JOK119" i="3"/>
  <c r="JOL119" i="3"/>
  <c r="JOM119" i="3"/>
  <c r="JON119" i="3"/>
  <c r="JOO119" i="3"/>
  <c r="JOP119" i="3"/>
  <c r="JOQ119" i="3"/>
  <c r="JOR119" i="3"/>
  <c r="JOS119" i="3"/>
  <c r="JOT119" i="3"/>
  <c r="JOU119" i="3"/>
  <c r="JOV119" i="3"/>
  <c r="JOW119" i="3"/>
  <c r="JOX119" i="3"/>
  <c r="JOY119" i="3"/>
  <c r="JOZ119" i="3"/>
  <c r="JPA119" i="3"/>
  <c r="JPB119" i="3"/>
  <c r="JPC119" i="3"/>
  <c r="JPD119" i="3"/>
  <c r="JPE119" i="3"/>
  <c r="JPF119" i="3"/>
  <c r="JPG119" i="3"/>
  <c r="JPH119" i="3"/>
  <c r="JPI119" i="3"/>
  <c r="JPJ119" i="3"/>
  <c r="JPK119" i="3"/>
  <c r="JPL119" i="3"/>
  <c r="JPM119" i="3"/>
  <c r="JPN119" i="3"/>
  <c r="JPO119" i="3"/>
  <c r="JPP119" i="3"/>
  <c r="JPQ119" i="3"/>
  <c r="JPR119" i="3"/>
  <c r="JPS119" i="3"/>
  <c r="JPT119" i="3"/>
  <c r="JPU119" i="3"/>
  <c r="JPV119" i="3"/>
  <c r="JPW119" i="3"/>
  <c r="JPX119" i="3"/>
  <c r="JPY119" i="3"/>
  <c r="JPZ119" i="3"/>
  <c r="JQA119" i="3"/>
  <c r="JQB119" i="3"/>
  <c r="JQC119" i="3"/>
  <c r="JQD119" i="3"/>
  <c r="JQE119" i="3"/>
  <c r="JQF119" i="3"/>
  <c r="JQG119" i="3"/>
  <c r="JQH119" i="3"/>
  <c r="JQI119" i="3"/>
  <c r="JQJ119" i="3"/>
  <c r="JQK119" i="3"/>
  <c r="JQL119" i="3"/>
  <c r="JQM119" i="3"/>
  <c r="JQN119" i="3"/>
  <c r="JQO119" i="3"/>
  <c r="JQP119" i="3"/>
  <c r="JQQ119" i="3"/>
  <c r="JQR119" i="3"/>
  <c r="JQS119" i="3"/>
  <c r="JQT119" i="3"/>
  <c r="JQU119" i="3"/>
  <c r="JQV119" i="3"/>
  <c r="JQW119" i="3"/>
  <c r="JQX119" i="3"/>
  <c r="JQY119" i="3"/>
  <c r="JQZ119" i="3"/>
  <c r="JRA119" i="3"/>
  <c r="JRB119" i="3"/>
  <c r="JRC119" i="3"/>
  <c r="JRD119" i="3"/>
  <c r="JRE119" i="3"/>
  <c r="JRF119" i="3"/>
  <c r="JRG119" i="3"/>
  <c r="JRH119" i="3"/>
  <c r="JRI119" i="3"/>
  <c r="JRJ119" i="3"/>
  <c r="JRK119" i="3"/>
  <c r="JRL119" i="3"/>
  <c r="JRM119" i="3"/>
  <c r="JRN119" i="3"/>
  <c r="JRO119" i="3"/>
  <c r="JRP119" i="3"/>
  <c r="JRQ119" i="3"/>
  <c r="JRR119" i="3"/>
  <c r="JRS119" i="3"/>
  <c r="JRT119" i="3"/>
  <c r="JRU119" i="3"/>
  <c r="JRV119" i="3"/>
  <c r="JRW119" i="3"/>
  <c r="JRX119" i="3"/>
  <c r="JRY119" i="3"/>
  <c r="JRZ119" i="3"/>
  <c r="JSA119" i="3"/>
  <c r="JSB119" i="3"/>
  <c r="JSC119" i="3"/>
  <c r="JSD119" i="3"/>
  <c r="JSE119" i="3"/>
  <c r="JSF119" i="3"/>
  <c r="JSG119" i="3"/>
  <c r="JSH119" i="3"/>
  <c r="JSI119" i="3"/>
  <c r="JSJ119" i="3"/>
  <c r="JSK119" i="3"/>
  <c r="JSL119" i="3"/>
  <c r="JSM119" i="3"/>
  <c r="JSN119" i="3"/>
  <c r="JSO119" i="3"/>
  <c r="JSP119" i="3"/>
  <c r="JSQ119" i="3"/>
  <c r="JSR119" i="3"/>
  <c r="JSS119" i="3"/>
  <c r="JST119" i="3"/>
  <c r="JSU119" i="3"/>
  <c r="JSV119" i="3"/>
  <c r="JSW119" i="3"/>
  <c r="JSX119" i="3"/>
  <c r="JSY119" i="3"/>
  <c r="JSZ119" i="3"/>
  <c r="JTA119" i="3"/>
  <c r="JTB119" i="3"/>
  <c r="JTC119" i="3"/>
  <c r="JTD119" i="3"/>
  <c r="JTE119" i="3"/>
  <c r="JTF119" i="3"/>
  <c r="JTG119" i="3"/>
  <c r="JTH119" i="3"/>
  <c r="JTI119" i="3"/>
  <c r="JTJ119" i="3"/>
  <c r="JTK119" i="3"/>
  <c r="JTL119" i="3"/>
  <c r="JTM119" i="3"/>
  <c r="JTN119" i="3"/>
  <c r="JTO119" i="3"/>
  <c r="JTP119" i="3"/>
  <c r="JTQ119" i="3"/>
  <c r="JTR119" i="3"/>
  <c r="JTS119" i="3"/>
  <c r="JTT119" i="3"/>
  <c r="JTU119" i="3"/>
  <c r="JTV119" i="3"/>
  <c r="JTW119" i="3"/>
  <c r="JTX119" i="3"/>
  <c r="JTY119" i="3"/>
  <c r="JTZ119" i="3"/>
  <c r="JUA119" i="3"/>
  <c r="JUB119" i="3"/>
  <c r="JUC119" i="3"/>
  <c r="JUD119" i="3"/>
  <c r="JUE119" i="3"/>
  <c r="JUF119" i="3"/>
  <c r="JUG119" i="3"/>
  <c r="JUH119" i="3"/>
  <c r="JUI119" i="3"/>
  <c r="JUJ119" i="3"/>
  <c r="JUK119" i="3"/>
  <c r="JUL119" i="3"/>
  <c r="JUM119" i="3"/>
  <c r="JUN119" i="3"/>
  <c r="JUO119" i="3"/>
  <c r="JUP119" i="3"/>
  <c r="JUQ119" i="3"/>
  <c r="JUR119" i="3"/>
  <c r="JUS119" i="3"/>
  <c r="JUT119" i="3"/>
  <c r="JUU119" i="3"/>
  <c r="JUV119" i="3"/>
  <c r="JUW119" i="3"/>
  <c r="JUX119" i="3"/>
  <c r="JUY119" i="3"/>
  <c r="JUZ119" i="3"/>
  <c r="JVA119" i="3"/>
  <c r="JVB119" i="3"/>
  <c r="JVC119" i="3"/>
  <c r="JVD119" i="3"/>
  <c r="JVE119" i="3"/>
  <c r="JVF119" i="3"/>
  <c r="JVG119" i="3"/>
  <c r="JVH119" i="3"/>
  <c r="JVI119" i="3"/>
  <c r="JVJ119" i="3"/>
  <c r="JVK119" i="3"/>
  <c r="JVL119" i="3"/>
  <c r="JVM119" i="3"/>
  <c r="JVN119" i="3"/>
  <c r="JVO119" i="3"/>
  <c r="JVP119" i="3"/>
  <c r="JVQ119" i="3"/>
  <c r="JVR119" i="3"/>
  <c r="JVS119" i="3"/>
  <c r="JVT119" i="3"/>
  <c r="JVU119" i="3"/>
  <c r="JVV119" i="3"/>
  <c r="JVW119" i="3"/>
  <c r="JVX119" i="3"/>
  <c r="JVY119" i="3"/>
  <c r="JVZ119" i="3"/>
  <c r="JWA119" i="3"/>
  <c r="JWB119" i="3"/>
  <c r="JWC119" i="3"/>
  <c r="JWD119" i="3"/>
  <c r="JWE119" i="3"/>
  <c r="JWF119" i="3"/>
  <c r="JWG119" i="3"/>
  <c r="JWH119" i="3"/>
  <c r="JWI119" i="3"/>
  <c r="JWJ119" i="3"/>
  <c r="JWK119" i="3"/>
  <c r="JWL119" i="3"/>
  <c r="JWM119" i="3"/>
  <c r="JWN119" i="3"/>
  <c r="JWO119" i="3"/>
  <c r="JWP119" i="3"/>
  <c r="JWQ119" i="3"/>
  <c r="JWR119" i="3"/>
  <c r="JWS119" i="3"/>
  <c r="JWT119" i="3"/>
  <c r="JWU119" i="3"/>
  <c r="JWV119" i="3"/>
  <c r="JWW119" i="3"/>
  <c r="JWX119" i="3"/>
  <c r="JWY119" i="3"/>
  <c r="JWZ119" i="3"/>
  <c r="JXA119" i="3"/>
  <c r="JXB119" i="3"/>
  <c r="JXC119" i="3"/>
  <c r="JXD119" i="3"/>
  <c r="JXE119" i="3"/>
  <c r="JXF119" i="3"/>
  <c r="JXG119" i="3"/>
  <c r="JXH119" i="3"/>
  <c r="JXI119" i="3"/>
  <c r="JXJ119" i="3"/>
  <c r="JXK119" i="3"/>
  <c r="JXL119" i="3"/>
  <c r="JXM119" i="3"/>
  <c r="JXN119" i="3"/>
  <c r="JXO119" i="3"/>
  <c r="JXP119" i="3"/>
  <c r="JXQ119" i="3"/>
  <c r="JXR119" i="3"/>
  <c r="JXS119" i="3"/>
  <c r="JXT119" i="3"/>
  <c r="JXU119" i="3"/>
  <c r="JXV119" i="3"/>
  <c r="JXW119" i="3"/>
  <c r="JXX119" i="3"/>
  <c r="JXY119" i="3"/>
  <c r="JXZ119" i="3"/>
  <c r="JYA119" i="3"/>
  <c r="JYB119" i="3"/>
  <c r="JYC119" i="3"/>
  <c r="JYD119" i="3"/>
  <c r="JYE119" i="3"/>
  <c r="JYF119" i="3"/>
  <c r="JYG119" i="3"/>
  <c r="JYH119" i="3"/>
  <c r="JYI119" i="3"/>
  <c r="JYJ119" i="3"/>
  <c r="JYK119" i="3"/>
  <c r="JYL119" i="3"/>
  <c r="JYM119" i="3"/>
  <c r="JYN119" i="3"/>
  <c r="JYO119" i="3"/>
  <c r="JYP119" i="3"/>
  <c r="JYQ119" i="3"/>
  <c r="JYR119" i="3"/>
  <c r="JYS119" i="3"/>
  <c r="JYT119" i="3"/>
  <c r="JYU119" i="3"/>
  <c r="JYV119" i="3"/>
  <c r="JYW119" i="3"/>
  <c r="JYX119" i="3"/>
  <c r="JYY119" i="3"/>
  <c r="JYZ119" i="3"/>
  <c r="JZA119" i="3"/>
  <c r="JZB119" i="3"/>
  <c r="JZC119" i="3"/>
  <c r="JZD119" i="3"/>
  <c r="JZE119" i="3"/>
  <c r="JZF119" i="3"/>
  <c r="JZG119" i="3"/>
  <c r="JZH119" i="3"/>
  <c r="JZI119" i="3"/>
  <c r="JZJ119" i="3"/>
  <c r="JZK119" i="3"/>
  <c r="JZL119" i="3"/>
  <c r="JZM119" i="3"/>
  <c r="JZN119" i="3"/>
  <c r="JZO119" i="3"/>
  <c r="JZP119" i="3"/>
  <c r="JZQ119" i="3"/>
  <c r="JZR119" i="3"/>
  <c r="JZS119" i="3"/>
  <c r="JZT119" i="3"/>
  <c r="JZU119" i="3"/>
  <c r="JZV119" i="3"/>
  <c r="JZW119" i="3"/>
  <c r="JZX119" i="3"/>
  <c r="JZY119" i="3"/>
  <c r="JZZ119" i="3"/>
  <c r="KAA119" i="3"/>
  <c r="KAB119" i="3"/>
  <c r="KAC119" i="3"/>
  <c r="KAD119" i="3"/>
  <c r="KAE119" i="3"/>
  <c r="KAF119" i="3"/>
  <c r="KAG119" i="3"/>
  <c r="KAH119" i="3"/>
  <c r="KAI119" i="3"/>
  <c r="KAJ119" i="3"/>
  <c r="KAK119" i="3"/>
  <c r="KAL119" i="3"/>
  <c r="KAM119" i="3"/>
  <c r="KAN119" i="3"/>
  <c r="KAO119" i="3"/>
  <c r="KAP119" i="3"/>
  <c r="KAQ119" i="3"/>
  <c r="KAR119" i="3"/>
  <c r="KAS119" i="3"/>
  <c r="KAT119" i="3"/>
  <c r="KAU119" i="3"/>
  <c r="KAV119" i="3"/>
  <c r="KAW119" i="3"/>
  <c r="KAX119" i="3"/>
  <c r="KAY119" i="3"/>
  <c r="KAZ119" i="3"/>
  <c r="KBA119" i="3"/>
  <c r="KBB119" i="3"/>
  <c r="KBC119" i="3"/>
  <c r="KBD119" i="3"/>
  <c r="KBE119" i="3"/>
  <c r="KBF119" i="3"/>
  <c r="KBG119" i="3"/>
  <c r="KBH119" i="3"/>
  <c r="KBI119" i="3"/>
  <c r="KBJ119" i="3"/>
  <c r="KBK119" i="3"/>
  <c r="KBL119" i="3"/>
  <c r="KBM119" i="3"/>
  <c r="KBN119" i="3"/>
  <c r="KBO119" i="3"/>
  <c r="KBP119" i="3"/>
  <c r="KBQ119" i="3"/>
  <c r="KBR119" i="3"/>
  <c r="KBS119" i="3"/>
  <c r="KBT119" i="3"/>
  <c r="KBU119" i="3"/>
  <c r="KBV119" i="3"/>
  <c r="KBW119" i="3"/>
  <c r="KBX119" i="3"/>
  <c r="KBY119" i="3"/>
  <c r="KBZ119" i="3"/>
  <c r="KCA119" i="3"/>
  <c r="KCB119" i="3"/>
  <c r="KCC119" i="3"/>
  <c r="KCD119" i="3"/>
  <c r="KCE119" i="3"/>
  <c r="KCF119" i="3"/>
  <c r="KCG119" i="3"/>
  <c r="KCH119" i="3"/>
  <c r="KCI119" i="3"/>
  <c r="KCJ119" i="3"/>
  <c r="KCK119" i="3"/>
  <c r="KCL119" i="3"/>
  <c r="KCM119" i="3"/>
  <c r="KCN119" i="3"/>
  <c r="KCO119" i="3"/>
  <c r="KCP119" i="3"/>
  <c r="KCQ119" i="3"/>
  <c r="KCR119" i="3"/>
  <c r="KCS119" i="3"/>
  <c r="KCT119" i="3"/>
  <c r="KCU119" i="3"/>
  <c r="KCV119" i="3"/>
  <c r="KCW119" i="3"/>
  <c r="KCX119" i="3"/>
  <c r="KCY119" i="3"/>
  <c r="KCZ119" i="3"/>
  <c r="KDA119" i="3"/>
  <c r="KDB119" i="3"/>
  <c r="KDC119" i="3"/>
  <c r="KDD119" i="3"/>
  <c r="KDE119" i="3"/>
  <c r="KDF119" i="3"/>
  <c r="KDG119" i="3"/>
  <c r="KDH119" i="3"/>
  <c r="KDI119" i="3"/>
  <c r="KDJ119" i="3"/>
  <c r="KDK119" i="3"/>
  <c r="KDL119" i="3"/>
  <c r="KDM119" i="3"/>
  <c r="KDN119" i="3"/>
  <c r="KDO119" i="3"/>
  <c r="KDP119" i="3"/>
  <c r="KDQ119" i="3"/>
  <c r="KDR119" i="3"/>
  <c r="KDS119" i="3"/>
  <c r="KDT119" i="3"/>
  <c r="KDU119" i="3"/>
  <c r="KDV119" i="3"/>
  <c r="KDW119" i="3"/>
  <c r="KDX119" i="3"/>
  <c r="KDY119" i="3"/>
  <c r="KDZ119" i="3"/>
  <c r="KEA119" i="3"/>
  <c r="KEB119" i="3"/>
  <c r="KEC119" i="3"/>
  <c r="KED119" i="3"/>
  <c r="KEE119" i="3"/>
  <c r="KEF119" i="3"/>
  <c r="KEG119" i="3"/>
  <c r="KEH119" i="3"/>
  <c r="KEI119" i="3"/>
  <c r="KEJ119" i="3"/>
  <c r="KEK119" i="3"/>
  <c r="KEL119" i="3"/>
  <c r="KEM119" i="3"/>
  <c r="KEN119" i="3"/>
  <c r="KEO119" i="3"/>
  <c r="KEP119" i="3"/>
  <c r="KEQ119" i="3"/>
  <c r="KER119" i="3"/>
  <c r="KES119" i="3"/>
  <c r="KET119" i="3"/>
  <c r="KEU119" i="3"/>
  <c r="KEV119" i="3"/>
  <c r="KEW119" i="3"/>
  <c r="KEX119" i="3"/>
  <c r="KEY119" i="3"/>
  <c r="KEZ119" i="3"/>
  <c r="KFA119" i="3"/>
  <c r="KFB119" i="3"/>
  <c r="KFC119" i="3"/>
  <c r="KFD119" i="3"/>
  <c r="KFE119" i="3"/>
  <c r="KFF119" i="3"/>
  <c r="KFG119" i="3"/>
  <c r="KFH119" i="3"/>
  <c r="KFI119" i="3"/>
  <c r="KFJ119" i="3"/>
  <c r="KFK119" i="3"/>
  <c r="KFL119" i="3"/>
  <c r="KFM119" i="3"/>
  <c r="KFN119" i="3"/>
  <c r="KFO119" i="3"/>
  <c r="KFP119" i="3"/>
  <c r="KFQ119" i="3"/>
  <c r="KFR119" i="3"/>
  <c r="KFS119" i="3"/>
  <c r="KFT119" i="3"/>
  <c r="KFU119" i="3"/>
  <c r="KFV119" i="3"/>
  <c r="KFW119" i="3"/>
  <c r="KFX119" i="3"/>
  <c r="KFY119" i="3"/>
  <c r="KFZ119" i="3"/>
  <c r="KGA119" i="3"/>
  <c r="KGB119" i="3"/>
  <c r="KGC119" i="3"/>
  <c r="KGD119" i="3"/>
  <c r="KGE119" i="3"/>
  <c r="KGF119" i="3"/>
  <c r="KGG119" i="3"/>
  <c r="KGH119" i="3"/>
  <c r="KGI119" i="3"/>
  <c r="KGJ119" i="3"/>
  <c r="KGK119" i="3"/>
  <c r="KGL119" i="3"/>
  <c r="KGM119" i="3"/>
  <c r="KGN119" i="3"/>
  <c r="KGO119" i="3"/>
  <c r="KGP119" i="3"/>
  <c r="KGQ119" i="3"/>
  <c r="KGR119" i="3"/>
  <c r="KGS119" i="3"/>
  <c r="KGT119" i="3"/>
  <c r="KGU119" i="3"/>
  <c r="KGV119" i="3"/>
  <c r="KGW119" i="3"/>
  <c r="KGX119" i="3"/>
  <c r="KGY119" i="3"/>
  <c r="KGZ119" i="3"/>
  <c r="KHA119" i="3"/>
  <c r="KHB119" i="3"/>
  <c r="KHC119" i="3"/>
  <c r="KHD119" i="3"/>
  <c r="KHE119" i="3"/>
  <c r="KHF119" i="3"/>
  <c r="KHG119" i="3"/>
  <c r="KHH119" i="3"/>
  <c r="KHI119" i="3"/>
  <c r="KHJ119" i="3"/>
  <c r="KHK119" i="3"/>
  <c r="KHL119" i="3"/>
  <c r="KHM119" i="3"/>
  <c r="KHN119" i="3"/>
  <c r="KHO119" i="3"/>
  <c r="KHP119" i="3"/>
  <c r="KHQ119" i="3"/>
  <c r="KHR119" i="3"/>
  <c r="KHS119" i="3"/>
  <c r="KHT119" i="3"/>
  <c r="KHU119" i="3"/>
  <c r="KHV119" i="3"/>
  <c r="KHW119" i="3"/>
  <c r="KHX119" i="3"/>
  <c r="KHY119" i="3"/>
  <c r="KHZ119" i="3"/>
  <c r="KIA119" i="3"/>
  <c r="KIB119" i="3"/>
  <c r="KIC119" i="3"/>
  <c r="KID119" i="3"/>
  <c r="KIE119" i="3"/>
  <c r="KIF119" i="3"/>
  <c r="KIG119" i="3"/>
  <c r="KIH119" i="3"/>
  <c r="KII119" i="3"/>
  <c r="KIJ119" i="3"/>
  <c r="KIK119" i="3"/>
  <c r="KIL119" i="3"/>
  <c r="KIM119" i="3"/>
  <c r="KIN119" i="3"/>
  <c r="KIO119" i="3"/>
  <c r="KIP119" i="3"/>
  <c r="KIQ119" i="3"/>
  <c r="KIR119" i="3"/>
  <c r="KIS119" i="3"/>
  <c r="KIT119" i="3"/>
  <c r="KIU119" i="3"/>
  <c r="KIV119" i="3"/>
  <c r="KIW119" i="3"/>
  <c r="KIX119" i="3"/>
  <c r="KIY119" i="3"/>
  <c r="KIZ119" i="3"/>
  <c r="KJA119" i="3"/>
  <c r="KJB119" i="3"/>
  <c r="KJC119" i="3"/>
  <c r="KJD119" i="3"/>
  <c r="KJE119" i="3"/>
  <c r="KJF119" i="3"/>
  <c r="KJG119" i="3"/>
  <c r="KJH119" i="3"/>
  <c r="KJI119" i="3"/>
  <c r="KJJ119" i="3"/>
  <c r="KJK119" i="3"/>
  <c r="KJL119" i="3"/>
  <c r="KJM119" i="3"/>
  <c r="KJN119" i="3"/>
  <c r="KJO119" i="3"/>
  <c r="KJP119" i="3"/>
  <c r="KJQ119" i="3"/>
  <c r="KJR119" i="3"/>
  <c r="KJS119" i="3"/>
  <c r="KJT119" i="3"/>
  <c r="KJU119" i="3"/>
  <c r="KJV119" i="3"/>
  <c r="KJW119" i="3"/>
  <c r="KJX119" i="3"/>
  <c r="KJY119" i="3"/>
  <c r="KJZ119" i="3"/>
  <c r="KKA119" i="3"/>
  <c r="KKB119" i="3"/>
  <c r="KKC119" i="3"/>
  <c r="KKD119" i="3"/>
  <c r="KKE119" i="3"/>
  <c r="KKF119" i="3"/>
  <c r="KKG119" i="3"/>
  <c r="KKH119" i="3"/>
  <c r="KKI119" i="3"/>
  <c r="KKJ119" i="3"/>
  <c r="KKK119" i="3"/>
  <c r="KKL119" i="3"/>
  <c r="KKM119" i="3"/>
  <c r="KKN119" i="3"/>
  <c r="KKO119" i="3"/>
  <c r="KKP119" i="3"/>
  <c r="KKQ119" i="3"/>
  <c r="KKR119" i="3"/>
  <c r="KKS119" i="3"/>
  <c r="KKT119" i="3"/>
  <c r="KKU119" i="3"/>
  <c r="KKV119" i="3"/>
  <c r="KKW119" i="3"/>
  <c r="KKX119" i="3"/>
  <c r="KKY119" i="3"/>
  <c r="KKZ119" i="3"/>
  <c r="KLA119" i="3"/>
  <c r="KLB119" i="3"/>
  <c r="KLC119" i="3"/>
  <c r="KLD119" i="3"/>
  <c r="KLE119" i="3"/>
  <c r="KLF119" i="3"/>
  <c r="KLG119" i="3"/>
  <c r="KLH119" i="3"/>
  <c r="KLI119" i="3"/>
  <c r="KLJ119" i="3"/>
  <c r="KLK119" i="3"/>
  <c r="KLL119" i="3"/>
  <c r="KLM119" i="3"/>
  <c r="KLN119" i="3"/>
  <c r="KLO119" i="3"/>
  <c r="KLP119" i="3"/>
  <c r="KLQ119" i="3"/>
  <c r="KLR119" i="3"/>
  <c r="KLS119" i="3"/>
  <c r="KLT119" i="3"/>
  <c r="KLU119" i="3"/>
  <c r="KLV119" i="3"/>
  <c r="KLW119" i="3"/>
  <c r="KLX119" i="3"/>
  <c r="KLY119" i="3"/>
  <c r="KLZ119" i="3"/>
  <c r="KMA119" i="3"/>
  <c r="KMB119" i="3"/>
  <c r="KMC119" i="3"/>
  <c r="KMD119" i="3"/>
  <c r="KME119" i="3"/>
  <c r="KMF119" i="3"/>
  <c r="KMG119" i="3"/>
  <c r="KMH119" i="3"/>
  <c r="KMI119" i="3"/>
  <c r="KMJ119" i="3"/>
  <c r="KMK119" i="3"/>
  <c r="KML119" i="3"/>
  <c r="KMM119" i="3"/>
  <c r="KMN119" i="3"/>
  <c r="KMO119" i="3"/>
  <c r="KMP119" i="3"/>
  <c r="KMQ119" i="3"/>
  <c r="KMR119" i="3"/>
  <c r="KMS119" i="3"/>
  <c r="KMT119" i="3"/>
  <c r="KMU119" i="3"/>
  <c r="KMV119" i="3"/>
  <c r="KMW119" i="3"/>
  <c r="KMX119" i="3"/>
  <c r="KMY119" i="3"/>
  <c r="KMZ119" i="3"/>
  <c r="KNA119" i="3"/>
  <c r="KNB119" i="3"/>
  <c r="KNC119" i="3"/>
  <c r="KND119" i="3"/>
  <c r="KNE119" i="3"/>
  <c r="KNF119" i="3"/>
  <c r="KNG119" i="3"/>
  <c r="KNH119" i="3"/>
  <c r="KNI119" i="3"/>
  <c r="KNJ119" i="3"/>
  <c r="KNK119" i="3"/>
  <c r="KNL119" i="3"/>
  <c r="KNM119" i="3"/>
  <c r="KNN119" i="3"/>
  <c r="KNO119" i="3"/>
  <c r="KNP119" i="3"/>
  <c r="KNQ119" i="3"/>
  <c r="KNR119" i="3"/>
  <c r="KNS119" i="3"/>
  <c r="KNT119" i="3"/>
  <c r="KNU119" i="3"/>
  <c r="KNV119" i="3"/>
  <c r="KNW119" i="3"/>
  <c r="KNX119" i="3"/>
  <c r="KNY119" i="3"/>
  <c r="KNZ119" i="3"/>
  <c r="KOA119" i="3"/>
  <c r="KOB119" i="3"/>
  <c r="KOC119" i="3"/>
  <c r="KOD119" i="3"/>
  <c r="KOE119" i="3"/>
  <c r="KOF119" i="3"/>
  <c r="KOG119" i="3"/>
  <c r="KOH119" i="3"/>
  <c r="KOI119" i="3"/>
  <c r="KOJ119" i="3"/>
  <c r="KOK119" i="3"/>
  <c r="KOL119" i="3"/>
  <c r="KOM119" i="3"/>
  <c r="KON119" i="3"/>
  <c r="KOO119" i="3"/>
  <c r="KOP119" i="3"/>
  <c r="KOQ119" i="3"/>
  <c r="KOR119" i="3"/>
  <c r="KOS119" i="3"/>
  <c r="KOT119" i="3"/>
  <c r="KOU119" i="3"/>
  <c r="KOV119" i="3"/>
  <c r="KOW119" i="3"/>
  <c r="KOX119" i="3"/>
  <c r="KOY119" i="3"/>
  <c r="KOZ119" i="3"/>
  <c r="KPA119" i="3"/>
  <c r="KPB119" i="3"/>
  <c r="KPC119" i="3"/>
  <c r="KPD119" i="3"/>
  <c r="KPE119" i="3"/>
  <c r="KPF119" i="3"/>
  <c r="KPG119" i="3"/>
  <c r="KPH119" i="3"/>
  <c r="KPI119" i="3"/>
  <c r="KPJ119" i="3"/>
  <c r="KPK119" i="3"/>
  <c r="KPL119" i="3"/>
  <c r="KPM119" i="3"/>
  <c r="KPN119" i="3"/>
  <c r="KPO119" i="3"/>
  <c r="KPP119" i="3"/>
  <c r="KPQ119" i="3"/>
  <c r="KPR119" i="3"/>
  <c r="KPS119" i="3"/>
  <c r="KPT119" i="3"/>
  <c r="KPU119" i="3"/>
  <c r="KPV119" i="3"/>
  <c r="KPW119" i="3"/>
  <c r="KPX119" i="3"/>
  <c r="KPY119" i="3"/>
  <c r="KPZ119" i="3"/>
  <c r="KQA119" i="3"/>
  <c r="KQB119" i="3"/>
  <c r="KQC119" i="3"/>
  <c r="KQD119" i="3"/>
  <c r="KQE119" i="3"/>
  <c r="KQF119" i="3"/>
  <c r="KQG119" i="3"/>
  <c r="KQH119" i="3"/>
  <c r="KQI119" i="3"/>
  <c r="KQJ119" i="3"/>
  <c r="KQK119" i="3"/>
  <c r="KQL119" i="3"/>
  <c r="KQM119" i="3"/>
  <c r="KQN119" i="3"/>
  <c r="KQO119" i="3"/>
  <c r="KQP119" i="3"/>
  <c r="KQQ119" i="3"/>
  <c r="KQR119" i="3"/>
  <c r="KQS119" i="3"/>
  <c r="KQT119" i="3"/>
  <c r="KQU119" i="3"/>
  <c r="KQV119" i="3"/>
  <c r="KQW119" i="3"/>
  <c r="KQX119" i="3"/>
  <c r="KQY119" i="3"/>
  <c r="KQZ119" i="3"/>
  <c r="KRA119" i="3"/>
  <c r="KRB119" i="3"/>
  <c r="KRC119" i="3"/>
  <c r="KRD119" i="3"/>
  <c r="KRE119" i="3"/>
  <c r="KRF119" i="3"/>
  <c r="KRG119" i="3"/>
  <c r="KRH119" i="3"/>
  <c r="KRI119" i="3"/>
  <c r="KRJ119" i="3"/>
  <c r="KRK119" i="3"/>
  <c r="KRL119" i="3"/>
  <c r="KRM119" i="3"/>
  <c r="KRN119" i="3"/>
  <c r="KRO119" i="3"/>
  <c r="KRP119" i="3"/>
  <c r="KRQ119" i="3"/>
  <c r="KRR119" i="3"/>
  <c r="KRS119" i="3"/>
  <c r="KRT119" i="3"/>
  <c r="KRU119" i="3"/>
  <c r="KRV119" i="3"/>
  <c r="KRW119" i="3"/>
  <c r="KRX119" i="3"/>
  <c r="KRY119" i="3"/>
  <c r="KRZ119" i="3"/>
  <c r="KSA119" i="3"/>
  <c r="KSB119" i="3"/>
  <c r="KSC119" i="3"/>
  <c r="KSD119" i="3"/>
  <c r="KSE119" i="3"/>
  <c r="KSF119" i="3"/>
  <c r="KSG119" i="3"/>
  <c r="KSH119" i="3"/>
  <c r="KSI119" i="3"/>
  <c r="KSJ119" i="3"/>
  <c r="KSK119" i="3"/>
  <c r="KSL119" i="3"/>
  <c r="KSM119" i="3"/>
  <c r="KSN119" i="3"/>
  <c r="KSO119" i="3"/>
  <c r="KSP119" i="3"/>
  <c r="KSQ119" i="3"/>
  <c r="KSR119" i="3"/>
  <c r="KSS119" i="3"/>
  <c r="KST119" i="3"/>
  <c r="KSU119" i="3"/>
  <c r="KSV119" i="3"/>
  <c r="KSW119" i="3"/>
  <c r="KSX119" i="3"/>
  <c r="KSY119" i="3"/>
  <c r="KSZ119" i="3"/>
  <c r="KTA119" i="3"/>
  <c r="KTB119" i="3"/>
  <c r="KTC119" i="3"/>
  <c r="KTD119" i="3"/>
  <c r="KTE119" i="3"/>
  <c r="KTF119" i="3"/>
  <c r="KTG119" i="3"/>
  <c r="KTH119" i="3"/>
  <c r="KTI119" i="3"/>
  <c r="KTJ119" i="3"/>
  <c r="KTK119" i="3"/>
  <c r="KTL119" i="3"/>
  <c r="KTM119" i="3"/>
  <c r="KTN119" i="3"/>
  <c r="KTO119" i="3"/>
  <c r="KTP119" i="3"/>
  <c r="KTQ119" i="3"/>
  <c r="KTR119" i="3"/>
  <c r="KTS119" i="3"/>
  <c r="KTT119" i="3"/>
  <c r="KTU119" i="3"/>
  <c r="KTV119" i="3"/>
  <c r="KTW119" i="3"/>
  <c r="KTX119" i="3"/>
  <c r="KTY119" i="3"/>
  <c r="KTZ119" i="3"/>
  <c r="KUA119" i="3"/>
  <c r="KUB119" i="3"/>
  <c r="KUC119" i="3"/>
  <c r="KUD119" i="3"/>
  <c r="KUE119" i="3"/>
  <c r="KUF119" i="3"/>
  <c r="KUG119" i="3"/>
  <c r="KUH119" i="3"/>
  <c r="KUI119" i="3"/>
  <c r="KUJ119" i="3"/>
  <c r="KUK119" i="3"/>
  <c r="KUL119" i="3"/>
  <c r="KUM119" i="3"/>
  <c r="KUN119" i="3"/>
  <c r="KUO119" i="3"/>
  <c r="KUP119" i="3"/>
  <c r="KUQ119" i="3"/>
  <c r="KUR119" i="3"/>
  <c r="KUS119" i="3"/>
  <c r="KUT119" i="3"/>
  <c r="KUU119" i="3"/>
  <c r="KUV119" i="3"/>
  <c r="KUW119" i="3"/>
  <c r="KUX119" i="3"/>
  <c r="KUY119" i="3"/>
  <c r="KUZ119" i="3"/>
  <c r="KVA119" i="3"/>
  <c r="KVB119" i="3"/>
  <c r="KVC119" i="3"/>
  <c r="KVD119" i="3"/>
  <c r="KVE119" i="3"/>
  <c r="KVF119" i="3"/>
  <c r="KVG119" i="3"/>
  <c r="KVH119" i="3"/>
  <c r="KVI119" i="3"/>
  <c r="KVJ119" i="3"/>
  <c r="KVK119" i="3"/>
  <c r="KVL119" i="3"/>
  <c r="KVM119" i="3"/>
  <c r="KVN119" i="3"/>
  <c r="KVO119" i="3"/>
  <c r="KVP119" i="3"/>
  <c r="KVQ119" i="3"/>
  <c r="KVR119" i="3"/>
  <c r="KVS119" i="3"/>
  <c r="KVT119" i="3"/>
  <c r="KVU119" i="3"/>
  <c r="KVV119" i="3"/>
  <c r="KVW119" i="3"/>
  <c r="KVX119" i="3"/>
  <c r="KVY119" i="3"/>
  <c r="KVZ119" i="3"/>
  <c r="KWA119" i="3"/>
  <c r="KWB119" i="3"/>
  <c r="KWC119" i="3"/>
  <c r="KWD119" i="3"/>
  <c r="KWE119" i="3"/>
  <c r="KWF119" i="3"/>
  <c r="KWG119" i="3"/>
  <c r="KWH119" i="3"/>
  <c r="KWI119" i="3"/>
  <c r="KWJ119" i="3"/>
  <c r="KWK119" i="3"/>
  <c r="KWL119" i="3"/>
  <c r="KWM119" i="3"/>
  <c r="KWN119" i="3"/>
  <c r="KWO119" i="3"/>
  <c r="KWP119" i="3"/>
  <c r="KWQ119" i="3"/>
  <c r="KWR119" i="3"/>
  <c r="KWS119" i="3"/>
  <c r="KWT119" i="3"/>
  <c r="KWU119" i="3"/>
  <c r="KWV119" i="3"/>
  <c r="KWW119" i="3"/>
  <c r="KWX119" i="3"/>
  <c r="KWY119" i="3"/>
  <c r="KWZ119" i="3"/>
  <c r="KXA119" i="3"/>
  <c r="KXB119" i="3"/>
  <c r="KXC119" i="3"/>
  <c r="KXD119" i="3"/>
  <c r="KXE119" i="3"/>
  <c r="KXF119" i="3"/>
  <c r="KXG119" i="3"/>
  <c r="KXH119" i="3"/>
  <c r="KXI119" i="3"/>
  <c r="KXJ119" i="3"/>
  <c r="KXK119" i="3"/>
  <c r="KXL119" i="3"/>
  <c r="KXM119" i="3"/>
  <c r="KXN119" i="3"/>
  <c r="KXO119" i="3"/>
  <c r="KXP119" i="3"/>
  <c r="KXQ119" i="3"/>
  <c r="KXR119" i="3"/>
  <c r="KXS119" i="3"/>
  <c r="KXT119" i="3"/>
  <c r="KXU119" i="3"/>
  <c r="KXV119" i="3"/>
  <c r="KXW119" i="3"/>
  <c r="KXX119" i="3"/>
  <c r="KXY119" i="3"/>
  <c r="KXZ119" i="3"/>
  <c r="KYA119" i="3"/>
  <c r="KYB119" i="3"/>
  <c r="KYC119" i="3"/>
  <c r="KYD119" i="3"/>
  <c r="KYE119" i="3"/>
  <c r="KYF119" i="3"/>
  <c r="KYG119" i="3"/>
  <c r="KYH119" i="3"/>
  <c r="KYI119" i="3"/>
  <c r="KYJ119" i="3"/>
  <c r="KYK119" i="3"/>
  <c r="KYL119" i="3"/>
  <c r="KYM119" i="3"/>
  <c r="KYN119" i="3"/>
  <c r="KYO119" i="3"/>
  <c r="KYP119" i="3"/>
  <c r="KYQ119" i="3"/>
  <c r="KYR119" i="3"/>
  <c r="KYS119" i="3"/>
  <c r="KYT119" i="3"/>
  <c r="KYU119" i="3"/>
  <c r="KYV119" i="3"/>
  <c r="KYW119" i="3"/>
  <c r="KYX119" i="3"/>
  <c r="KYY119" i="3"/>
  <c r="KYZ119" i="3"/>
  <c r="KZA119" i="3"/>
  <c r="KZB119" i="3"/>
  <c r="KZC119" i="3"/>
  <c r="KZD119" i="3"/>
  <c r="KZE119" i="3"/>
  <c r="KZF119" i="3"/>
  <c r="KZG119" i="3"/>
  <c r="KZH119" i="3"/>
  <c r="KZI119" i="3"/>
  <c r="KZJ119" i="3"/>
  <c r="KZK119" i="3"/>
  <c r="KZL119" i="3"/>
  <c r="KZM119" i="3"/>
  <c r="KZN119" i="3"/>
  <c r="KZO119" i="3"/>
  <c r="KZP119" i="3"/>
  <c r="KZQ119" i="3"/>
  <c r="KZR119" i="3"/>
  <c r="KZS119" i="3"/>
  <c r="KZT119" i="3"/>
  <c r="KZU119" i="3"/>
  <c r="KZV119" i="3"/>
  <c r="KZW119" i="3"/>
  <c r="KZX119" i="3"/>
  <c r="KZY119" i="3"/>
  <c r="KZZ119" i="3"/>
  <c r="LAA119" i="3"/>
  <c r="LAB119" i="3"/>
  <c r="LAC119" i="3"/>
  <c r="LAD119" i="3"/>
  <c r="LAE119" i="3"/>
  <c r="LAF119" i="3"/>
  <c r="LAG119" i="3"/>
  <c r="LAH119" i="3"/>
  <c r="LAI119" i="3"/>
  <c r="LAJ119" i="3"/>
  <c r="LAK119" i="3"/>
  <c r="LAL119" i="3"/>
  <c r="LAM119" i="3"/>
  <c r="LAN119" i="3"/>
  <c r="LAO119" i="3"/>
  <c r="LAP119" i="3"/>
  <c r="LAQ119" i="3"/>
  <c r="LAR119" i="3"/>
  <c r="LAS119" i="3"/>
  <c r="LAT119" i="3"/>
  <c r="LAU119" i="3"/>
  <c r="LAV119" i="3"/>
  <c r="LAW119" i="3"/>
  <c r="LAX119" i="3"/>
  <c r="LAY119" i="3"/>
  <c r="LAZ119" i="3"/>
  <c r="LBA119" i="3"/>
  <c r="LBB119" i="3"/>
  <c r="LBC119" i="3"/>
  <c r="LBD119" i="3"/>
  <c r="LBE119" i="3"/>
  <c r="LBF119" i="3"/>
  <c r="LBG119" i="3"/>
  <c r="LBH119" i="3"/>
  <c r="LBI119" i="3"/>
  <c r="LBJ119" i="3"/>
  <c r="LBK119" i="3"/>
  <c r="LBL119" i="3"/>
  <c r="LBM119" i="3"/>
  <c r="LBN119" i="3"/>
  <c r="LBO119" i="3"/>
  <c r="LBP119" i="3"/>
  <c r="LBQ119" i="3"/>
  <c r="LBR119" i="3"/>
  <c r="LBS119" i="3"/>
  <c r="LBT119" i="3"/>
  <c r="LBU119" i="3"/>
  <c r="LBV119" i="3"/>
  <c r="LBW119" i="3"/>
  <c r="LBX119" i="3"/>
  <c r="LBY119" i="3"/>
  <c r="LBZ119" i="3"/>
  <c r="LCA119" i="3"/>
  <c r="LCB119" i="3"/>
  <c r="LCC119" i="3"/>
  <c r="LCD119" i="3"/>
  <c r="LCE119" i="3"/>
  <c r="LCF119" i="3"/>
  <c r="LCG119" i="3"/>
  <c r="LCH119" i="3"/>
  <c r="LCI119" i="3"/>
  <c r="LCJ119" i="3"/>
  <c r="LCK119" i="3"/>
  <c r="LCL119" i="3"/>
  <c r="LCM119" i="3"/>
  <c r="LCN119" i="3"/>
  <c r="LCO119" i="3"/>
  <c r="LCP119" i="3"/>
  <c r="LCQ119" i="3"/>
  <c r="LCR119" i="3"/>
  <c r="LCS119" i="3"/>
  <c r="LCT119" i="3"/>
  <c r="LCU119" i="3"/>
  <c r="LCV119" i="3"/>
  <c r="LCW119" i="3"/>
  <c r="LCX119" i="3"/>
  <c r="LCY119" i="3"/>
  <c r="LCZ119" i="3"/>
  <c r="LDA119" i="3"/>
  <c r="LDB119" i="3"/>
  <c r="LDC119" i="3"/>
  <c r="LDD119" i="3"/>
  <c r="LDE119" i="3"/>
  <c r="LDF119" i="3"/>
  <c r="LDG119" i="3"/>
  <c r="LDH119" i="3"/>
  <c r="LDI119" i="3"/>
  <c r="LDJ119" i="3"/>
  <c r="LDK119" i="3"/>
  <c r="LDL119" i="3"/>
  <c r="LDM119" i="3"/>
  <c r="LDN119" i="3"/>
  <c r="LDO119" i="3"/>
  <c r="LDP119" i="3"/>
  <c r="LDQ119" i="3"/>
  <c r="LDR119" i="3"/>
  <c r="LDS119" i="3"/>
  <c r="LDT119" i="3"/>
  <c r="LDU119" i="3"/>
  <c r="LDV119" i="3"/>
  <c r="LDW119" i="3"/>
  <c r="LDX119" i="3"/>
  <c r="LDY119" i="3"/>
  <c r="LDZ119" i="3"/>
  <c r="LEA119" i="3"/>
  <c r="LEB119" i="3"/>
  <c r="LEC119" i="3"/>
  <c r="LED119" i="3"/>
  <c r="LEE119" i="3"/>
  <c r="LEF119" i="3"/>
  <c r="LEG119" i="3"/>
  <c r="LEH119" i="3"/>
  <c r="LEI119" i="3"/>
  <c r="LEJ119" i="3"/>
  <c r="LEK119" i="3"/>
  <c r="LEL119" i="3"/>
  <c r="LEM119" i="3"/>
  <c r="LEN119" i="3"/>
  <c r="LEO119" i="3"/>
  <c r="LEP119" i="3"/>
  <c r="LEQ119" i="3"/>
  <c r="LER119" i="3"/>
  <c r="LES119" i="3"/>
  <c r="LET119" i="3"/>
  <c r="LEU119" i="3"/>
  <c r="LEV119" i="3"/>
  <c r="LEW119" i="3"/>
  <c r="LEX119" i="3"/>
  <c r="LEY119" i="3"/>
  <c r="LEZ119" i="3"/>
  <c r="LFA119" i="3"/>
  <c r="LFB119" i="3"/>
  <c r="LFC119" i="3"/>
  <c r="LFD119" i="3"/>
  <c r="LFE119" i="3"/>
  <c r="LFF119" i="3"/>
  <c r="LFG119" i="3"/>
  <c r="LFH119" i="3"/>
  <c r="LFI119" i="3"/>
  <c r="LFJ119" i="3"/>
  <c r="LFK119" i="3"/>
  <c r="LFL119" i="3"/>
  <c r="LFM119" i="3"/>
  <c r="LFN119" i="3"/>
  <c r="LFO119" i="3"/>
  <c r="LFP119" i="3"/>
  <c r="LFQ119" i="3"/>
  <c r="LFR119" i="3"/>
  <c r="LFS119" i="3"/>
  <c r="LFT119" i="3"/>
  <c r="LFU119" i="3"/>
  <c r="LFV119" i="3"/>
  <c r="LFW119" i="3"/>
  <c r="LFX119" i="3"/>
  <c r="LFY119" i="3"/>
  <c r="LFZ119" i="3"/>
  <c r="LGA119" i="3"/>
  <c r="LGB119" i="3"/>
  <c r="LGC119" i="3"/>
  <c r="LGD119" i="3"/>
  <c r="LGE119" i="3"/>
  <c r="LGF119" i="3"/>
  <c r="LGG119" i="3"/>
  <c r="LGH119" i="3"/>
  <c r="LGI119" i="3"/>
  <c r="LGJ119" i="3"/>
  <c r="LGK119" i="3"/>
  <c r="LGL119" i="3"/>
  <c r="LGM119" i="3"/>
  <c r="LGN119" i="3"/>
  <c r="LGO119" i="3"/>
  <c r="LGP119" i="3"/>
  <c r="LGQ119" i="3"/>
  <c r="LGR119" i="3"/>
  <c r="LGS119" i="3"/>
  <c r="LGT119" i="3"/>
  <c r="LGU119" i="3"/>
  <c r="LGV119" i="3"/>
  <c r="LGW119" i="3"/>
  <c r="LGX119" i="3"/>
  <c r="LGY119" i="3"/>
  <c r="LGZ119" i="3"/>
  <c r="LHA119" i="3"/>
  <c r="LHB119" i="3"/>
  <c r="LHC119" i="3"/>
  <c r="LHD119" i="3"/>
  <c r="LHE119" i="3"/>
  <c r="LHF119" i="3"/>
  <c r="LHG119" i="3"/>
  <c r="LHH119" i="3"/>
  <c r="LHI119" i="3"/>
  <c r="LHJ119" i="3"/>
  <c r="LHK119" i="3"/>
  <c r="LHL119" i="3"/>
  <c r="LHM119" i="3"/>
  <c r="LHN119" i="3"/>
  <c r="LHO119" i="3"/>
  <c r="LHP119" i="3"/>
  <c r="LHQ119" i="3"/>
  <c r="LHR119" i="3"/>
  <c r="LHS119" i="3"/>
  <c r="LHT119" i="3"/>
  <c r="LHU119" i="3"/>
  <c r="LHV119" i="3"/>
  <c r="LHW119" i="3"/>
  <c r="LHX119" i="3"/>
  <c r="LHY119" i="3"/>
  <c r="LHZ119" i="3"/>
  <c r="LIA119" i="3"/>
  <c r="LIB119" i="3"/>
  <c r="LIC119" i="3"/>
  <c r="LID119" i="3"/>
  <c r="LIE119" i="3"/>
  <c r="LIF119" i="3"/>
  <c r="LIG119" i="3"/>
  <c r="LIH119" i="3"/>
  <c r="LII119" i="3"/>
  <c r="LIJ119" i="3"/>
  <c r="LIK119" i="3"/>
  <c r="LIL119" i="3"/>
  <c r="LIM119" i="3"/>
  <c r="LIN119" i="3"/>
  <c r="LIO119" i="3"/>
  <c r="LIP119" i="3"/>
  <c r="LIQ119" i="3"/>
  <c r="LIR119" i="3"/>
  <c r="LIS119" i="3"/>
  <c r="LIT119" i="3"/>
  <c r="LIU119" i="3"/>
  <c r="LIV119" i="3"/>
  <c r="LIW119" i="3"/>
  <c r="LIX119" i="3"/>
  <c r="LIY119" i="3"/>
  <c r="LIZ119" i="3"/>
  <c r="LJA119" i="3"/>
  <c r="LJB119" i="3"/>
  <c r="LJC119" i="3"/>
  <c r="LJD119" i="3"/>
  <c r="LJE119" i="3"/>
  <c r="LJF119" i="3"/>
  <c r="LJG119" i="3"/>
  <c r="LJH119" i="3"/>
  <c r="LJI119" i="3"/>
  <c r="LJJ119" i="3"/>
  <c r="LJK119" i="3"/>
  <c r="LJL119" i="3"/>
  <c r="LJM119" i="3"/>
  <c r="LJN119" i="3"/>
  <c r="LJO119" i="3"/>
  <c r="LJP119" i="3"/>
  <c r="LJQ119" i="3"/>
  <c r="LJR119" i="3"/>
  <c r="LJS119" i="3"/>
  <c r="LJT119" i="3"/>
  <c r="LJU119" i="3"/>
  <c r="LJV119" i="3"/>
  <c r="LJW119" i="3"/>
  <c r="LJX119" i="3"/>
  <c r="LJY119" i="3"/>
  <c r="LJZ119" i="3"/>
  <c r="LKA119" i="3"/>
  <c r="LKB119" i="3"/>
  <c r="LKC119" i="3"/>
  <c r="LKD119" i="3"/>
  <c r="LKE119" i="3"/>
  <c r="LKF119" i="3"/>
  <c r="LKG119" i="3"/>
  <c r="LKH119" i="3"/>
  <c r="LKI119" i="3"/>
  <c r="LKJ119" i="3"/>
  <c r="LKK119" i="3"/>
  <c r="LKL119" i="3"/>
  <c r="LKM119" i="3"/>
  <c r="LKN119" i="3"/>
  <c r="LKO119" i="3"/>
  <c r="LKP119" i="3"/>
  <c r="LKQ119" i="3"/>
  <c r="LKR119" i="3"/>
  <c r="LKS119" i="3"/>
  <c r="LKT119" i="3"/>
  <c r="LKU119" i="3"/>
  <c r="LKV119" i="3"/>
  <c r="LKW119" i="3"/>
  <c r="LKX119" i="3"/>
  <c r="LKY119" i="3"/>
  <c r="LKZ119" i="3"/>
  <c r="LLA119" i="3"/>
  <c r="LLB119" i="3"/>
  <c r="LLC119" i="3"/>
  <c r="LLD119" i="3"/>
  <c r="LLE119" i="3"/>
  <c r="LLF119" i="3"/>
  <c r="LLG119" i="3"/>
  <c r="LLH119" i="3"/>
  <c r="LLI119" i="3"/>
  <c r="LLJ119" i="3"/>
  <c r="LLK119" i="3"/>
  <c r="LLL119" i="3"/>
  <c r="LLM119" i="3"/>
  <c r="LLN119" i="3"/>
  <c r="LLO119" i="3"/>
  <c r="LLP119" i="3"/>
  <c r="LLQ119" i="3"/>
  <c r="LLR119" i="3"/>
  <c r="LLS119" i="3"/>
  <c r="LLT119" i="3"/>
  <c r="LLU119" i="3"/>
  <c r="LLV119" i="3"/>
  <c r="LLW119" i="3"/>
  <c r="LLX119" i="3"/>
  <c r="LLY119" i="3"/>
  <c r="LLZ119" i="3"/>
  <c r="LMA119" i="3"/>
  <c r="LMB119" i="3"/>
  <c r="LMC119" i="3"/>
  <c r="LMD119" i="3"/>
  <c r="LME119" i="3"/>
  <c r="LMF119" i="3"/>
  <c r="LMG119" i="3"/>
  <c r="LMH119" i="3"/>
  <c r="LMI119" i="3"/>
  <c r="LMJ119" i="3"/>
  <c r="LMK119" i="3"/>
  <c r="LML119" i="3"/>
  <c r="LMM119" i="3"/>
  <c r="LMN119" i="3"/>
  <c r="LMO119" i="3"/>
  <c r="LMP119" i="3"/>
  <c r="LMQ119" i="3"/>
  <c r="LMR119" i="3"/>
  <c r="LMS119" i="3"/>
  <c r="LMT119" i="3"/>
  <c r="LMU119" i="3"/>
  <c r="LMV119" i="3"/>
  <c r="LMW119" i="3"/>
  <c r="LMX119" i="3"/>
  <c r="LMY119" i="3"/>
  <c r="LMZ119" i="3"/>
  <c r="LNA119" i="3"/>
  <c r="LNB119" i="3"/>
  <c r="LNC119" i="3"/>
  <c r="LND119" i="3"/>
  <c r="LNE119" i="3"/>
  <c r="LNF119" i="3"/>
  <c r="LNG119" i="3"/>
  <c r="LNH119" i="3"/>
  <c r="LNI119" i="3"/>
  <c r="LNJ119" i="3"/>
  <c r="LNK119" i="3"/>
  <c r="LNL119" i="3"/>
  <c r="LNM119" i="3"/>
  <c r="LNN119" i="3"/>
  <c r="LNO119" i="3"/>
  <c r="LNP119" i="3"/>
  <c r="LNQ119" i="3"/>
  <c r="LNR119" i="3"/>
  <c r="LNS119" i="3"/>
  <c r="LNT119" i="3"/>
  <c r="LNU119" i="3"/>
  <c r="LNV119" i="3"/>
  <c r="LNW119" i="3"/>
  <c r="LNX119" i="3"/>
  <c r="LNY119" i="3"/>
  <c r="LNZ119" i="3"/>
  <c r="LOA119" i="3"/>
  <c r="LOB119" i="3"/>
  <c r="LOC119" i="3"/>
  <c r="LOD119" i="3"/>
  <c r="LOE119" i="3"/>
  <c r="LOF119" i="3"/>
  <c r="LOG119" i="3"/>
  <c r="LOH119" i="3"/>
  <c r="LOI119" i="3"/>
  <c r="LOJ119" i="3"/>
  <c r="LOK119" i="3"/>
  <c r="LOL119" i="3"/>
  <c r="LOM119" i="3"/>
  <c r="LON119" i="3"/>
  <c r="LOO119" i="3"/>
  <c r="LOP119" i="3"/>
  <c r="LOQ119" i="3"/>
  <c r="LOR119" i="3"/>
  <c r="LOS119" i="3"/>
  <c r="LOT119" i="3"/>
  <c r="LOU119" i="3"/>
  <c r="LOV119" i="3"/>
  <c r="LOW119" i="3"/>
  <c r="LOX119" i="3"/>
  <c r="LOY119" i="3"/>
  <c r="LOZ119" i="3"/>
  <c r="LPA119" i="3"/>
  <c r="LPB119" i="3"/>
  <c r="LPC119" i="3"/>
  <c r="LPD119" i="3"/>
  <c r="LPE119" i="3"/>
  <c r="LPF119" i="3"/>
  <c r="LPG119" i="3"/>
  <c r="LPH119" i="3"/>
  <c r="LPI119" i="3"/>
  <c r="LPJ119" i="3"/>
  <c r="LPK119" i="3"/>
  <c r="LPL119" i="3"/>
  <c r="LPM119" i="3"/>
  <c r="LPN119" i="3"/>
  <c r="LPO119" i="3"/>
  <c r="LPP119" i="3"/>
  <c r="LPQ119" i="3"/>
  <c r="LPR119" i="3"/>
  <c r="LPS119" i="3"/>
  <c r="LPT119" i="3"/>
  <c r="LPU119" i="3"/>
  <c r="LPV119" i="3"/>
  <c r="LPW119" i="3"/>
  <c r="LPX119" i="3"/>
  <c r="LPY119" i="3"/>
  <c r="LPZ119" i="3"/>
  <c r="LQA119" i="3"/>
  <c r="LQB119" i="3"/>
  <c r="LQC119" i="3"/>
  <c r="LQD119" i="3"/>
  <c r="LQE119" i="3"/>
  <c r="LQF119" i="3"/>
  <c r="LQG119" i="3"/>
  <c r="LQH119" i="3"/>
  <c r="LQI119" i="3"/>
  <c r="LQJ119" i="3"/>
  <c r="LQK119" i="3"/>
  <c r="LQL119" i="3"/>
  <c r="LQM119" i="3"/>
  <c r="LQN119" i="3"/>
  <c r="LQO119" i="3"/>
  <c r="LQP119" i="3"/>
  <c r="LQQ119" i="3"/>
  <c r="LQR119" i="3"/>
  <c r="LQS119" i="3"/>
  <c r="LQT119" i="3"/>
  <c r="LQU119" i="3"/>
  <c r="LQV119" i="3"/>
  <c r="LQW119" i="3"/>
  <c r="LQX119" i="3"/>
  <c r="LQY119" i="3"/>
  <c r="LQZ119" i="3"/>
  <c r="LRA119" i="3"/>
  <c r="LRB119" i="3"/>
  <c r="LRC119" i="3"/>
  <c r="LRD119" i="3"/>
  <c r="LRE119" i="3"/>
  <c r="LRF119" i="3"/>
  <c r="LRG119" i="3"/>
  <c r="LRH119" i="3"/>
  <c r="LRI119" i="3"/>
  <c r="LRJ119" i="3"/>
  <c r="LRK119" i="3"/>
  <c r="LRL119" i="3"/>
  <c r="LRM119" i="3"/>
  <c r="LRN119" i="3"/>
  <c r="LRO119" i="3"/>
  <c r="LRP119" i="3"/>
  <c r="LRQ119" i="3"/>
  <c r="LRR119" i="3"/>
  <c r="LRS119" i="3"/>
  <c r="LRT119" i="3"/>
  <c r="LRU119" i="3"/>
  <c r="LRV119" i="3"/>
  <c r="LRW119" i="3"/>
  <c r="LRX119" i="3"/>
  <c r="LRY119" i="3"/>
  <c r="LRZ119" i="3"/>
  <c r="LSA119" i="3"/>
  <c r="LSB119" i="3"/>
  <c r="LSC119" i="3"/>
  <c r="LSD119" i="3"/>
  <c r="LSE119" i="3"/>
  <c r="LSF119" i="3"/>
  <c r="LSG119" i="3"/>
  <c r="LSH119" i="3"/>
  <c r="LSI119" i="3"/>
  <c r="LSJ119" i="3"/>
  <c r="LSK119" i="3"/>
  <c r="LSL119" i="3"/>
  <c r="LSM119" i="3"/>
  <c r="LSN119" i="3"/>
  <c r="LSO119" i="3"/>
  <c r="LSP119" i="3"/>
  <c r="LSQ119" i="3"/>
  <c r="LSR119" i="3"/>
  <c r="LSS119" i="3"/>
  <c r="LST119" i="3"/>
  <c r="LSU119" i="3"/>
  <c r="LSV119" i="3"/>
  <c r="LSW119" i="3"/>
  <c r="LSX119" i="3"/>
  <c r="LSY119" i="3"/>
  <c r="LSZ119" i="3"/>
  <c r="LTA119" i="3"/>
  <c r="LTB119" i="3"/>
  <c r="LTC119" i="3"/>
  <c r="LTD119" i="3"/>
  <c r="LTE119" i="3"/>
  <c r="LTF119" i="3"/>
  <c r="LTG119" i="3"/>
  <c r="LTH119" i="3"/>
  <c r="LTI119" i="3"/>
  <c r="LTJ119" i="3"/>
  <c r="LTK119" i="3"/>
  <c r="LTL119" i="3"/>
  <c r="LTM119" i="3"/>
  <c r="LTN119" i="3"/>
  <c r="LTO119" i="3"/>
  <c r="LTP119" i="3"/>
  <c r="LTQ119" i="3"/>
  <c r="LTR119" i="3"/>
  <c r="LTS119" i="3"/>
  <c r="LTT119" i="3"/>
  <c r="LTU119" i="3"/>
  <c r="LTV119" i="3"/>
  <c r="LTW119" i="3"/>
  <c r="LTX119" i="3"/>
  <c r="LTY119" i="3"/>
  <c r="LTZ119" i="3"/>
  <c r="LUA119" i="3"/>
  <c r="LUB119" i="3"/>
  <c r="LUC119" i="3"/>
  <c r="LUD119" i="3"/>
  <c r="LUE119" i="3"/>
  <c r="LUF119" i="3"/>
  <c r="LUG119" i="3"/>
  <c r="LUH119" i="3"/>
  <c r="LUI119" i="3"/>
  <c r="LUJ119" i="3"/>
  <c r="LUK119" i="3"/>
  <c r="LUL119" i="3"/>
  <c r="LUM119" i="3"/>
  <c r="LUN119" i="3"/>
  <c r="LUO119" i="3"/>
  <c r="LUP119" i="3"/>
  <c r="LUQ119" i="3"/>
  <c r="LUR119" i="3"/>
  <c r="LUS119" i="3"/>
  <c r="LUT119" i="3"/>
  <c r="LUU119" i="3"/>
  <c r="LUV119" i="3"/>
  <c r="LUW119" i="3"/>
  <c r="LUX119" i="3"/>
  <c r="LUY119" i="3"/>
  <c r="LUZ119" i="3"/>
  <c r="LVA119" i="3"/>
  <c r="LVB119" i="3"/>
  <c r="LVC119" i="3"/>
  <c r="LVD119" i="3"/>
  <c r="LVE119" i="3"/>
  <c r="LVF119" i="3"/>
  <c r="LVG119" i="3"/>
  <c r="LVH119" i="3"/>
  <c r="LVI119" i="3"/>
  <c r="LVJ119" i="3"/>
  <c r="LVK119" i="3"/>
  <c r="LVL119" i="3"/>
  <c r="LVM119" i="3"/>
  <c r="LVN119" i="3"/>
  <c r="LVO119" i="3"/>
  <c r="LVP119" i="3"/>
  <c r="LVQ119" i="3"/>
  <c r="LVR119" i="3"/>
  <c r="LVS119" i="3"/>
  <c r="LVT119" i="3"/>
  <c r="LVU119" i="3"/>
  <c r="LVV119" i="3"/>
  <c r="LVW119" i="3"/>
  <c r="LVX119" i="3"/>
  <c r="LVY119" i="3"/>
  <c r="LVZ119" i="3"/>
  <c r="LWA119" i="3"/>
  <c r="LWB119" i="3"/>
  <c r="LWC119" i="3"/>
  <c r="LWD119" i="3"/>
  <c r="LWE119" i="3"/>
  <c r="LWF119" i="3"/>
  <c r="LWG119" i="3"/>
  <c r="LWH119" i="3"/>
  <c r="LWI119" i="3"/>
  <c r="LWJ119" i="3"/>
  <c r="LWK119" i="3"/>
  <c r="LWL119" i="3"/>
  <c r="LWM119" i="3"/>
  <c r="LWN119" i="3"/>
  <c r="LWO119" i="3"/>
  <c r="LWP119" i="3"/>
  <c r="LWQ119" i="3"/>
  <c r="LWR119" i="3"/>
  <c r="LWS119" i="3"/>
  <c r="LWT119" i="3"/>
  <c r="LWU119" i="3"/>
  <c r="LWV119" i="3"/>
  <c r="LWW119" i="3"/>
  <c r="LWX119" i="3"/>
  <c r="LWY119" i="3"/>
  <c r="LWZ119" i="3"/>
  <c r="LXA119" i="3"/>
  <c r="LXB119" i="3"/>
  <c r="LXC119" i="3"/>
  <c r="LXD119" i="3"/>
  <c r="LXE119" i="3"/>
  <c r="LXF119" i="3"/>
  <c r="LXG119" i="3"/>
  <c r="LXH119" i="3"/>
  <c r="LXI119" i="3"/>
  <c r="LXJ119" i="3"/>
  <c r="LXK119" i="3"/>
  <c r="LXL119" i="3"/>
  <c r="LXM119" i="3"/>
  <c r="LXN119" i="3"/>
  <c r="LXO119" i="3"/>
  <c r="LXP119" i="3"/>
  <c r="LXQ119" i="3"/>
  <c r="LXR119" i="3"/>
  <c r="LXS119" i="3"/>
  <c r="LXT119" i="3"/>
  <c r="LXU119" i="3"/>
  <c r="LXV119" i="3"/>
  <c r="LXW119" i="3"/>
  <c r="LXX119" i="3"/>
  <c r="LXY119" i="3"/>
  <c r="LXZ119" i="3"/>
  <c r="LYA119" i="3"/>
  <c r="LYB119" i="3"/>
  <c r="LYC119" i="3"/>
  <c r="LYD119" i="3"/>
  <c r="LYE119" i="3"/>
  <c r="LYF119" i="3"/>
  <c r="LYG119" i="3"/>
  <c r="LYH119" i="3"/>
  <c r="LYI119" i="3"/>
  <c r="LYJ119" i="3"/>
  <c r="LYK119" i="3"/>
  <c r="LYL119" i="3"/>
  <c r="LYM119" i="3"/>
  <c r="LYN119" i="3"/>
  <c r="LYO119" i="3"/>
  <c r="LYP119" i="3"/>
  <c r="LYQ119" i="3"/>
  <c r="LYR119" i="3"/>
  <c r="LYS119" i="3"/>
  <c r="LYT119" i="3"/>
  <c r="LYU119" i="3"/>
  <c r="LYV119" i="3"/>
  <c r="LYW119" i="3"/>
  <c r="LYX119" i="3"/>
  <c r="LYY119" i="3"/>
  <c r="LYZ119" i="3"/>
  <c r="LZA119" i="3"/>
  <c r="LZB119" i="3"/>
  <c r="LZC119" i="3"/>
  <c r="LZD119" i="3"/>
  <c r="LZE119" i="3"/>
  <c r="LZF119" i="3"/>
  <c r="LZG119" i="3"/>
  <c r="LZH119" i="3"/>
  <c r="LZI119" i="3"/>
  <c r="LZJ119" i="3"/>
  <c r="LZK119" i="3"/>
  <c r="LZL119" i="3"/>
  <c r="LZM119" i="3"/>
  <c r="LZN119" i="3"/>
  <c r="LZO119" i="3"/>
  <c r="LZP119" i="3"/>
  <c r="LZQ119" i="3"/>
  <c r="LZR119" i="3"/>
  <c r="LZS119" i="3"/>
  <c r="LZT119" i="3"/>
  <c r="LZU119" i="3"/>
  <c r="LZV119" i="3"/>
  <c r="LZW119" i="3"/>
  <c r="LZX119" i="3"/>
  <c r="LZY119" i="3"/>
  <c r="LZZ119" i="3"/>
  <c r="MAA119" i="3"/>
  <c r="MAB119" i="3"/>
  <c r="MAC119" i="3"/>
  <c r="MAD119" i="3"/>
  <c r="MAE119" i="3"/>
  <c r="MAF119" i="3"/>
  <c r="MAG119" i="3"/>
  <c r="MAH119" i="3"/>
  <c r="MAI119" i="3"/>
  <c r="MAJ119" i="3"/>
  <c r="MAK119" i="3"/>
  <c r="MAL119" i="3"/>
  <c r="MAM119" i="3"/>
  <c r="MAN119" i="3"/>
  <c r="MAO119" i="3"/>
  <c r="MAP119" i="3"/>
  <c r="MAQ119" i="3"/>
  <c r="MAR119" i="3"/>
  <c r="MAS119" i="3"/>
  <c r="MAT119" i="3"/>
  <c r="MAU119" i="3"/>
  <c r="MAV119" i="3"/>
  <c r="MAW119" i="3"/>
  <c r="MAX119" i="3"/>
  <c r="MAY119" i="3"/>
  <c r="MAZ119" i="3"/>
  <c r="MBA119" i="3"/>
  <c r="MBB119" i="3"/>
  <c r="MBC119" i="3"/>
  <c r="MBD119" i="3"/>
  <c r="MBE119" i="3"/>
  <c r="MBF119" i="3"/>
  <c r="MBG119" i="3"/>
  <c r="MBH119" i="3"/>
  <c r="MBI119" i="3"/>
  <c r="MBJ119" i="3"/>
  <c r="MBK119" i="3"/>
  <c r="MBL119" i="3"/>
  <c r="MBM119" i="3"/>
  <c r="MBN119" i="3"/>
  <c r="MBO119" i="3"/>
  <c r="MBP119" i="3"/>
  <c r="MBQ119" i="3"/>
  <c r="MBR119" i="3"/>
  <c r="MBS119" i="3"/>
  <c r="MBT119" i="3"/>
  <c r="MBU119" i="3"/>
  <c r="MBV119" i="3"/>
  <c r="MBW119" i="3"/>
  <c r="MBX119" i="3"/>
  <c r="MBY119" i="3"/>
  <c r="MBZ119" i="3"/>
  <c r="MCA119" i="3"/>
  <c r="MCB119" i="3"/>
  <c r="MCC119" i="3"/>
  <c r="MCD119" i="3"/>
  <c r="MCE119" i="3"/>
  <c r="MCF119" i="3"/>
  <c r="MCG119" i="3"/>
  <c r="MCH119" i="3"/>
  <c r="MCI119" i="3"/>
  <c r="MCJ119" i="3"/>
  <c r="MCK119" i="3"/>
  <c r="MCL119" i="3"/>
  <c r="MCM119" i="3"/>
  <c r="MCN119" i="3"/>
  <c r="MCO119" i="3"/>
  <c r="MCP119" i="3"/>
  <c r="MCQ119" i="3"/>
  <c r="MCR119" i="3"/>
  <c r="MCS119" i="3"/>
  <c r="MCT119" i="3"/>
  <c r="MCU119" i="3"/>
  <c r="MCV119" i="3"/>
  <c r="MCW119" i="3"/>
  <c r="MCX119" i="3"/>
  <c r="MCY119" i="3"/>
  <c r="MCZ119" i="3"/>
  <c r="MDA119" i="3"/>
  <c r="MDB119" i="3"/>
  <c r="MDC119" i="3"/>
  <c r="MDD119" i="3"/>
  <c r="MDE119" i="3"/>
  <c r="MDF119" i="3"/>
  <c r="MDG119" i="3"/>
  <c r="MDH119" i="3"/>
  <c r="MDI119" i="3"/>
  <c r="MDJ119" i="3"/>
  <c r="MDK119" i="3"/>
  <c r="MDL119" i="3"/>
  <c r="MDM119" i="3"/>
  <c r="MDN119" i="3"/>
  <c r="MDO119" i="3"/>
  <c r="MDP119" i="3"/>
  <c r="MDQ119" i="3"/>
  <c r="MDR119" i="3"/>
  <c r="MDS119" i="3"/>
  <c r="MDT119" i="3"/>
  <c r="MDU119" i="3"/>
  <c r="MDV119" i="3"/>
  <c r="MDW119" i="3"/>
  <c r="MDX119" i="3"/>
  <c r="MDY119" i="3"/>
  <c r="MDZ119" i="3"/>
  <c r="MEA119" i="3"/>
  <c r="MEB119" i="3"/>
  <c r="MEC119" i="3"/>
  <c r="MED119" i="3"/>
  <c r="MEE119" i="3"/>
  <c r="MEF119" i="3"/>
  <c r="MEG119" i="3"/>
  <c r="MEH119" i="3"/>
  <c r="MEI119" i="3"/>
  <c r="MEJ119" i="3"/>
  <c r="MEK119" i="3"/>
  <c r="MEL119" i="3"/>
  <c r="MEM119" i="3"/>
  <c r="MEN119" i="3"/>
  <c r="MEO119" i="3"/>
  <c r="MEP119" i="3"/>
  <c r="MEQ119" i="3"/>
  <c r="MER119" i="3"/>
  <c r="MES119" i="3"/>
  <c r="MET119" i="3"/>
  <c r="MEU119" i="3"/>
  <c r="MEV119" i="3"/>
  <c r="MEW119" i="3"/>
  <c r="MEX119" i="3"/>
  <c r="MEY119" i="3"/>
  <c r="MEZ119" i="3"/>
  <c r="MFA119" i="3"/>
  <c r="MFB119" i="3"/>
  <c r="MFC119" i="3"/>
  <c r="MFD119" i="3"/>
  <c r="MFE119" i="3"/>
  <c r="MFF119" i="3"/>
  <c r="MFG119" i="3"/>
  <c r="MFH119" i="3"/>
  <c r="MFI119" i="3"/>
  <c r="MFJ119" i="3"/>
  <c r="MFK119" i="3"/>
  <c r="MFL119" i="3"/>
  <c r="MFM119" i="3"/>
  <c r="MFN119" i="3"/>
  <c r="MFO119" i="3"/>
  <c r="MFP119" i="3"/>
  <c r="MFQ119" i="3"/>
  <c r="MFR119" i="3"/>
  <c r="MFS119" i="3"/>
  <c r="MFT119" i="3"/>
  <c r="MFU119" i="3"/>
  <c r="MFV119" i="3"/>
  <c r="MFW119" i="3"/>
  <c r="MFX119" i="3"/>
  <c r="MFY119" i="3"/>
  <c r="MFZ119" i="3"/>
  <c r="MGA119" i="3"/>
  <c r="MGB119" i="3"/>
  <c r="MGC119" i="3"/>
  <c r="MGD119" i="3"/>
  <c r="MGE119" i="3"/>
  <c r="MGF119" i="3"/>
  <c r="MGG119" i="3"/>
  <c r="MGH119" i="3"/>
  <c r="MGI119" i="3"/>
  <c r="MGJ119" i="3"/>
  <c r="MGK119" i="3"/>
  <c r="MGL119" i="3"/>
  <c r="MGM119" i="3"/>
  <c r="MGN119" i="3"/>
  <c r="MGO119" i="3"/>
  <c r="MGP119" i="3"/>
  <c r="MGQ119" i="3"/>
  <c r="MGR119" i="3"/>
  <c r="MGS119" i="3"/>
  <c r="MGT119" i="3"/>
  <c r="MGU119" i="3"/>
  <c r="MGV119" i="3"/>
  <c r="MGW119" i="3"/>
  <c r="MGX119" i="3"/>
  <c r="MGY119" i="3"/>
  <c r="MGZ119" i="3"/>
  <c r="MHA119" i="3"/>
  <c r="MHB119" i="3"/>
  <c r="MHC119" i="3"/>
  <c r="MHD119" i="3"/>
  <c r="MHE119" i="3"/>
  <c r="MHF119" i="3"/>
  <c r="MHG119" i="3"/>
  <c r="MHH119" i="3"/>
  <c r="MHI119" i="3"/>
  <c r="MHJ119" i="3"/>
  <c r="MHK119" i="3"/>
  <c r="MHL119" i="3"/>
  <c r="MHM119" i="3"/>
  <c r="MHN119" i="3"/>
  <c r="MHO119" i="3"/>
  <c r="MHP119" i="3"/>
  <c r="MHQ119" i="3"/>
  <c r="MHR119" i="3"/>
  <c r="MHS119" i="3"/>
  <c r="MHT119" i="3"/>
  <c r="MHU119" i="3"/>
  <c r="MHV119" i="3"/>
  <c r="MHW119" i="3"/>
  <c r="MHX119" i="3"/>
  <c r="MHY119" i="3"/>
  <c r="MHZ119" i="3"/>
  <c r="MIA119" i="3"/>
  <c r="MIB119" i="3"/>
  <c r="MIC119" i="3"/>
  <c r="MID119" i="3"/>
  <c r="MIE119" i="3"/>
  <c r="MIF119" i="3"/>
  <c r="MIG119" i="3"/>
  <c r="MIH119" i="3"/>
  <c r="MII119" i="3"/>
  <c r="MIJ119" i="3"/>
  <c r="MIK119" i="3"/>
  <c r="MIL119" i="3"/>
  <c r="MIM119" i="3"/>
  <c r="MIN119" i="3"/>
  <c r="MIO119" i="3"/>
  <c r="MIP119" i="3"/>
  <c r="MIQ119" i="3"/>
  <c r="MIR119" i="3"/>
  <c r="MIS119" i="3"/>
  <c r="MIT119" i="3"/>
  <c r="MIU119" i="3"/>
  <c r="MIV119" i="3"/>
  <c r="MIW119" i="3"/>
  <c r="MIX119" i="3"/>
  <c r="MIY119" i="3"/>
  <c r="MIZ119" i="3"/>
  <c r="MJA119" i="3"/>
  <c r="MJB119" i="3"/>
  <c r="MJC119" i="3"/>
  <c r="MJD119" i="3"/>
  <c r="MJE119" i="3"/>
  <c r="MJF119" i="3"/>
  <c r="MJG119" i="3"/>
  <c r="MJH119" i="3"/>
  <c r="MJI119" i="3"/>
  <c r="MJJ119" i="3"/>
  <c r="MJK119" i="3"/>
  <c r="MJL119" i="3"/>
  <c r="MJM119" i="3"/>
  <c r="MJN119" i="3"/>
  <c r="MJO119" i="3"/>
  <c r="MJP119" i="3"/>
  <c r="MJQ119" i="3"/>
  <c r="MJR119" i="3"/>
  <c r="MJS119" i="3"/>
  <c r="MJT119" i="3"/>
  <c r="MJU119" i="3"/>
  <c r="MJV119" i="3"/>
  <c r="MJW119" i="3"/>
  <c r="MJX119" i="3"/>
  <c r="MJY119" i="3"/>
  <c r="MJZ119" i="3"/>
  <c r="MKA119" i="3"/>
  <c r="MKB119" i="3"/>
  <c r="MKC119" i="3"/>
  <c r="MKD119" i="3"/>
  <c r="MKE119" i="3"/>
  <c r="MKF119" i="3"/>
  <c r="MKG119" i="3"/>
  <c r="MKH119" i="3"/>
  <c r="MKI119" i="3"/>
  <c r="MKJ119" i="3"/>
  <c r="MKK119" i="3"/>
  <c r="MKL119" i="3"/>
  <c r="MKM119" i="3"/>
  <c r="MKN119" i="3"/>
  <c r="MKO119" i="3"/>
  <c r="MKP119" i="3"/>
  <c r="MKQ119" i="3"/>
  <c r="MKR119" i="3"/>
  <c r="MKS119" i="3"/>
  <c r="MKT119" i="3"/>
  <c r="MKU119" i="3"/>
  <c r="MKV119" i="3"/>
  <c r="MKW119" i="3"/>
  <c r="MKX119" i="3"/>
  <c r="MKY119" i="3"/>
  <c r="MKZ119" i="3"/>
  <c r="MLA119" i="3"/>
  <c r="MLB119" i="3"/>
  <c r="MLC119" i="3"/>
  <c r="MLD119" i="3"/>
  <c r="MLE119" i="3"/>
  <c r="MLF119" i="3"/>
  <c r="MLG119" i="3"/>
  <c r="MLH119" i="3"/>
  <c r="MLI119" i="3"/>
  <c r="MLJ119" i="3"/>
  <c r="MLK119" i="3"/>
  <c r="MLL119" i="3"/>
  <c r="MLM119" i="3"/>
  <c r="MLN119" i="3"/>
  <c r="MLO119" i="3"/>
  <c r="MLP119" i="3"/>
  <c r="MLQ119" i="3"/>
  <c r="MLR119" i="3"/>
  <c r="MLS119" i="3"/>
  <c r="MLT119" i="3"/>
  <c r="MLU119" i="3"/>
  <c r="MLV119" i="3"/>
  <c r="MLW119" i="3"/>
  <c r="MLX119" i="3"/>
  <c r="MLY119" i="3"/>
  <c r="MLZ119" i="3"/>
  <c r="MMA119" i="3"/>
  <c r="MMB119" i="3"/>
  <c r="MMC119" i="3"/>
  <c r="MMD119" i="3"/>
  <c r="MME119" i="3"/>
  <c r="MMF119" i="3"/>
  <c r="MMG119" i="3"/>
  <c r="MMH119" i="3"/>
  <c r="MMI119" i="3"/>
  <c r="MMJ119" i="3"/>
  <c r="MMK119" i="3"/>
  <c r="MML119" i="3"/>
  <c r="MMM119" i="3"/>
  <c r="MMN119" i="3"/>
  <c r="MMO119" i="3"/>
  <c r="MMP119" i="3"/>
  <c r="MMQ119" i="3"/>
  <c r="MMR119" i="3"/>
  <c r="MMS119" i="3"/>
  <c r="MMT119" i="3"/>
  <c r="MMU119" i="3"/>
  <c r="MMV119" i="3"/>
  <c r="MMW119" i="3"/>
  <c r="MMX119" i="3"/>
  <c r="MMY119" i="3"/>
  <c r="MMZ119" i="3"/>
  <c r="MNA119" i="3"/>
  <c r="MNB119" i="3"/>
  <c r="MNC119" i="3"/>
  <c r="MND119" i="3"/>
  <c r="MNE119" i="3"/>
  <c r="MNF119" i="3"/>
  <c r="MNG119" i="3"/>
  <c r="MNH119" i="3"/>
  <c r="MNI119" i="3"/>
  <c r="MNJ119" i="3"/>
  <c r="MNK119" i="3"/>
  <c r="MNL119" i="3"/>
  <c r="MNM119" i="3"/>
  <c r="MNN119" i="3"/>
  <c r="MNO119" i="3"/>
  <c r="MNP119" i="3"/>
  <c r="MNQ119" i="3"/>
  <c r="MNR119" i="3"/>
  <c r="MNS119" i="3"/>
  <c r="MNT119" i="3"/>
  <c r="MNU119" i="3"/>
  <c r="MNV119" i="3"/>
  <c r="MNW119" i="3"/>
  <c r="MNX119" i="3"/>
  <c r="MNY119" i="3"/>
  <c r="MNZ119" i="3"/>
  <c r="MOA119" i="3"/>
  <c r="MOB119" i="3"/>
  <c r="MOC119" i="3"/>
  <c r="MOD119" i="3"/>
  <c r="MOE119" i="3"/>
  <c r="MOF119" i="3"/>
  <c r="MOG119" i="3"/>
  <c r="MOH119" i="3"/>
  <c r="MOI119" i="3"/>
  <c r="MOJ119" i="3"/>
  <c r="MOK119" i="3"/>
  <c r="MOL119" i="3"/>
  <c r="MOM119" i="3"/>
  <c r="MON119" i="3"/>
  <c r="MOO119" i="3"/>
  <c r="MOP119" i="3"/>
  <c r="MOQ119" i="3"/>
  <c r="MOR119" i="3"/>
  <c r="MOS119" i="3"/>
  <c r="MOT119" i="3"/>
  <c r="MOU119" i="3"/>
  <c r="MOV119" i="3"/>
  <c r="MOW119" i="3"/>
  <c r="MOX119" i="3"/>
  <c r="MOY119" i="3"/>
  <c r="MOZ119" i="3"/>
  <c r="MPA119" i="3"/>
  <c r="MPB119" i="3"/>
  <c r="MPC119" i="3"/>
  <c r="MPD119" i="3"/>
  <c r="MPE119" i="3"/>
  <c r="MPF119" i="3"/>
  <c r="MPG119" i="3"/>
  <c r="MPH119" i="3"/>
  <c r="MPI119" i="3"/>
  <c r="MPJ119" i="3"/>
  <c r="MPK119" i="3"/>
  <c r="MPL119" i="3"/>
  <c r="MPM119" i="3"/>
  <c r="MPN119" i="3"/>
  <c r="MPO119" i="3"/>
  <c r="MPP119" i="3"/>
  <c r="MPQ119" i="3"/>
  <c r="MPR119" i="3"/>
  <c r="MPS119" i="3"/>
  <c r="MPT119" i="3"/>
  <c r="MPU119" i="3"/>
  <c r="MPV119" i="3"/>
  <c r="MPW119" i="3"/>
  <c r="MPX119" i="3"/>
  <c r="MPY119" i="3"/>
  <c r="MPZ119" i="3"/>
  <c r="MQA119" i="3"/>
  <c r="MQB119" i="3"/>
  <c r="MQC119" i="3"/>
  <c r="MQD119" i="3"/>
  <c r="MQE119" i="3"/>
  <c r="MQF119" i="3"/>
  <c r="MQG119" i="3"/>
  <c r="MQH119" i="3"/>
  <c r="MQI119" i="3"/>
  <c r="MQJ119" i="3"/>
  <c r="MQK119" i="3"/>
  <c r="MQL119" i="3"/>
  <c r="MQM119" i="3"/>
  <c r="MQN119" i="3"/>
  <c r="MQO119" i="3"/>
  <c r="MQP119" i="3"/>
  <c r="MQQ119" i="3"/>
  <c r="MQR119" i="3"/>
  <c r="MQS119" i="3"/>
  <c r="MQT119" i="3"/>
  <c r="MQU119" i="3"/>
  <c r="MQV119" i="3"/>
  <c r="MQW119" i="3"/>
  <c r="MQX119" i="3"/>
  <c r="MQY119" i="3"/>
  <c r="MQZ119" i="3"/>
  <c r="MRA119" i="3"/>
  <c r="MRB119" i="3"/>
  <c r="MRC119" i="3"/>
  <c r="MRD119" i="3"/>
  <c r="MRE119" i="3"/>
  <c r="MRF119" i="3"/>
  <c r="MRG119" i="3"/>
  <c r="MRH119" i="3"/>
  <c r="MRI119" i="3"/>
  <c r="MRJ119" i="3"/>
  <c r="MRK119" i="3"/>
  <c r="MRL119" i="3"/>
  <c r="MRM119" i="3"/>
  <c r="MRN119" i="3"/>
  <c r="MRO119" i="3"/>
  <c r="MRP119" i="3"/>
  <c r="MRQ119" i="3"/>
  <c r="MRR119" i="3"/>
  <c r="MRS119" i="3"/>
  <c r="MRT119" i="3"/>
  <c r="MRU119" i="3"/>
  <c r="MRV119" i="3"/>
  <c r="MRW119" i="3"/>
  <c r="MRX119" i="3"/>
  <c r="MRY119" i="3"/>
  <c r="MRZ119" i="3"/>
  <c r="MSA119" i="3"/>
  <c r="MSB119" i="3"/>
  <c r="MSC119" i="3"/>
  <c r="MSD119" i="3"/>
  <c r="MSE119" i="3"/>
  <c r="MSF119" i="3"/>
  <c r="MSG119" i="3"/>
  <c r="MSH119" i="3"/>
  <c r="MSI119" i="3"/>
  <c r="MSJ119" i="3"/>
  <c r="MSK119" i="3"/>
  <c r="MSL119" i="3"/>
  <c r="MSM119" i="3"/>
  <c r="MSN119" i="3"/>
  <c r="MSO119" i="3"/>
  <c r="MSP119" i="3"/>
  <c r="MSQ119" i="3"/>
  <c r="MSR119" i="3"/>
  <c r="MSS119" i="3"/>
  <c r="MST119" i="3"/>
  <c r="MSU119" i="3"/>
  <c r="MSV119" i="3"/>
  <c r="MSW119" i="3"/>
  <c r="MSX119" i="3"/>
  <c r="MSY119" i="3"/>
  <c r="MSZ119" i="3"/>
  <c r="MTA119" i="3"/>
  <c r="MTB119" i="3"/>
  <c r="MTC119" i="3"/>
  <c r="MTD119" i="3"/>
  <c r="MTE119" i="3"/>
  <c r="MTF119" i="3"/>
  <c r="MTG119" i="3"/>
  <c r="MTH119" i="3"/>
  <c r="MTI119" i="3"/>
  <c r="MTJ119" i="3"/>
  <c r="MTK119" i="3"/>
  <c r="MTL119" i="3"/>
  <c r="MTM119" i="3"/>
  <c r="MTN119" i="3"/>
  <c r="MTO119" i="3"/>
  <c r="MTP119" i="3"/>
  <c r="MTQ119" i="3"/>
  <c r="MTR119" i="3"/>
  <c r="MTS119" i="3"/>
  <c r="MTT119" i="3"/>
  <c r="MTU119" i="3"/>
  <c r="MTV119" i="3"/>
  <c r="MTW119" i="3"/>
  <c r="MTX119" i="3"/>
  <c r="MTY119" i="3"/>
  <c r="MTZ119" i="3"/>
  <c r="MUA119" i="3"/>
  <c r="MUB119" i="3"/>
  <c r="MUC119" i="3"/>
  <c r="MUD119" i="3"/>
  <c r="MUE119" i="3"/>
  <c r="MUF119" i="3"/>
  <c r="MUG119" i="3"/>
  <c r="MUH119" i="3"/>
  <c r="MUI119" i="3"/>
  <c r="MUJ119" i="3"/>
  <c r="MUK119" i="3"/>
  <c r="MUL119" i="3"/>
  <c r="MUM119" i="3"/>
  <c r="MUN119" i="3"/>
  <c r="MUO119" i="3"/>
  <c r="MUP119" i="3"/>
  <c r="MUQ119" i="3"/>
  <c r="MUR119" i="3"/>
  <c r="MUS119" i="3"/>
  <c r="MUT119" i="3"/>
  <c r="MUU119" i="3"/>
  <c r="MUV119" i="3"/>
  <c r="MUW119" i="3"/>
  <c r="MUX119" i="3"/>
  <c r="MUY119" i="3"/>
  <c r="MUZ119" i="3"/>
  <c r="MVA119" i="3"/>
  <c r="MVB119" i="3"/>
  <c r="MVC119" i="3"/>
  <c r="MVD119" i="3"/>
  <c r="MVE119" i="3"/>
  <c r="MVF119" i="3"/>
  <c r="MVG119" i="3"/>
  <c r="MVH119" i="3"/>
  <c r="MVI119" i="3"/>
  <c r="MVJ119" i="3"/>
  <c r="MVK119" i="3"/>
  <c r="MVL119" i="3"/>
  <c r="MVM119" i="3"/>
  <c r="MVN119" i="3"/>
  <c r="MVO119" i="3"/>
  <c r="MVP119" i="3"/>
  <c r="MVQ119" i="3"/>
  <c r="MVR119" i="3"/>
  <c r="MVS119" i="3"/>
  <c r="MVT119" i="3"/>
  <c r="MVU119" i="3"/>
  <c r="MVV119" i="3"/>
  <c r="MVW119" i="3"/>
  <c r="MVX119" i="3"/>
  <c r="MVY119" i="3"/>
  <c r="MVZ119" i="3"/>
  <c r="MWA119" i="3"/>
  <c r="MWB119" i="3"/>
  <c r="MWC119" i="3"/>
  <c r="MWD119" i="3"/>
  <c r="MWE119" i="3"/>
  <c r="MWF119" i="3"/>
  <c r="MWG119" i="3"/>
  <c r="MWH119" i="3"/>
  <c r="MWI119" i="3"/>
  <c r="MWJ119" i="3"/>
  <c r="MWK119" i="3"/>
  <c r="MWL119" i="3"/>
  <c r="MWM119" i="3"/>
  <c r="MWN119" i="3"/>
  <c r="MWO119" i="3"/>
  <c r="MWP119" i="3"/>
  <c r="MWQ119" i="3"/>
  <c r="MWR119" i="3"/>
  <c r="MWS119" i="3"/>
  <c r="MWT119" i="3"/>
  <c r="MWU119" i="3"/>
  <c r="MWV119" i="3"/>
  <c r="MWW119" i="3"/>
  <c r="MWX119" i="3"/>
  <c r="MWY119" i="3"/>
  <c r="MWZ119" i="3"/>
  <c r="MXA119" i="3"/>
  <c r="MXB119" i="3"/>
  <c r="MXC119" i="3"/>
  <c r="MXD119" i="3"/>
  <c r="MXE119" i="3"/>
  <c r="MXF119" i="3"/>
  <c r="MXG119" i="3"/>
  <c r="MXH119" i="3"/>
  <c r="MXI119" i="3"/>
  <c r="MXJ119" i="3"/>
  <c r="MXK119" i="3"/>
  <c r="MXL119" i="3"/>
  <c r="MXM119" i="3"/>
  <c r="MXN119" i="3"/>
  <c r="MXO119" i="3"/>
  <c r="MXP119" i="3"/>
  <c r="MXQ119" i="3"/>
  <c r="MXR119" i="3"/>
  <c r="MXS119" i="3"/>
  <c r="MXT119" i="3"/>
  <c r="MXU119" i="3"/>
  <c r="MXV119" i="3"/>
  <c r="MXW119" i="3"/>
  <c r="MXX119" i="3"/>
  <c r="MXY119" i="3"/>
  <c r="MXZ119" i="3"/>
  <c r="MYA119" i="3"/>
  <c r="MYB119" i="3"/>
  <c r="MYC119" i="3"/>
  <c r="MYD119" i="3"/>
  <c r="MYE119" i="3"/>
  <c r="MYF119" i="3"/>
  <c r="MYG119" i="3"/>
  <c r="MYH119" i="3"/>
  <c r="MYI119" i="3"/>
  <c r="MYJ119" i="3"/>
  <c r="MYK119" i="3"/>
  <c r="MYL119" i="3"/>
  <c r="MYM119" i="3"/>
  <c r="MYN119" i="3"/>
  <c r="MYO119" i="3"/>
  <c r="MYP119" i="3"/>
  <c r="MYQ119" i="3"/>
  <c r="MYR119" i="3"/>
  <c r="MYS119" i="3"/>
  <c r="MYT119" i="3"/>
  <c r="MYU119" i="3"/>
  <c r="MYV119" i="3"/>
  <c r="MYW119" i="3"/>
  <c r="MYX119" i="3"/>
  <c r="MYY119" i="3"/>
  <c r="MYZ119" i="3"/>
  <c r="MZA119" i="3"/>
  <c r="MZB119" i="3"/>
  <c r="MZC119" i="3"/>
  <c r="MZD119" i="3"/>
  <c r="MZE119" i="3"/>
  <c r="MZF119" i="3"/>
  <c r="MZG119" i="3"/>
  <c r="MZH119" i="3"/>
  <c r="MZI119" i="3"/>
  <c r="MZJ119" i="3"/>
  <c r="MZK119" i="3"/>
  <c r="MZL119" i="3"/>
  <c r="MZM119" i="3"/>
  <c r="MZN119" i="3"/>
  <c r="MZO119" i="3"/>
  <c r="MZP119" i="3"/>
  <c r="MZQ119" i="3"/>
  <c r="MZR119" i="3"/>
  <c r="MZS119" i="3"/>
  <c r="MZT119" i="3"/>
  <c r="MZU119" i="3"/>
  <c r="MZV119" i="3"/>
  <c r="MZW119" i="3"/>
  <c r="MZX119" i="3"/>
  <c r="MZY119" i="3"/>
  <c r="MZZ119" i="3"/>
  <c r="NAA119" i="3"/>
  <c r="NAB119" i="3"/>
  <c r="NAC119" i="3"/>
  <c r="NAD119" i="3"/>
  <c r="NAE119" i="3"/>
  <c r="NAF119" i="3"/>
  <c r="NAG119" i="3"/>
  <c r="NAH119" i="3"/>
  <c r="NAI119" i="3"/>
  <c r="NAJ119" i="3"/>
  <c r="NAK119" i="3"/>
  <c r="NAL119" i="3"/>
  <c r="NAM119" i="3"/>
  <c r="NAN119" i="3"/>
  <c r="NAO119" i="3"/>
  <c r="NAP119" i="3"/>
  <c r="NAQ119" i="3"/>
  <c r="NAR119" i="3"/>
  <c r="NAS119" i="3"/>
  <c r="NAT119" i="3"/>
  <c r="NAU119" i="3"/>
  <c r="NAV119" i="3"/>
  <c r="NAW119" i="3"/>
  <c r="NAX119" i="3"/>
  <c r="NAY119" i="3"/>
  <c r="NAZ119" i="3"/>
  <c r="NBA119" i="3"/>
  <c r="NBB119" i="3"/>
  <c r="NBC119" i="3"/>
  <c r="NBD119" i="3"/>
  <c r="NBE119" i="3"/>
  <c r="NBF119" i="3"/>
  <c r="NBG119" i="3"/>
  <c r="NBH119" i="3"/>
  <c r="NBI119" i="3"/>
  <c r="NBJ119" i="3"/>
  <c r="NBK119" i="3"/>
  <c r="NBL119" i="3"/>
  <c r="NBM119" i="3"/>
  <c r="NBN119" i="3"/>
  <c r="NBO119" i="3"/>
  <c r="NBP119" i="3"/>
  <c r="NBQ119" i="3"/>
  <c r="NBR119" i="3"/>
  <c r="NBS119" i="3"/>
  <c r="NBT119" i="3"/>
  <c r="NBU119" i="3"/>
  <c r="NBV119" i="3"/>
  <c r="NBW119" i="3"/>
  <c r="NBX119" i="3"/>
  <c r="NBY119" i="3"/>
  <c r="NBZ119" i="3"/>
  <c r="NCA119" i="3"/>
  <c r="NCB119" i="3"/>
  <c r="NCC119" i="3"/>
  <c r="NCD119" i="3"/>
  <c r="NCE119" i="3"/>
  <c r="NCF119" i="3"/>
  <c r="NCG119" i="3"/>
  <c r="NCH119" i="3"/>
  <c r="NCI119" i="3"/>
  <c r="NCJ119" i="3"/>
  <c r="NCK119" i="3"/>
  <c r="NCL119" i="3"/>
  <c r="NCM119" i="3"/>
  <c r="NCN119" i="3"/>
  <c r="NCO119" i="3"/>
  <c r="NCP119" i="3"/>
  <c r="NCQ119" i="3"/>
  <c r="NCR119" i="3"/>
  <c r="NCS119" i="3"/>
  <c r="NCT119" i="3"/>
  <c r="NCU119" i="3"/>
  <c r="NCV119" i="3"/>
  <c r="NCW119" i="3"/>
  <c r="NCX119" i="3"/>
  <c r="NCY119" i="3"/>
  <c r="NCZ119" i="3"/>
  <c r="NDA119" i="3"/>
  <c r="NDB119" i="3"/>
  <c r="NDC119" i="3"/>
  <c r="NDD119" i="3"/>
  <c r="NDE119" i="3"/>
  <c r="NDF119" i="3"/>
  <c r="NDG119" i="3"/>
  <c r="NDH119" i="3"/>
  <c r="NDI119" i="3"/>
  <c r="NDJ119" i="3"/>
  <c r="NDK119" i="3"/>
  <c r="NDL119" i="3"/>
  <c r="NDM119" i="3"/>
  <c r="NDN119" i="3"/>
  <c r="NDO119" i="3"/>
  <c r="NDP119" i="3"/>
  <c r="NDQ119" i="3"/>
  <c r="NDR119" i="3"/>
  <c r="NDS119" i="3"/>
  <c r="NDT119" i="3"/>
  <c r="NDU119" i="3"/>
  <c r="NDV119" i="3"/>
  <c r="NDW119" i="3"/>
  <c r="NDX119" i="3"/>
  <c r="NDY119" i="3"/>
  <c r="NDZ119" i="3"/>
  <c r="NEA119" i="3"/>
  <c r="NEB119" i="3"/>
  <c r="NEC119" i="3"/>
  <c r="NED119" i="3"/>
  <c r="NEE119" i="3"/>
  <c r="NEF119" i="3"/>
  <c r="NEG119" i="3"/>
  <c r="NEH119" i="3"/>
  <c r="NEI119" i="3"/>
  <c r="NEJ119" i="3"/>
  <c r="NEK119" i="3"/>
  <c r="NEL119" i="3"/>
  <c r="NEM119" i="3"/>
  <c r="NEN119" i="3"/>
  <c r="NEO119" i="3"/>
  <c r="NEP119" i="3"/>
  <c r="NEQ119" i="3"/>
  <c r="NER119" i="3"/>
  <c r="NES119" i="3"/>
  <c r="NET119" i="3"/>
  <c r="NEU119" i="3"/>
  <c r="NEV119" i="3"/>
  <c r="NEW119" i="3"/>
  <c r="NEX119" i="3"/>
  <c r="NEY119" i="3"/>
  <c r="NEZ119" i="3"/>
  <c r="NFA119" i="3"/>
  <c r="NFB119" i="3"/>
  <c r="NFC119" i="3"/>
  <c r="NFD119" i="3"/>
  <c r="NFE119" i="3"/>
  <c r="NFF119" i="3"/>
  <c r="NFG119" i="3"/>
  <c r="NFH119" i="3"/>
  <c r="NFI119" i="3"/>
  <c r="NFJ119" i="3"/>
  <c r="NFK119" i="3"/>
  <c r="NFL119" i="3"/>
  <c r="NFM119" i="3"/>
  <c r="NFN119" i="3"/>
  <c r="NFO119" i="3"/>
  <c r="NFP119" i="3"/>
  <c r="NFQ119" i="3"/>
  <c r="NFR119" i="3"/>
  <c r="NFS119" i="3"/>
  <c r="NFT119" i="3"/>
  <c r="NFU119" i="3"/>
  <c r="NFV119" i="3"/>
  <c r="NFW119" i="3"/>
  <c r="NFX119" i="3"/>
  <c r="NFY119" i="3"/>
  <c r="NFZ119" i="3"/>
  <c r="NGA119" i="3"/>
  <c r="NGB119" i="3"/>
  <c r="NGC119" i="3"/>
  <c r="NGD119" i="3"/>
  <c r="NGE119" i="3"/>
  <c r="NGF119" i="3"/>
  <c r="NGG119" i="3"/>
  <c r="NGH119" i="3"/>
  <c r="NGI119" i="3"/>
  <c r="NGJ119" i="3"/>
  <c r="NGK119" i="3"/>
  <c r="NGL119" i="3"/>
  <c r="NGM119" i="3"/>
  <c r="NGN119" i="3"/>
  <c r="NGO119" i="3"/>
  <c r="NGP119" i="3"/>
  <c r="NGQ119" i="3"/>
  <c r="NGR119" i="3"/>
  <c r="NGS119" i="3"/>
  <c r="NGT119" i="3"/>
  <c r="NGU119" i="3"/>
  <c r="NGV119" i="3"/>
  <c r="NGW119" i="3"/>
  <c r="NGX119" i="3"/>
  <c r="NGY119" i="3"/>
  <c r="NGZ119" i="3"/>
  <c r="NHA119" i="3"/>
  <c r="NHB119" i="3"/>
  <c r="NHC119" i="3"/>
  <c r="NHD119" i="3"/>
  <c r="NHE119" i="3"/>
  <c r="NHF119" i="3"/>
  <c r="NHG119" i="3"/>
  <c r="NHH119" i="3"/>
  <c r="NHI119" i="3"/>
  <c r="NHJ119" i="3"/>
  <c r="NHK119" i="3"/>
  <c r="NHL119" i="3"/>
  <c r="NHM119" i="3"/>
  <c r="NHN119" i="3"/>
  <c r="NHO119" i="3"/>
  <c r="NHP119" i="3"/>
  <c r="NHQ119" i="3"/>
  <c r="NHR119" i="3"/>
  <c r="NHS119" i="3"/>
  <c r="NHT119" i="3"/>
  <c r="NHU119" i="3"/>
  <c r="NHV119" i="3"/>
  <c r="NHW119" i="3"/>
  <c r="NHX119" i="3"/>
  <c r="NHY119" i="3"/>
  <c r="NHZ119" i="3"/>
  <c r="NIA119" i="3"/>
  <c r="NIB119" i="3"/>
  <c r="NIC119" i="3"/>
  <c r="NID119" i="3"/>
  <c r="NIE119" i="3"/>
  <c r="NIF119" i="3"/>
  <c r="NIG119" i="3"/>
  <c r="NIH119" i="3"/>
  <c r="NII119" i="3"/>
  <c r="NIJ119" i="3"/>
  <c r="NIK119" i="3"/>
  <c r="NIL119" i="3"/>
  <c r="NIM119" i="3"/>
  <c r="NIN119" i="3"/>
  <c r="NIO119" i="3"/>
  <c r="NIP119" i="3"/>
  <c r="NIQ119" i="3"/>
  <c r="NIR119" i="3"/>
  <c r="NIS119" i="3"/>
  <c r="NIT119" i="3"/>
  <c r="NIU119" i="3"/>
  <c r="NIV119" i="3"/>
  <c r="NIW119" i="3"/>
  <c r="NIX119" i="3"/>
  <c r="NIY119" i="3"/>
  <c r="NIZ119" i="3"/>
  <c r="NJA119" i="3"/>
  <c r="NJB119" i="3"/>
  <c r="NJC119" i="3"/>
  <c r="NJD119" i="3"/>
  <c r="NJE119" i="3"/>
  <c r="NJF119" i="3"/>
  <c r="NJG119" i="3"/>
  <c r="NJH119" i="3"/>
  <c r="NJI119" i="3"/>
  <c r="NJJ119" i="3"/>
  <c r="NJK119" i="3"/>
  <c r="NJL119" i="3"/>
  <c r="NJM119" i="3"/>
  <c r="NJN119" i="3"/>
  <c r="NJO119" i="3"/>
  <c r="NJP119" i="3"/>
  <c r="NJQ119" i="3"/>
  <c r="NJR119" i="3"/>
  <c r="NJS119" i="3"/>
  <c r="NJT119" i="3"/>
  <c r="NJU119" i="3"/>
  <c r="NJV119" i="3"/>
  <c r="NJW119" i="3"/>
  <c r="NJX119" i="3"/>
  <c r="NJY119" i="3"/>
  <c r="NJZ119" i="3"/>
  <c r="NKA119" i="3"/>
  <c r="NKB119" i="3"/>
  <c r="NKC119" i="3"/>
  <c r="NKD119" i="3"/>
  <c r="NKE119" i="3"/>
  <c r="NKF119" i="3"/>
  <c r="NKG119" i="3"/>
  <c r="NKH119" i="3"/>
  <c r="NKI119" i="3"/>
  <c r="NKJ119" i="3"/>
  <c r="NKK119" i="3"/>
  <c r="NKL119" i="3"/>
  <c r="NKM119" i="3"/>
  <c r="NKN119" i="3"/>
  <c r="NKO119" i="3"/>
  <c r="NKP119" i="3"/>
  <c r="NKQ119" i="3"/>
  <c r="NKR119" i="3"/>
  <c r="NKS119" i="3"/>
  <c r="NKT119" i="3"/>
  <c r="NKU119" i="3"/>
  <c r="NKV119" i="3"/>
  <c r="NKW119" i="3"/>
  <c r="NKX119" i="3"/>
  <c r="NKY119" i="3"/>
  <c r="NKZ119" i="3"/>
  <c r="NLA119" i="3"/>
  <c r="NLB119" i="3"/>
  <c r="NLC119" i="3"/>
  <c r="NLD119" i="3"/>
  <c r="NLE119" i="3"/>
  <c r="NLF119" i="3"/>
  <c r="NLG119" i="3"/>
  <c r="NLH119" i="3"/>
  <c r="NLI119" i="3"/>
  <c r="NLJ119" i="3"/>
  <c r="NLK119" i="3"/>
  <c r="NLL119" i="3"/>
  <c r="NLM119" i="3"/>
  <c r="NLN119" i="3"/>
  <c r="NLO119" i="3"/>
  <c r="NLP119" i="3"/>
  <c r="NLQ119" i="3"/>
  <c r="NLR119" i="3"/>
  <c r="NLS119" i="3"/>
  <c r="NLT119" i="3"/>
  <c r="NLU119" i="3"/>
  <c r="NLV119" i="3"/>
  <c r="NLW119" i="3"/>
  <c r="NLX119" i="3"/>
  <c r="NLY119" i="3"/>
  <c r="NLZ119" i="3"/>
  <c r="NMA119" i="3"/>
  <c r="NMB119" i="3"/>
  <c r="NMC119" i="3"/>
  <c r="NMD119" i="3"/>
  <c r="NME119" i="3"/>
  <c r="NMF119" i="3"/>
  <c r="NMG119" i="3"/>
  <c r="NMH119" i="3"/>
  <c r="NMI119" i="3"/>
  <c r="NMJ119" i="3"/>
  <c r="NMK119" i="3"/>
  <c r="NML119" i="3"/>
  <c r="NMM119" i="3"/>
  <c r="NMN119" i="3"/>
  <c r="NMO119" i="3"/>
  <c r="NMP119" i="3"/>
  <c r="NMQ119" i="3"/>
  <c r="NMR119" i="3"/>
  <c r="NMS119" i="3"/>
  <c r="NMT119" i="3"/>
  <c r="NMU119" i="3"/>
  <c r="NMV119" i="3"/>
  <c r="NMW119" i="3"/>
  <c r="NMX119" i="3"/>
  <c r="NMY119" i="3"/>
  <c r="NMZ119" i="3"/>
  <c r="NNA119" i="3"/>
  <c r="NNB119" i="3"/>
  <c r="NNC119" i="3"/>
  <c r="NND119" i="3"/>
  <c r="NNE119" i="3"/>
  <c r="NNF119" i="3"/>
  <c r="NNG119" i="3"/>
  <c r="NNH119" i="3"/>
  <c r="NNI119" i="3"/>
  <c r="NNJ119" i="3"/>
  <c r="NNK119" i="3"/>
  <c r="NNL119" i="3"/>
  <c r="NNM119" i="3"/>
  <c r="NNN119" i="3"/>
  <c r="NNO119" i="3"/>
  <c r="NNP119" i="3"/>
  <c r="NNQ119" i="3"/>
  <c r="NNR119" i="3"/>
  <c r="NNS119" i="3"/>
  <c r="NNT119" i="3"/>
  <c r="NNU119" i="3"/>
  <c r="NNV119" i="3"/>
  <c r="NNW119" i="3"/>
  <c r="NNX119" i="3"/>
  <c r="NNY119" i="3"/>
  <c r="NNZ119" i="3"/>
  <c r="NOA119" i="3"/>
  <c r="NOB119" i="3"/>
  <c r="NOC119" i="3"/>
  <c r="NOD119" i="3"/>
  <c r="NOE119" i="3"/>
  <c r="NOF119" i="3"/>
  <c r="NOG119" i="3"/>
  <c r="NOH119" i="3"/>
  <c r="NOI119" i="3"/>
  <c r="NOJ119" i="3"/>
  <c r="NOK119" i="3"/>
  <c r="NOL119" i="3"/>
  <c r="NOM119" i="3"/>
  <c r="NON119" i="3"/>
  <c r="NOO119" i="3"/>
  <c r="NOP119" i="3"/>
  <c r="NOQ119" i="3"/>
  <c r="NOR119" i="3"/>
  <c r="NOS119" i="3"/>
  <c r="NOT119" i="3"/>
  <c r="NOU119" i="3"/>
  <c r="NOV119" i="3"/>
  <c r="NOW119" i="3"/>
  <c r="NOX119" i="3"/>
  <c r="NOY119" i="3"/>
  <c r="NOZ119" i="3"/>
  <c r="NPA119" i="3"/>
  <c r="NPB119" i="3"/>
  <c r="NPC119" i="3"/>
  <c r="NPD119" i="3"/>
  <c r="NPE119" i="3"/>
  <c r="NPF119" i="3"/>
  <c r="NPG119" i="3"/>
  <c r="NPH119" i="3"/>
  <c r="NPI119" i="3"/>
  <c r="NPJ119" i="3"/>
  <c r="NPK119" i="3"/>
  <c r="NPL119" i="3"/>
  <c r="NPM119" i="3"/>
  <c r="NPN119" i="3"/>
  <c r="NPO119" i="3"/>
  <c r="NPP119" i="3"/>
  <c r="NPQ119" i="3"/>
  <c r="NPR119" i="3"/>
  <c r="NPS119" i="3"/>
  <c r="NPT119" i="3"/>
  <c r="NPU119" i="3"/>
  <c r="NPV119" i="3"/>
  <c r="NPW119" i="3"/>
  <c r="NPX119" i="3"/>
  <c r="NPY119" i="3"/>
  <c r="NPZ119" i="3"/>
  <c r="NQA119" i="3"/>
  <c r="NQB119" i="3"/>
  <c r="NQC119" i="3"/>
  <c r="NQD119" i="3"/>
  <c r="NQE119" i="3"/>
  <c r="NQF119" i="3"/>
  <c r="NQG119" i="3"/>
  <c r="NQH119" i="3"/>
  <c r="NQI119" i="3"/>
  <c r="NQJ119" i="3"/>
  <c r="NQK119" i="3"/>
  <c r="NQL119" i="3"/>
  <c r="NQM119" i="3"/>
  <c r="NQN119" i="3"/>
  <c r="NQO119" i="3"/>
  <c r="NQP119" i="3"/>
  <c r="NQQ119" i="3"/>
  <c r="NQR119" i="3"/>
  <c r="NQS119" i="3"/>
  <c r="NQT119" i="3"/>
  <c r="NQU119" i="3"/>
  <c r="NQV119" i="3"/>
  <c r="NQW119" i="3"/>
  <c r="NQX119" i="3"/>
  <c r="NQY119" i="3"/>
  <c r="NQZ119" i="3"/>
  <c r="NRA119" i="3"/>
  <c r="NRB119" i="3"/>
  <c r="NRC119" i="3"/>
  <c r="NRD119" i="3"/>
  <c r="NRE119" i="3"/>
  <c r="NRF119" i="3"/>
  <c r="NRG119" i="3"/>
  <c r="NRH119" i="3"/>
  <c r="NRI119" i="3"/>
  <c r="NRJ119" i="3"/>
  <c r="NRK119" i="3"/>
  <c r="NRL119" i="3"/>
  <c r="NRM119" i="3"/>
  <c r="NRN119" i="3"/>
  <c r="NRO119" i="3"/>
  <c r="NRP119" i="3"/>
  <c r="NRQ119" i="3"/>
  <c r="NRR119" i="3"/>
  <c r="NRS119" i="3"/>
  <c r="NRT119" i="3"/>
  <c r="NRU119" i="3"/>
  <c r="NRV119" i="3"/>
  <c r="NRW119" i="3"/>
  <c r="NRX119" i="3"/>
  <c r="NRY119" i="3"/>
  <c r="NRZ119" i="3"/>
  <c r="NSA119" i="3"/>
  <c r="NSB119" i="3"/>
  <c r="NSC119" i="3"/>
  <c r="NSD119" i="3"/>
  <c r="NSE119" i="3"/>
  <c r="NSF119" i="3"/>
  <c r="NSG119" i="3"/>
  <c r="NSH119" i="3"/>
  <c r="NSI119" i="3"/>
  <c r="NSJ119" i="3"/>
  <c r="NSK119" i="3"/>
  <c r="NSL119" i="3"/>
  <c r="NSM119" i="3"/>
  <c r="NSN119" i="3"/>
  <c r="NSO119" i="3"/>
  <c r="NSP119" i="3"/>
  <c r="NSQ119" i="3"/>
  <c r="NSR119" i="3"/>
  <c r="NSS119" i="3"/>
  <c r="NST119" i="3"/>
  <c r="NSU119" i="3"/>
  <c r="NSV119" i="3"/>
  <c r="NSW119" i="3"/>
  <c r="NSX119" i="3"/>
  <c r="NSY119" i="3"/>
  <c r="NSZ119" i="3"/>
  <c r="NTA119" i="3"/>
  <c r="NTB119" i="3"/>
  <c r="NTC119" i="3"/>
  <c r="NTD119" i="3"/>
  <c r="NTE119" i="3"/>
  <c r="NTF119" i="3"/>
  <c r="NTG119" i="3"/>
  <c r="NTH119" i="3"/>
  <c r="NTI119" i="3"/>
  <c r="NTJ119" i="3"/>
  <c r="NTK119" i="3"/>
  <c r="NTL119" i="3"/>
  <c r="NTM119" i="3"/>
  <c r="NTN119" i="3"/>
  <c r="NTO119" i="3"/>
  <c r="NTP119" i="3"/>
  <c r="NTQ119" i="3"/>
  <c r="NTR119" i="3"/>
  <c r="NTS119" i="3"/>
  <c r="NTT119" i="3"/>
  <c r="NTU119" i="3"/>
  <c r="NTV119" i="3"/>
  <c r="NTW119" i="3"/>
  <c r="NTX119" i="3"/>
  <c r="NTY119" i="3"/>
  <c r="NTZ119" i="3"/>
  <c r="NUA119" i="3"/>
  <c r="NUB119" i="3"/>
  <c r="NUC119" i="3"/>
  <c r="NUD119" i="3"/>
  <c r="NUE119" i="3"/>
  <c r="NUF119" i="3"/>
  <c r="NUG119" i="3"/>
  <c r="NUH119" i="3"/>
  <c r="NUI119" i="3"/>
  <c r="NUJ119" i="3"/>
  <c r="NUK119" i="3"/>
  <c r="NUL119" i="3"/>
  <c r="NUM119" i="3"/>
  <c r="NUN119" i="3"/>
  <c r="NUO119" i="3"/>
  <c r="NUP119" i="3"/>
  <c r="NUQ119" i="3"/>
  <c r="NUR119" i="3"/>
  <c r="NUS119" i="3"/>
  <c r="NUT119" i="3"/>
  <c r="NUU119" i="3"/>
  <c r="NUV119" i="3"/>
  <c r="NUW119" i="3"/>
  <c r="NUX119" i="3"/>
  <c r="NUY119" i="3"/>
  <c r="NUZ119" i="3"/>
  <c r="NVA119" i="3"/>
  <c r="NVB119" i="3"/>
  <c r="NVC119" i="3"/>
  <c r="NVD119" i="3"/>
  <c r="NVE119" i="3"/>
  <c r="NVF119" i="3"/>
  <c r="NVG119" i="3"/>
  <c r="NVH119" i="3"/>
  <c r="NVI119" i="3"/>
  <c r="NVJ119" i="3"/>
  <c r="NVK119" i="3"/>
  <c r="NVL119" i="3"/>
  <c r="NVM119" i="3"/>
  <c r="NVN119" i="3"/>
  <c r="NVO119" i="3"/>
  <c r="NVP119" i="3"/>
  <c r="NVQ119" i="3"/>
  <c r="NVR119" i="3"/>
  <c r="NVS119" i="3"/>
  <c r="NVT119" i="3"/>
  <c r="NVU119" i="3"/>
  <c r="NVV119" i="3"/>
  <c r="NVW119" i="3"/>
  <c r="NVX119" i="3"/>
  <c r="NVY119" i="3"/>
  <c r="NVZ119" i="3"/>
  <c r="NWA119" i="3"/>
  <c r="NWB119" i="3"/>
  <c r="NWC119" i="3"/>
  <c r="NWD119" i="3"/>
  <c r="NWE119" i="3"/>
  <c r="NWF119" i="3"/>
  <c r="NWG119" i="3"/>
  <c r="NWH119" i="3"/>
  <c r="NWI119" i="3"/>
  <c r="NWJ119" i="3"/>
  <c r="NWK119" i="3"/>
  <c r="NWL119" i="3"/>
  <c r="NWM119" i="3"/>
  <c r="NWN119" i="3"/>
  <c r="NWO119" i="3"/>
  <c r="NWP119" i="3"/>
  <c r="NWQ119" i="3"/>
  <c r="NWR119" i="3"/>
  <c r="NWS119" i="3"/>
  <c r="NWT119" i="3"/>
  <c r="NWU119" i="3"/>
  <c r="NWV119" i="3"/>
  <c r="NWW119" i="3"/>
  <c r="NWX119" i="3"/>
  <c r="NWY119" i="3"/>
  <c r="NWZ119" i="3"/>
  <c r="NXA119" i="3"/>
  <c r="NXB119" i="3"/>
  <c r="NXC119" i="3"/>
  <c r="NXD119" i="3"/>
  <c r="NXE119" i="3"/>
  <c r="NXF119" i="3"/>
  <c r="NXG119" i="3"/>
  <c r="NXH119" i="3"/>
  <c r="NXI119" i="3"/>
  <c r="NXJ119" i="3"/>
  <c r="NXK119" i="3"/>
  <c r="NXL119" i="3"/>
  <c r="NXM119" i="3"/>
  <c r="NXN119" i="3"/>
  <c r="NXO119" i="3"/>
  <c r="NXP119" i="3"/>
  <c r="NXQ119" i="3"/>
  <c r="NXR119" i="3"/>
  <c r="NXS119" i="3"/>
  <c r="NXT119" i="3"/>
  <c r="NXU119" i="3"/>
  <c r="NXV119" i="3"/>
  <c r="NXW119" i="3"/>
  <c r="NXX119" i="3"/>
  <c r="NXY119" i="3"/>
  <c r="NXZ119" i="3"/>
  <c r="NYA119" i="3"/>
  <c r="NYB119" i="3"/>
  <c r="NYC119" i="3"/>
  <c r="NYD119" i="3"/>
  <c r="NYE119" i="3"/>
  <c r="NYF119" i="3"/>
  <c r="NYG119" i="3"/>
  <c r="NYH119" i="3"/>
  <c r="NYI119" i="3"/>
  <c r="NYJ119" i="3"/>
  <c r="NYK119" i="3"/>
  <c r="NYL119" i="3"/>
  <c r="NYM119" i="3"/>
  <c r="NYN119" i="3"/>
  <c r="NYO119" i="3"/>
  <c r="NYP119" i="3"/>
  <c r="NYQ119" i="3"/>
  <c r="NYR119" i="3"/>
  <c r="NYS119" i="3"/>
  <c r="NYT119" i="3"/>
  <c r="NYU119" i="3"/>
  <c r="NYV119" i="3"/>
  <c r="NYW119" i="3"/>
  <c r="NYX119" i="3"/>
  <c r="NYY119" i="3"/>
  <c r="NYZ119" i="3"/>
  <c r="NZA119" i="3"/>
  <c r="NZB119" i="3"/>
  <c r="NZC119" i="3"/>
  <c r="NZD119" i="3"/>
  <c r="NZE119" i="3"/>
  <c r="NZF119" i="3"/>
  <c r="NZG119" i="3"/>
  <c r="NZH119" i="3"/>
  <c r="NZI119" i="3"/>
  <c r="NZJ119" i="3"/>
  <c r="NZK119" i="3"/>
  <c r="NZL119" i="3"/>
  <c r="NZM119" i="3"/>
  <c r="NZN119" i="3"/>
  <c r="NZO119" i="3"/>
  <c r="NZP119" i="3"/>
  <c r="NZQ119" i="3"/>
  <c r="NZR119" i="3"/>
  <c r="NZS119" i="3"/>
  <c r="NZT119" i="3"/>
  <c r="NZU119" i="3"/>
  <c r="NZV119" i="3"/>
  <c r="NZW119" i="3"/>
  <c r="NZX119" i="3"/>
  <c r="NZY119" i="3"/>
  <c r="NZZ119" i="3"/>
  <c r="OAA119" i="3"/>
  <c r="OAB119" i="3"/>
  <c r="OAC119" i="3"/>
  <c r="OAD119" i="3"/>
  <c r="OAE119" i="3"/>
  <c r="OAF119" i="3"/>
  <c r="OAG119" i="3"/>
  <c r="OAH119" i="3"/>
  <c r="OAI119" i="3"/>
  <c r="OAJ119" i="3"/>
  <c r="OAK119" i="3"/>
  <c r="OAL119" i="3"/>
  <c r="OAM119" i="3"/>
  <c r="OAN119" i="3"/>
  <c r="OAO119" i="3"/>
  <c r="OAP119" i="3"/>
  <c r="OAQ119" i="3"/>
  <c r="OAR119" i="3"/>
  <c r="OAS119" i="3"/>
  <c r="OAT119" i="3"/>
  <c r="OAU119" i="3"/>
  <c r="OAV119" i="3"/>
  <c r="OAW119" i="3"/>
  <c r="OAX119" i="3"/>
  <c r="OAY119" i="3"/>
  <c r="OAZ119" i="3"/>
  <c r="OBA119" i="3"/>
  <c r="OBB119" i="3"/>
  <c r="OBC119" i="3"/>
  <c r="OBD119" i="3"/>
  <c r="OBE119" i="3"/>
  <c r="OBF119" i="3"/>
  <c r="OBG119" i="3"/>
  <c r="OBH119" i="3"/>
  <c r="OBI119" i="3"/>
  <c r="OBJ119" i="3"/>
  <c r="OBK119" i="3"/>
  <c r="OBL119" i="3"/>
  <c r="OBM119" i="3"/>
  <c r="OBN119" i="3"/>
  <c r="OBO119" i="3"/>
  <c r="OBP119" i="3"/>
  <c r="OBQ119" i="3"/>
  <c r="OBR119" i="3"/>
  <c r="OBS119" i="3"/>
  <c r="OBT119" i="3"/>
  <c r="OBU119" i="3"/>
  <c r="OBV119" i="3"/>
  <c r="OBW119" i="3"/>
  <c r="OBX119" i="3"/>
  <c r="OBY119" i="3"/>
  <c r="OBZ119" i="3"/>
  <c r="OCA119" i="3"/>
  <c r="OCB119" i="3"/>
  <c r="OCC119" i="3"/>
  <c r="OCD119" i="3"/>
  <c r="OCE119" i="3"/>
  <c r="OCF119" i="3"/>
  <c r="OCG119" i="3"/>
  <c r="OCH119" i="3"/>
  <c r="OCI119" i="3"/>
  <c r="OCJ119" i="3"/>
  <c r="OCK119" i="3"/>
  <c r="OCL119" i="3"/>
  <c r="OCM119" i="3"/>
  <c r="OCN119" i="3"/>
  <c r="OCO119" i="3"/>
  <c r="OCP119" i="3"/>
  <c r="OCQ119" i="3"/>
  <c r="OCR119" i="3"/>
  <c r="OCS119" i="3"/>
  <c r="OCT119" i="3"/>
  <c r="OCU119" i="3"/>
  <c r="OCV119" i="3"/>
  <c r="OCW119" i="3"/>
  <c r="OCX119" i="3"/>
  <c r="OCY119" i="3"/>
  <c r="OCZ119" i="3"/>
  <c r="ODA119" i="3"/>
  <c r="ODB119" i="3"/>
  <c r="ODC119" i="3"/>
  <c r="ODD119" i="3"/>
  <c r="ODE119" i="3"/>
  <c r="ODF119" i="3"/>
  <c r="ODG119" i="3"/>
  <c r="ODH119" i="3"/>
  <c r="ODI119" i="3"/>
  <c r="ODJ119" i="3"/>
  <c r="ODK119" i="3"/>
  <c r="ODL119" i="3"/>
  <c r="ODM119" i="3"/>
  <c r="ODN119" i="3"/>
  <c r="ODO119" i="3"/>
  <c r="ODP119" i="3"/>
  <c r="ODQ119" i="3"/>
  <c r="ODR119" i="3"/>
  <c r="ODS119" i="3"/>
  <c r="ODT119" i="3"/>
  <c r="ODU119" i="3"/>
  <c r="ODV119" i="3"/>
  <c r="ODW119" i="3"/>
  <c r="ODX119" i="3"/>
  <c r="ODY119" i="3"/>
  <c r="ODZ119" i="3"/>
  <c r="OEA119" i="3"/>
  <c r="OEB119" i="3"/>
  <c r="OEC119" i="3"/>
  <c r="OED119" i="3"/>
  <c r="OEE119" i="3"/>
  <c r="OEF119" i="3"/>
  <c r="OEG119" i="3"/>
  <c r="OEH119" i="3"/>
  <c r="OEI119" i="3"/>
  <c r="OEJ119" i="3"/>
  <c r="OEK119" i="3"/>
  <c r="OEL119" i="3"/>
  <c r="OEM119" i="3"/>
  <c r="OEN119" i="3"/>
  <c r="OEO119" i="3"/>
  <c r="OEP119" i="3"/>
  <c r="OEQ119" i="3"/>
  <c r="OER119" i="3"/>
  <c r="OES119" i="3"/>
  <c r="OET119" i="3"/>
  <c r="OEU119" i="3"/>
  <c r="OEV119" i="3"/>
  <c r="OEW119" i="3"/>
  <c r="OEX119" i="3"/>
  <c r="OEY119" i="3"/>
  <c r="OEZ119" i="3"/>
  <c r="OFA119" i="3"/>
  <c r="OFB119" i="3"/>
  <c r="OFC119" i="3"/>
  <c r="OFD119" i="3"/>
  <c r="OFE119" i="3"/>
  <c r="OFF119" i="3"/>
  <c r="OFG119" i="3"/>
  <c r="OFH119" i="3"/>
  <c r="OFI119" i="3"/>
  <c r="OFJ119" i="3"/>
  <c r="OFK119" i="3"/>
  <c r="OFL119" i="3"/>
  <c r="OFM119" i="3"/>
  <c r="OFN119" i="3"/>
  <c r="OFO119" i="3"/>
  <c r="OFP119" i="3"/>
  <c r="OFQ119" i="3"/>
  <c r="OFR119" i="3"/>
  <c r="OFS119" i="3"/>
  <c r="OFT119" i="3"/>
  <c r="OFU119" i="3"/>
  <c r="OFV119" i="3"/>
  <c r="OFW119" i="3"/>
  <c r="OFX119" i="3"/>
  <c r="OFY119" i="3"/>
  <c r="OFZ119" i="3"/>
  <c r="OGA119" i="3"/>
  <c r="OGB119" i="3"/>
  <c r="OGC119" i="3"/>
  <c r="OGD119" i="3"/>
  <c r="OGE119" i="3"/>
  <c r="OGF119" i="3"/>
  <c r="OGG119" i="3"/>
  <c r="OGH119" i="3"/>
  <c r="OGI119" i="3"/>
  <c r="OGJ119" i="3"/>
  <c r="OGK119" i="3"/>
  <c r="OGL119" i="3"/>
  <c r="OGM119" i="3"/>
  <c r="OGN119" i="3"/>
  <c r="OGO119" i="3"/>
  <c r="OGP119" i="3"/>
  <c r="OGQ119" i="3"/>
  <c r="OGR119" i="3"/>
  <c r="OGS119" i="3"/>
  <c r="OGT119" i="3"/>
  <c r="OGU119" i="3"/>
  <c r="OGV119" i="3"/>
  <c r="OGW119" i="3"/>
  <c r="OGX119" i="3"/>
  <c r="OGY119" i="3"/>
  <c r="OGZ119" i="3"/>
  <c r="OHA119" i="3"/>
  <c r="OHB119" i="3"/>
  <c r="OHC119" i="3"/>
  <c r="OHD119" i="3"/>
  <c r="OHE119" i="3"/>
  <c r="OHF119" i="3"/>
  <c r="OHG119" i="3"/>
  <c r="OHH119" i="3"/>
  <c r="OHI119" i="3"/>
  <c r="OHJ119" i="3"/>
  <c r="OHK119" i="3"/>
  <c r="OHL119" i="3"/>
  <c r="OHM119" i="3"/>
  <c r="OHN119" i="3"/>
  <c r="OHO119" i="3"/>
  <c r="OHP119" i="3"/>
  <c r="OHQ119" i="3"/>
  <c r="OHR119" i="3"/>
  <c r="OHS119" i="3"/>
  <c r="OHT119" i="3"/>
  <c r="OHU119" i="3"/>
  <c r="OHV119" i="3"/>
  <c r="OHW119" i="3"/>
  <c r="OHX119" i="3"/>
  <c r="OHY119" i="3"/>
  <c r="OHZ119" i="3"/>
  <c r="OIA119" i="3"/>
  <c r="OIB119" i="3"/>
  <c r="OIC119" i="3"/>
  <c r="OID119" i="3"/>
  <c r="OIE119" i="3"/>
  <c r="OIF119" i="3"/>
  <c r="OIG119" i="3"/>
  <c r="OIH119" i="3"/>
  <c r="OII119" i="3"/>
  <c r="OIJ119" i="3"/>
  <c r="OIK119" i="3"/>
  <c r="OIL119" i="3"/>
  <c r="OIM119" i="3"/>
  <c r="OIN119" i="3"/>
  <c r="OIO119" i="3"/>
  <c r="OIP119" i="3"/>
  <c r="OIQ119" i="3"/>
  <c r="OIR119" i="3"/>
  <c r="OIS119" i="3"/>
  <c r="OIT119" i="3"/>
  <c r="OIU119" i="3"/>
  <c r="OIV119" i="3"/>
  <c r="OIW119" i="3"/>
  <c r="OIX119" i="3"/>
  <c r="OIY119" i="3"/>
  <c r="OIZ119" i="3"/>
  <c r="OJA119" i="3"/>
  <c r="OJB119" i="3"/>
  <c r="OJC119" i="3"/>
  <c r="OJD119" i="3"/>
  <c r="OJE119" i="3"/>
  <c r="OJF119" i="3"/>
  <c r="OJG119" i="3"/>
  <c r="OJH119" i="3"/>
  <c r="OJI119" i="3"/>
  <c r="OJJ119" i="3"/>
  <c r="OJK119" i="3"/>
  <c r="OJL119" i="3"/>
  <c r="OJM119" i="3"/>
  <c r="OJN119" i="3"/>
  <c r="OJO119" i="3"/>
  <c r="OJP119" i="3"/>
  <c r="OJQ119" i="3"/>
  <c r="OJR119" i="3"/>
  <c r="OJS119" i="3"/>
  <c r="OJT119" i="3"/>
  <c r="OJU119" i="3"/>
  <c r="OJV119" i="3"/>
  <c r="OJW119" i="3"/>
  <c r="OJX119" i="3"/>
  <c r="OJY119" i="3"/>
  <c r="OJZ119" i="3"/>
  <c r="OKA119" i="3"/>
  <c r="OKB119" i="3"/>
  <c r="OKC119" i="3"/>
  <c r="OKD119" i="3"/>
  <c r="OKE119" i="3"/>
  <c r="OKF119" i="3"/>
  <c r="OKG119" i="3"/>
  <c r="OKH119" i="3"/>
  <c r="OKI119" i="3"/>
  <c r="OKJ119" i="3"/>
  <c r="OKK119" i="3"/>
  <c r="OKL119" i="3"/>
  <c r="OKM119" i="3"/>
  <c r="OKN119" i="3"/>
  <c r="OKO119" i="3"/>
  <c r="OKP119" i="3"/>
  <c r="OKQ119" i="3"/>
  <c r="OKR119" i="3"/>
  <c r="OKS119" i="3"/>
  <c r="OKT119" i="3"/>
  <c r="OKU119" i="3"/>
  <c r="OKV119" i="3"/>
  <c r="OKW119" i="3"/>
  <c r="OKX119" i="3"/>
  <c r="OKY119" i="3"/>
  <c r="OKZ119" i="3"/>
  <c r="OLA119" i="3"/>
  <c r="OLB119" i="3"/>
  <c r="OLC119" i="3"/>
  <c r="OLD119" i="3"/>
  <c r="OLE119" i="3"/>
  <c r="OLF119" i="3"/>
  <c r="OLG119" i="3"/>
  <c r="OLH119" i="3"/>
  <c r="OLI119" i="3"/>
  <c r="OLJ119" i="3"/>
  <c r="OLK119" i="3"/>
  <c r="OLL119" i="3"/>
  <c r="OLM119" i="3"/>
  <c r="OLN119" i="3"/>
  <c r="OLO119" i="3"/>
  <c r="OLP119" i="3"/>
  <c r="OLQ119" i="3"/>
  <c r="OLR119" i="3"/>
  <c r="OLS119" i="3"/>
  <c r="OLT119" i="3"/>
  <c r="OLU119" i="3"/>
  <c r="OLV119" i="3"/>
  <c r="OLW119" i="3"/>
  <c r="OLX119" i="3"/>
  <c r="OLY119" i="3"/>
  <c r="OLZ119" i="3"/>
  <c r="OMA119" i="3"/>
  <c r="OMB119" i="3"/>
  <c r="OMC119" i="3"/>
  <c r="OMD119" i="3"/>
  <c r="OME119" i="3"/>
  <c r="OMF119" i="3"/>
  <c r="OMG119" i="3"/>
  <c r="OMH119" i="3"/>
  <c r="OMI119" i="3"/>
  <c r="OMJ119" i="3"/>
  <c r="OMK119" i="3"/>
  <c r="OML119" i="3"/>
  <c r="OMM119" i="3"/>
  <c r="OMN119" i="3"/>
  <c r="OMO119" i="3"/>
  <c r="OMP119" i="3"/>
  <c r="OMQ119" i="3"/>
  <c r="OMR119" i="3"/>
  <c r="OMS119" i="3"/>
  <c r="OMT119" i="3"/>
  <c r="OMU119" i="3"/>
  <c r="OMV119" i="3"/>
  <c r="OMW119" i="3"/>
  <c r="OMX119" i="3"/>
  <c r="OMY119" i="3"/>
  <c r="OMZ119" i="3"/>
  <c r="ONA119" i="3"/>
  <c r="ONB119" i="3"/>
  <c r="ONC119" i="3"/>
  <c r="OND119" i="3"/>
  <c r="ONE119" i="3"/>
  <c r="ONF119" i="3"/>
  <c r="ONG119" i="3"/>
  <c r="ONH119" i="3"/>
  <c r="ONI119" i="3"/>
  <c r="ONJ119" i="3"/>
  <c r="ONK119" i="3"/>
  <c r="ONL119" i="3"/>
  <c r="ONM119" i="3"/>
  <c r="ONN119" i="3"/>
  <c r="ONO119" i="3"/>
  <c r="ONP119" i="3"/>
  <c r="ONQ119" i="3"/>
  <c r="ONR119" i="3"/>
  <c r="ONS119" i="3"/>
  <c r="ONT119" i="3"/>
  <c r="ONU119" i="3"/>
  <c r="ONV119" i="3"/>
  <c r="ONW119" i="3"/>
  <c r="ONX119" i="3"/>
  <c r="ONY119" i="3"/>
  <c r="ONZ119" i="3"/>
  <c r="OOA119" i="3"/>
  <c r="OOB119" i="3"/>
  <c r="OOC119" i="3"/>
  <c r="OOD119" i="3"/>
  <c r="OOE119" i="3"/>
  <c r="OOF119" i="3"/>
  <c r="OOG119" i="3"/>
  <c r="OOH119" i="3"/>
  <c r="OOI119" i="3"/>
  <c r="OOJ119" i="3"/>
  <c r="OOK119" i="3"/>
  <c r="OOL119" i="3"/>
  <c r="OOM119" i="3"/>
  <c r="OON119" i="3"/>
  <c r="OOO119" i="3"/>
  <c r="OOP119" i="3"/>
  <c r="OOQ119" i="3"/>
  <c r="OOR119" i="3"/>
  <c r="OOS119" i="3"/>
  <c r="OOT119" i="3"/>
  <c r="OOU119" i="3"/>
  <c r="OOV119" i="3"/>
  <c r="OOW119" i="3"/>
  <c r="OOX119" i="3"/>
  <c r="OOY119" i="3"/>
  <c r="OOZ119" i="3"/>
  <c r="OPA119" i="3"/>
  <c r="OPB119" i="3"/>
  <c r="OPC119" i="3"/>
  <c r="OPD119" i="3"/>
  <c r="OPE119" i="3"/>
  <c r="OPF119" i="3"/>
  <c r="OPG119" i="3"/>
  <c r="OPH119" i="3"/>
  <c r="OPI119" i="3"/>
  <c r="OPJ119" i="3"/>
  <c r="OPK119" i="3"/>
  <c r="OPL119" i="3"/>
  <c r="OPM119" i="3"/>
  <c r="OPN119" i="3"/>
  <c r="OPO119" i="3"/>
  <c r="OPP119" i="3"/>
  <c r="OPQ119" i="3"/>
  <c r="OPR119" i="3"/>
  <c r="OPS119" i="3"/>
  <c r="OPT119" i="3"/>
  <c r="OPU119" i="3"/>
  <c r="OPV119" i="3"/>
  <c r="OPW119" i="3"/>
  <c r="OPX119" i="3"/>
  <c r="OPY119" i="3"/>
  <c r="OPZ119" i="3"/>
  <c r="OQA119" i="3"/>
  <c r="OQB119" i="3"/>
  <c r="OQC119" i="3"/>
  <c r="OQD119" i="3"/>
  <c r="OQE119" i="3"/>
  <c r="OQF119" i="3"/>
  <c r="OQG119" i="3"/>
  <c r="OQH119" i="3"/>
  <c r="OQI119" i="3"/>
  <c r="OQJ119" i="3"/>
  <c r="OQK119" i="3"/>
  <c r="OQL119" i="3"/>
  <c r="OQM119" i="3"/>
  <c r="OQN119" i="3"/>
  <c r="OQO119" i="3"/>
  <c r="OQP119" i="3"/>
  <c r="OQQ119" i="3"/>
  <c r="OQR119" i="3"/>
  <c r="OQS119" i="3"/>
  <c r="OQT119" i="3"/>
  <c r="OQU119" i="3"/>
  <c r="OQV119" i="3"/>
  <c r="OQW119" i="3"/>
  <c r="OQX119" i="3"/>
  <c r="OQY119" i="3"/>
  <c r="OQZ119" i="3"/>
  <c r="ORA119" i="3"/>
  <c r="ORB119" i="3"/>
  <c r="ORC119" i="3"/>
  <c r="ORD119" i="3"/>
  <c r="ORE119" i="3"/>
  <c r="ORF119" i="3"/>
  <c r="ORG119" i="3"/>
  <c r="ORH119" i="3"/>
  <c r="ORI119" i="3"/>
  <c r="ORJ119" i="3"/>
  <c r="ORK119" i="3"/>
  <c r="ORL119" i="3"/>
  <c r="ORM119" i="3"/>
  <c r="ORN119" i="3"/>
  <c r="ORO119" i="3"/>
  <c r="ORP119" i="3"/>
  <c r="ORQ119" i="3"/>
  <c r="ORR119" i="3"/>
  <c r="ORS119" i="3"/>
  <c r="ORT119" i="3"/>
  <c r="ORU119" i="3"/>
  <c r="ORV119" i="3"/>
  <c r="ORW119" i="3"/>
  <c r="ORX119" i="3"/>
  <c r="ORY119" i="3"/>
  <c r="ORZ119" i="3"/>
  <c r="OSA119" i="3"/>
  <c r="OSB119" i="3"/>
  <c r="OSC119" i="3"/>
  <c r="OSD119" i="3"/>
  <c r="OSE119" i="3"/>
  <c r="OSF119" i="3"/>
  <c r="OSG119" i="3"/>
  <c r="OSH119" i="3"/>
  <c r="OSI119" i="3"/>
  <c r="OSJ119" i="3"/>
  <c r="OSK119" i="3"/>
  <c r="OSL119" i="3"/>
  <c r="OSM119" i="3"/>
  <c r="OSN119" i="3"/>
  <c r="OSO119" i="3"/>
  <c r="OSP119" i="3"/>
  <c r="OSQ119" i="3"/>
  <c r="OSR119" i="3"/>
  <c r="OSS119" i="3"/>
  <c r="OST119" i="3"/>
  <c r="OSU119" i="3"/>
  <c r="OSV119" i="3"/>
  <c r="OSW119" i="3"/>
  <c r="OSX119" i="3"/>
  <c r="OSY119" i="3"/>
  <c r="OSZ119" i="3"/>
  <c r="OTA119" i="3"/>
  <c r="OTB119" i="3"/>
  <c r="OTC119" i="3"/>
  <c r="OTD119" i="3"/>
  <c r="OTE119" i="3"/>
  <c r="OTF119" i="3"/>
  <c r="OTG119" i="3"/>
  <c r="OTH119" i="3"/>
  <c r="OTI119" i="3"/>
  <c r="OTJ119" i="3"/>
  <c r="OTK119" i="3"/>
  <c r="OTL119" i="3"/>
  <c r="OTM119" i="3"/>
  <c r="OTN119" i="3"/>
  <c r="OTO119" i="3"/>
  <c r="OTP119" i="3"/>
  <c r="OTQ119" i="3"/>
  <c r="OTR119" i="3"/>
  <c r="OTS119" i="3"/>
  <c r="OTT119" i="3"/>
  <c r="OTU119" i="3"/>
  <c r="OTV119" i="3"/>
  <c r="OTW119" i="3"/>
  <c r="OTX119" i="3"/>
  <c r="OTY119" i="3"/>
  <c r="OTZ119" i="3"/>
  <c r="OUA119" i="3"/>
  <c r="OUB119" i="3"/>
  <c r="OUC119" i="3"/>
  <c r="OUD119" i="3"/>
  <c r="OUE119" i="3"/>
  <c r="OUF119" i="3"/>
  <c r="OUG119" i="3"/>
  <c r="OUH119" i="3"/>
  <c r="OUI119" i="3"/>
  <c r="OUJ119" i="3"/>
  <c r="OUK119" i="3"/>
  <c r="OUL119" i="3"/>
  <c r="OUM119" i="3"/>
  <c r="OUN119" i="3"/>
  <c r="OUO119" i="3"/>
  <c r="OUP119" i="3"/>
  <c r="OUQ119" i="3"/>
  <c r="OUR119" i="3"/>
  <c r="OUS119" i="3"/>
  <c r="OUT119" i="3"/>
  <c r="OUU119" i="3"/>
  <c r="OUV119" i="3"/>
  <c r="OUW119" i="3"/>
  <c r="OUX119" i="3"/>
  <c r="OUY119" i="3"/>
  <c r="OUZ119" i="3"/>
  <c r="OVA119" i="3"/>
  <c r="OVB119" i="3"/>
  <c r="OVC119" i="3"/>
  <c r="OVD119" i="3"/>
  <c r="OVE119" i="3"/>
  <c r="OVF119" i="3"/>
  <c r="OVG119" i="3"/>
  <c r="OVH119" i="3"/>
  <c r="OVI119" i="3"/>
  <c r="OVJ119" i="3"/>
  <c r="OVK119" i="3"/>
  <c r="OVL119" i="3"/>
  <c r="OVM119" i="3"/>
  <c r="OVN119" i="3"/>
  <c r="OVO119" i="3"/>
  <c r="OVP119" i="3"/>
  <c r="OVQ119" i="3"/>
  <c r="OVR119" i="3"/>
  <c r="OVS119" i="3"/>
  <c r="OVT119" i="3"/>
  <c r="OVU119" i="3"/>
  <c r="OVV119" i="3"/>
  <c r="OVW119" i="3"/>
  <c r="OVX119" i="3"/>
  <c r="OVY119" i="3"/>
  <c r="OVZ119" i="3"/>
  <c r="OWA119" i="3"/>
  <c r="OWB119" i="3"/>
  <c r="OWC119" i="3"/>
  <c r="OWD119" i="3"/>
  <c r="OWE119" i="3"/>
  <c r="OWF119" i="3"/>
  <c r="OWG119" i="3"/>
  <c r="OWH119" i="3"/>
  <c r="OWI119" i="3"/>
  <c r="OWJ119" i="3"/>
  <c r="OWK119" i="3"/>
  <c r="OWL119" i="3"/>
  <c r="OWM119" i="3"/>
  <c r="OWN119" i="3"/>
  <c r="OWO119" i="3"/>
  <c r="OWP119" i="3"/>
  <c r="OWQ119" i="3"/>
  <c r="OWR119" i="3"/>
  <c r="OWS119" i="3"/>
  <c r="OWT119" i="3"/>
  <c r="OWU119" i="3"/>
  <c r="OWV119" i="3"/>
  <c r="OWW119" i="3"/>
  <c r="OWX119" i="3"/>
  <c r="OWY119" i="3"/>
  <c r="OWZ119" i="3"/>
  <c r="OXA119" i="3"/>
  <c r="OXB119" i="3"/>
  <c r="OXC119" i="3"/>
  <c r="OXD119" i="3"/>
  <c r="OXE119" i="3"/>
  <c r="OXF119" i="3"/>
  <c r="OXG119" i="3"/>
  <c r="OXH119" i="3"/>
  <c r="OXI119" i="3"/>
  <c r="OXJ119" i="3"/>
  <c r="OXK119" i="3"/>
  <c r="OXL119" i="3"/>
  <c r="OXM119" i="3"/>
  <c r="OXN119" i="3"/>
  <c r="OXO119" i="3"/>
  <c r="OXP119" i="3"/>
  <c r="OXQ119" i="3"/>
  <c r="OXR119" i="3"/>
  <c r="OXS119" i="3"/>
  <c r="OXT119" i="3"/>
  <c r="OXU119" i="3"/>
  <c r="OXV119" i="3"/>
  <c r="OXW119" i="3"/>
  <c r="OXX119" i="3"/>
  <c r="OXY119" i="3"/>
  <c r="OXZ119" i="3"/>
  <c r="OYA119" i="3"/>
  <c r="OYB119" i="3"/>
  <c r="OYC119" i="3"/>
  <c r="OYD119" i="3"/>
  <c r="OYE119" i="3"/>
  <c r="OYF119" i="3"/>
  <c r="OYG119" i="3"/>
  <c r="OYH119" i="3"/>
  <c r="OYI119" i="3"/>
  <c r="OYJ119" i="3"/>
  <c r="OYK119" i="3"/>
  <c r="OYL119" i="3"/>
  <c r="OYM119" i="3"/>
  <c r="OYN119" i="3"/>
  <c r="OYO119" i="3"/>
  <c r="OYP119" i="3"/>
  <c r="OYQ119" i="3"/>
  <c r="OYR119" i="3"/>
  <c r="OYS119" i="3"/>
  <c r="OYT119" i="3"/>
  <c r="OYU119" i="3"/>
  <c r="OYV119" i="3"/>
  <c r="OYW119" i="3"/>
  <c r="OYX119" i="3"/>
  <c r="OYY119" i="3"/>
  <c r="OYZ119" i="3"/>
  <c r="OZA119" i="3"/>
  <c r="OZB119" i="3"/>
  <c r="OZC119" i="3"/>
  <c r="OZD119" i="3"/>
  <c r="OZE119" i="3"/>
  <c r="OZF119" i="3"/>
  <c r="OZG119" i="3"/>
  <c r="OZH119" i="3"/>
  <c r="OZI119" i="3"/>
  <c r="OZJ119" i="3"/>
  <c r="OZK119" i="3"/>
  <c r="OZL119" i="3"/>
  <c r="OZM119" i="3"/>
  <c r="OZN119" i="3"/>
  <c r="OZO119" i="3"/>
  <c r="OZP119" i="3"/>
  <c r="OZQ119" i="3"/>
  <c r="OZR119" i="3"/>
  <c r="OZS119" i="3"/>
  <c r="OZT119" i="3"/>
  <c r="OZU119" i="3"/>
  <c r="OZV119" i="3"/>
  <c r="OZW119" i="3"/>
  <c r="OZX119" i="3"/>
  <c r="OZY119" i="3"/>
  <c r="OZZ119" i="3"/>
  <c r="PAA119" i="3"/>
  <c r="PAB119" i="3"/>
  <c r="PAC119" i="3"/>
  <c r="PAD119" i="3"/>
  <c r="PAE119" i="3"/>
  <c r="PAF119" i="3"/>
  <c r="PAG119" i="3"/>
  <c r="PAH119" i="3"/>
  <c r="PAI119" i="3"/>
  <c r="PAJ119" i="3"/>
  <c r="PAK119" i="3"/>
  <c r="PAL119" i="3"/>
  <c r="PAM119" i="3"/>
  <c r="PAN119" i="3"/>
  <c r="PAO119" i="3"/>
  <c r="PAP119" i="3"/>
  <c r="PAQ119" i="3"/>
  <c r="PAR119" i="3"/>
  <c r="PAS119" i="3"/>
  <c r="PAT119" i="3"/>
  <c r="PAU119" i="3"/>
  <c r="PAV119" i="3"/>
  <c r="PAW119" i="3"/>
  <c r="PAX119" i="3"/>
  <c r="PAY119" i="3"/>
  <c r="PAZ119" i="3"/>
  <c r="PBA119" i="3"/>
  <c r="PBB119" i="3"/>
  <c r="PBC119" i="3"/>
  <c r="PBD119" i="3"/>
  <c r="PBE119" i="3"/>
  <c r="PBF119" i="3"/>
  <c r="PBG119" i="3"/>
  <c r="PBH119" i="3"/>
  <c r="PBI119" i="3"/>
  <c r="PBJ119" i="3"/>
  <c r="PBK119" i="3"/>
  <c r="PBL119" i="3"/>
  <c r="PBM119" i="3"/>
  <c r="PBN119" i="3"/>
  <c r="PBO119" i="3"/>
  <c r="PBP119" i="3"/>
  <c r="PBQ119" i="3"/>
  <c r="PBR119" i="3"/>
  <c r="PBS119" i="3"/>
  <c r="PBT119" i="3"/>
  <c r="PBU119" i="3"/>
  <c r="PBV119" i="3"/>
  <c r="PBW119" i="3"/>
  <c r="PBX119" i="3"/>
  <c r="PBY119" i="3"/>
  <c r="PBZ119" i="3"/>
  <c r="PCA119" i="3"/>
  <c r="PCB119" i="3"/>
  <c r="PCC119" i="3"/>
  <c r="PCD119" i="3"/>
  <c r="PCE119" i="3"/>
  <c r="PCF119" i="3"/>
  <c r="PCG119" i="3"/>
  <c r="PCH119" i="3"/>
  <c r="PCI119" i="3"/>
  <c r="PCJ119" i="3"/>
  <c r="PCK119" i="3"/>
  <c r="PCL119" i="3"/>
  <c r="PCM119" i="3"/>
  <c r="PCN119" i="3"/>
  <c r="PCO119" i="3"/>
  <c r="PCP119" i="3"/>
  <c r="PCQ119" i="3"/>
  <c r="PCR119" i="3"/>
  <c r="PCS119" i="3"/>
  <c r="PCT119" i="3"/>
  <c r="PCU119" i="3"/>
  <c r="PCV119" i="3"/>
  <c r="PCW119" i="3"/>
  <c r="PCX119" i="3"/>
  <c r="PCY119" i="3"/>
  <c r="PCZ119" i="3"/>
  <c r="PDA119" i="3"/>
  <c r="PDB119" i="3"/>
  <c r="PDC119" i="3"/>
  <c r="PDD119" i="3"/>
  <c r="PDE119" i="3"/>
  <c r="PDF119" i="3"/>
  <c r="PDG119" i="3"/>
  <c r="PDH119" i="3"/>
  <c r="PDI119" i="3"/>
  <c r="PDJ119" i="3"/>
  <c r="PDK119" i="3"/>
  <c r="PDL119" i="3"/>
  <c r="PDM119" i="3"/>
  <c r="PDN119" i="3"/>
  <c r="PDO119" i="3"/>
  <c r="PDP119" i="3"/>
  <c r="PDQ119" i="3"/>
  <c r="PDR119" i="3"/>
  <c r="PDS119" i="3"/>
  <c r="PDT119" i="3"/>
  <c r="PDU119" i="3"/>
  <c r="PDV119" i="3"/>
  <c r="PDW119" i="3"/>
  <c r="PDX119" i="3"/>
  <c r="PDY119" i="3"/>
  <c r="PDZ119" i="3"/>
  <c r="PEA119" i="3"/>
  <c r="PEB119" i="3"/>
  <c r="PEC119" i="3"/>
  <c r="PED119" i="3"/>
  <c r="PEE119" i="3"/>
  <c r="PEF119" i="3"/>
  <c r="PEG119" i="3"/>
  <c r="PEH119" i="3"/>
  <c r="PEI119" i="3"/>
  <c r="PEJ119" i="3"/>
  <c r="PEK119" i="3"/>
  <c r="PEL119" i="3"/>
  <c r="PEM119" i="3"/>
  <c r="PEN119" i="3"/>
  <c r="PEO119" i="3"/>
  <c r="PEP119" i="3"/>
  <c r="PEQ119" i="3"/>
  <c r="PER119" i="3"/>
  <c r="PES119" i="3"/>
  <c r="PET119" i="3"/>
  <c r="PEU119" i="3"/>
  <c r="PEV119" i="3"/>
  <c r="PEW119" i="3"/>
  <c r="PEX119" i="3"/>
  <c r="PEY119" i="3"/>
  <c r="PEZ119" i="3"/>
  <c r="PFA119" i="3"/>
  <c r="PFB119" i="3"/>
  <c r="PFC119" i="3"/>
  <c r="PFD119" i="3"/>
  <c r="PFE119" i="3"/>
  <c r="PFF119" i="3"/>
  <c r="PFG119" i="3"/>
  <c r="PFH119" i="3"/>
  <c r="PFI119" i="3"/>
  <c r="PFJ119" i="3"/>
  <c r="PFK119" i="3"/>
  <c r="PFL119" i="3"/>
  <c r="PFM119" i="3"/>
  <c r="PFN119" i="3"/>
  <c r="PFO119" i="3"/>
  <c r="PFP119" i="3"/>
  <c r="PFQ119" i="3"/>
  <c r="PFR119" i="3"/>
  <c r="PFS119" i="3"/>
  <c r="PFT119" i="3"/>
  <c r="PFU119" i="3"/>
  <c r="PFV119" i="3"/>
  <c r="PFW119" i="3"/>
  <c r="PFX119" i="3"/>
  <c r="PFY119" i="3"/>
  <c r="PFZ119" i="3"/>
  <c r="PGA119" i="3"/>
  <c r="PGB119" i="3"/>
  <c r="PGC119" i="3"/>
  <c r="PGD119" i="3"/>
  <c r="PGE119" i="3"/>
  <c r="PGF119" i="3"/>
  <c r="PGG119" i="3"/>
  <c r="PGH119" i="3"/>
  <c r="PGI119" i="3"/>
  <c r="PGJ119" i="3"/>
  <c r="PGK119" i="3"/>
  <c r="PGL119" i="3"/>
  <c r="PGM119" i="3"/>
  <c r="PGN119" i="3"/>
  <c r="PGO119" i="3"/>
  <c r="PGP119" i="3"/>
  <c r="PGQ119" i="3"/>
  <c r="PGR119" i="3"/>
  <c r="PGS119" i="3"/>
  <c r="PGT119" i="3"/>
  <c r="PGU119" i="3"/>
  <c r="PGV119" i="3"/>
  <c r="PGW119" i="3"/>
  <c r="PGX119" i="3"/>
  <c r="PGY119" i="3"/>
  <c r="PGZ119" i="3"/>
  <c r="PHA119" i="3"/>
  <c r="PHB119" i="3"/>
  <c r="PHC119" i="3"/>
  <c r="PHD119" i="3"/>
  <c r="PHE119" i="3"/>
  <c r="PHF119" i="3"/>
  <c r="PHG119" i="3"/>
  <c r="PHH119" i="3"/>
  <c r="PHI119" i="3"/>
  <c r="PHJ119" i="3"/>
  <c r="PHK119" i="3"/>
  <c r="PHL119" i="3"/>
  <c r="PHM119" i="3"/>
  <c r="PHN119" i="3"/>
  <c r="PHO119" i="3"/>
  <c r="PHP119" i="3"/>
  <c r="PHQ119" i="3"/>
  <c r="PHR119" i="3"/>
  <c r="PHS119" i="3"/>
  <c r="PHT119" i="3"/>
  <c r="PHU119" i="3"/>
  <c r="PHV119" i="3"/>
  <c r="PHW119" i="3"/>
  <c r="PHX119" i="3"/>
  <c r="PHY119" i="3"/>
  <c r="PHZ119" i="3"/>
  <c r="PIA119" i="3"/>
  <c r="PIB119" i="3"/>
  <c r="PIC119" i="3"/>
  <c r="PID119" i="3"/>
  <c r="PIE119" i="3"/>
  <c r="PIF119" i="3"/>
  <c r="PIG119" i="3"/>
  <c r="PIH119" i="3"/>
  <c r="PII119" i="3"/>
  <c r="PIJ119" i="3"/>
  <c r="PIK119" i="3"/>
  <c r="PIL119" i="3"/>
  <c r="PIM119" i="3"/>
  <c r="PIN119" i="3"/>
  <c r="PIO119" i="3"/>
  <c r="PIP119" i="3"/>
  <c r="PIQ119" i="3"/>
  <c r="PIR119" i="3"/>
  <c r="PIS119" i="3"/>
  <c r="PIT119" i="3"/>
  <c r="PIU119" i="3"/>
  <c r="PIV119" i="3"/>
  <c r="PIW119" i="3"/>
  <c r="PIX119" i="3"/>
  <c r="PIY119" i="3"/>
  <c r="PIZ119" i="3"/>
  <c r="PJA119" i="3"/>
  <c r="PJB119" i="3"/>
  <c r="PJC119" i="3"/>
  <c r="PJD119" i="3"/>
  <c r="PJE119" i="3"/>
  <c r="PJF119" i="3"/>
  <c r="PJG119" i="3"/>
  <c r="PJH119" i="3"/>
  <c r="PJI119" i="3"/>
  <c r="PJJ119" i="3"/>
  <c r="PJK119" i="3"/>
  <c r="PJL119" i="3"/>
  <c r="PJM119" i="3"/>
  <c r="PJN119" i="3"/>
  <c r="PJO119" i="3"/>
  <c r="PJP119" i="3"/>
  <c r="PJQ119" i="3"/>
  <c r="PJR119" i="3"/>
  <c r="PJS119" i="3"/>
  <c r="PJT119" i="3"/>
  <c r="PJU119" i="3"/>
  <c r="PJV119" i="3"/>
  <c r="PJW119" i="3"/>
  <c r="PJX119" i="3"/>
  <c r="PJY119" i="3"/>
  <c r="PJZ119" i="3"/>
  <c r="PKA119" i="3"/>
  <c r="PKB119" i="3"/>
  <c r="PKC119" i="3"/>
  <c r="PKD119" i="3"/>
  <c r="PKE119" i="3"/>
  <c r="PKF119" i="3"/>
  <c r="PKG119" i="3"/>
  <c r="PKH119" i="3"/>
  <c r="PKI119" i="3"/>
  <c r="PKJ119" i="3"/>
  <c r="PKK119" i="3"/>
  <c r="PKL119" i="3"/>
  <c r="PKM119" i="3"/>
  <c r="PKN119" i="3"/>
  <c r="PKO119" i="3"/>
  <c r="PKP119" i="3"/>
  <c r="PKQ119" i="3"/>
  <c r="PKR119" i="3"/>
  <c r="PKS119" i="3"/>
  <c r="PKT119" i="3"/>
  <c r="PKU119" i="3"/>
  <c r="PKV119" i="3"/>
  <c r="PKW119" i="3"/>
  <c r="PKX119" i="3"/>
  <c r="PKY119" i="3"/>
  <c r="PKZ119" i="3"/>
  <c r="PLA119" i="3"/>
  <c r="PLB119" i="3"/>
  <c r="PLC119" i="3"/>
  <c r="PLD119" i="3"/>
  <c r="PLE119" i="3"/>
  <c r="PLF119" i="3"/>
  <c r="PLG119" i="3"/>
  <c r="PLH119" i="3"/>
  <c r="PLI119" i="3"/>
  <c r="PLJ119" i="3"/>
  <c r="PLK119" i="3"/>
  <c r="PLL119" i="3"/>
  <c r="PLM119" i="3"/>
  <c r="PLN119" i="3"/>
  <c r="PLO119" i="3"/>
  <c r="PLP119" i="3"/>
  <c r="PLQ119" i="3"/>
  <c r="PLR119" i="3"/>
  <c r="PLS119" i="3"/>
  <c r="PLT119" i="3"/>
  <c r="PLU119" i="3"/>
  <c r="PLV119" i="3"/>
  <c r="PLW119" i="3"/>
  <c r="PLX119" i="3"/>
  <c r="PLY119" i="3"/>
  <c r="PLZ119" i="3"/>
  <c r="PMA119" i="3"/>
  <c r="PMB119" i="3"/>
  <c r="PMC119" i="3"/>
  <c r="PMD119" i="3"/>
  <c r="PME119" i="3"/>
  <c r="PMF119" i="3"/>
  <c r="PMG119" i="3"/>
  <c r="PMH119" i="3"/>
  <c r="PMI119" i="3"/>
  <c r="PMJ119" i="3"/>
  <c r="PMK119" i="3"/>
  <c r="PML119" i="3"/>
  <c r="PMM119" i="3"/>
  <c r="PMN119" i="3"/>
  <c r="PMO119" i="3"/>
  <c r="PMP119" i="3"/>
  <c r="PMQ119" i="3"/>
  <c r="PMR119" i="3"/>
  <c r="PMS119" i="3"/>
  <c r="PMT119" i="3"/>
  <c r="PMU119" i="3"/>
  <c r="PMV119" i="3"/>
  <c r="PMW119" i="3"/>
  <c r="PMX119" i="3"/>
  <c r="PMY119" i="3"/>
  <c r="PMZ119" i="3"/>
  <c r="PNA119" i="3"/>
  <c r="PNB119" i="3"/>
  <c r="PNC119" i="3"/>
  <c r="PND119" i="3"/>
  <c r="PNE119" i="3"/>
  <c r="PNF119" i="3"/>
  <c r="PNG119" i="3"/>
  <c r="PNH119" i="3"/>
  <c r="PNI119" i="3"/>
  <c r="PNJ119" i="3"/>
  <c r="PNK119" i="3"/>
  <c r="PNL119" i="3"/>
  <c r="PNM119" i="3"/>
  <c r="PNN119" i="3"/>
  <c r="PNO119" i="3"/>
  <c r="PNP119" i="3"/>
  <c r="PNQ119" i="3"/>
  <c r="PNR119" i="3"/>
  <c r="PNS119" i="3"/>
  <c r="PNT119" i="3"/>
  <c r="PNU119" i="3"/>
  <c r="PNV119" i="3"/>
  <c r="PNW119" i="3"/>
  <c r="PNX119" i="3"/>
  <c r="PNY119" i="3"/>
  <c r="PNZ119" i="3"/>
  <c r="POA119" i="3"/>
  <c r="POB119" i="3"/>
  <c r="POC119" i="3"/>
  <c r="POD119" i="3"/>
  <c r="POE119" i="3"/>
  <c r="POF119" i="3"/>
  <c r="POG119" i="3"/>
  <c r="POH119" i="3"/>
  <c r="POI119" i="3"/>
  <c r="POJ119" i="3"/>
  <c r="POK119" i="3"/>
  <c r="POL119" i="3"/>
  <c r="POM119" i="3"/>
  <c r="PON119" i="3"/>
  <c r="POO119" i="3"/>
  <c r="POP119" i="3"/>
  <c r="POQ119" i="3"/>
  <c r="POR119" i="3"/>
  <c r="POS119" i="3"/>
  <c r="POT119" i="3"/>
  <c r="POU119" i="3"/>
  <c r="POV119" i="3"/>
  <c r="POW119" i="3"/>
  <c r="POX119" i="3"/>
  <c r="POY119" i="3"/>
  <c r="POZ119" i="3"/>
  <c r="PPA119" i="3"/>
  <c r="PPB119" i="3"/>
  <c r="PPC119" i="3"/>
  <c r="PPD119" i="3"/>
  <c r="PPE119" i="3"/>
  <c r="PPF119" i="3"/>
  <c r="PPG119" i="3"/>
  <c r="PPH119" i="3"/>
  <c r="PPI119" i="3"/>
  <c r="PPJ119" i="3"/>
  <c r="PPK119" i="3"/>
  <c r="PPL119" i="3"/>
  <c r="PPM119" i="3"/>
  <c r="PPN119" i="3"/>
  <c r="PPO119" i="3"/>
  <c r="PPP119" i="3"/>
  <c r="PPQ119" i="3"/>
  <c r="PPR119" i="3"/>
  <c r="PPS119" i="3"/>
  <c r="PPT119" i="3"/>
  <c r="PPU119" i="3"/>
  <c r="PPV119" i="3"/>
  <c r="PPW119" i="3"/>
  <c r="PPX119" i="3"/>
  <c r="PPY119" i="3"/>
  <c r="PPZ119" i="3"/>
  <c r="PQA119" i="3"/>
  <c r="PQB119" i="3"/>
  <c r="PQC119" i="3"/>
  <c r="PQD119" i="3"/>
  <c r="PQE119" i="3"/>
  <c r="PQF119" i="3"/>
  <c r="PQG119" i="3"/>
  <c r="PQH119" i="3"/>
  <c r="PQI119" i="3"/>
  <c r="PQJ119" i="3"/>
  <c r="PQK119" i="3"/>
  <c r="PQL119" i="3"/>
  <c r="PQM119" i="3"/>
  <c r="PQN119" i="3"/>
  <c r="PQO119" i="3"/>
  <c r="PQP119" i="3"/>
  <c r="PQQ119" i="3"/>
  <c r="PQR119" i="3"/>
  <c r="PQS119" i="3"/>
  <c r="PQT119" i="3"/>
  <c r="PQU119" i="3"/>
  <c r="PQV119" i="3"/>
  <c r="PQW119" i="3"/>
  <c r="PQX119" i="3"/>
  <c r="PQY119" i="3"/>
  <c r="PQZ119" i="3"/>
  <c r="PRA119" i="3"/>
  <c r="PRB119" i="3"/>
  <c r="PRC119" i="3"/>
  <c r="PRD119" i="3"/>
  <c r="PRE119" i="3"/>
  <c r="PRF119" i="3"/>
  <c r="PRG119" i="3"/>
  <c r="PRH119" i="3"/>
  <c r="PRI119" i="3"/>
  <c r="PRJ119" i="3"/>
  <c r="PRK119" i="3"/>
  <c r="PRL119" i="3"/>
  <c r="PRM119" i="3"/>
  <c r="PRN119" i="3"/>
  <c r="PRO119" i="3"/>
  <c r="PRP119" i="3"/>
  <c r="PRQ119" i="3"/>
  <c r="PRR119" i="3"/>
  <c r="PRS119" i="3"/>
  <c r="PRT119" i="3"/>
  <c r="PRU119" i="3"/>
  <c r="PRV119" i="3"/>
  <c r="PRW119" i="3"/>
  <c r="PRX119" i="3"/>
  <c r="PRY119" i="3"/>
  <c r="PRZ119" i="3"/>
  <c r="PSA119" i="3"/>
  <c r="PSB119" i="3"/>
  <c r="PSC119" i="3"/>
  <c r="PSD119" i="3"/>
  <c r="PSE119" i="3"/>
  <c r="PSF119" i="3"/>
  <c r="PSG119" i="3"/>
  <c r="PSH119" i="3"/>
  <c r="PSI119" i="3"/>
  <c r="PSJ119" i="3"/>
  <c r="PSK119" i="3"/>
  <c r="PSL119" i="3"/>
  <c r="PSM119" i="3"/>
  <c r="PSN119" i="3"/>
  <c r="PSO119" i="3"/>
  <c r="PSP119" i="3"/>
  <c r="PSQ119" i="3"/>
  <c r="PSR119" i="3"/>
  <c r="PSS119" i="3"/>
  <c r="PST119" i="3"/>
  <c r="PSU119" i="3"/>
  <c r="PSV119" i="3"/>
  <c r="PSW119" i="3"/>
  <c r="PSX119" i="3"/>
  <c r="PSY119" i="3"/>
  <c r="PSZ119" i="3"/>
  <c r="PTA119" i="3"/>
  <c r="PTB119" i="3"/>
  <c r="PTC119" i="3"/>
  <c r="PTD119" i="3"/>
  <c r="PTE119" i="3"/>
  <c r="PTF119" i="3"/>
  <c r="PTG119" i="3"/>
  <c r="PTH119" i="3"/>
  <c r="PTI119" i="3"/>
  <c r="PTJ119" i="3"/>
  <c r="PTK119" i="3"/>
  <c r="PTL119" i="3"/>
  <c r="PTM119" i="3"/>
  <c r="PTN119" i="3"/>
  <c r="PTO119" i="3"/>
  <c r="PTP119" i="3"/>
  <c r="PTQ119" i="3"/>
  <c r="PTR119" i="3"/>
  <c r="PTS119" i="3"/>
  <c r="PTT119" i="3"/>
  <c r="PTU119" i="3"/>
  <c r="PTV119" i="3"/>
  <c r="PTW119" i="3"/>
  <c r="PTX119" i="3"/>
  <c r="PTY119" i="3"/>
  <c r="PTZ119" i="3"/>
  <c r="PUA119" i="3"/>
  <c r="PUB119" i="3"/>
  <c r="PUC119" i="3"/>
  <c r="PUD119" i="3"/>
  <c r="PUE119" i="3"/>
  <c r="PUF119" i="3"/>
  <c r="PUG119" i="3"/>
  <c r="PUH119" i="3"/>
  <c r="PUI119" i="3"/>
  <c r="PUJ119" i="3"/>
  <c r="PUK119" i="3"/>
  <c r="PUL119" i="3"/>
  <c r="PUM119" i="3"/>
  <c r="PUN119" i="3"/>
  <c r="PUO119" i="3"/>
  <c r="PUP119" i="3"/>
  <c r="PUQ119" i="3"/>
  <c r="PUR119" i="3"/>
  <c r="PUS119" i="3"/>
  <c r="PUT119" i="3"/>
  <c r="PUU119" i="3"/>
  <c r="PUV119" i="3"/>
  <c r="PUW119" i="3"/>
  <c r="PUX119" i="3"/>
  <c r="PUY119" i="3"/>
  <c r="PUZ119" i="3"/>
  <c r="PVA119" i="3"/>
  <c r="PVB119" i="3"/>
  <c r="PVC119" i="3"/>
  <c r="PVD119" i="3"/>
  <c r="PVE119" i="3"/>
  <c r="PVF119" i="3"/>
  <c r="PVG119" i="3"/>
  <c r="PVH119" i="3"/>
  <c r="PVI119" i="3"/>
  <c r="PVJ119" i="3"/>
  <c r="PVK119" i="3"/>
  <c r="PVL119" i="3"/>
  <c r="PVM119" i="3"/>
  <c r="PVN119" i="3"/>
  <c r="PVO119" i="3"/>
  <c r="PVP119" i="3"/>
  <c r="PVQ119" i="3"/>
  <c r="PVR119" i="3"/>
  <c r="PVS119" i="3"/>
  <c r="PVT119" i="3"/>
  <c r="PVU119" i="3"/>
  <c r="PVV119" i="3"/>
  <c r="PVW119" i="3"/>
  <c r="PVX119" i="3"/>
  <c r="PVY119" i="3"/>
  <c r="PVZ119" i="3"/>
  <c r="PWA119" i="3"/>
  <c r="PWB119" i="3"/>
  <c r="PWC119" i="3"/>
  <c r="PWD119" i="3"/>
  <c r="PWE119" i="3"/>
  <c r="PWF119" i="3"/>
  <c r="PWG119" i="3"/>
  <c r="PWH119" i="3"/>
  <c r="PWI119" i="3"/>
  <c r="PWJ119" i="3"/>
  <c r="PWK119" i="3"/>
  <c r="PWL119" i="3"/>
  <c r="PWM119" i="3"/>
  <c r="PWN119" i="3"/>
  <c r="PWO119" i="3"/>
  <c r="PWP119" i="3"/>
  <c r="PWQ119" i="3"/>
  <c r="PWR119" i="3"/>
  <c r="PWS119" i="3"/>
  <c r="PWT119" i="3"/>
  <c r="PWU119" i="3"/>
  <c r="PWV119" i="3"/>
  <c r="PWW119" i="3"/>
  <c r="PWX119" i="3"/>
  <c r="PWY119" i="3"/>
  <c r="PWZ119" i="3"/>
  <c r="PXA119" i="3"/>
  <c r="PXB119" i="3"/>
  <c r="PXC119" i="3"/>
  <c r="PXD119" i="3"/>
  <c r="PXE119" i="3"/>
  <c r="PXF119" i="3"/>
  <c r="PXG119" i="3"/>
  <c r="PXH119" i="3"/>
  <c r="PXI119" i="3"/>
  <c r="PXJ119" i="3"/>
  <c r="PXK119" i="3"/>
  <c r="PXL119" i="3"/>
  <c r="PXM119" i="3"/>
  <c r="PXN119" i="3"/>
  <c r="PXO119" i="3"/>
  <c r="PXP119" i="3"/>
  <c r="PXQ119" i="3"/>
  <c r="PXR119" i="3"/>
  <c r="PXS119" i="3"/>
  <c r="PXT119" i="3"/>
  <c r="PXU119" i="3"/>
  <c r="PXV119" i="3"/>
  <c r="PXW119" i="3"/>
  <c r="PXX119" i="3"/>
  <c r="PXY119" i="3"/>
  <c r="PXZ119" i="3"/>
  <c r="PYA119" i="3"/>
  <c r="PYB119" i="3"/>
  <c r="PYC119" i="3"/>
  <c r="PYD119" i="3"/>
  <c r="PYE119" i="3"/>
  <c r="PYF119" i="3"/>
  <c r="PYG119" i="3"/>
  <c r="PYH119" i="3"/>
  <c r="PYI119" i="3"/>
  <c r="PYJ119" i="3"/>
  <c r="PYK119" i="3"/>
  <c r="PYL119" i="3"/>
  <c r="PYM119" i="3"/>
  <c r="PYN119" i="3"/>
  <c r="PYO119" i="3"/>
  <c r="PYP119" i="3"/>
  <c r="PYQ119" i="3"/>
  <c r="PYR119" i="3"/>
  <c r="PYS119" i="3"/>
  <c r="PYT119" i="3"/>
  <c r="PYU119" i="3"/>
  <c r="PYV119" i="3"/>
  <c r="PYW119" i="3"/>
  <c r="PYX119" i="3"/>
  <c r="PYY119" i="3"/>
  <c r="PYZ119" i="3"/>
  <c r="PZA119" i="3"/>
  <c r="PZB119" i="3"/>
  <c r="PZC119" i="3"/>
  <c r="PZD119" i="3"/>
  <c r="PZE119" i="3"/>
  <c r="PZF119" i="3"/>
  <c r="PZG119" i="3"/>
  <c r="PZH119" i="3"/>
  <c r="PZI119" i="3"/>
  <c r="PZJ119" i="3"/>
  <c r="PZK119" i="3"/>
  <c r="PZL119" i="3"/>
  <c r="PZM119" i="3"/>
  <c r="PZN119" i="3"/>
  <c r="PZO119" i="3"/>
  <c r="PZP119" i="3"/>
  <c r="PZQ119" i="3"/>
  <c r="PZR119" i="3"/>
  <c r="PZS119" i="3"/>
  <c r="PZT119" i="3"/>
  <c r="PZU119" i="3"/>
  <c r="PZV119" i="3"/>
  <c r="PZW119" i="3"/>
  <c r="PZX119" i="3"/>
  <c r="PZY119" i="3"/>
  <c r="PZZ119" i="3"/>
  <c r="QAA119" i="3"/>
  <c r="QAB119" i="3"/>
  <c r="QAC119" i="3"/>
  <c r="QAD119" i="3"/>
  <c r="QAE119" i="3"/>
  <c r="QAF119" i="3"/>
  <c r="QAG119" i="3"/>
  <c r="QAH119" i="3"/>
  <c r="QAI119" i="3"/>
  <c r="QAJ119" i="3"/>
  <c r="QAK119" i="3"/>
  <c r="QAL119" i="3"/>
  <c r="QAM119" i="3"/>
  <c r="QAN119" i="3"/>
  <c r="QAO119" i="3"/>
  <c r="QAP119" i="3"/>
  <c r="QAQ119" i="3"/>
  <c r="QAR119" i="3"/>
  <c r="QAS119" i="3"/>
  <c r="QAT119" i="3"/>
  <c r="QAU119" i="3"/>
  <c r="QAV119" i="3"/>
  <c r="QAW119" i="3"/>
  <c r="QAX119" i="3"/>
  <c r="QAY119" i="3"/>
  <c r="QAZ119" i="3"/>
  <c r="QBA119" i="3"/>
  <c r="QBB119" i="3"/>
  <c r="QBC119" i="3"/>
  <c r="QBD119" i="3"/>
  <c r="QBE119" i="3"/>
  <c r="QBF119" i="3"/>
  <c r="QBG119" i="3"/>
  <c r="QBH119" i="3"/>
  <c r="QBI119" i="3"/>
  <c r="QBJ119" i="3"/>
  <c r="QBK119" i="3"/>
  <c r="QBL119" i="3"/>
  <c r="QBM119" i="3"/>
  <c r="QBN119" i="3"/>
  <c r="QBO119" i="3"/>
  <c r="QBP119" i="3"/>
  <c r="QBQ119" i="3"/>
  <c r="QBR119" i="3"/>
  <c r="QBS119" i="3"/>
  <c r="QBT119" i="3"/>
  <c r="QBU119" i="3"/>
  <c r="QBV119" i="3"/>
  <c r="QBW119" i="3"/>
  <c r="QBX119" i="3"/>
  <c r="QBY119" i="3"/>
  <c r="QBZ119" i="3"/>
  <c r="QCA119" i="3"/>
  <c r="QCB119" i="3"/>
  <c r="QCC119" i="3"/>
  <c r="QCD119" i="3"/>
  <c r="QCE119" i="3"/>
  <c r="QCF119" i="3"/>
  <c r="QCG119" i="3"/>
  <c r="QCH119" i="3"/>
  <c r="QCI119" i="3"/>
  <c r="QCJ119" i="3"/>
  <c r="QCK119" i="3"/>
  <c r="QCL119" i="3"/>
  <c r="QCM119" i="3"/>
  <c r="QCN119" i="3"/>
  <c r="QCO119" i="3"/>
  <c r="QCP119" i="3"/>
  <c r="QCQ119" i="3"/>
  <c r="QCR119" i="3"/>
  <c r="QCS119" i="3"/>
  <c r="QCT119" i="3"/>
  <c r="QCU119" i="3"/>
  <c r="QCV119" i="3"/>
  <c r="QCW119" i="3"/>
  <c r="QCX119" i="3"/>
  <c r="QCY119" i="3"/>
  <c r="QCZ119" i="3"/>
  <c r="QDA119" i="3"/>
  <c r="QDB119" i="3"/>
  <c r="QDC119" i="3"/>
  <c r="QDD119" i="3"/>
  <c r="QDE119" i="3"/>
  <c r="QDF119" i="3"/>
  <c r="QDG119" i="3"/>
  <c r="QDH119" i="3"/>
  <c r="QDI119" i="3"/>
  <c r="QDJ119" i="3"/>
  <c r="QDK119" i="3"/>
  <c r="QDL119" i="3"/>
  <c r="QDM119" i="3"/>
  <c r="QDN119" i="3"/>
  <c r="QDO119" i="3"/>
  <c r="QDP119" i="3"/>
  <c r="QDQ119" i="3"/>
  <c r="QDR119" i="3"/>
  <c r="QDS119" i="3"/>
  <c r="QDT119" i="3"/>
  <c r="QDU119" i="3"/>
  <c r="QDV119" i="3"/>
  <c r="QDW119" i="3"/>
  <c r="QDX119" i="3"/>
  <c r="QDY119" i="3"/>
  <c r="QDZ119" i="3"/>
  <c r="QEA119" i="3"/>
  <c r="QEB119" i="3"/>
  <c r="QEC119" i="3"/>
  <c r="QED119" i="3"/>
  <c r="QEE119" i="3"/>
  <c r="QEF119" i="3"/>
  <c r="QEG119" i="3"/>
  <c r="QEH119" i="3"/>
  <c r="QEI119" i="3"/>
  <c r="QEJ119" i="3"/>
  <c r="QEK119" i="3"/>
  <c r="QEL119" i="3"/>
  <c r="QEM119" i="3"/>
  <c r="QEN119" i="3"/>
  <c r="QEO119" i="3"/>
  <c r="QEP119" i="3"/>
  <c r="QEQ119" i="3"/>
  <c r="QER119" i="3"/>
  <c r="QES119" i="3"/>
  <c r="QET119" i="3"/>
  <c r="QEU119" i="3"/>
  <c r="QEV119" i="3"/>
  <c r="QEW119" i="3"/>
  <c r="QEX119" i="3"/>
  <c r="QEY119" i="3"/>
  <c r="QEZ119" i="3"/>
  <c r="QFA119" i="3"/>
  <c r="QFB119" i="3"/>
  <c r="QFC119" i="3"/>
  <c r="QFD119" i="3"/>
  <c r="QFE119" i="3"/>
  <c r="QFF119" i="3"/>
  <c r="QFG119" i="3"/>
  <c r="QFH119" i="3"/>
  <c r="QFI119" i="3"/>
  <c r="QFJ119" i="3"/>
  <c r="QFK119" i="3"/>
  <c r="QFL119" i="3"/>
  <c r="QFM119" i="3"/>
  <c r="QFN119" i="3"/>
  <c r="QFO119" i="3"/>
  <c r="QFP119" i="3"/>
  <c r="QFQ119" i="3"/>
  <c r="QFR119" i="3"/>
  <c r="QFS119" i="3"/>
  <c r="QFT119" i="3"/>
  <c r="QFU119" i="3"/>
  <c r="QFV119" i="3"/>
  <c r="QFW119" i="3"/>
  <c r="QFX119" i="3"/>
  <c r="QFY119" i="3"/>
  <c r="QFZ119" i="3"/>
  <c r="QGA119" i="3"/>
  <c r="QGB119" i="3"/>
  <c r="QGC119" i="3"/>
  <c r="QGD119" i="3"/>
  <c r="QGE119" i="3"/>
  <c r="QGF119" i="3"/>
  <c r="QGG119" i="3"/>
  <c r="QGH119" i="3"/>
  <c r="QGI119" i="3"/>
  <c r="QGJ119" i="3"/>
  <c r="QGK119" i="3"/>
  <c r="QGL119" i="3"/>
  <c r="QGM119" i="3"/>
  <c r="QGN119" i="3"/>
  <c r="QGO119" i="3"/>
  <c r="QGP119" i="3"/>
  <c r="QGQ119" i="3"/>
  <c r="QGR119" i="3"/>
  <c r="QGS119" i="3"/>
  <c r="QGT119" i="3"/>
  <c r="QGU119" i="3"/>
  <c r="QGV119" i="3"/>
  <c r="QGW119" i="3"/>
  <c r="QGX119" i="3"/>
  <c r="QGY119" i="3"/>
  <c r="QGZ119" i="3"/>
  <c r="QHA119" i="3"/>
  <c r="QHB119" i="3"/>
  <c r="QHC119" i="3"/>
  <c r="QHD119" i="3"/>
  <c r="QHE119" i="3"/>
  <c r="QHF119" i="3"/>
  <c r="QHG119" i="3"/>
  <c r="QHH119" i="3"/>
  <c r="QHI119" i="3"/>
  <c r="QHJ119" i="3"/>
  <c r="QHK119" i="3"/>
  <c r="QHL119" i="3"/>
  <c r="QHM119" i="3"/>
  <c r="QHN119" i="3"/>
  <c r="QHO119" i="3"/>
  <c r="QHP119" i="3"/>
  <c r="QHQ119" i="3"/>
  <c r="QHR119" i="3"/>
  <c r="QHS119" i="3"/>
  <c r="QHT119" i="3"/>
  <c r="QHU119" i="3"/>
  <c r="QHV119" i="3"/>
  <c r="QHW119" i="3"/>
  <c r="QHX119" i="3"/>
  <c r="QHY119" i="3"/>
  <c r="QHZ119" i="3"/>
  <c r="QIA119" i="3"/>
  <c r="QIB119" i="3"/>
  <c r="QIC119" i="3"/>
  <c r="QID119" i="3"/>
  <c r="QIE119" i="3"/>
  <c r="QIF119" i="3"/>
  <c r="QIG119" i="3"/>
  <c r="QIH119" i="3"/>
  <c r="QII119" i="3"/>
  <c r="QIJ119" i="3"/>
  <c r="QIK119" i="3"/>
  <c r="QIL119" i="3"/>
  <c r="QIM119" i="3"/>
  <c r="QIN119" i="3"/>
  <c r="QIO119" i="3"/>
  <c r="QIP119" i="3"/>
  <c r="QIQ119" i="3"/>
  <c r="QIR119" i="3"/>
  <c r="QIS119" i="3"/>
  <c r="QIT119" i="3"/>
  <c r="QIU119" i="3"/>
  <c r="QIV119" i="3"/>
  <c r="QIW119" i="3"/>
  <c r="QIX119" i="3"/>
  <c r="QIY119" i="3"/>
  <c r="QIZ119" i="3"/>
  <c r="QJA119" i="3"/>
  <c r="QJB119" i="3"/>
  <c r="QJC119" i="3"/>
  <c r="QJD119" i="3"/>
  <c r="QJE119" i="3"/>
  <c r="QJF119" i="3"/>
  <c r="QJG119" i="3"/>
  <c r="QJH119" i="3"/>
  <c r="QJI119" i="3"/>
  <c r="QJJ119" i="3"/>
  <c r="QJK119" i="3"/>
  <c r="QJL119" i="3"/>
  <c r="QJM119" i="3"/>
  <c r="QJN119" i="3"/>
  <c r="QJO119" i="3"/>
  <c r="QJP119" i="3"/>
  <c r="QJQ119" i="3"/>
  <c r="QJR119" i="3"/>
  <c r="QJS119" i="3"/>
  <c r="QJT119" i="3"/>
  <c r="QJU119" i="3"/>
  <c r="QJV119" i="3"/>
  <c r="QJW119" i="3"/>
  <c r="QJX119" i="3"/>
  <c r="QJY119" i="3"/>
  <c r="QJZ119" i="3"/>
  <c r="QKA119" i="3"/>
  <c r="QKB119" i="3"/>
  <c r="QKC119" i="3"/>
  <c r="QKD119" i="3"/>
  <c r="QKE119" i="3"/>
  <c r="QKF119" i="3"/>
  <c r="QKG119" i="3"/>
  <c r="QKH119" i="3"/>
  <c r="QKI119" i="3"/>
  <c r="QKJ119" i="3"/>
  <c r="QKK119" i="3"/>
  <c r="QKL119" i="3"/>
  <c r="QKM119" i="3"/>
  <c r="QKN119" i="3"/>
  <c r="QKO119" i="3"/>
  <c r="QKP119" i="3"/>
  <c r="QKQ119" i="3"/>
  <c r="QKR119" i="3"/>
  <c r="QKS119" i="3"/>
  <c r="QKT119" i="3"/>
  <c r="QKU119" i="3"/>
  <c r="QKV119" i="3"/>
  <c r="QKW119" i="3"/>
  <c r="QKX119" i="3"/>
  <c r="QKY119" i="3"/>
  <c r="QKZ119" i="3"/>
  <c r="QLA119" i="3"/>
  <c r="QLB119" i="3"/>
  <c r="QLC119" i="3"/>
  <c r="QLD119" i="3"/>
  <c r="QLE119" i="3"/>
  <c r="QLF119" i="3"/>
  <c r="QLG119" i="3"/>
  <c r="QLH119" i="3"/>
  <c r="QLI119" i="3"/>
  <c r="QLJ119" i="3"/>
  <c r="QLK119" i="3"/>
  <c r="QLL119" i="3"/>
  <c r="QLM119" i="3"/>
  <c r="QLN119" i="3"/>
  <c r="QLO119" i="3"/>
  <c r="QLP119" i="3"/>
  <c r="QLQ119" i="3"/>
  <c r="QLR119" i="3"/>
  <c r="QLS119" i="3"/>
  <c r="QLT119" i="3"/>
  <c r="QLU119" i="3"/>
  <c r="QLV119" i="3"/>
  <c r="QLW119" i="3"/>
  <c r="QLX119" i="3"/>
  <c r="QLY119" i="3"/>
  <c r="QLZ119" i="3"/>
  <c r="QMA119" i="3"/>
  <c r="QMB119" i="3"/>
  <c r="QMC119" i="3"/>
  <c r="QMD119" i="3"/>
  <c r="QME119" i="3"/>
  <c r="QMF119" i="3"/>
  <c r="QMG119" i="3"/>
  <c r="QMH119" i="3"/>
  <c r="QMI119" i="3"/>
  <c r="QMJ119" i="3"/>
  <c r="QMK119" i="3"/>
  <c r="QML119" i="3"/>
  <c r="QMM119" i="3"/>
  <c r="QMN119" i="3"/>
  <c r="QMO119" i="3"/>
  <c r="QMP119" i="3"/>
  <c r="QMQ119" i="3"/>
  <c r="QMR119" i="3"/>
  <c r="QMS119" i="3"/>
  <c r="QMT119" i="3"/>
  <c r="QMU119" i="3"/>
  <c r="QMV119" i="3"/>
  <c r="QMW119" i="3"/>
  <c r="QMX119" i="3"/>
  <c r="QMY119" i="3"/>
  <c r="QMZ119" i="3"/>
  <c r="QNA119" i="3"/>
  <c r="QNB119" i="3"/>
  <c r="QNC119" i="3"/>
  <c r="QND119" i="3"/>
  <c r="QNE119" i="3"/>
  <c r="QNF119" i="3"/>
  <c r="QNG119" i="3"/>
  <c r="QNH119" i="3"/>
  <c r="QNI119" i="3"/>
  <c r="QNJ119" i="3"/>
  <c r="QNK119" i="3"/>
  <c r="QNL119" i="3"/>
  <c r="QNM119" i="3"/>
  <c r="QNN119" i="3"/>
  <c r="QNO119" i="3"/>
  <c r="QNP119" i="3"/>
  <c r="QNQ119" i="3"/>
  <c r="QNR119" i="3"/>
  <c r="QNS119" i="3"/>
  <c r="QNT119" i="3"/>
  <c r="QNU119" i="3"/>
  <c r="QNV119" i="3"/>
  <c r="QNW119" i="3"/>
  <c r="QNX119" i="3"/>
  <c r="QNY119" i="3"/>
  <c r="QNZ119" i="3"/>
  <c r="QOA119" i="3"/>
  <c r="QOB119" i="3"/>
  <c r="QOC119" i="3"/>
  <c r="QOD119" i="3"/>
  <c r="QOE119" i="3"/>
  <c r="QOF119" i="3"/>
  <c r="QOG119" i="3"/>
  <c r="QOH119" i="3"/>
  <c r="QOI119" i="3"/>
  <c r="QOJ119" i="3"/>
  <c r="QOK119" i="3"/>
  <c r="QOL119" i="3"/>
  <c r="QOM119" i="3"/>
  <c r="QON119" i="3"/>
  <c r="QOO119" i="3"/>
  <c r="QOP119" i="3"/>
  <c r="QOQ119" i="3"/>
  <c r="QOR119" i="3"/>
  <c r="QOS119" i="3"/>
  <c r="QOT119" i="3"/>
  <c r="QOU119" i="3"/>
  <c r="QOV119" i="3"/>
  <c r="QOW119" i="3"/>
  <c r="QOX119" i="3"/>
  <c r="QOY119" i="3"/>
  <c r="QOZ119" i="3"/>
  <c r="QPA119" i="3"/>
  <c r="QPB119" i="3"/>
  <c r="QPC119" i="3"/>
  <c r="QPD119" i="3"/>
  <c r="QPE119" i="3"/>
  <c r="QPF119" i="3"/>
  <c r="QPG119" i="3"/>
  <c r="QPH119" i="3"/>
  <c r="QPI119" i="3"/>
  <c r="QPJ119" i="3"/>
  <c r="QPK119" i="3"/>
  <c r="QPL119" i="3"/>
  <c r="QPM119" i="3"/>
  <c r="QPN119" i="3"/>
  <c r="QPO119" i="3"/>
  <c r="QPP119" i="3"/>
  <c r="QPQ119" i="3"/>
  <c r="QPR119" i="3"/>
  <c r="QPS119" i="3"/>
  <c r="QPT119" i="3"/>
  <c r="QPU119" i="3"/>
  <c r="QPV119" i="3"/>
  <c r="QPW119" i="3"/>
  <c r="QPX119" i="3"/>
  <c r="QPY119" i="3"/>
  <c r="QPZ119" i="3"/>
  <c r="QQA119" i="3"/>
  <c r="QQB119" i="3"/>
  <c r="QQC119" i="3"/>
  <c r="QQD119" i="3"/>
  <c r="QQE119" i="3"/>
  <c r="QQF119" i="3"/>
  <c r="QQG119" i="3"/>
  <c r="QQH119" i="3"/>
  <c r="QQI119" i="3"/>
  <c r="QQJ119" i="3"/>
  <c r="QQK119" i="3"/>
  <c r="QQL119" i="3"/>
  <c r="QQM119" i="3"/>
  <c r="QQN119" i="3"/>
  <c r="QQO119" i="3"/>
  <c r="QQP119" i="3"/>
  <c r="QQQ119" i="3"/>
  <c r="QQR119" i="3"/>
  <c r="QQS119" i="3"/>
  <c r="QQT119" i="3"/>
  <c r="QQU119" i="3"/>
  <c r="QQV119" i="3"/>
  <c r="QQW119" i="3"/>
  <c r="QQX119" i="3"/>
  <c r="QQY119" i="3"/>
  <c r="QQZ119" i="3"/>
  <c r="QRA119" i="3"/>
  <c r="QRB119" i="3"/>
  <c r="QRC119" i="3"/>
  <c r="QRD119" i="3"/>
  <c r="QRE119" i="3"/>
  <c r="QRF119" i="3"/>
  <c r="QRG119" i="3"/>
  <c r="QRH119" i="3"/>
  <c r="QRI119" i="3"/>
  <c r="QRJ119" i="3"/>
  <c r="QRK119" i="3"/>
  <c r="QRL119" i="3"/>
  <c r="QRM119" i="3"/>
  <c r="QRN119" i="3"/>
  <c r="QRO119" i="3"/>
  <c r="QRP119" i="3"/>
  <c r="QRQ119" i="3"/>
  <c r="QRR119" i="3"/>
  <c r="QRS119" i="3"/>
  <c r="QRT119" i="3"/>
  <c r="QRU119" i="3"/>
  <c r="QRV119" i="3"/>
  <c r="QRW119" i="3"/>
  <c r="QRX119" i="3"/>
  <c r="QRY119" i="3"/>
  <c r="QRZ119" i="3"/>
  <c r="QSA119" i="3"/>
  <c r="QSB119" i="3"/>
  <c r="QSC119" i="3"/>
  <c r="QSD119" i="3"/>
  <c r="QSE119" i="3"/>
  <c r="QSF119" i="3"/>
  <c r="QSG119" i="3"/>
  <c r="QSH119" i="3"/>
  <c r="QSI119" i="3"/>
  <c r="QSJ119" i="3"/>
  <c r="QSK119" i="3"/>
  <c r="QSL119" i="3"/>
  <c r="QSM119" i="3"/>
  <c r="QSN119" i="3"/>
  <c r="QSO119" i="3"/>
  <c r="QSP119" i="3"/>
  <c r="QSQ119" i="3"/>
  <c r="QSR119" i="3"/>
  <c r="QSS119" i="3"/>
  <c r="QST119" i="3"/>
  <c r="QSU119" i="3"/>
  <c r="QSV119" i="3"/>
  <c r="QSW119" i="3"/>
  <c r="QSX119" i="3"/>
  <c r="QSY119" i="3"/>
  <c r="QSZ119" i="3"/>
  <c r="QTA119" i="3"/>
  <c r="QTB119" i="3"/>
  <c r="QTC119" i="3"/>
  <c r="QTD119" i="3"/>
  <c r="QTE119" i="3"/>
  <c r="QTF119" i="3"/>
  <c r="QTG119" i="3"/>
  <c r="QTH119" i="3"/>
  <c r="QTI119" i="3"/>
  <c r="QTJ119" i="3"/>
  <c r="QTK119" i="3"/>
  <c r="QTL119" i="3"/>
  <c r="QTM119" i="3"/>
  <c r="QTN119" i="3"/>
  <c r="QTO119" i="3"/>
  <c r="QTP119" i="3"/>
  <c r="QTQ119" i="3"/>
  <c r="QTR119" i="3"/>
  <c r="QTS119" i="3"/>
  <c r="QTT119" i="3"/>
  <c r="QTU119" i="3"/>
  <c r="QTV119" i="3"/>
  <c r="QTW119" i="3"/>
  <c r="QTX119" i="3"/>
  <c r="QTY119" i="3"/>
  <c r="QTZ119" i="3"/>
  <c r="QUA119" i="3"/>
  <c r="QUB119" i="3"/>
  <c r="QUC119" i="3"/>
  <c r="QUD119" i="3"/>
  <c r="QUE119" i="3"/>
  <c r="QUF119" i="3"/>
  <c r="QUG119" i="3"/>
  <c r="QUH119" i="3"/>
  <c r="QUI119" i="3"/>
  <c r="QUJ119" i="3"/>
  <c r="QUK119" i="3"/>
  <c r="QUL119" i="3"/>
  <c r="QUM119" i="3"/>
  <c r="QUN119" i="3"/>
  <c r="QUO119" i="3"/>
  <c r="QUP119" i="3"/>
  <c r="QUQ119" i="3"/>
  <c r="QUR119" i="3"/>
  <c r="QUS119" i="3"/>
  <c r="QUT119" i="3"/>
  <c r="QUU119" i="3"/>
  <c r="QUV119" i="3"/>
  <c r="QUW119" i="3"/>
  <c r="QUX119" i="3"/>
  <c r="QUY119" i="3"/>
  <c r="QUZ119" i="3"/>
  <c r="QVA119" i="3"/>
  <c r="QVB119" i="3"/>
  <c r="QVC119" i="3"/>
  <c r="QVD119" i="3"/>
  <c r="QVE119" i="3"/>
  <c r="QVF119" i="3"/>
  <c r="QVG119" i="3"/>
  <c r="QVH119" i="3"/>
  <c r="QVI119" i="3"/>
  <c r="QVJ119" i="3"/>
  <c r="QVK119" i="3"/>
  <c r="QVL119" i="3"/>
  <c r="QVM119" i="3"/>
  <c r="QVN119" i="3"/>
  <c r="QVO119" i="3"/>
  <c r="QVP119" i="3"/>
  <c r="QVQ119" i="3"/>
  <c r="QVR119" i="3"/>
  <c r="QVS119" i="3"/>
  <c r="QVT119" i="3"/>
  <c r="QVU119" i="3"/>
  <c r="QVV119" i="3"/>
  <c r="QVW119" i="3"/>
  <c r="QVX119" i="3"/>
  <c r="QVY119" i="3"/>
  <c r="QVZ119" i="3"/>
  <c r="QWA119" i="3"/>
  <c r="QWB119" i="3"/>
  <c r="QWC119" i="3"/>
  <c r="QWD119" i="3"/>
  <c r="QWE119" i="3"/>
  <c r="QWF119" i="3"/>
  <c r="QWG119" i="3"/>
  <c r="QWH119" i="3"/>
  <c r="QWI119" i="3"/>
  <c r="QWJ119" i="3"/>
  <c r="QWK119" i="3"/>
  <c r="QWL119" i="3"/>
  <c r="QWM119" i="3"/>
  <c r="QWN119" i="3"/>
  <c r="QWO119" i="3"/>
  <c r="QWP119" i="3"/>
  <c r="QWQ119" i="3"/>
  <c r="QWR119" i="3"/>
  <c r="QWS119" i="3"/>
  <c r="QWT119" i="3"/>
  <c r="QWU119" i="3"/>
  <c r="QWV119" i="3"/>
  <c r="QWW119" i="3"/>
  <c r="QWX119" i="3"/>
  <c r="QWY119" i="3"/>
  <c r="QWZ119" i="3"/>
  <c r="QXA119" i="3"/>
  <c r="QXB119" i="3"/>
  <c r="QXC119" i="3"/>
  <c r="QXD119" i="3"/>
  <c r="QXE119" i="3"/>
  <c r="QXF119" i="3"/>
  <c r="QXG119" i="3"/>
  <c r="QXH119" i="3"/>
  <c r="QXI119" i="3"/>
  <c r="QXJ119" i="3"/>
  <c r="QXK119" i="3"/>
  <c r="QXL119" i="3"/>
  <c r="QXM119" i="3"/>
  <c r="QXN119" i="3"/>
  <c r="QXO119" i="3"/>
  <c r="QXP119" i="3"/>
  <c r="QXQ119" i="3"/>
  <c r="QXR119" i="3"/>
  <c r="QXS119" i="3"/>
  <c r="QXT119" i="3"/>
  <c r="QXU119" i="3"/>
  <c r="QXV119" i="3"/>
  <c r="QXW119" i="3"/>
  <c r="QXX119" i="3"/>
  <c r="QXY119" i="3"/>
  <c r="QXZ119" i="3"/>
  <c r="QYA119" i="3"/>
  <c r="QYB119" i="3"/>
  <c r="QYC119" i="3"/>
  <c r="QYD119" i="3"/>
  <c r="QYE119" i="3"/>
  <c r="QYF119" i="3"/>
  <c r="QYG119" i="3"/>
  <c r="QYH119" i="3"/>
  <c r="QYI119" i="3"/>
  <c r="QYJ119" i="3"/>
  <c r="QYK119" i="3"/>
  <c r="QYL119" i="3"/>
  <c r="QYM119" i="3"/>
  <c r="QYN119" i="3"/>
  <c r="QYO119" i="3"/>
  <c r="QYP119" i="3"/>
  <c r="QYQ119" i="3"/>
  <c r="QYR119" i="3"/>
  <c r="QYS119" i="3"/>
  <c r="QYT119" i="3"/>
  <c r="QYU119" i="3"/>
  <c r="QYV119" i="3"/>
  <c r="QYW119" i="3"/>
  <c r="QYX119" i="3"/>
  <c r="QYY119" i="3"/>
  <c r="QYZ119" i="3"/>
  <c r="QZA119" i="3"/>
  <c r="QZB119" i="3"/>
  <c r="QZC119" i="3"/>
  <c r="QZD119" i="3"/>
  <c r="QZE119" i="3"/>
  <c r="QZF119" i="3"/>
  <c r="QZG119" i="3"/>
  <c r="QZH119" i="3"/>
  <c r="QZI119" i="3"/>
  <c r="QZJ119" i="3"/>
  <c r="QZK119" i="3"/>
  <c r="QZL119" i="3"/>
  <c r="QZM119" i="3"/>
  <c r="QZN119" i="3"/>
  <c r="QZO119" i="3"/>
  <c r="QZP119" i="3"/>
  <c r="QZQ119" i="3"/>
  <c r="QZR119" i="3"/>
  <c r="QZS119" i="3"/>
  <c r="QZT119" i="3"/>
  <c r="QZU119" i="3"/>
  <c r="QZV119" i="3"/>
  <c r="QZW119" i="3"/>
  <c r="QZX119" i="3"/>
  <c r="QZY119" i="3"/>
  <c r="QZZ119" i="3"/>
  <c r="RAA119" i="3"/>
  <c r="RAB119" i="3"/>
  <c r="RAC119" i="3"/>
  <c r="RAD119" i="3"/>
  <c r="RAE119" i="3"/>
  <c r="RAF119" i="3"/>
  <c r="RAG119" i="3"/>
  <c r="RAH119" i="3"/>
  <c r="RAI119" i="3"/>
  <c r="RAJ119" i="3"/>
  <c r="RAK119" i="3"/>
  <c r="RAL119" i="3"/>
  <c r="RAM119" i="3"/>
  <c r="RAN119" i="3"/>
  <c r="RAO119" i="3"/>
  <c r="RAP119" i="3"/>
  <c r="RAQ119" i="3"/>
  <c r="RAR119" i="3"/>
  <c r="RAS119" i="3"/>
  <c r="RAT119" i="3"/>
  <c r="RAU119" i="3"/>
  <c r="RAV119" i="3"/>
  <c r="RAW119" i="3"/>
  <c r="RAX119" i="3"/>
  <c r="RAY119" i="3"/>
  <c r="RAZ119" i="3"/>
  <c r="RBA119" i="3"/>
  <c r="RBB119" i="3"/>
  <c r="RBC119" i="3"/>
  <c r="RBD119" i="3"/>
  <c r="RBE119" i="3"/>
  <c r="RBF119" i="3"/>
  <c r="RBG119" i="3"/>
  <c r="RBH119" i="3"/>
  <c r="RBI119" i="3"/>
  <c r="RBJ119" i="3"/>
  <c r="RBK119" i="3"/>
  <c r="RBL119" i="3"/>
  <c r="RBM119" i="3"/>
  <c r="RBN119" i="3"/>
  <c r="RBO119" i="3"/>
  <c r="RBP119" i="3"/>
  <c r="RBQ119" i="3"/>
  <c r="RBR119" i="3"/>
  <c r="RBS119" i="3"/>
  <c r="RBT119" i="3"/>
  <c r="RBU119" i="3"/>
  <c r="RBV119" i="3"/>
  <c r="RBW119" i="3"/>
  <c r="RBX119" i="3"/>
  <c r="RBY119" i="3"/>
  <c r="RBZ119" i="3"/>
  <c r="RCA119" i="3"/>
  <c r="RCB119" i="3"/>
  <c r="RCC119" i="3"/>
  <c r="RCD119" i="3"/>
  <c r="RCE119" i="3"/>
  <c r="RCF119" i="3"/>
  <c r="RCG119" i="3"/>
  <c r="RCH119" i="3"/>
  <c r="RCI119" i="3"/>
  <c r="RCJ119" i="3"/>
  <c r="RCK119" i="3"/>
  <c r="RCL119" i="3"/>
  <c r="RCM119" i="3"/>
  <c r="RCN119" i="3"/>
  <c r="RCO119" i="3"/>
  <c r="RCP119" i="3"/>
  <c r="RCQ119" i="3"/>
  <c r="RCR119" i="3"/>
  <c r="RCS119" i="3"/>
  <c r="RCT119" i="3"/>
  <c r="RCU119" i="3"/>
  <c r="RCV119" i="3"/>
  <c r="RCW119" i="3"/>
  <c r="RCX119" i="3"/>
  <c r="RCY119" i="3"/>
  <c r="RCZ119" i="3"/>
  <c r="RDA119" i="3"/>
  <c r="RDB119" i="3"/>
  <c r="RDC119" i="3"/>
  <c r="RDD119" i="3"/>
  <c r="RDE119" i="3"/>
  <c r="RDF119" i="3"/>
  <c r="RDG119" i="3"/>
  <c r="RDH119" i="3"/>
  <c r="RDI119" i="3"/>
  <c r="RDJ119" i="3"/>
  <c r="RDK119" i="3"/>
  <c r="RDL119" i="3"/>
  <c r="RDM119" i="3"/>
  <c r="RDN119" i="3"/>
  <c r="RDO119" i="3"/>
  <c r="RDP119" i="3"/>
  <c r="RDQ119" i="3"/>
  <c r="RDR119" i="3"/>
  <c r="RDS119" i="3"/>
  <c r="RDT119" i="3"/>
  <c r="RDU119" i="3"/>
  <c r="RDV119" i="3"/>
  <c r="RDW119" i="3"/>
  <c r="RDX119" i="3"/>
  <c r="RDY119" i="3"/>
  <c r="RDZ119" i="3"/>
  <c r="REA119" i="3"/>
  <c r="REB119" i="3"/>
  <c r="REC119" i="3"/>
  <c r="RED119" i="3"/>
  <c r="REE119" i="3"/>
  <c r="REF119" i="3"/>
  <c r="REG119" i="3"/>
  <c r="REH119" i="3"/>
  <c r="REI119" i="3"/>
  <c r="REJ119" i="3"/>
  <c r="REK119" i="3"/>
  <c r="REL119" i="3"/>
  <c r="REM119" i="3"/>
  <c r="REN119" i="3"/>
  <c r="REO119" i="3"/>
  <c r="REP119" i="3"/>
  <c r="REQ119" i="3"/>
  <c r="RER119" i="3"/>
  <c r="RES119" i="3"/>
  <c r="RET119" i="3"/>
  <c r="REU119" i="3"/>
  <c r="REV119" i="3"/>
  <c r="REW119" i="3"/>
  <c r="REX119" i="3"/>
  <c r="REY119" i="3"/>
  <c r="REZ119" i="3"/>
  <c r="RFA119" i="3"/>
  <c r="RFB119" i="3"/>
  <c r="RFC119" i="3"/>
  <c r="RFD119" i="3"/>
  <c r="RFE119" i="3"/>
  <c r="RFF119" i="3"/>
  <c r="RFG119" i="3"/>
  <c r="RFH119" i="3"/>
  <c r="RFI119" i="3"/>
  <c r="RFJ119" i="3"/>
  <c r="RFK119" i="3"/>
  <c r="RFL119" i="3"/>
  <c r="RFM119" i="3"/>
  <c r="RFN119" i="3"/>
  <c r="RFO119" i="3"/>
  <c r="RFP119" i="3"/>
  <c r="RFQ119" i="3"/>
  <c r="RFR119" i="3"/>
  <c r="RFS119" i="3"/>
  <c r="RFT119" i="3"/>
  <c r="RFU119" i="3"/>
  <c r="RFV119" i="3"/>
  <c r="RFW119" i="3"/>
  <c r="RFX119" i="3"/>
  <c r="RFY119" i="3"/>
  <c r="RFZ119" i="3"/>
  <c r="RGA119" i="3"/>
  <c r="RGB119" i="3"/>
  <c r="RGC119" i="3"/>
  <c r="RGD119" i="3"/>
  <c r="RGE119" i="3"/>
  <c r="RGF119" i="3"/>
  <c r="RGG119" i="3"/>
  <c r="RGH119" i="3"/>
  <c r="RGI119" i="3"/>
  <c r="RGJ119" i="3"/>
  <c r="RGK119" i="3"/>
  <c r="RGL119" i="3"/>
  <c r="RGM119" i="3"/>
  <c r="RGN119" i="3"/>
  <c r="RGO119" i="3"/>
  <c r="RGP119" i="3"/>
  <c r="RGQ119" i="3"/>
  <c r="RGR119" i="3"/>
  <c r="RGS119" i="3"/>
  <c r="RGT119" i="3"/>
  <c r="RGU119" i="3"/>
  <c r="RGV119" i="3"/>
  <c r="RGW119" i="3"/>
  <c r="RGX119" i="3"/>
  <c r="RGY119" i="3"/>
  <c r="RGZ119" i="3"/>
  <c r="RHA119" i="3"/>
  <c r="RHB119" i="3"/>
  <c r="RHC119" i="3"/>
  <c r="RHD119" i="3"/>
  <c r="RHE119" i="3"/>
  <c r="RHF119" i="3"/>
  <c r="RHG119" i="3"/>
  <c r="RHH119" i="3"/>
  <c r="RHI119" i="3"/>
  <c r="RHJ119" i="3"/>
  <c r="RHK119" i="3"/>
  <c r="RHL119" i="3"/>
  <c r="RHM119" i="3"/>
  <c r="RHN119" i="3"/>
  <c r="RHO119" i="3"/>
  <c r="RHP119" i="3"/>
  <c r="RHQ119" i="3"/>
  <c r="RHR119" i="3"/>
  <c r="RHS119" i="3"/>
  <c r="RHT119" i="3"/>
  <c r="RHU119" i="3"/>
  <c r="RHV119" i="3"/>
  <c r="RHW119" i="3"/>
  <c r="RHX119" i="3"/>
  <c r="RHY119" i="3"/>
  <c r="RHZ119" i="3"/>
  <c r="RIA119" i="3"/>
  <c r="RIB119" i="3"/>
  <c r="RIC119" i="3"/>
  <c r="RID119" i="3"/>
  <c r="RIE119" i="3"/>
  <c r="RIF119" i="3"/>
  <c r="RIG119" i="3"/>
  <c r="RIH119" i="3"/>
  <c r="RII119" i="3"/>
  <c r="RIJ119" i="3"/>
  <c r="RIK119" i="3"/>
  <c r="RIL119" i="3"/>
  <c r="RIM119" i="3"/>
  <c r="RIN119" i="3"/>
  <c r="RIO119" i="3"/>
  <c r="RIP119" i="3"/>
  <c r="RIQ119" i="3"/>
  <c r="RIR119" i="3"/>
  <c r="RIS119" i="3"/>
  <c r="RIT119" i="3"/>
  <c r="RIU119" i="3"/>
  <c r="RIV119" i="3"/>
  <c r="RIW119" i="3"/>
  <c r="RIX119" i="3"/>
  <c r="RIY119" i="3"/>
  <c r="RIZ119" i="3"/>
  <c r="RJA119" i="3"/>
  <c r="RJB119" i="3"/>
  <c r="RJC119" i="3"/>
  <c r="RJD119" i="3"/>
  <c r="RJE119" i="3"/>
  <c r="RJF119" i="3"/>
  <c r="RJG119" i="3"/>
  <c r="RJH119" i="3"/>
  <c r="RJI119" i="3"/>
  <c r="RJJ119" i="3"/>
  <c r="RJK119" i="3"/>
  <c r="RJL119" i="3"/>
  <c r="RJM119" i="3"/>
  <c r="RJN119" i="3"/>
  <c r="RJO119" i="3"/>
  <c r="RJP119" i="3"/>
  <c r="RJQ119" i="3"/>
  <c r="RJR119" i="3"/>
  <c r="RJS119" i="3"/>
  <c r="RJT119" i="3"/>
  <c r="RJU119" i="3"/>
  <c r="RJV119" i="3"/>
  <c r="RJW119" i="3"/>
  <c r="RJX119" i="3"/>
  <c r="RJY119" i="3"/>
  <c r="RJZ119" i="3"/>
  <c r="RKA119" i="3"/>
  <c r="RKB119" i="3"/>
  <c r="RKC119" i="3"/>
  <c r="RKD119" i="3"/>
  <c r="RKE119" i="3"/>
  <c r="RKF119" i="3"/>
  <c r="RKG119" i="3"/>
  <c r="RKH119" i="3"/>
  <c r="RKI119" i="3"/>
  <c r="RKJ119" i="3"/>
  <c r="RKK119" i="3"/>
  <c r="RKL119" i="3"/>
  <c r="RKM119" i="3"/>
  <c r="RKN119" i="3"/>
  <c r="RKO119" i="3"/>
  <c r="RKP119" i="3"/>
  <c r="RKQ119" i="3"/>
  <c r="RKR119" i="3"/>
  <c r="RKS119" i="3"/>
  <c r="RKT119" i="3"/>
  <c r="RKU119" i="3"/>
  <c r="RKV119" i="3"/>
  <c r="RKW119" i="3"/>
  <c r="RKX119" i="3"/>
  <c r="RKY119" i="3"/>
  <c r="RKZ119" i="3"/>
  <c r="RLA119" i="3"/>
  <c r="RLB119" i="3"/>
  <c r="RLC119" i="3"/>
  <c r="RLD119" i="3"/>
  <c r="RLE119" i="3"/>
  <c r="RLF119" i="3"/>
  <c r="RLG119" i="3"/>
  <c r="RLH119" i="3"/>
  <c r="RLI119" i="3"/>
  <c r="RLJ119" i="3"/>
  <c r="RLK119" i="3"/>
  <c r="RLL119" i="3"/>
  <c r="RLM119" i="3"/>
  <c r="RLN119" i="3"/>
  <c r="RLO119" i="3"/>
  <c r="RLP119" i="3"/>
  <c r="RLQ119" i="3"/>
  <c r="RLR119" i="3"/>
  <c r="RLS119" i="3"/>
  <c r="RLT119" i="3"/>
  <c r="RLU119" i="3"/>
  <c r="RLV119" i="3"/>
  <c r="RLW119" i="3"/>
  <c r="RLX119" i="3"/>
  <c r="RLY119" i="3"/>
  <c r="RLZ119" i="3"/>
  <c r="RMA119" i="3"/>
  <c r="RMB119" i="3"/>
  <c r="RMC119" i="3"/>
  <c r="RMD119" i="3"/>
  <c r="RME119" i="3"/>
  <c r="RMF119" i="3"/>
  <c r="RMG119" i="3"/>
  <c r="RMH119" i="3"/>
  <c r="RMI119" i="3"/>
  <c r="RMJ119" i="3"/>
  <c r="RMK119" i="3"/>
  <c r="RML119" i="3"/>
  <c r="RMM119" i="3"/>
  <c r="RMN119" i="3"/>
  <c r="RMO119" i="3"/>
  <c r="RMP119" i="3"/>
  <c r="RMQ119" i="3"/>
  <c r="RMR119" i="3"/>
  <c r="RMS119" i="3"/>
  <c r="RMT119" i="3"/>
  <c r="RMU119" i="3"/>
  <c r="RMV119" i="3"/>
  <c r="RMW119" i="3"/>
  <c r="RMX119" i="3"/>
  <c r="RMY119" i="3"/>
  <c r="RMZ119" i="3"/>
  <c r="RNA119" i="3"/>
  <c r="RNB119" i="3"/>
  <c r="RNC119" i="3"/>
  <c r="RND119" i="3"/>
  <c r="RNE119" i="3"/>
  <c r="RNF119" i="3"/>
  <c r="RNG119" i="3"/>
  <c r="RNH119" i="3"/>
  <c r="RNI119" i="3"/>
  <c r="RNJ119" i="3"/>
  <c r="RNK119" i="3"/>
  <c r="RNL119" i="3"/>
  <c r="RNM119" i="3"/>
  <c r="RNN119" i="3"/>
  <c r="RNO119" i="3"/>
  <c r="RNP119" i="3"/>
  <c r="RNQ119" i="3"/>
  <c r="RNR119" i="3"/>
  <c r="RNS119" i="3"/>
  <c r="RNT119" i="3"/>
  <c r="RNU119" i="3"/>
  <c r="RNV119" i="3"/>
  <c r="RNW119" i="3"/>
  <c r="RNX119" i="3"/>
  <c r="RNY119" i="3"/>
  <c r="RNZ119" i="3"/>
  <c r="ROA119" i="3"/>
  <c r="ROB119" i="3"/>
  <c r="ROC119" i="3"/>
  <c r="ROD119" i="3"/>
  <c r="ROE119" i="3"/>
  <c r="ROF119" i="3"/>
  <c r="ROG119" i="3"/>
  <c r="ROH119" i="3"/>
  <c r="ROI119" i="3"/>
  <c r="ROJ119" i="3"/>
  <c r="ROK119" i="3"/>
  <c r="ROL119" i="3"/>
  <c r="ROM119" i="3"/>
  <c r="RON119" i="3"/>
  <c r="ROO119" i="3"/>
  <c r="ROP119" i="3"/>
  <c r="ROQ119" i="3"/>
  <c r="ROR119" i="3"/>
  <c r="ROS119" i="3"/>
  <c r="ROT119" i="3"/>
  <c r="ROU119" i="3"/>
  <c r="ROV119" i="3"/>
  <c r="ROW119" i="3"/>
  <c r="ROX119" i="3"/>
  <c r="ROY119" i="3"/>
  <c r="ROZ119" i="3"/>
  <c r="RPA119" i="3"/>
  <c r="RPB119" i="3"/>
  <c r="RPC119" i="3"/>
  <c r="RPD119" i="3"/>
  <c r="RPE119" i="3"/>
  <c r="RPF119" i="3"/>
  <c r="RPG119" i="3"/>
  <c r="RPH119" i="3"/>
  <c r="RPI119" i="3"/>
  <c r="RPJ119" i="3"/>
  <c r="RPK119" i="3"/>
  <c r="RPL119" i="3"/>
  <c r="RPM119" i="3"/>
  <c r="RPN119" i="3"/>
  <c r="RPO119" i="3"/>
  <c r="RPP119" i="3"/>
  <c r="RPQ119" i="3"/>
  <c r="RPR119" i="3"/>
  <c r="RPS119" i="3"/>
  <c r="RPT119" i="3"/>
  <c r="RPU119" i="3"/>
  <c r="RPV119" i="3"/>
  <c r="RPW119" i="3"/>
  <c r="RPX119" i="3"/>
  <c r="RPY119" i="3"/>
  <c r="RPZ119" i="3"/>
  <c r="RQA119" i="3"/>
  <c r="RQB119" i="3"/>
  <c r="RQC119" i="3"/>
  <c r="RQD119" i="3"/>
  <c r="RQE119" i="3"/>
  <c r="RQF119" i="3"/>
  <c r="RQG119" i="3"/>
  <c r="RQH119" i="3"/>
  <c r="RQI119" i="3"/>
  <c r="RQJ119" i="3"/>
  <c r="RQK119" i="3"/>
  <c r="RQL119" i="3"/>
  <c r="RQM119" i="3"/>
  <c r="RQN119" i="3"/>
  <c r="RQO119" i="3"/>
  <c r="RQP119" i="3"/>
  <c r="RQQ119" i="3"/>
  <c r="RQR119" i="3"/>
  <c r="RQS119" i="3"/>
  <c r="RQT119" i="3"/>
  <c r="RQU119" i="3"/>
  <c r="RQV119" i="3"/>
  <c r="RQW119" i="3"/>
  <c r="RQX119" i="3"/>
  <c r="RQY119" i="3"/>
  <c r="RQZ119" i="3"/>
  <c r="RRA119" i="3"/>
  <c r="RRB119" i="3"/>
  <c r="RRC119" i="3"/>
  <c r="RRD119" i="3"/>
  <c r="RRE119" i="3"/>
  <c r="RRF119" i="3"/>
  <c r="RRG119" i="3"/>
  <c r="RRH119" i="3"/>
  <c r="RRI119" i="3"/>
  <c r="RRJ119" i="3"/>
  <c r="RRK119" i="3"/>
  <c r="RRL119" i="3"/>
  <c r="RRM119" i="3"/>
  <c r="RRN119" i="3"/>
  <c r="RRO119" i="3"/>
  <c r="RRP119" i="3"/>
  <c r="RRQ119" i="3"/>
  <c r="RRR119" i="3"/>
  <c r="RRS119" i="3"/>
  <c r="RRT119" i="3"/>
  <c r="RRU119" i="3"/>
  <c r="RRV119" i="3"/>
  <c r="RRW119" i="3"/>
  <c r="RRX119" i="3"/>
  <c r="RRY119" i="3"/>
  <c r="RRZ119" i="3"/>
  <c r="RSA119" i="3"/>
  <c r="RSB119" i="3"/>
  <c r="RSC119" i="3"/>
  <c r="RSD119" i="3"/>
  <c r="RSE119" i="3"/>
  <c r="RSF119" i="3"/>
  <c r="RSG119" i="3"/>
  <c r="RSH119" i="3"/>
  <c r="RSI119" i="3"/>
  <c r="RSJ119" i="3"/>
  <c r="RSK119" i="3"/>
  <c r="RSL119" i="3"/>
  <c r="RSM119" i="3"/>
  <c r="RSN119" i="3"/>
  <c r="RSO119" i="3"/>
  <c r="RSP119" i="3"/>
  <c r="RSQ119" i="3"/>
  <c r="RSR119" i="3"/>
  <c r="RSS119" i="3"/>
  <c r="RST119" i="3"/>
  <c r="RSU119" i="3"/>
  <c r="RSV119" i="3"/>
  <c r="RSW119" i="3"/>
  <c r="RSX119" i="3"/>
  <c r="RSY119" i="3"/>
  <c r="RSZ119" i="3"/>
  <c r="RTA119" i="3"/>
  <c r="RTB119" i="3"/>
  <c r="RTC119" i="3"/>
  <c r="RTD119" i="3"/>
  <c r="RTE119" i="3"/>
  <c r="RTF119" i="3"/>
  <c r="RTG119" i="3"/>
  <c r="RTH119" i="3"/>
  <c r="RTI119" i="3"/>
  <c r="RTJ119" i="3"/>
  <c r="RTK119" i="3"/>
  <c r="RTL119" i="3"/>
  <c r="RTM119" i="3"/>
  <c r="RTN119" i="3"/>
  <c r="RTO119" i="3"/>
  <c r="RTP119" i="3"/>
  <c r="RTQ119" i="3"/>
  <c r="RTR119" i="3"/>
  <c r="RTS119" i="3"/>
  <c r="RTT119" i="3"/>
  <c r="RTU119" i="3"/>
  <c r="RTV119" i="3"/>
  <c r="RTW119" i="3"/>
  <c r="RTX119" i="3"/>
  <c r="RTY119" i="3"/>
  <c r="RTZ119" i="3"/>
  <c r="RUA119" i="3"/>
  <c r="RUB119" i="3"/>
  <c r="RUC119" i="3"/>
  <c r="RUD119" i="3"/>
  <c r="RUE119" i="3"/>
  <c r="RUF119" i="3"/>
  <c r="RUG119" i="3"/>
  <c r="RUH119" i="3"/>
  <c r="RUI119" i="3"/>
  <c r="RUJ119" i="3"/>
  <c r="RUK119" i="3"/>
  <c r="RUL119" i="3"/>
  <c r="RUM119" i="3"/>
  <c r="RUN119" i="3"/>
  <c r="RUO119" i="3"/>
  <c r="RUP119" i="3"/>
  <c r="RUQ119" i="3"/>
  <c r="RUR119" i="3"/>
  <c r="RUS119" i="3"/>
  <c r="RUT119" i="3"/>
  <c r="RUU119" i="3"/>
  <c r="RUV119" i="3"/>
  <c r="RUW119" i="3"/>
  <c r="RUX119" i="3"/>
  <c r="RUY119" i="3"/>
  <c r="RUZ119" i="3"/>
  <c r="RVA119" i="3"/>
  <c r="RVB119" i="3"/>
  <c r="RVC119" i="3"/>
  <c r="RVD119" i="3"/>
  <c r="RVE119" i="3"/>
  <c r="RVF119" i="3"/>
  <c r="RVG119" i="3"/>
  <c r="RVH119" i="3"/>
  <c r="RVI119" i="3"/>
  <c r="RVJ119" i="3"/>
  <c r="RVK119" i="3"/>
  <c r="RVL119" i="3"/>
  <c r="RVM119" i="3"/>
  <c r="RVN119" i="3"/>
  <c r="RVO119" i="3"/>
  <c r="RVP119" i="3"/>
  <c r="RVQ119" i="3"/>
  <c r="RVR119" i="3"/>
  <c r="RVS119" i="3"/>
  <c r="RVT119" i="3"/>
  <c r="RVU119" i="3"/>
  <c r="RVV119" i="3"/>
  <c r="RVW119" i="3"/>
  <c r="RVX119" i="3"/>
  <c r="RVY119" i="3"/>
  <c r="RVZ119" i="3"/>
  <c r="RWA119" i="3"/>
  <c r="RWB119" i="3"/>
  <c r="RWC119" i="3"/>
  <c r="RWD119" i="3"/>
  <c r="RWE119" i="3"/>
  <c r="RWF119" i="3"/>
  <c r="RWG119" i="3"/>
  <c r="RWH119" i="3"/>
  <c r="RWI119" i="3"/>
  <c r="RWJ119" i="3"/>
  <c r="RWK119" i="3"/>
  <c r="RWL119" i="3"/>
  <c r="RWM119" i="3"/>
  <c r="RWN119" i="3"/>
  <c r="RWO119" i="3"/>
  <c r="RWP119" i="3"/>
  <c r="RWQ119" i="3"/>
  <c r="RWR119" i="3"/>
  <c r="RWS119" i="3"/>
  <c r="RWT119" i="3"/>
  <c r="RWU119" i="3"/>
  <c r="RWV119" i="3"/>
  <c r="RWW119" i="3"/>
  <c r="RWX119" i="3"/>
  <c r="RWY119" i="3"/>
  <c r="RWZ119" i="3"/>
  <c r="RXA119" i="3"/>
  <c r="RXB119" i="3"/>
  <c r="RXC119" i="3"/>
  <c r="RXD119" i="3"/>
  <c r="RXE119" i="3"/>
  <c r="RXF119" i="3"/>
  <c r="RXG119" i="3"/>
  <c r="RXH119" i="3"/>
  <c r="RXI119" i="3"/>
  <c r="RXJ119" i="3"/>
  <c r="RXK119" i="3"/>
  <c r="RXL119" i="3"/>
  <c r="RXM119" i="3"/>
  <c r="RXN119" i="3"/>
  <c r="RXO119" i="3"/>
  <c r="RXP119" i="3"/>
  <c r="RXQ119" i="3"/>
  <c r="RXR119" i="3"/>
  <c r="RXS119" i="3"/>
  <c r="RXT119" i="3"/>
  <c r="RXU119" i="3"/>
  <c r="RXV119" i="3"/>
  <c r="RXW119" i="3"/>
  <c r="RXX119" i="3"/>
  <c r="RXY119" i="3"/>
  <c r="RXZ119" i="3"/>
  <c r="RYA119" i="3"/>
  <c r="RYB119" i="3"/>
  <c r="RYC119" i="3"/>
  <c r="RYD119" i="3"/>
  <c r="RYE119" i="3"/>
  <c r="RYF119" i="3"/>
  <c r="RYG119" i="3"/>
  <c r="RYH119" i="3"/>
  <c r="RYI119" i="3"/>
  <c r="RYJ119" i="3"/>
  <c r="RYK119" i="3"/>
  <c r="RYL119" i="3"/>
  <c r="RYM119" i="3"/>
  <c r="RYN119" i="3"/>
  <c r="RYO119" i="3"/>
  <c r="RYP119" i="3"/>
  <c r="RYQ119" i="3"/>
  <c r="RYR119" i="3"/>
  <c r="RYS119" i="3"/>
  <c r="RYT119" i="3"/>
  <c r="RYU119" i="3"/>
  <c r="RYV119" i="3"/>
  <c r="RYW119" i="3"/>
  <c r="RYX119" i="3"/>
  <c r="RYY119" i="3"/>
  <c r="RYZ119" i="3"/>
  <c r="RZA119" i="3"/>
  <c r="RZB119" i="3"/>
  <c r="RZC119" i="3"/>
  <c r="RZD119" i="3"/>
  <c r="RZE119" i="3"/>
  <c r="RZF119" i="3"/>
  <c r="RZG119" i="3"/>
  <c r="RZH119" i="3"/>
  <c r="RZI119" i="3"/>
  <c r="RZJ119" i="3"/>
  <c r="RZK119" i="3"/>
  <c r="RZL119" i="3"/>
  <c r="RZM119" i="3"/>
  <c r="RZN119" i="3"/>
  <c r="RZO119" i="3"/>
  <c r="RZP119" i="3"/>
  <c r="RZQ119" i="3"/>
  <c r="RZR119" i="3"/>
  <c r="RZS119" i="3"/>
  <c r="RZT119" i="3"/>
  <c r="RZU119" i="3"/>
  <c r="RZV119" i="3"/>
  <c r="RZW119" i="3"/>
  <c r="RZX119" i="3"/>
  <c r="RZY119" i="3"/>
  <c r="RZZ119" i="3"/>
  <c r="SAA119" i="3"/>
  <c r="SAB119" i="3"/>
  <c r="SAC119" i="3"/>
  <c r="SAD119" i="3"/>
  <c r="SAE119" i="3"/>
  <c r="SAF119" i="3"/>
  <c r="SAG119" i="3"/>
  <c r="SAH119" i="3"/>
  <c r="SAI119" i="3"/>
  <c r="SAJ119" i="3"/>
  <c r="SAK119" i="3"/>
  <c r="SAL119" i="3"/>
  <c r="SAM119" i="3"/>
  <c r="SAN119" i="3"/>
  <c r="SAO119" i="3"/>
  <c r="SAP119" i="3"/>
  <c r="SAQ119" i="3"/>
  <c r="SAR119" i="3"/>
  <c r="SAS119" i="3"/>
  <c r="SAT119" i="3"/>
  <c r="SAU119" i="3"/>
  <c r="SAV119" i="3"/>
  <c r="SAW119" i="3"/>
  <c r="SAX119" i="3"/>
  <c r="SAY119" i="3"/>
  <c r="SAZ119" i="3"/>
  <c r="SBA119" i="3"/>
  <c r="SBB119" i="3"/>
  <c r="SBC119" i="3"/>
  <c r="SBD119" i="3"/>
  <c r="SBE119" i="3"/>
  <c r="SBF119" i="3"/>
  <c r="SBG119" i="3"/>
  <c r="SBH119" i="3"/>
  <c r="SBI119" i="3"/>
  <c r="SBJ119" i="3"/>
  <c r="SBK119" i="3"/>
  <c r="SBL119" i="3"/>
  <c r="SBM119" i="3"/>
  <c r="SBN119" i="3"/>
  <c r="SBO119" i="3"/>
  <c r="SBP119" i="3"/>
  <c r="SBQ119" i="3"/>
  <c r="SBR119" i="3"/>
  <c r="SBS119" i="3"/>
  <c r="SBT119" i="3"/>
  <c r="SBU119" i="3"/>
  <c r="SBV119" i="3"/>
  <c r="SBW119" i="3"/>
  <c r="SBX119" i="3"/>
  <c r="SBY119" i="3"/>
  <c r="SBZ119" i="3"/>
  <c r="SCA119" i="3"/>
  <c r="SCB119" i="3"/>
  <c r="SCC119" i="3"/>
  <c r="SCD119" i="3"/>
  <c r="SCE119" i="3"/>
  <c r="SCF119" i="3"/>
  <c r="SCG119" i="3"/>
  <c r="SCH119" i="3"/>
  <c r="SCI119" i="3"/>
  <c r="SCJ119" i="3"/>
  <c r="SCK119" i="3"/>
  <c r="SCL119" i="3"/>
  <c r="SCM119" i="3"/>
  <c r="SCN119" i="3"/>
  <c r="SCO119" i="3"/>
  <c r="SCP119" i="3"/>
  <c r="SCQ119" i="3"/>
  <c r="SCR119" i="3"/>
  <c r="SCS119" i="3"/>
  <c r="SCT119" i="3"/>
  <c r="SCU119" i="3"/>
  <c r="SCV119" i="3"/>
  <c r="SCW119" i="3"/>
  <c r="SCX119" i="3"/>
  <c r="SCY119" i="3"/>
  <c r="SCZ119" i="3"/>
  <c r="SDA119" i="3"/>
  <c r="SDB119" i="3"/>
  <c r="SDC119" i="3"/>
  <c r="SDD119" i="3"/>
  <c r="SDE119" i="3"/>
  <c r="SDF119" i="3"/>
  <c r="SDG119" i="3"/>
  <c r="SDH119" i="3"/>
  <c r="SDI119" i="3"/>
  <c r="SDJ119" i="3"/>
  <c r="SDK119" i="3"/>
  <c r="SDL119" i="3"/>
  <c r="SDM119" i="3"/>
  <c r="SDN119" i="3"/>
  <c r="SDO119" i="3"/>
  <c r="SDP119" i="3"/>
  <c r="SDQ119" i="3"/>
  <c r="SDR119" i="3"/>
  <c r="SDS119" i="3"/>
  <c r="SDT119" i="3"/>
  <c r="SDU119" i="3"/>
  <c r="SDV119" i="3"/>
  <c r="SDW119" i="3"/>
  <c r="SDX119" i="3"/>
  <c r="SDY119" i="3"/>
  <c r="SDZ119" i="3"/>
  <c r="SEA119" i="3"/>
  <c r="SEB119" i="3"/>
  <c r="SEC119" i="3"/>
  <c r="SED119" i="3"/>
  <c r="SEE119" i="3"/>
  <c r="SEF119" i="3"/>
  <c r="SEG119" i="3"/>
  <c r="SEH119" i="3"/>
  <c r="SEI119" i="3"/>
  <c r="SEJ119" i="3"/>
  <c r="SEK119" i="3"/>
  <c r="SEL119" i="3"/>
  <c r="SEM119" i="3"/>
  <c r="SEN119" i="3"/>
  <c r="SEO119" i="3"/>
  <c r="SEP119" i="3"/>
  <c r="SEQ119" i="3"/>
  <c r="SER119" i="3"/>
  <c r="SES119" i="3"/>
  <c r="SET119" i="3"/>
  <c r="SEU119" i="3"/>
  <c r="SEV119" i="3"/>
  <c r="SEW119" i="3"/>
  <c r="SEX119" i="3"/>
  <c r="SEY119" i="3"/>
  <c r="SEZ119" i="3"/>
  <c r="SFA119" i="3"/>
  <c r="SFB119" i="3"/>
  <c r="SFC119" i="3"/>
  <c r="SFD119" i="3"/>
  <c r="SFE119" i="3"/>
  <c r="SFF119" i="3"/>
  <c r="SFG119" i="3"/>
  <c r="SFH119" i="3"/>
  <c r="SFI119" i="3"/>
  <c r="SFJ119" i="3"/>
  <c r="SFK119" i="3"/>
  <c r="SFL119" i="3"/>
  <c r="SFM119" i="3"/>
  <c r="SFN119" i="3"/>
  <c r="SFO119" i="3"/>
  <c r="SFP119" i="3"/>
  <c r="SFQ119" i="3"/>
  <c r="SFR119" i="3"/>
  <c r="SFS119" i="3"/>
  <c r="SFT119" i="3"/>
  <c r="SFU119" i="3"/>
  <c r="SFV119" i="3"/>
  <c r="SFW119" i="3"/>
  <c r="SFX119" i="3"/>
  <c r="SFY119" i="3"/>
  <c r="SFZ119" i="3"/>
  <c r="SGA119" i="3"/>
  <c r="SGB119" i="3"/>
  <c r="SGC119" i="3"/>
  <c r="SGD119" i="3"/>
  <c r="SGE119" i="3"/>
  <c r="SGF119" i="3"/>
  <c r="SGG119" i="3"/>
  <c r="SGH119" i="3"/>
  <c r="SGI119" i="3"/>
  <c r="SGJ119" i="3"/>
  <c r="SGK119" i="3"/>
  <c r="SGL119" i="3"/>
  <c r="SGM119" i="3"/>
  <c r="SGN119" i="3"/>
  <c r="SGO119" i="3"/>
  <c r="SGP119" i="3"/>
  <c r="SGQ119" i="3"/>
  <c r="SGR119" i="3"/>
  <c r="SGS119" i="3"/>
  <c r="SGT119" i="3"/>
  <c r="SGU119" i="3"/>
  <c r="SGV119" i="3"/>
  <c r="SGW119" i="3"/>
  <c r="SGX119" i="3"/>
  <c r="SGY119" i="3"/>
  <c r="SGZ119" i="3"/>
  <c r="SHA119" i="3"/>
  <c r="SHB119" i="3"/>
  <c r="SHC119" i="3"/>
  <c r="SHD119" i="3"/>
  <c r="SHE119" i="3"/>
  <c r="SHF119" i="3"/>
  <c r="SHG119" i="3"/>
  <c r="SHH119" i="3"/>
  <c r="SHI119" i="3"/>
  <c r="SHJ119" i="3"/>
  <c r="SHK119" i="3"/>
  <c r="SHL119" i="3"/>
  <c r="SHM119" i="3"/>
  <c r="SHN119" i="3"/>
  <c r="SHO119" i="3"/>
  <c r="SHP119" i="3"/>
  <c r="SHQ119" i="3"/>
  <c r="SHR119" i="3"/>
  <c r="SHS119" i="3"/>
  <c r="SHT119" i="3"/>
  <c r="SHU119" i="3"/>
  <c r="SHV119" i="3"/>
  <c r="SHW119" i="3"/>
  <c r="SHX119" i="3"/>
  <c r="SHY119" i="3"/>
  <c r="SHZ119" i="3"/>
  <c r="SIA119" i="3"/>
  <c r="SIB119" i="3"/>
  <c r="SIC119" i="3"/>
  <c r="SID119" i="3"/>
  <c r="SIE119" i="3"/>
  <c r="SIF119" i="3"/>
  <c r="SIG119" i="3"/>
  <c r="SIH119" i="3"/>
  <c r="SII119" i="3"/>
  <c r="SIJ119" i="3"/>
  <c r="SIK119" i="3"/>
  <c r="SIL119" i="3"/>
  <c r="SIM119" i="3"/>
  <c r="SIN119" i="3"/>
  <c r="SIO119" i="3"/>
  <c r="SIP119" i="3"/>
  <c r="SIQ119" i="3"/>
  <c r="SIR119" i="3"/>
  <c r="SIS119" i="3"/>
  <c r="SIT119" i="3"/>
  <c r="SIU119" i="3"/>
  <c r="SIV119" i="3"/>
  <c r="SIW119" i="3"/>
  <c r="SIX119" i="3"/>
  <c r="SIY119" i="3"/>
  <c r="SIZ119" i="3"/>
  <c r="SJA119" i="3"/>
  <c r="SJB119" i="3"/>
  <c r="SJC119" i="3"/>
  <c r="SJD119" i="3"/>
  <c r="SJE119" i="3"/>
  <c r="SJF119" i="3"/>
  <c r="SJG119" i="3"/>
  <c r="SJH119" i="3"/>
  <c r="SJI119" i="3"/>
  <c r="SJJ119" i="3"/>
  <c r="SJK119" i="3"/>
  <c r="SJL119" i="3"/>
  <c r="SJM119" i="3"/>
  <c r="SJN119" i="3"/>
  <c r="SJO119" i="3"/>
  <c r="SJP119" i="3"/>
  <c r="SJQ119" i="3"/>
  <c r="SJR119" i="3"/>
  <c r="SJS119" i="3"/>
  <c r="SJT119" i="3"/>
  <c r="SJU119" i="3"/>
  <c r="SJV119" i="3"/>
  <c r="SJW119" i="3"/>
  <c r="SJX119" i="3"/>
  <c r="SJY119" i="3"/>
  <c r="SJZ119" i="3"/>
  <c r="SKA119" i="3"/>
  <c r="SKB119" i="3"/>
  <c r="SKC119" i="3"/>
  <c r="SKD119" i="3"/>
  <c r="SKE119" i="3"/>
  <c r="SKF119" i="3"/>
  <c r="SKG119" i="3"/>
  <c r="SKH119" i="3"/>
  <c r="SKI119" i="3"/>
  <c r="SKJ119" i="3"/>
  <c r="SKK119" i="3"/>
  <c r="SKL119" i="3"/>
  <c r="SKM119" i="3"/>
  <c r="SKN119" i="3"/>
  <c r="SKO119" i="3"/>
  <c r="SKP119" i="3"/>
  <c r="SKQ119" i="3"/>
  <c r="SKR119" i="3"/>
  <c r="SKS119" i="3"/>
  <c r="SKT119" i="3"/>
  <c r="SKU119" i="3"/>
  <c r="SKV119" i="3"/>
  <c r="SKW119" i="3"/>
  <c r="SKX119" i="3"/>
  <c r="SKY119" i="3"/>
  <c r="SKZ119" i="3"/>
  <c r="SLA119" i="3"/>
  <c r="SLB119" i="3"/>
  <c r="SLC119" i="3"/>
  <c r="SLD119" i="3"/>
  <c r="SLE119" i="3"/>
  <c r="SLF119" i="3"/>
  <c r="SLG119" i="3"/>
  <c r="SLH119" i="3"/>
  <c r="SLI119" i="3"/>
  <c r="SLJ119" i="3"/>
  <c r="SLK119" i="3"/>
  <c r="SLL119" i="3"/>
  <c r="SLM119" i="3"/>
  <c r="SLN119" i="3"/>
  <c r="SLO119" i="3"/>
  <c r="SLP119" i="3"/>
  <c r="SLQ119" i="3"/>
  <c r="SLR119" i="3"/>
  <c r="SLS119" i="3"/>
  <c r="SLT119" i="3"/>
  <c r="SLU119" i="3"/>
  <c r="SLV119" i="3"/>
  <c r="SLW119" i="3"/>
  <c r="SLX119" i="3"/>
  <c r="SLY119" i="3"/>
  <c r="SLZ119" i="3"/>
  <c r="SMA119" i="3"/>
  <c r="SMB119" i="3"/>
  <c r="SMC119" i="3"/>
  <c r="SMD119" i="3"/>
  <c r="SME119" i="3"/>
  <c r="SMF119" i="3"/>
  <c r="SMG119" i="3"/>
  <c r="SMH119" i="3"/>
  <c r="SMI119" i="3"/>
  <c r="SMJ119" i="3"/>
  <c r="SMK119" i="3"/>
  <c r="SML119" i="3"/>
  <c r="SMM119" i="3"/>
  <c r="SMN119" i="3"/>
  <c r="SMO119" i="3"/>
  <c r="SMP119" i="3"/>
  <c r="SMQ119" i="3"/>
  <c r="SMR119" i="3"/>
  <c r="SMS119" i="3"/>
  <c r="SMT119" i="3"/>
  <c r="SMU119" i="3"/>
  <c r="SMV119" i="3"/>
  <c r="SMW119" i="3"/>
  <c r="SMX119" i="3"/>
  <c r="SMY119" i="3"/>
  <c r="SMZ119" i="3"/>
  <c r="SNA119" i="3"/>
  <c r="SNB119" i="3"/>
  <c r="SNC119" i="3"/>
  <c r="SND119" i="3"/>
  <c r="SNE119" i="3"/>
  <c r="SNF119" i="3"/>
  <c r="SNG119" i="3"/>
  <c r="SNH119" i="3"/>
  <c r="SNI119" i="3"/>
  <c r="SNJ119" i="3"/>
  <c r="SNK119" i="3"/>
  <c r="SNL119" i="3"/>
  <c r="SNM119" i="3"/>
  <c r="SNN119" i="3"/>
  <c r="SNO119" i="3"/>
  <c r="SNP119" i="3"/>
  <c r="SNQ119" i="3"/>
  <c r="SNR119" i="3"/>
  <c r="SNS119" i="3"/>
  <c r="SNT119" i="3"/>
  <c r="SNU119" i="3"/>
  <c r="SNV119" i="3"/>
  <c r="SNW119" i="3"/>
  <c r="SNX119" i="3"/>
  <c r="SNY119" i="3"/>
  <c r="SNZ119" i="3"/>
  <c r="SOA119" i="3"/>
  <c r="SOB119" i="3"/>
  <c r="SOC119" i="3"/>
  <c r="SOD119" i="3"/>
  <c r="SOE119" i="3"/>
  <c r="SOF119" i="3"/>
  <c r="SOG119" i="3"/>
  <c r="SOH119" i="3"/>
  <c r="SOI119" i="3"/>
  <c r="SOJ119" i="3"/>
  <c r="SOK119" i="3"/>
  <c r="SOL119" i="3"/>
  <c r="SOM119" i="3"/>
  <c r="SON119" i="3"/>
  <c r="SOO119" i="3"/>
  <c r="SOP119" i="3"/>
  <c r="SOQ119" i="3"/>
  <c r="SOR119" i="3"/>
  <c r="SOS119" i="3"/>
  <c r="SOT119" i="3"/>
  <c r="SOU119" i="3"/>
  <c r="SOV119" i="3"/>
  <c r="SOW119" i="3"/>
  <c r="SOX119" i="3"/>
  <c r="SOY119" i="3"/>
  <c r="SOZ119" i="3"/>
  <c r="SPA119" i="3"/>
  <c r="SPB119" i="3"/>
  <c r="SPC119" i="3"/>
  <c r="SPD119" i="3"/>
  <c r="SPE119" i="3"/>
  <c r="SPF119" i="3"/>
  <c r="SPG119" i="3"/>
  <c r="SPH119" i="3"/>
  <c r="SPI119" i="3"/>
  <c r="SPJ119" i="3"/>
  <c r="SPK119" i="3"/>
  <c r="SPL119" i="3"/>
  <c r="SPM119" i="3"/>
  <c r="SPN119" i="3"/>
  <c r="SPO119" i="3"/>
  <c r="SPP119" i="3"/>
  <c r="SPQ119" i="3"/>
  <c r="SPR119" i="3"/>
  <c r="SPS119" i="3"/>
  <c r="SPT119" i="3"/>
  <c r="SPU119" i="3"/>
  <c r="SPV119" i="3"/>
  <c r="SPW119" i="3"/>
  <c r="SPX119" i="3"/>
  <c r="SPY119" i="3"/>
  <c r="SPZ119" i="3"/>
  <c r="SQA119" i="3"/>
  <c r="SQB119" i="3"/>
  <c r="SQC119" i="3"/>
  <c r="SQD119" i="3"/>
  <c r="SQE119" i="3"/>
  <c r="SQF119" i="3"/>
  <c r="SQG119" i="3"/>
  <c r="SQH119" i="3"/>
  <c r="SQI119" i="3"/>
  <c r="SQJ119" i="3"/>
  <c r="SQK119" i="3"/>
  <c r="SQL119" i="3"/>
  <c r="SQM119" i="3"/>
  <c r="SQN119" i="3"/>
  <c r="SQO119" i="3"/>
  <c r="SQP119" i="3"/>
  <c r="SQQ119" i="3"/>
  <c r="SQR119" i="3"/>
  <c r="SQS119" i="3"/>
  <c r="SQT119" i="3"/>
  <c r="SQU119" i="3"/>
  <c r="SQV119" i="3"/>
  <c r="SQW119" i="3"/>
  <c r="SQX119" i="3"/>
  <c r="SQY119" i="3"/>
  <c r="SQZ119" i="3"/>
  <c r="SRA119" i="3"/>
  <c r="SRB119" i="3"/>
  <c r="SRC119" i="3"/>
  <c r="SRD119" i="3"/>
  <c r="SRE119" i="3"/>
  <c r="SRF119" i="3"/>
  <c r="SRG119" i="3"/>
  <c r="SRH119" i="3"/>
  <c r="SRI119" i="3"/>
  <c r="SRJ119" i="3"/>
  <c r="SRK119" i="3"/>
  <c r="SRL119" i="3"/>
  <c r="SRM119" i="3"/>
  <c r="SRN119" i="3"/>
  <c r="SRO119" i="3"/>
  <c r="SRP119" i="3"/>
  <c r="SRQ119" i="3"/>
  <c r="SRR119" i="3"/>
  <c r="SRS119" i="3"/>
  <c r="SRT119" i="3"/>
  <c r="SRU119" i="3"/>
  <c r="SRV119" i="3"/>
  <c r="SRW119" i="3"/>
  <c r="SRX119" i="3"/>
  <c r="SRY119" i="3"/>
  <c r="SRZ119" i="3"/>
  <c r="SSA119" i="3"/>
  <c r="SSB119" i="3"/>
  <c r="SSC119" i="3"/>
  <c r="SSD119" i="3"/>
  <c r="SSE119" i="3"/>
  <c r="SSF119" i="3"/>
  <c r="SSG119" i="3"/>
  <c r="SSH119" i="3"/>
  <c r="SSI119" i="3"/>
  <c r="SSJ119" i="3"/>
  <c r="SSK119" i="3"/>
  <c r="SSL119" i="3"/>
  <c r="SSM119" i="3"/>
  <c r="SSN119" i="3"/>
  <c r="SSO119" i="3"/>
  <c r="SSP119" i="3"/>
  <c r="SSQ119" i="3"/>
  <c r="SSR119" i="3"/>
  <c r="SSS119" i="3"/>
  <c r="SST119" i="3"/>
  <c r="SSU119" i="3"/>
  <c r="SSV119" i="3"/>
  <c r="SSW119" i="3"/>
  <c r="SSX119" i="3"/>
  <c r="SSY119" i="3"/>
  <c r="SSZ119" i="3"/>
  <c r="STA119" i="3"/>
  <c r="STB119" i="3"/>
  <c r="STC119" i="3"/>
  <c r="STD119" i="3"/>
  <c r="STE119" i="3"/>
  <c r="STF119" i="3"/>
  <c r="STG119" i="3"/>
  <c r="STH119" i="3"/>
  <c r="STI119" i="3"/>
  <c r="STJ119" i="3"/>
  <c r="STK119" i="3"/>
  <c r="STL119" i="3"/>
  <c r="STM119" i="3"/>
  <c r="STN119" i="3"/>
  <c r="STO119" i="3"/>
  <c r="STP119" i="3"/>
  <c r="STQ119" i="3"/>
  <c r="STR119" i="3"/>
  <c r="STS119" i="3"/>
  <c r="STT119" i="3"/>
  <c r="STU119" i="3"/>
  <c r="STV119" i="3"/>
  <c r="STW119" i="3"/>
  <c r="STX119" i="3"/>
  <c r="STY119" i="3"/>
  <c r="STZ119" i="3"/>
  <c r="SUA119" i="3"/>
  <c r="SUB119" i="3"/>
  <c r="SUC119" i="3"/>
  <c r="SUD119" i="3"/>
  <c r="SUE119" i="3"/>
  <c r="SUF119" i="3"/>
  <c r="SUG119" i="3"/>
  <c r="SUH119" i="3"/>
  <c r="SUI119" i="3"/>
  <c r="SUJ119" i="3"/>
  <c r="SUK119" i="3"/>
  <c r="SUL119" i="3"/>
  <c r="SUM119" i="3"/>
  <c r="SUN119" i="3"/>
  <c r="SUO119" i="3"/>
  <c r="SUP119" i="3"/>
  <c r="SUQ119" i="3"/>
  <c r="SUR119" i="3"/>
  <c r="SUS119" i="3"/>
  <c r="SUT119" i="3"/>
  <c r="SUU119" i="3"/>
  <c r="SUV119" i="3"/>
  <c r="SUW119" i="3"/>
  <c r="SUX119" i="3"/>
  <c r="SUY119" i="3"/>
  <c r="SUZ119" i="3"/>
  <c r="SVA119" i="3"/>
  <c r="SVB119" i="3"/>
  <c r="SVC119" i="3"/>
  <c r="SVD119" i="3"/>
  <c r="SVE119" i="3"/>
  <c r="SVF119" i="3"/>
  <c r="SVG119" i="3"/>
  <c r="SVH119" i="3"/>
  <c r="SVI119" i="3"/>
  <c r="SVJ119" i="3"/>
  <c r="SVK119" i="3"/>
  <c r="SVL119" i="3"/>
  <c r="SVM119" i="3"/>
  <c r="SVN119" i="3"/>
  <c r="SVO119" i="3"/>
  <c r="SVP119" i="3"/>
  <c r="SVQ119" i="3"/>
  <c r="SVR119" i="3"/>
  <c r="SVS119" i="3"/>
  <c r="SVT119" i="3"/>
  <c r="SVU119" i="3"/>
  <c r="SVV119" i="3"/>
  <c r="SVW119" i="3"/>
  <c r="SVX119" i="3"/>
  <c r="SVY119" i="3"/>
  <c r="SVZ119" i="3"/>
  <c r="SWA119" i="3"/>
  <c r="SWB119" i="3"/>
  <c r="SWC119" i="3"/>
  <c r="SWD119" i="3"/>
  <c r="SWE119" i="3"/>
  <c r="SWF119" i="3"/>
  <c r="SWG119" i="3"/>
  <c r="SWH119" i="3"/>
  <c r="SWI119" i="3"/>
  <c r="SWJ119" i="3"/>
  <c r="SWK119" i="3"/>
  <c r="SWL119" i="3"/>
  <c r="SWM119" i="3"/>
  <c r="SWN119" i="3"/>
  <c r="SWO119" i="3"/>
  <c r="SWP119" i="3"/>
  <c r="SWQ119" i="3"/>
  <c r="SWR119" i="3"/>
  <c r="SWS119" i="3"/>
  <c r="SWT119" i="3"/>
  <c r="SWU119" i="3"/>
  <c r="SWV119" i="3"/>
  <c r="SWW119" i="3"/>
  <c r="SWX119" i="3"/>
  <c r="SWY119" i="3"/>
  <c r="SWZ119" i="3"/>
  <c r="SXA119" i="3"/>
  <c r="SXB119" i="3"/>
  <c r="SXC119" i="3"/>
  <c r="SXD119" i="3"/>
  <c r="SXE119" i="3"/>
  <c r="SXF119" i="3"/>
  <c r="SXG119" i="3"/>
  <c r="SXH119" i="3"/>
  <c r="SXI119" i="3"/>
  <c r="SXJ119" i="3"/>
  <c r="SXK119" i="3"/>
  <c r="SXL119" i="3"/>
  <c r="SXM119" i="3"/>
  <c r="SXN119" i="3"/>
  <c r="SXO119" i="3"/>
  <c r="SXP119" i="3"/>
  <c r="SXQ119" i="3"/>
  <c r="SXR119" i="3"/>
  <c r="SXS119" i="3"/>
  <c r="SXT119" i="3"/>
  <c r="SXU119" i="3"/>
  <c r="SXV119" i="3"/>
  <c r="SXW119" i="3"/>
  <c r="SXX119" i="3"/>
  <c r="SXY119" i="3"/>
  <c r="SXZ119" i="3"/>
  <c r="SYA119" i="3"/>
  <c r="SYB119" i="3"/>
  <c r="SYC119" i="3"/>
  <c r="SYD119" i="3"/>
  <c r="SYE119" i="3"/>
  <c r="SYF119" i="3"/>
  <c r="SYG119" i="3"/>
  <c r="SYH119" i="3"/>
  <c r="SYI119" i="3"/>
  <c r="SYJ119" i="3"/>
  <c r="SYK119" i="3"/>
  <c r="SYL119" i="3"/>
  <c r="SYM119" i="3"/>
  <c r="SYN119" i="3"/>
  <c r="SYO119" i="3"/>
  <c r="SYP119" i="3"/>
  <c r="SYQ119" i="3"/>
  <c r="SYR119" i="3"/>
  <c r="SYS119" i="3"/>
  <c r="SYT119" i="3"/>
  <c r="SYU119" i="3"/>
  <c r="SYV119" i="3"/>
  <c r="SYW119" i="3"/>
  <c r="SYX119" i="3"/>
  <c r="SYY119" i="3"/>
  <c r="SYZ119" i="3"/>
  <c r="SZA119" i="3"/>
  <c r="SZB119" i="3"/>
  <c r="SZC119" i="3"/>
  <c r="SZD119" i="3"/>
  <c r="SZE119" i="3"/>
  <c r="SZF119" i="3"/>
  <c r="SZG119" i="3"/>
  <c r="SZH119" i="3"/>
  <c r="SZI119" i="3"/>
  <c r="SZJ119" i="3"/>
  <c r="SZK119" i="3"/>
  <c r="SZL119" i="3"/>
  <c r="SZM119" i="3"/>
  <c r="SZN119" i="3"/>
  <c r="SZO119" i="3"/>
  <c r="SZP119" i="3"/>
  <c r="SZQ119" i="3"/>
  <c r="SZR119" i="3"/>
  <c r="SZS119" i="3"/>
  <c r="SZT119" i="3"/>
  <c r="SZU119" i="3"/>
  <c r="SZV119" i="3"/>
  <c r="SZW119" i="3"/>
  <c r="SZX119" i="3"/>
  <c r="SZY119" i="3"/>
  <c r="SZZ119" i="3"/>
  <c r="TAA119" i="3"/>
  <c r="TAB119" i="3"/>
  <c r="TAC119" i="3"/>
  <c r="TAD119" i="3"/>
  <c r="TAE119" i="3"/>
  <c r="TAF119" i="3"/>
  <c r="TAG119" i="3"/>
  <c r="TAH119" i="3"/>
  <c r="TAI119" i="3"/>
  <c r="TAJ119" i="3"/>
  <c r="TAK119" i="3"/>
  <c r="TAL119" i="3"/>
  <c r="TAM119" i="3"/>
  <c r="TAN119" i="3"/>
  <c r="TAO119" i="3"/>
  <c r="TAP119" i="3"/>
  <c r="TAQ119" i="3"/>
  <c r="TAR119" i="3"/>
  <c r="TAS119" i="3"/>
  <c r="TAT119" i="3"/>
  <c r="TAU119" i="3"/>
  <c r="TAV119" i="3"/>
  <c r="TAW119" i="3"/>
  <c r="TAX119" i="3"/>
  <c r="TAY119" i="3"/>
  <c r="TAZ119" i="3"/>
  <c r="TBA119" i="3"/>
  <c r="TBB119" i="3"/>
  <c r="TBC119" i="3"/>
  <c r="TBD119" i="3"/>
  <c r="TBE119" i="3"/>
  <c r="TBF119" i="3"/>
  <c r="TBG119" i="3"/>
  <c r="TBH119" i="3"/>
  <c r="TBI119" i="3"/>
  <c r="TBJ119" i="3"/>
  <c r="TBK119" i="3"/>
  <c r="TBL119" i="3"/>
  <c r="TBM119" i="3"/>
  <c r="TBN119" i="3"/>
  <c r="TBO119" i="3"/>
  <c r="TBP119" i="3"/>
  <c r="TBQ119" i="3"/>
  <c r="TBR119" i="3"/>
  <c r="TBS119" i="3"/>
  <c r="TBT119" i="3"/>
  <c r="TBU119" i="3"/>
  <c r="TBV119" i="3"/>
  <c r="TBW119" i="3"/>
  <c r="TBX119" i="3"/>
  <c r="TBY119" i="3"/>
  <c r="TBZ119" i="3"/>
  <c r="TCA119" i="3"/>
  <c r="TCB119" i="3"/>
  <c r="TCC119" i="3"/>
  <c r="TCD119" i="3"/>
  <c r="TCE119" i="3"/>
  <c r="TCF119" i="3"/>
  <c r="TCG119" i="3"/>
  <c r="TCH119" i="3"/>
  <c r="TCI119" i="3"/>
  <c r="TCJ119" i="3"/>
  <c r="TCK119" i="3"/>
  <c r="TCL119" i="3"/>
  <c r="TCM119" i="3"/>
  <c r="TCN119" i="3"/>
  <c r="TCO119" i="3"/>
  <c r="TCP119" i="3"/>
  <c r="TCQ119" i="3"/>
  <c r="TCR119" i="3"/>
  <c r="TCS119" i="3"/>
  <c r="TCT119" i="3"/>
  <c r="TCU119" i="3"/>
  <c r="TCV119" i="3"/>
  <c r="TCW119" i="3"/>
  <c r="TCX119" i="3"/>
  <c r="TCY119" i="3"/>
  <c r="TCZ119" i="3"/>
  <c r="TDA119" i="3"/>
  <c r="TDB119" i="3"/>
  <c r="TDC119" i="3"/>
  <c r="TDD119" i="3"/>
  <c r="TDE119" i="3"/>
  <c r="TDF119" i="3"/>
  <c r="TDG119" i="3"/>
  <c r="TDH119" i="3"/>
  <c r="TDI119" i="3"/>
  <c r="TDJ119" i="3"/>
  <c r="TDK119" i="3"/>
  <c r="TDL119" i="3"/>
  <c r="TDM119" i="3"/>
  <c r="TDN119" i="3"/>
  <c r="TDO119" i="3"/>
  <c r="TDP119" i="3"/>
  <c r="TDQ119" i="3"/>
  <c r="TDR119" i="3"/>
  <c r="TDS119" i="3"/>
  <c r="TDT119" i="3"/>
  <c r="TDU119" i="3"/>
  <c r="TDV119" i="3"/>
  <c r="TDW119" i="3"/>
  <c r="TDX119" i="3"/>
  <c r="TDY119" i="3"/>
  <c r="TDZ119" i="3"/>
  <c r="TEA119" i="3"/>
  <c r="TEB119" i="3"/>
  <c r="TEC119" i="3"/>
  <c r="TED119" i="3"/>
  <c r="TEE119" i="3"/>
  <c r="TEF119" i="3"/>
  <c r="TEG119" i="3"/>
  <c r="TEH119" i="3"/>
  <c r="TEI119" i="3"/>
  <c r="TEJ119" i="3"/>
  <c r="TEK119" i="3"/>
  <c r="TEL119" i="3"/>
  <c r="TEM119" i="3"/>
  <c r="TEN119" i="3"/>
  <c r="TEO119" i="3"/>
  <c r="TEP119" i="3"/>
  <c r="TEQ119" i="3"/>
  <c r="TER119" i="3"/>
  <c r="TES119" i="3"/>
  <c r="TET119" i="3"/>
  <c r="TEU119" i="3"/>
  <c r="TEV119" i="3"/>
  <c r="TEW119" i="3"/>
  <c r="TEX119" i="3"/>
  <c r="TEY119" i="3"/>
  <c r="TEZ119" i="3"/>
  <c r="TFA119" i="3"/>
  <c r="TFB119" i="3"/>
  <c r="TFC119" i="3"/>
  <c r="TFD119" i="3"/>
  <c r="TFE119" i="3"/>
  <c r="TFF119" i="3"/>
  <c r="TFG119" i="3"/>
  <c r="TFH119" i="3"/>
  <c r="TFI119" i="3"/>
  <c r="TFJ119" i="3"/>
  <c r="TFK119" i="3"/>
  <c r="TFL119" i="3"/>
  <c r="TFM119" i="3"/>
  <c r="TFN119" i="3"/>
  <c r="TFO119" i="3"/>
  <c r="TFP119" i="3"/>
  <c r="TFQ119" i="3"/>
  <c r="TFR119" i="3"/>
  <c r="TFS119" i="3"/>
  <c r="TFT119" i="3"/>
  <c r="TFU119" i="3"/>
  <c r="TFV119" i="3"/>
  <c r="TFW119" i="3"/>
  <c r="TFX119" i="3"/>
  <c r="TFY119" i="3"/>
  <c r="TFZ119" i="3"/>
  <c r="TGA119" i="3"/>
  <c r="TGB119" i="3"/>
  <c r="TGC119" i="3"/>
  <c r="TGD119" i="3"/>
  <c r="TGE119" i="3"/>
  <c r="TGF119" i="3"/>
  <c r="TGG119" i="3"/>
  <c r="TGH119" i="3"/>
  <c r="TGI119" i="3"/>
  <c r="TGJ119" i="3"/>
  <c r="TGK119" i="3"/>
  <c r="TGL119" i="3"/>
  <c r="TGM119" i="3"/>
  <c r="TGN119" i="3"/>
  <c r="TGO119" i="3"/>
  <c r="TGP119" i="3"/>
  <c r="TGQ119" i="3"/>
  <c r="TGR119" i="3"/>
  <c r="TGS119" i="3"/>
  <c r="TGT119" i="3"/>
  <c r="TGU119" i="3"/>
  <c r="TGV119" i="3"/>
  <c r="TGW119" i="3"/>
  <c r="TGX119" i="3"/>
  <c r="TGY119" i="3"/>
  <c r="TGZ119" i="3"/>
  <c r="THA119" i="3"/>
  <c r="THB119" i="3"/>
  <c r="THC119" i="3"/>
  <c r="THD119" i="3"/>
  <c r="THE119" i="3"/>
  <c r="THF119" i="3"/>
  <c r="THG119" i="3"/>
  <c r="THH119" i="3"/>
  <c r="THI119" i="3"/>
  <c r="THJ119" i="3"/>
  <c r="THK119" i="3"/>
  <c r="THL119" i="3"/>
  <c r="THM119" i="3"/>
  <c r="THN119" i="3"/>
  <c r="THO119" i="3"/>
  <c r="THP119" i="3"/>
  <c r="THQ119" i="3"/>
  <c r="THR119" i="3"/>
  <c r="THS119" i="3"/>
  <c r="THT119" i="3"/>
  <c r="THU119" i="3"/>
  <c r="THV119" i="3"/>
  <c r="THW119" i="3"/>
  <c r="THX119" i="3"/>
  <c r="THY119" i="3"/>
  <c r="THZ119" i="3"/>
  <c r="TIA119" i="3"/>
  <c r="TIB119" i="3"/>
  <c r="TIC119" i="3"/>
  <c r="TID119" i="3"/>
  <c r="TIE119" i="3"/>
  <c r="TIF119" i="3"/>
  <c r="TIG119" i="3"/>
  <c r="TIH119" i="3"/>
  <c r="TII119" i="3"/>
  <c r="TIJ119" i="3"/>
  <c r="TIK119" i="3"/>
  <c r="TIL119" i="3"/>
  <c r="TIM119" i="3"/>
  <c r="TIN119" i="3"/>
  <c r="TIO119" i="3"/>
  <c r="TIP119" i="3"/>
  <c r="TIQ119" i="3"/>
  <c r="TIR119" i="3"/>
  <c r="TIS119" i="3"/>
  <c r="TIT119" i="3"/>
  <c r="TIU119" i="3"/>
  <c r="TIV119" i="3"/>
  <c r="TIW119" i="3"/>
  <c r="TIX119" i="3"/>
  <c r="TIY119" i="3"/>
  <c r="TIZ119" i="3"/>
  <c r="TJA119" i="3"/>
  <c r="TJB119" i="3"/>
  <c r="TJC119" i="3"/>
  <c r="TJD119" i="3"/>
  <c r="TJE119" i="3"/>
  <c r="TJF119" i="3"/>
  <c r="TJG119" i="3"/>
  <c r="TJH119" i="3"/>
  <c r="TJI119" i="3"/>
  <c r="TJJ119" i="3"/>
  <c r="TJK119" i="3"/>
  <c r="TJL119" i="3"/>
  <c r="TJM119" i="3"/>
  <c r="TJN119" i="3"/>
  <c r="TJO119" i="3"/>
  <c r="TJP119" i="3"/>
  <c r="TJQ119" i="3"/>
  <c r="TJR119" i="3"/>
  <c r="TJS119" i="3"/>
  <c r="TJT119" i="3"/>
  <c r="TJU119" i="3"/>
  <c r="TJV119" i="3"/>
  <c r="TJW119" i="3"/>
  <c r="TJX119" i="3"/>
  <c r="TJY119" i="3"/>
  <c r="TJZ119" i="3"/>
  <c r="TKA119" i="3"/>
  <c r="TKB119" i="3"/>
  <c r="TKC119" i="3"/>
  <c r="TKD119" i="3"/>
  <c r="TKE119" i="3"/>
  <c r="TKF119" i="3"/>
  <c r="TKG119" i="3"/>
  <c r="TKH119" i="3"/>
  <c r="TKI119" i="3"/>
  <c r="TKJ119" i="3"/>
  <c r="TKK119" i="3"/>
  <c r="TKL119" i="3"/>
  <c r="TKM119" i="3"/>
  <c r="TKN119" i="3"/>
  <c r="TKO119" i="3"/>
  <c r="TKP119" i="3"/>
  <c r="TKQ119" i="3"/>
  <c r="TKR119" i="3"/>
  <c r="TKS119" i="3"/>
  <c r="TKT119" i="3"/>
  <c r="TKU119" i="3"/>
  <c r="TKV119" i="3"/>
  <c r="TKW119" i="3"/>
  <c r="TKX119" i="3"/>
  <c r="TKY119" i="3"/>
  <c r="TKZ119" i="3"/>
  <c r="TLA119" i="3"/>
  <c r="TLB119" i="3"/>
  <c r="TLC119" i="3"/>
  <c r="TLD119" i="3"/>
  <c r="TLE119" i="3"/>
  <c r="TLF119" i="3"/>
  <c r="TLG119" i="3"/>
  <c r="TLH119" i="3"/>
  <c r="TLI119" i="3"/>
  <c r="TLJ119" i="3"/>
  <c r="TLK119" i="3"/>
  <c r="TLL119" i="3"/>
  <c r="TLM119" i="3"/>
  <c r="TLN119" i="3"/>
  <c r="TLO119" i="3"/>
  <c r="TLP119" i="3"/>
  <c r="TLQ119" i="3"/>
  <c r="TLR119" i="3"/>
  <c r="TLS119" i="3"/>
  <c r="TLT119" i="3"/>
  <c r="TLU119" i="3"/>
  <c r="TLV119" i="3"/>
  <c r="TLW119" i="3"/>
  <c r="TLX119" i="3"/>
  <c r="TLY119" i="3"/>
  <c r="TLZ119" i="3"/>
  <c r="TMA119" i="3"/>
  <c r="TMB119" i="3"/>
  <c r="TMC119" i="3"/>
  <c r="TMD119" i="3"/>
  <c r="TME119" i="3"/>
  <c r="TMF119" i="3"/>
  <c r="TMG119" i="3"/>
  <c r="TMH119" i="3"/>
  <c r="TMI119" i="3"/>
  <c r="TMJ119" i="3"/>
  <c r="TMK119" i="3"/>
  <c r="TML119" i="3"/>
  <c r="TMM119" i="3"/>
  <c r="TMN119" i="3"/>
  <c r="TMO119" i="3"/>
  <c r="TMP119" i="3"/>
  <c r="TMQ119" i="3"/>
  <c r="TMR119" i="3"/>
  <c r="TMS119" i="3"/>
  <c r="TMT119" i="3"/>
  <c r="TMU119" i="3"/>
  <c r="TMV119" i="3"/>
  <c r="TMW119" i="3"/>
  <c r="TMX119" i="3"/>
  <c r="TMY119" i="3"/>
  <c r="TMZ119" i="3"/>
  <c r="TNA119" i="3"/>
  <c r="TNB119" i="3"/>
  <c r="TNC119" i="3"/>
  <c r="TND119" i="3"/>
  <c r="TNE119" i="3"/>
  <c r="TNF119" i="3"/>
  <c r="TNG119" i="3"/>
  <c r="TNH119" i="3"/>
  <c r="TNI119" i="3"/>
  <c r="TNJ119" i="3"/>
  <c r="TNK119" i="3"/>
  <c r="TNL119" i="3"/>
  <c r="TNM119" i="3"/>
  <c r="TNN119" i="3"/>
  <c r="TNO119" i="3"/>
  <c r="TNP119" i="3"/>
  <c r="TNQ119" i="3"/>
  <c r="TNR119" i="3"/>
  <c r="TNS119" i="3"/>
  <c r="TNT119" i="3"/>
  <c r="TNU119" i="3"/>
  <c r="TNV119" i="3"/>
  <c r="TNW119" i="3"/>
  <c r="TNX119" i="3"/>
  <c r="TNY119" i="3"/>
  <c r="TNZ119" i="3"/>
  <c r="TOA119" i="3"/>
  <c r="TOB119" i="3"/>
  <c r="TOC119" i="3"/>
  <c r="TOD119" i="3"/>
  <c r="TOE119" i="3"/>
  <c r="TOF119" i="3"/>
  <c r="TOG119" i="3"/>
  <c r="TOH119" i="3"/>
  <c r="TOI119" i="3"/>
  <c r="TOJ119" i="3"/>
  <c r="TOK119" i="3"/>
  <c r="TOL119" i="3"/>
  <c r="TOM119" i="3"/>
  <c r="TON119" i="3"/>
  <c r="TOO119" i="3"/>
  <c r="TOP119" i="3"/>
  <c r="TOQ119" i="3"/>
  <c r="TOR119" i="3"/>
  <c r="TOS119" i="3"/>
  <c r="TOT119" i="3"/>
  <c r="TOU119" i="3"/>
  <c r="TOV119" i="3"/>
  <c r="TOW119" i="3"/>
  <c r="TOX119" i="3"/>
  <c r="TOY119" i="3"/>
  <c r="TOZ119" i="3"/>
  <c r="TPA119" i="3"/>
  <c r="TPB119" i="3"/>
  <c r="TPC119" i="3"/>
  <c r="TPD119" i="3"/>
  <c r="TPE119" i="3"/>
  <c r="TPF119" i="3"/>
  <c r="TPG119" i="3"/>
  <c r="TPH119" i="3"/>
  <c r="TPI119" i="3"/>
  <c r="TPJ119" i="3"/>
  <c r="TPK119" i="3"/>
  <c r="TPL119" i="3"/>
  <c r="TPM119" i="3"/>
  <c r="TPN119" i="3"/>
  <c r="TPO119" i="3"/>
  <c r="TPP119" i="3"/>
  <c r="TPQ119" i="3"/>
  <c r="TPR119" i="3"/>
  <c r="TPS119" i="3"/>
  <c r="TPT119" i="3"/>
  <c r="TPU119" i="3"/>
  <c r="TPV119" i="3"/>
  <c r="TPW119" i="3"/>
  <c r="TPX119" i="3"/>
  <c r="TPY119" i="3"/>
  <c r="TPZ119" i="3"/>
  <c r="TQA119" i="3"/>
  <c r="TQB119" i="3"/>
  <c r="TQC119" i="3"/>
  <c r="TQD119" i="3"/>
  <c r="TQE119" i="3"/>
  <c r="TQF119" i="3"/>
  <c r="TQG119" i="3"/>
  <c r="TQH119" i="3"/>
  <c r="TQI119" i="3"/>
  <c r="TQJ119" i="3"/>
  <c r="TQK119" i="3"/>
  <c r="TQL119" i="3"/>
  <c r="TQM119" i="3"/>
  <c r="TQN119" i="3"/>
  <c r="TQO119" i="3"/>
  <c r="TQP119" i="3"/>
  <c r="TQQ119" i="3"/>
  <c r="TQR119" i="3"/>
  <c r="TQS119" i="3"/>
  <c r="TQT119" i="3"/>
  <c r="TQU119" i="3"/>
  <c r="TQV119" i="3"/>
  <c r="TQW119" i="3"/>
  <c r="TQX119" i="3"/>
  <c r="TQY119" i="3"/>
  <c r="TQZ119" i="3"/>
  <c r="TRA119" i="3"/>
  <c r="TRB119" i="3"/>
  <c r="TRC119" i="3"/>
  <c r="TRD119" i="3"/>
  <c r="TRE119" i="3"/>
  <c r="TRF119" i="3"/>
  <c r="TRG119" i="3"/>
  <c r="TRH119" i="3"/>
  <c r="TRI119" i="3"/>
  <c r="TRJ119" i="3"/>
  <c r="TRK119" i="3"/>
  <c r="TRL119" i="3"/>
  <c r="TRM119" i="3"/>
  <c r="TRN119" i="3"/>
  <c r="TRO119" i="3"/>
  <c r="TRP119" i="3"/>
  <c r="TRQ119" i="3"/>
  <c r="TRR119" i="3"/>
  <c r="TRS119" i="3"/>
  <c r="TRT119" i="3"/>
  <c r="TRU119" i="3"/>
  <c r="TRV119" i="3"/>
  <c r="TRW119" i="3"/>
  <c r="TRX119" i="3"/>
  <c r="TRY119" i="3"/>
  <c r="TRZ119" i="3"/>
  <c r="TSA119" i="3"/>
  <c r="TSB119" i="3"/>
  <c r="TSC119" i="3"/>
  <c r="TSD119" i="3"/>
  <c r="TSE119" i="3"/>
  <c r="TSF119" i="3"/>
  <c r="TSG119" i="3"/>
  <c r="TSH119" i="3"/>
  <c r="TSI119" i="3"/>
  <c r="TSJ119" i="3"/>
  <c r="TSK119" i="3"/>
  <c r="TSL119" i="3"/>
  <c r="TSM119" i="3"/>
  <c r="TSN119" i="3"/>
  <c r="TSO119" i="3"/>
  <c r="TSP119" i="3"/>
  <c r="TSQ119" i="3"/>
  <c r="TSR119" i="3"/>
  <c r="TSS119" i="3"/>
  <c r="TST119" i="3"/>
  <c r="TSU119" i="3"/>
  <c r="TSV119" i="3"/>
  <c r="TSW119" i="3"/>
  <c r="TSX119" i="3"/>
  <c r="TSY119" i="3"/>
  <c r="TSZ119" i="3"/>
  <c r="TTA119" i="3"/>
  <c r="TTB119" i="3"/>
  <c r="TTC119" i="3"/>
  <c r="TTD119" i="3"/>
  <c r="TTE119" i="3"/>
  <c r="TTF119" i="3"/>
  <c r="TTG119" i="3"/>
  <c r="TTH119" i="3"/>
  <c r="TTI119" i="3"/>
  <c r="TTJ119" i="3"/>
  <c r="TTK119" i="3"/>
  <c r="TTL119" i="3"/>
  <c r="TTM119" i="3"/>
  <c r="TTN119" i="3"/>
  <c r="TTO119" i="3"/>
  <c r="TTP119" i="3"/>
  <c r="TTQ119" i="3"/>
  <c r="TTR119" i="3"/>
  <c r="TTS119" i="3"/>
  <c r="TTT119" i="3"/>
  <c r="TTU119" i="3"/>
  <c r="TTV119" i="3"/>
  <c r="TTW119" i="3"/>
  <c r="TTX119" i="3"/>
  <c r="TTY119" i="3"/>
  <c r="TTZ119" i="3"/>
  <c r="TUA119" i="3"/>
  <c r="TUB119" i="3"/>
  <c r="TUC119" i="3"/>
  <c r="TUD119" i="3"/>
  <c r="TUE119" i="3"/>
  <c r="TUF119" i="3"/>
  <c r="TUG119" i="3"/>
  <c r="TUH119" i="3"/>
  <c r="TUI119" i="3"/>
  <c r="TUJ119" i="3"/>
  <c r="TUK119" i="3"/>
  <c r="TUL119" i="3"/>
  <c r="TUM119" i="3"/>
  <c r="TUN119" i="3"/>
  <c r="TUO119" i="3"/>
  <c r="TUP119" i="3"/>
  <c r="TUQ119" i="3"/>
  <c r="TUR119" i="3"/>
  <c r="TUS119" i="3"/>
  <c r="TUT119" i="3"/>
  <c r="TUU119" i="3"/>
  <c r="TUV119" i="3"/>
  <c r="TUW119" i="3"/>
  <c r="TUX119" i="3"/>
  <c r="TUY119" i="3"/>
  <c r="TUZ119" i="3"/>
  <c r="TVA119" i="3"/>
  <c r="TVB119" i="3"/>
  <c r="TVC119" i="3"/>
  <c r="TVD119" i="3"/>
  <c r="TVE119" i="3"/>
  <c r="TVF119" i="3"/>
  <c r="TVG119" i="3"/>
  <c r="TVH119" i="3"/>
  <c r="TVI119" i="3"/>
  <c r="TVJ119" i="3"/>
  <c r="TVK119" i="3"/>
  <c r="TVL119" i="3"/>
  <c r="TVM119" i="3"/>
  <c r="TVN119" i="3"/>
  <c r="TVO119" i="3"/>
  <c r="TVP119" i="3"/>
  <c r="TVQ119" i="3"/>
  <c r="TVR119" i="3"/>
  <c r="TVS119" i="3"/>
  <c r="TVT119" i="3"/>
  <c r="TVU119" i="3"/>
  <c r="TVV119" i="3"/>
  <c r="TVW119" i="3"/>
  <c r="TVX119" i="3"/>
  <c r="TVY119" i="3"/>
  <c r="TVZ119" i="3"/>
  <c r="TWA119" i="3"/>
  <c r="TWB119" i="3"/>
  <c r="TWC119" i="3"/>
  <c r="TWD119" i="3"/>
  <c r="TWE119" i="3"/>
  <c r="TWF119" i="3"/>
  <c r="TWG119" i="3"/>
  <c r="TWH119" i="3"/>
  <c r="TWI119" i="3"/>
  <c r="TWJ119" i="3"/>
  <c r="TWK119" i="3"/>
  <c r="TWL119" i="3"/>
  <c r="TWM119" i="3"/>
  <c r="TWN119" i="3"/>
  <c r="TWO119" i="3"/>
  <c r="TWP119" i="3"/>
  <c r="TWQ119" i="3"/>
  <c r="TWR119" i="3"/>
  <c r="TWS119" i="3"/>
  <c r="TWT119" i="3"/>
  <c r="TWU119" i="3"/>
  <c r="TWV119" i="3"/>
  <c r="TWW119" i="3"/>
  <c r="TWX119" i="3"/>
  <c r="TWY119" i="3"/>
  <c r="TWZ119" i="3"/>
  <c r="TXA119" i="3"/>
  <c r="TXB119" i="3"/>
  <c r="TXC119" i="3"/>
  <c r="TXD119" i="3"/>
  <c r="TXE119" i="3"/>
  <c r="TXF119" i="3"/>
  <c r="TXG119" i="3"/>
  <c r="TXH119" i="3"/>
  <c r="TXI119" i="3"/>
  <c r="TXJ119" i="3"/>
  <c r="TXK119" i="3"/>
  <c r="TXL119" i="3"/>
  <c r="TXM119" i="3"/>
  <c r="TXN119" i="3"/>
  <c r="TXO119" i="3"/>
  <c r="TXP119" i="3"/>
  <c r="TXQ119" i="3"/>
  <c r="TXR119" i="3"/>
  <c r="TXS119" i="3"/>
  <c r="TXT119" i="3"/>
  <c r="TXU119" i="3"/>
  <c r="TXV119" i="3"/>
  <c r="TXW119" i="3"/>
  <c r="TXX119" i="3"/>
  <c r="TXY119" i="3"/>
  <c r="TXZ119" i="3"/>
  <c r="TYA119" i="3"/>
  <c r="TYB119" i="3"/>
  <c r="TYC119" i="3"/>
  <c r="TYD119" i="3"/>
  <c r="TYE119" i="3"/>
  <c r="TYF119" i="3"/>
  <c r="TYG119" i="3"/>
  <c r="TYH119" i="3"/>
  <c r="TYI119" i="3"/>
  <c r="TYJ119" i="3"/>
  <c r="TYK119" i="3"/>
  <c r="TYL119" i="3"/>
  <c r="TYM119" i="3"/>
  <c r="TYN119" i="3"/>
  <c r="TYO119" i="3"/>
  <c r="TYP119" i="3"/>
  <c r="TYQ119" i="3"/>
  <c r="TYR119" i="3"/>
  <c r="TYS119" i="3"/>
  <c r="TYT119" i="3"/>
  <c r="TYU119" i="3"/>
  <c r="TYV119" i="3"/>
  <c r="TYW119" i="3"/>
  <c r="TYX119" i="3"/>
  <c r="TYY119" i="3"/>
  <c r="TYZ119" i="3"/>
  <c r="TZA119" i="3"/>
  <c r="TZB119" i="3"/>
  <c r="TZC119" i="3"/>
  <c r="TZD119" i="3"/>
  <c r="TZE119" i="3"/>
  <c r="TZF119" i="3"/>
  <c r="TZG119" i="3"/>
  <c r="TZH119" i="3"/>
  <c r="TZI119" i="3"/>
  <c r="TZJ119" i="3"/>
  <c r="TZK119" i="3"/>
  <c r="TZL119" i="3"/>
  <c r="TZM119" i="3"/>
  <c r="TZN119" i="3"/>
  <c r="TZO119" i="3"/>
  <c r="TZP119" i="3"/>
  <c r="TZQ119" i="3"/>
  <c r="TZR119" i="3"/>
  <c r="TZS119" i="3"/>
  <c r="TZT119" i="3"/>
  <c r="TZU119" i="3"/>
  <c r="TZV119" i="3"/>
  <c r="TZW119" i="3"/>
  <c r="TZX119" i="3"/>
  <c r="TZY119" i="3"/>
  <c r="TZZ119" i="3"/>
  <c r="UAA119" i="3"/>
  <c r="UAB119" i="3"/>
  <c r="UAC119" i="3"/>
  <c r="UAD119" i="3"/>
  <c r="UAE119" i="3"/>
  <c r="UAF119" i="3"/>
  <c r="UAG119" i="3"/>
  <c r="UAH119" i="3"/>
  <c r="UAI119" i="3"/>
  <c r="UAJ119" i="3"/>
  <c r="UAK119" i="3"/>
  <c r="UAL119" i="3"/>
  <c r="UAM119" i="3"/>
  <c r="UAN119" i="3"/>
  <c r="UAO119" i="3"/>
  <c r="UAP119" i="3"/>
  <c r="UAQ119" i="3"/>
  <c r="UAR119" i="3"/>
  <c r="UAS119" i="3"/>
  <c r="UAT119" i="3"/>
  <c r="UAU119" i="3"/>
  <c r="UAV119" i="3"/>
  <c r="UAW119" i="3"/>
  <c r="UAX119" i="3"/>
  <c r="UAY119" i="3"/>
  <c r="UAZ119" i="3"/>
  <c r="UBA119" i="3"/>
  <c r="UBB119" i="3"/>
  <c r="UBC119" i="3"/>
  <c r="UBD119" i="3"/>
  <c r="UBE119" i="3"/>
  <c r="UBF119" i="3"/>
  <c r="UBG119" i="3"/>
  <c r="UBH119" i="3"/>
  <c r="UBI119" i="3"/>
  <c r="UBJ119" i="3"/>
  <c r="UBK119" i="3"/>
  <c r="UBL119" i="3"/>
  <c r="UBM119" i="3"/>
  <c r="UBN119" i="3"/>
  <c r="UBO119" i="3"/>
  <c r="UBP119" i="3"/>
  <c r="UBQ119" i="3"/>
  <c r="UBR119" i="3"/>
  <c r="UBS119" i="3"/>
  <c r="UBT119" i="3"/>
  <c r="UBU119" i="3"/>
  <c r="UBV119" i="3"/>
  <c r="UBW119" i="3"/>
  <c r="UBX119" i="3"/>
  <c r="UBY119" i="3"/>
  <c r="UBZ119" i="3"/>
  <c r="UCA119" i="3"/>
  <c r="UCB119" i="3"/>
  <c r="UCC119" i="3"/>
  <c r="UCD119" i="3"/>
  <c r="UCE119" i="3"/>
  <c r="UCF119" i="3"/>
  <c r="UCG119" i="3"/>
  <c r="UCH119" i="3"/>
  <c r="UCI119" i="3"/>
  <c r="UCJ119" i="3"/>
  <c r="UCK119" i="3"/>
  <c r="UCL119" i="3"/>
  <c r="UCM119" i="3"/>
  <c r="UCN119" i="3"/>
  <c r="UCO119" i="3"/>
  <c r="UCP119" i="3"/>
  <c r="UCQ119" i="3"/>
  <c r="UCR119" i="3"/>
  <c r="UCS119" i="3"/>
  <c r="UCT119" i="3"/>
  <c r="UCU119" i="3"/>
  <c r="UCV119" i="3"/>
  <c r="UCW119" i="3"/>
  <c r="UCX119" i="3"/>
  <c r="UCY119" i="3"/>
  <c r="UCZ119" i="3"/>
  <c r="UDA119" i="3"/>
  <c r="UDB119" i="3"/>
  <c r="UDC119" i="3"/>
  <c r="UDD119" i="3"/>
  <c r="UDE119" i="3"/>
  <c r="UDF119" i="3"/>
  <c r="UDG119" i="3"/>
  <c r="UDH119" i="3"/>
  <c r="UDI119" i="3"/>
  <c r="UDJ119" i="3"/>
  <c r="UDK119" i="3"/>
  <c r="UDL119" i="3"/>
  <c r="UDM119" i="3"/>
  <c r="UDN119" i="3"/>
  <c r="UDO119" i="3"/>
  <c r="UDP119" i="3"/>
  <c r="UDQ119" i="3"/>
  <c r="UDR119" i="3"/>
  <c r="UDS119" i="3"/>
  <c r="UDT119" i="3"/>
  <c r="UDU119" i="3"/>
  <c r="UDV119" i="3"/>
  <c r="UDW119" i="3"/>
  <c r="UDX119" i="3"/>
  <c r="UDY119" i="3"/>
  <c r="UDZ119" i="3"/>
  <c r="UEA119" i="3"/>
  <c r="UEB119" i="3"/>
  <c r="UEC119" i="3"/>
  <c r="UED119" i="3"/>
  <c r="UEE119" i="3"/>
  <c r="UEF119" i="3"/>
  <c r="UEG119" i="3"/>
  <c r="UEH119" i="3"/>
  <c r="UEI119" i="3"/>
  <c r="UEJ119" i="3"/>
  <c r="UEK119" i="3"/>
  <c r="UEL119" i="3"/>
  <c r="UEM119" i="3"/>
  <c r="UEN119" i="3"/>
  <c r="UEO119" i="3"/>
  <c r="UEP119" i="3"/>
  <c r="UEQ119" i="3"/>
  <c r="UER119" i="3"/>
  <c r="UES119" i="3"/>
  <c r="UET119" i="3"/>
  <c r="UEU119" i="3"/>
  <c r="UEV119" i="3"/>
  <c r="UEW119" i="3"/>
  <c r="UEX119" i="3"/>
  <c r="UEY119" i="3"/>
  <c r="UEZ119" i="3"/>
  <c r="UFA119" i="3"/>
  <c r="UFB119" i="3"/>
  <c r="UFC119" i="3"/>
  <c r="UFD119" i="3"/>
  <c r="UFE119" i="3"/>
  <c r="UFF119" i="3"/>
  <c r="UFG119" i="3"/>
  <c r="UFH119" i="3"/>
  <c r="UFI119" i="3"/>
  <c r="UFJ119" i="3"/>
  <c r="UFK119" i="3"/>
  <c r="UFL119" i="3"/>
  <c r="UFM119" i="3"/>
  <c r="UFN119" i="3"/>
  <c r="UFO119" i="3"/>
  <c r="UFP119" i="3"/>
  <c r="UFQ119" i="3"/>
  <c r="UFR119" i="3"/>
  <c r="UFS119" i="3"/>
  <c r="UFT119" i="3"/>
  <c r="UFU119" i="3"/>
  <c r="UFV119" i="3"/>
  <c r="UFW119" i="3"/>
  <c r="UFX119" i="3"/>
  <c r="UFY119" i="3"/>
  <c r="UFZ119" i="3"/>
  <c r="UGA119" i="3"/>
  <c r="UGB119" i="3"/>
  <c r="UGC119" i="3"/>
  <c r="UGD119" i="3"/>
  <c r="UGE119" i="3"/>
  <c r="UGF119" i="3"/>
  <c r="UGG119" i="3"/>
  <c r="UGH119" i="3"/>
  <c r="UGI119" i="3"/>
  <c r="UGJ119" i="3"/>
  <c r="UGK119" i="3"/>
  <c r="UGL119" i="3"/>
  <c r="UGM119" i="3"/>
  <c r="UGN119" i="3"/>
  <c r="UGO119" i="3"/>
  <c r="UGP119" i="3"/>
  <c r="UGQ119" i="3"/>
  <c r="UGR119" i="3"/>
  <c r="UGS119" i="3"/>
  <c r="UGT119" i="3"/>
  <c r="UGU119" i="3"/>
  <c r="UGV119" i="3"/>
  <c r="UGW119" i="3"/>
  <c r="UGX119" i="3"/>
  <c r="UGY119" i="3"/>
  <c r="UGZ119" i="3"/>
  <c r="UHA119" i="3"/>
  <c r="UHB119" i="3"/>
  <c r="UHC119" i="3"/>
  <c r="UHD119" i="3"/>
  <c r="UHE119" i="3"/>
  <c r="UHF119" i="3"/>
  <c r="UHG119" i="3"/>
  <c r="UHH119" i="3"/>
  <c r="UHI119" i="3"/>
  <c r="UHJ119" i="3"/>
  <c r="UHK119" i="3"/>
  <c r="UHL119" i="3"/>
  <c r="UHM119" i="3"/>
  <c r="UHN119" i="3"/>
  <c r="UHO119" i="3"/>
  <c r="UHP119" i="3"/>
  <c r="UHQ119" i="3"/>
  <c r="UHR119" i="3"/>
  <c r="UHS119" i="3"/>
  <c r="UHT119" i="3"/>
  <c r="UHU119" i="3"/>
  <c r="UHV119" i="3"/>
  <c r="UHW119" i="3"/>
  <c r="UHX119" i="3"/>
  <c r="UHY119" i="3"/>
  <c r="UHZ119" i="3"/>
  <c r="UIA119" i="3"/>
  <c r="UIB119" i="3"/>
  <c r="UIC119" i="3"/>
  <c r="UID119" i="3"/>
  <c r="UIE119" i="3"/>
  <c r="UIF119" i="3"/>
  <c r="UIG119" i="3"/>
  <c r="UIH119" i="3"/>
  <c r="UII119" i="3"/>
  <c r="UIJ119" i="3"/>
  <c r="UIK119" i="3"/>
  <c r="UIL119" i="3"/>
  <c r="UIM119" i="3"/>
  <c r="UIN119" i="3"/>
  <c r="UIO119" i="3"/>
  <c r="UIP119" i="3"/>
  <c r="UIQ119" i="3"/>
  <c r="UIR119" i="3"/>
  <c r="UIS119" i="3"/>
  <c r="UIT119" i="3"/>
  <c r="UIU119" i="3"/>
  <c r="UIV119" i="3"/>
  <c r="UIW119" i="3"/>
  <c r="UIX119" i="3"/>
  <c r="UIY119" i="3"/>
  <c r="UIZ119" i="3"/>
  <c r="UJA119" i="3"/>
  <c r="UJB119" i="3"/>
  <c r="UJC119" i="3"/>
  <c r="UJD119" i="3"/>
  <c r="UJE119" i="3"/>
  <c r="UJF119" i="3"/>
  <c r="UJG119" i="3"/>
  <c r="UJH119" i="3"/>
  <c r="UJI119" i="3"/>
  <c r="UJJ119" i="3"/>
  <c r="UJK119" i="3"/>
  <c r="UJL119" i="3"/>
  <c r="UJM119" i="3"/>
  <c r="UJN119" i="3"/>
  <c r="UJO119" i="3"/>
  <c r="UJP119" i="3"/>
  <c r="UJQ119" i="3"/>
  <c r="UJR119" i="3"/>
  <c r="UJS119" i="3"/>
  <c r="UJT119" i="3"/>
  <c r="UJU119" i="3"/>
  <c r="UJV119" i="3"/>
  <c r="UJW119" i="3"/>
  <c r="UJX119" i="3"/>
  <c r="UJY119" i="3"/>
  <c r="UJZ119" i="3"/>
  <c r="UKA119" i="3"/>
  <c r="UKB119" i="3"/>
  <c r="UKC119" i="3"/>
  <c r="UKD119" i="3"/>
  <c r="UKE119" i="3"/>
  <c r="UKF119" i="3"/>
  <c r="UKG119" i="3"/>
  <c r="UKH119" i="3"/>
  <c r="UKI119" i="3"/>
  <c r="UKJ119" i="3"/>
  <c r="UKK119" i="3"/>
  <c r="UKL119" i="3"/>
  <c r="UKM119" i="3"/>
  <c r="UKN119" i="3"/>
  <c r="UKO119" i="3"/>
  <c r="UKP119" i="3"/>
  <c r="UKQ119" i="3"/>
  <c r="UKR119" i="3"/>
  <c r="UKS119" i="3"/>
  <c r="UKT119" i="3"/>
  <c r="UKU119" i="3"/>
  <c r="UKV119" i="3"/>
  <c r="UKW119" i="3"/>
  <c r="UKX119" i="3"/>
  <c r="UKY119" i="3"/>
  <c r="UKZ119" i="3"/>
  <c r="ULA119" i="3"/>
  <c r="ULB119" i="3"/>
  <c r="ULC119" i="3"/>
  <c r="ULD119" i="3"/>
  <c r="ULE119" i="3"/>
  <c r="ULF119" i="3"/>
  <c r="ULG119" i="3"/>
  <c r="ULH119" i="3"/>
  <c r="ULI119" i="3"/>
  <c r="ULJ119" i="3"/>
  <c r="ULK119" i="3"/>
  <c r="ULL119" i="3"/>
  <c r="ULM119" i="3"/>
  <c r="ULN119" i="3"/>
  <c r="ULO119" i="3"/>
  <c r="ULP119" i="3"/>
  <c r="ULQ119" i="3"/>
  <c r="ULR119" i="3"/>
  <c r="ULS119" i="3"/>
  <c r="ULT119" i="3"/>
  <c r="ULU119" i="3"/>
  <c r="ULV119" i="3"/>
  <c r="ULW119" i="3"/>
  <c r="ULX119" i="3"/>
  <c r="ULY119" i="3"/>
  <c r="ULZ119" i="3"/>
  <c r="UMA119" i="3"/>
  <c r="UMB119" i="3"/>
  <c r="UMC119" i="3"/>
  <c r="UMD119" i="3"/>
  <c r="UME119" i="3"/>
  <c r="UMF119" i="3"/>
  <c r="UMG119" i="3"/>
  <c r="UMH119" i="3"/>
  <c r="UMI119" i="3"/>
  <c r="UMJ119" i="3"/>
  <c r="UMK119" i="3"/>
  <c r="UML119" i="3"/>
  <c r="UMM119" i="3"/>
  <c r="UMN119" i="3"/>
  <c r="UMO119" i="3"/>
  <c r="UMP119" i="3"/>
  <c r="UMQ119" i="3"/>
  <c r="UMR119" i="3"/>
  <c r="UMS119" i="3"/>
  <c r="UMT119" i="3"/>
  <c r="UMU119" i="3"/>
  <c r="UMV119" i="3"/>
  <c r="UMW119" i="3"/>
  <c r="UMX119" i="3"/>
  <c r="UMY119" i="3"/>
  <c r="UMZ119" i="3"/>
  <c r="UNA119" i="3"/>
  <c r="UNB119" i="3"/>
  <c r="UNC119" i="3"/>
  <c r="UND119" i="3"/>
  <c r="UNE119" i="3"/>
  <c r="UNF119" i="3"/>
  <c r="UNG119" i="3"/>
  <c r="UNH119" i="3"/>
  <c r="UNI119" i="3"/>
  <c r="UNJ119" i="3"/>
  <c r="UNK119" i="3"/>
  <c r="UNL119" i="3"/>
  <c r="UNM119" i="3"/>
  <c r="UNN119" i="3"/>
  <c r="UNO119" i="3"/>
  <c r="UNP119" i="3"/>
  <c r="UNQ119" i="3"/>
  <c r="UNR119" i="3"/>
  <c r="UNS119" i="3"/>
  <c r="UNT119" i="3"/>
  <c r="UNU119" i="3"/>
  <c r="UNV119" i="3"/>
  <c r="UNW119" i="3"/>
  <c r="UNX119" i="3"/>
  <c r="UNY119" i="3"/>
  <c r="UNZ119" i="3"/>
  <c r="UOA119" i="3"/>
  <c r="UOB119" i="3"/>
  <c r="UOC119" i="3"/>
  <c r="UOD119" i="3"/>
  <c r="UOE119" i="3"/>
  <c r="UOF119" i="3"/>
  <c r="UOG119" i="3"/>
  <c r="UOH119" i="3"/>
  <c r="UOI119" i="3"/>
  <c r="UOJ119" i="3"/>
  <c r="UOK119" i="3"/>
  <c r="UOL119" i="3"/>
  <c r="UOM119" i="3"/>
  <c r="UON119" i="3"/>
  <c r="UOO119" i="3"/>
  <c r="UOP119" i="3"/>
  <c r="UOQ119" i="3"/>
  <c r="UOR119" i="3"/>
  <c r="UOS119" i="3"/>
  <c r="UOT119" i="3"/>
  <c r="UOU119" i="3"/>
  <c r="UOV119" i="3"/>
  <c r="UOW119" i="3"/>
  <c r="UOX119" i="3"/>
  <c r="UOY119" i="3"/>
  <c r="UOZ119" i="3"/>
  <c r="UPA119" i="3"/>
  <c r="UPB119" i="3"/>
  <c r="UPC119" i="3"/>
  <c r="UPD119" i="3"/>
  <c r="UPE119" i="3"/>
  <c r="UPF119" i="3"/>
  <c r="UPG119" i="3"/>
  <c r="UPH119" i="3"/>
  <c r="UPI119" i="3"/>
  <c r="UPJ119" i="3"/>
  <c r="UPK119" i="3"/>
  <c r="UPL119" i="3"/>
  <c r="UPM119" i="3"/>
  <c r="UPN119" i="3"/>
  <c r="UPO119" i="3"/>
  <c r="UPP119" i="3"/>
  <c r="UPQ119" i="3"/>
  <c r="UPR119" i="3"/>
  <c r="UPS119" i="3"/>
  <c r="UPT119" i="3"/>
  <c r="UPU119" i="3"/>
  <c r="UPV119" i="3"/>
  <c r="UPW119" i="3"/>
  <c r="UPX119" i="3"/>
  <c r="UPY119" i="3"/>
  <c r="UPZ119" i="3"/>
  <c r="UQA119" i="3"/>
  <c r="UQB119" i="3"/>
  <c r="UQC119" i="3"/>
  <c r="UQD119" i="3"/>
  <c r="UQE119" i="3"/>
  <c r="UQF119" i="3"/>
  <c r="UQG119" i="3"/>
  <c r="UQH119" i="3"/>
  <c r="UQI119" i="3"/>
  <c r="UQJ119" i="3"/>
  <c r="UQK119" i="3"/>
  <c r="UQL119" i="3"/>
  <c r="UQM119" i="3"/>
  <c r="UQN119" i="3"/>
  <c r="UQO119" i="3"/>
  <c r="UQP119" i="3"/>
  <c r="UQQ119" i="3"/>
  <c r="UQR119" i="3"/>
  <c r="UQS119" i="3"/>
  <c r="UQT119" i="3"/>
  <c r="UQU119" i="3"/>
  <c r="UQV119" i="3"/>
  <c r="UQW119" i="3"/>
  <c r="UQX119" i="3"/>
  <c r="UQY119" i="3"/>
  <c r="UQZ119" i="3"/>
  <c r="URA119" i="3"/>
  <c r="URB119" i="3"/>
  <c r="URC119" i="3"/>
  <c r="URD119" i="3"/>
  <c r="URE119" i="3"/>
  <c r="URF119" i="3"/>
  <c r="URG119" i="3"/>
  <c r="URH119" i="3"/>
  <c r="URI119" i="3"/>
  <c r="URJ119" i="3"/>
  <c r="URK119" i="3"/>
  <c r="URL119" i="3"/>
  <c r="URM119" i="3"/>
  <c r="URN119" i="3"/>
  <c r="URO119" i="3"/>
  <c r="URP119" i="3"/>
  <c r="URQ119" i="3"/>
  <c r="URR119" i="3"/>
  <c r="URS119" i="3"/>
  <c r="URT119" i="3"/>
  <c r="URU119" i="3"/>
  <c r="URV119" i="3"/>
  <c r="URW119" i="3"/>
  <c r="URX119" i="3"/>
  <c r="URY119" i="3"/>
  <c r="URZ119" i="3"/>
  <c r="USA119" i="3"/>
  <c r="USB119" i="3"/>
  <c r="USC119" i="3"/>
  <c r="USD119" i="3"/>
  <c r="USE119" i="3"/>
  <c r="USF119" i="3"/>
  <c r="USG119" i="3"/>
  <c r="USH119" i="3"/>
  <c r="USI119" i="3"/>
  <c r="USJ119" i="3"/>
  <c r="USK119" i="3"/>
  <c r="USL119" i="3"/>
  <c r="USM119" i="3"/>
  <c r="USN119" i="3"/>
  <c r="USO119" i="3"/>
  <c r="USP119" i="3"/>
  <c r="USQ119" i="3"/>
  <c r="USR119" i="3"/>
  <c r="USS119" i="3"/>
  <c r="UST119" i="3"/>
  <c r="USU119" i="3"/>
  <c r="USV119" i="3"/>
  <c r="USW119" i="3"/>
  <c r="USX119" i="3"/>
  <c r="USY119" i="3"/>
  <c r="USZ119" i="3"/>
  <c r="UTA119" i="3"/>
  <c r="UTB119" i="3"/>
  <c r="UTC119" i="3"/>
  <c r="UTD119" i="3"/>
  <c r="UTE119" i="3"/>
  <c r="UTF119" i="3"/>
  <c r="UTG119" i="3"/>
  <c r="UTH119" i="3"/>
  <c r="UTI119" i="3"/>
  <c r="UTJ119" i="3"/>
  <c r="UTK119" i="3"/>
  <c r="UTL119" i="3"/>
  <c r="UTM119" i="3"/>
  <c r="UTN119" i="3"/>
  <c r="UTO119" i="3"/>
  <c r="UTP119" i="3"/>
  <c r="UTQ119" i="3"/>
  <c r="UTR119" i="3"/>
  <c r="UTS119" i="3"/>
  <c r="UTT119" i="3"/>
  <c r="UTU119" i="3"/>
  <c r="UTV119" i="3"/>
  <c r="UTW119" i="3"/>
  <c r="UTX119" i="3"/>
  <c r="UTY119" i="3"/>
  <c r="UTZ119" i="3"/>
  <c r="UUA119" i="3"/>
  <c r="UUB119" i="3"/>
  <c r="UUC119" i="3"/>
  <c r="UUD119" i="3"/>
  <c r="UUE119" i="3"/>
  <c r="UUF119" i="3"/>
  <c r="UUG119" i="3"/>
  <c r="UUH119" i="3"/>
  <c r="UUI119" i="3"/>
  <c r="UUJ119" i="3"/>
  <c r="UUK119" i="3"/>
  <c r="UUL119" i="3"/>
  <c r="UUM119" i="3"/>
  <c r="UUN119" i="3"/>
  <c r="UUO119" i="3"/>
  <c r="UUP119" i="3"/>
  <c r="UUQ119" i="3"/>
  <c r="UUR119" i="3"/>
  <c r="UUS119" i="3"/>
  <c r="UUT119" i="3"/>
  <c r="UUU119" i="3"/>
  <c r="UUV119" i="3"/>
  <c r="UUW119" i="3"/>
  <c r="UUX119" i="3"/>
  <c r="UUY119" i="3"/>
  <c r="UUZ119" i="3"/>
  <c r="UVA119" i="3"/>
  <c r="UVB119" i="3"/>
  <c r="UVC119" i="3"/>
  <c r="UVD119" i="3"/>
  <c r="UVE119" i="3"/>
  <c r="UVF119" i="3"/>
  <c r="UVG119" i="3"/>
  <c r="UVH119" i="3"/>
  <c r="UVI119" i="3"/>
  <c r="UVJ119" i="3"/>
  <c r="UVK119" i="3"/>
  <c r="UVL119" i="3"/>
  <c r="UVM119" i="3"/>
  <c r="UVN119" i="3"/>
  <c r="UVO119" i="3"/>
  <c r="UVP119" i="3"/>
  <c r="UVQ119" i="3"/>
  <c r="UVR119" i="3"/>
  <c r="UVS119" i="3"/>
  <c r="UVT119" i="3"/>
  <c r="UVU119" i="3"/>
  <c r="UVV119" i="3"/>
  <c r="UVW119" i="3"/>
  <c r="UVX119" i="3"/>
  <c r="UVY119" i="3"/>
  <c r="UVZ119" i="3"/>
  <c r="UWA119" i="3"/>
  <c r="UWB119" i="3"/>
  <c r="UWC119" i="3"/>
  <c r="UWD119" i="3"/>
  <c r="UWE119" i="3"/>
  <c r="UWF119" i="3"/>
  <c r="UWG119" i="3"/>
  <c r="UWH119" i="3"/>
  <c r="UWI119" i="3"/>
  <c r="UWJ119" i="3"/>
  <c r="UWK119" i="3"/>
  <c r="UWL119" i="3"/>
  <c r="UWM119" i="3"/>
  <c r="UWN119" i="3"/>
  <c r="UWO119" i="3"/>
  <c r="UWP119" i="3"/>
  <c r="UWQ119" i="3"/>
  <c r="UWR119" i="3"/>
  <c r="UWS119" i="3"/>
  <c r="UWT119" i="3"/>
  <c r="UWU119" i="3"/>
  <c r="UWV119" i="3"/>
  <c r="UWW119" i="3"/>
  <c r="UWX119" i="3"/>
  <c r="UWY119" i="3"/>
  <c r="UWZ119" i="3"/>
  <c r="UXA119" i="3"/>
  <c r="UXB119" i="3"/>
  <c r="UXC119" i="3"/>
  <c r="UXD119" i="3"/>
  <c r="UXE119" i="3"/>
  <c r="UXF119" i="3"/>
  <c r="UXG119" i="3"/>
  <c r="UXH119" i="3"/>
  <c r="UXI119" i="3"/>
  <c r="UXJ119" i="3"/>
  <c r="UXK119" i="3"/>
  <c r="UXL119" i="3"/>
  <c r="UXM119" i="3"/>
  <c r="UXN119" i="3"/>
  <c r="UXO119" i="3"/>
  <c r="UXP119" i="3"/>
  <c r="UXQ119" i="3"/>
  <c r="UXR119" i="3"/>
  <c r="UXS119" i="3"/>
  <c r="UXT119" i="3"/>
  <c r="UXU119" i="3"/>
  <c r="UXV119" i="3"/>
  <c r="UXW119" i="3"/>
  <c r="UXX119" i="3"/>
  <c r="UXY119" i="3"/>
  <c r="UXZ119" i="3"/>
  <c r="UYA119" i="3"/>
  <c r="UYB119" i="3"/>
  <c r="UYC119" i="3"/>
  <c r="UYD119" i="3"/>
  <c r="UYE119" i="3"/>
  <c r="UYF119" i="3"/>
  <c r="UYG119" i="3"/>
  <c r="UYH119" i="3"/>
  <c r="UYI119" i="3"/>
  <c r="UYJ119" i="3"/>
  <c r="UYK119" i="3"/>
  <c r="UYL119" i="3"/>
  <c r="UYM119" i="3"/>
  <c r="UYN119" i="3"/>
  <c r="UYO119" i="3"/>
  <c r="UYP119" i="3"/>
  <c r="UYQ119" i="3"/>
  <c r="UYR119" i="3"/>
  <c r="UYS119" i="3"/>
  <c r="UYT119" i="3"/>
  <c r="UYU119" i="3"/>
  <c r="UYV119" i="3"/>
  <c r="UYW119" i="3"/>
  <c r="UYX119" i="3"/>
  <c r="UYY119" i="3"/>
  <c r="UYZ119" i="3"/>
  <c r="UZA119" i="3"/>
  <c r="UZB119" i="3"/>
  <c r="UZC119" i="3"/>
  <c r="UZD119" i="3"/>
  <c r="UZE119" i="3"/>
  <c r="UZF119" i="3"/>
  <c r="UZG119" i="3"/>
  <c r="UZH119" i="3"/>
  <c r="UZI119" i="3"/>
  <c r="UZJ119" i="3"/>
  <c r="UZK119" i="3"/>
  <c r="UZL119" i="3"/>
  <c r="UZM119" i="3"/>
  <c r="UZN119" i="3"/>
  <c r="UZO119" i="3"/>
  <c r="UZP119" i="3"/>
  <c r="UZQ119" i="3"/>
  <c r="UZR119" i="3"/>
  <c r="UZS119" i="3"/>
  <c r="UZT119" i="3"/>
  <c r="UZU119" i="3"/>
  <c r="UZV119" i="3"/>
  <c r="UZW119" i="3"/>
  <c r="UZX119" i="3"/>
  <c r="UZY119" i="3"/>
  <c r="UZZ119" i="3"/>
  <c r="VAA119" i="3"/>
  <c r="VAB119" i="3"/>
  <c r="VAC119" i="3"/>
  <c r="VAD119" i="3"/>
  <c r="VAE119" i="3"/>
  <c r="VAF119" i="3"/>
  <c r="VAG119" i="3"/>
  <c r="VAH119" i="3"/>
  <c r="VAI119" i="3"/>
  <c r="VAJ119" i="3"/>
  <c r="VAK119" i="3"/>
  <c r="VAL119" i="3"/>
  <c r="VAM119" i="3"/>
  <c r="VAN119" i="3"/>
  <c r="VAO119" i="3"/>
  <c r="VAP119" i="3"/>
  <c r="VAQ119" i="3"/>
  <c r="VAR119" i="3"/>
  <c r="VAS119" i="3"/>
  <c r="VAT119" i="3"/>
  <c r="VAU119" i="3"/>
  <c r="VAV119" i="3"/>
  <c r="VAW119" i="3"/>
  <c r="VAX119" i="3"/>
  <c r="VAY119" i="3"/>
  <c r="VAZ119" i="3"/>
  <c r="VBA119" i="3"/>
  <c r="VBB119" i="3"/>
  <c r="VBC119" i="3"/>
  <c r="VBD119" i="3"/>
  <c r="VBE119" i="3"/>
  <c r="VBF119" i="3"/>
  <c r="VBG119" i="3"/>
  <c r="VBH119" i="3"/>
  <c r="VBI119" i="3"/>
  <c r="VBJ119" i="3"/>
  <c r="VBK119" i="3"/>
  <c r="VBL119" i="3"/>
  <c r="VBM119" i="3"/>
  <c r="VBN119" i="3"/>
  <c r="VBO119" i="3"/>
  <c r="VBP119" i="3"/>
  <c r="VBQ119" i="3"/>
  <c r="VBR119" i="3"/>
  <c r="VBS119" i="3"/>
  <c r="VBT119" i="3"/>
  <c r="VBU119" i="3"/>
  <c r="VBV119" i="3"/>
  <c r="VBW119" i="3"/>
  <c r="VBX119" i="3"/>
  <c r="VBY119" i="3"/>
  <c r="VBZ119" i="3"/>
  <c r="VCA119" i="3"/>
  <c r="VCB119" i="3"/>
  <c r="VCC119" i="3"/>
  <c r="VCD119" i="3"/>
  <c r="VCE119" i="3"/>
  <c r="VCF119" i="3"/>
  <c r="VCG119" i="3"/>
  <c r="VCH119" i="3"/>
  <c r="VCI119" i="3"/>
  <c r="VCJ119" i="3"/>
  <c r="VCK119" i="3"/>
  <c r="VCL119" i="3"/>
  <c r="VCM119" i="3"/>
  <c r="VCN119" i="3"/>
  <c r="VCO119" i="3"/>
  <c r="VCP119" i="3"/>
  <c r="VCQ119" i="3"/>
  <c r="VCR119" i="3"/>
  <c r="VCS119" i="3"/>
  <c r="VCT119" i="3"/>
  <c r="VCU119" i="3"/>
  <c r="VCV119" i="3"/>
  <c r="VCW119" i="3"/>
  <c r="VCX119" i="3"/>
  <c r="VCY119" i="3"/>
  <c r="VCZ119" i="3"/>
  <c r="VDA119" i="3"/>
  <c r="VDB119" i="3"/>
  <c r="VDC119" i="3"/>
  <c r="VDD119" i="3"/>
  <c r="VDE119" i="3"/>
  <c r="VDF119" i="3"/>
  <c r="VDG119" i="3"/>
  <c r="VDH119" i="3"/>
  <c r="VDI119" i="3"/>
  <c r="VDJ119" i="3"/>
  <c r="VDK119" i="3"/>
  <c r="VDL119" i="3"/>
  <c r="VDM119" i="3"/>
  <c r="VDN119" i="3"/>
  <c r="VDO119" i="3"/>
  <c r="VDP119" i="3"/>
  <c r="VDQ119" i="3"/>
  <c r="VDR119" i="3"/>
  <c r="VDS119" i="3"/>
  <c r="VDT119" i="3"/>
  <c r="VDU119" i="3"/>
  <c r="VDV119" i="3"/>
  <c r="VDW119" i="3"/>
  <c r="VDX119" i="3"/>
  <c r="VDY119" i="3"/>
  <c r="VDZ119" i="3"/>
  <c r="VEA119" i="3"/>
  <c r="VEB119" i="3"/>
  <c r="VEC119" i="3"/>
  <c r="VED119" i="3"/>
  <c r="VEE119" i="3"/>
  <c r="VEF119" i="3"/>
  <c r="VEG119" i="3"/>
  <c r="VEH119" i="3"/>
  <c r="VEI119" i="3"/>
  <c r="VEJ119" i="3"/>
  <c r="VEK119" i="3"/>
  <c r="VEL119" i="3"/>
  <c r="VEM119" i="3"/>
  <c r="VEN119" i="3"/>
  <c r="VEO119" i="3"/>
  <c r="VEP119" i="3"/>
  <c r="VEQ119" i="3"/>
  <c r="VER119" i="3"/>
  <c r="VES119" i="3"/>
  <c r="VET119" i="3"/>
  <c r="VEU119" i="3"/>
  <c r="VEV119" i="3"/>
  <c r="VEW119" i="3"/>
  <c r="VEX119" i="3"/>
  <c r="VEY119" i="3"/>
  <c r="VEZ119" i="3"/>
  <c r="VFA119" i="3"/>
  <c r="VFB119" i="3"/>
  <c r="VFC119" i="3"/>
  <c r="VFD119" i="3"/>
  <c r="VFE119" i="3"/>
  <c r="VFF119" i="3"/>
  <c r="VFG119" i="3"/>
  <c r="VFH119" i="3"/>
  <c r="VFI119" i="3"/>
  <c r="VFJ119" i="3"/>
  <c r="VFK119" i="3"/>
  <c r="VFL119" i="3"/>
  <c r="VFM119" i="3"/>
  <c r="VFN119" i="3"/>
  <c r="VFO119" i="3"/>
  <c r="VFP119" i="3"/>
  <c r="VFQ119" i="3"/>
  <c r="VFR119" i="3"/>
  <c r="VFS119" i="3"/>
  <c r="VFT119" i="3"/>
  <c r="VFU119" i="3"/>
  <c r="VFV119" i="3"/>
  <c r="VFW119" i="3"/>
  <c r="VFX119" i="3"/>
  <c r="VFY119" i="3"/>
  <c r="VFZ119" i="3"/>
  <c r="VGA119" i="3"/>
  <c r="VGB119" i="3"/>
  <c r="VGC119" i="3"/>
  <c r="VGD119" i="3"/>
  <c r="VGE119" i="3"/>
  <c r="VGF119" i="3"/>
  <c r="VGG119" i="3"/>
  <c r="VGH119" i="3"/>
  <c r="VGI119" i="3"/>
  <c r="VGJ119" i="3"/>
  <c r="VGK119" i="3"/>
  <c r="VGL119" i="3"/>
  <c r="VGM119" i="3"/>
  <c r="VGN119" i="3"/>
  <c r="VGO119" i="3"/>
  <c r="VGP119" i="3"/>
  <c r="VGQ119" i="3"/>
  <c r="VGR119" i="3"/>
  <c r="VGS119" i="3"/>
  <c r="VGT119" i="3"/>
  <c r="VGU119" i="3"/>
  <c r="VGV119" i="3"/>
  <c r="VGW119" i="3"/>
  <c r="VGX119" i="3"/>
  <c r="VGY119" i="3"/>
  <c r="VGZ119" i="3"/>
  <c r="VHA119" i="3"/>
  <c r="VHB119" i="3"/>
  <c r="VHC119" i="3"/>
  <c r="VHD119" i="3"/>
  <c r="VHE119" i="3"/>
  <c r="VHF119" i="3"/>
  <c r="VHG119" i="3"/>
  <c r="VHH119" i="3"/>
  <c r="VHI119" i="3"/>
  <c r="VHJ119" i="3"/>
  <c r="VHK119" i="3"/>
  <c r="VHL119" i="3"/>
  <c r="VHM119" i="3"/>
  <c r="VHN119" i="3"/>
  <c r="VHO119" i="3"/>
  <c r="VHP119" i="3"/>
  <c r="VHQ119" i="3"/>
  <c r="VHR119" i="3"/>
  <c r="VHS119" i="3"/>
  <c r="VHT119" i="3"/>
  <c r="VHU119" i="3"/>
  <c r="VHV119" i="3"/>
  <c r="VHW119" i="3"/>
  <c r="VHX119" i="3"/>
  <c r="VHY119" i="3"/>
  <c r="VHZ119" i="3"/>
  <c r="VIA119" i="3"/>
  <c r="VIB119" i="3"/>
  <c r="VIC119" i="3"/>
  <c r="VID119" i="3"/>
  <c r="VIE119" i="3"/>
  <c r="VIF119" i="3"/>
  <c r="VIG119" i="3"/>
  <c r="VIH119" i="3"/>
  <c r="VII119" i="3"/>
  <c r="VIJ119" i="3"/>
  <c r="VIK119" i="3"/>
  <c r="VIL119" i="3"/>
  <c r="VIM119" i="3"/>
  <c r="VIN119" i="3"/>
  <c r="VIO119" i="3"/>
  <c r="VIP119" i="3"/>
  <c r="VIQ119" i="3"/>
  <c r="VIR119" i="3"/>
  <c r="VIS119" i="3"/>
  <c r="VIT119" i="3"/>
  <c r="VIU119" i="3"/>
  <c r="VIV119" i="3"/>
  <c r="VIW119" i="3"/>
  <c r="VIX119" i="3"/>
  <c r="VIY119" i="3"/>
  <c r="VIZ119" i="3"/>
  <c r="VJA119" i="3"/>
  <c r="VJB119" i="3"/>
  <c r="VJC119" i="3"/>
  <c r="VJD119" i="3"/>
  <c r="VJE119" i="3"/>
  <c r="VJF119" i="3"/>
  <c r="VJG119" i="3"/>
  <c r="VJH119" i="3"/>
  <c r="VJI119" i="3"/>
  <c r="VJJ119" i="3"/>
  <c r="VJK119" i="3"/>
  <c r="VJL119" i="3"/>
  <c r="VJM119" i="3"/>
  <c r="VJN119" i="3"/>
  <c r="VJO119" i="3"/>
  <c r="VJP119" i="3"/>
  <c r="VJQ119" i="3"/>
  <c r="VJR119" i="3"/>
  <c r="VJS119" i="3"/>
  <c r="VJT119" i="3"/>
  <c r="VJU119" i="3"/>
  <c r="VJV119" i="3"/>
  <c r="VJW119" i="3"/>
  <c r="VJX119" i="3"/>
  <c r="VJY119" i="3"/>
  <c r="VJZ119" i="3"/>
  <c r="VKA119" i="3"/>
  <c r="VKB119" i="3"/>
  <c r="VKC119" i="3"/>
  <c r="VKD119" i="3"/>
  <c r="VKE119" i="3"/>
  <c r="VKF119" i="3"/>
  <c r="VKG119" i="3"/>
  <c r="VKH119" i="3"/>
  <c r="VKI119" i="3"/>
  <c r="VKJ119" i="3"/>
  <c r="VKK119" i="3"/>
  <c r="VKL119" i="3"/>
  <c r="VKM119" i="3"/>
  <c r="VKN119" i="3"/>
  <c r="VKO119" i="3"/>
  <c r="VKP119" i="3"/>
  <c r="VKQ119" i="3"/>
  <c r="VKR119" i="3"/>
  <c r="VKS119" i="3"/>
  <c r="VKT119" i="3"/>
  <c r="VKU119" i="3"/>
  <c r="VKV119" i="3"/>
  <c r="VKW119" i="3"/>
  <c r="VKX119" i="3"/>
  <c r="VKY119" i="3"/>
  <c r="VKZ119" i="3"/>
  <c r="VLA119" i="3"/>
  <c r="VLB119" i="3"/>
  <c r="VLC119" i="3"/>
  <c r="VLD119" i="3"/>
  <c r="VLE119" i="3"/>
  <c r="VLF119" i="3"/>
  <c r="VLG119" i="3"/>
  <c r="VLH119" i="3"/>
  <c r="VLI119" i="3"/>
  <c r="VLJ119" i="3"/>
  <c r="VLK119" i="3"/>
  <c r="VLL119" i="3"/>
  <c r="VLM119" i="3"/>
  <c r="VLN119" i="3"/>
  <c r="VLO119" i="3"/>
  <c r="VLP119" i="3"/>
  <c r="VLQ119" i="3"/>
  <c r="VLR119" i="3"/>
  <c r="VLS119" i="3"/>
  <c r="VLT119" i="3"/>
  <c r="VLU119" i="3"/>
  <c r="VLV119" i="3"/>
  <c r="VLW119" i="3"/>
  <c r="VLX119" i="3"/>
  <c r="VLY119" i="3"/>
  <c r="VLZ119" i="3"/>
  <c r="VMA119" i="3"/>
  <c r="VMB119" i="3"/>
  <c r="VMC119" i="3"/>
  <c r="VMD119" i="3"/>
  <c r="VME119" i="3"/>
  <c r="VMF119" i="3"/>
  <c r="VMG119" i="3"/>
  <c r="VMH119" i="3"/>
  <c r="VMI119" i="3"/>
  <c r="VMJ119" i="3"/>
  <c r="VMK119" i="3"/>
  <c r="VML119" i="3"/>
  <c r="VMM119" i="3"/>
  <c r="VMN119" i="3"/>
  <c r="VMO119" i="3"/>
  <c r="VMP119" i="3"/>
  <c r="VMQ119" i="3"/>
  <c r="VMR119" i="3"/>
  <c r="VMS119" i="3"/>
  <c r="VMT119" i="3"/>
  <c r="VMU119" i="3"/>
  <c r="VMV119" i="3"/>
  <c r="VMW119" i="3"/>
  <c r="VMX119" i="3"/>
  <c r="VMY119" i="3"/>
  <c r="VMZ119" i="3"/>
  <c r="VNA119" i="3"/>
  <c r="VNB119" i="3"/>
  <c r="VNC119" i="3"/>
  <c r="VND119" i="3"/>
  <c r="VNE119" i="3"/>
  <c r="VNF119" i="3"/>
  <c r="VNG119" i="3"/>
  <c r="VNH119" i="3"/>
  <c r="VNI119" i="3"/>
  <c r="VNJ119" i="3"/>
  <c r="VNK119" i="3"/>
  <c r="VNL119" i="3"/>
  <c r="VNM119" i="3"/>
  <c r="VNN119" i="3"/>
  <c r="VNO119" i="3"/>
  <c r="VNP119" i="3"/>
  <c r="VNQ119" i="3"/>
  <c r="VNR119" i="3"/>
  <c r="VNS119" i="3"/>
  <c r="VNT119" i="3"/>
  <c r="VNU119" i="3"/>
  <c r="VNV119" i="3"/>
  <c r="VNW119" i="3"/>
  <c r="VNX119" i="3"/>
  <c r="VNY119" i="3"/>
  <c r="VNZ119" i="3"/>
  <c r="VOA119" i="3"/>
  <c r="VOB119" i="3"/>
  <c r="VOC119" i="3"/>
  <c r="VOD119" i="3"/>
  <c r="VOE119" i="3"/>
  <c r="VOF119" i="3"/>
  <c r="VOG119" i="3"/>
  <c r="VOH119" i="3"/>
  <c r="VOI119" i="3"/>
  <c r="VOJ119" i="3"/>
  <c r="VOK119" i="3"/>
  <c r="VOL119" i="3"/>
  <c r="VOM119" i="3"/>
  <c r="VON119" i="3"/>
  <c r="VOO119" i="3"/>
  <c r="VOP119" i="3"/>
  <c r="VOQ119" i="3"/>
  <c r="VOR119" i="3"/>
  <c r="VOS119" i="3"/>
  <c r="VOT119" i="3"/>
  <c r="VOU119" i="3"/>
  <c r="VOV119" i="3"/>
  <c r="VOW119" i="3"/>
  <c r="VOX119" i="3"/>
  <c r="VOY119" i="3"/>
  <c r="VOZ119" i="3"/>
  <c r="VPA119" i="3"/>
  <c r="VPB119" i="3"/>
  <c r="VPC119" i="3"/>
  <c r="VPD119" i="3"/>
  <c r="VPE119" i="3"/>
  <c r="VPF119" i="3"/>
  <c r="VPG119" i="3"/>
  <c r="VPH119" i="3"/>
  <c r="VPI119" i="3"/>
  <c r="VPJ119" i="3"/>
  <c r="VPK119" i="3"/>
  <c r="VPL119" i="3"/>
  <c r="VPM119" i="3"/>
  <c r="VPN119" i="3"/>
  <c r="VPO119" i="3"/>
  <c r="VPP119" i="3"/>
  <c r="VPQ119" i="3"/>
  <c r="VPR119" i="3"/>
  <c r="VPS119" i="3"/>
  <c r="VPT119" i="3"/>
  <c r="VPU119" i="3"/>
  <c r="VPV119" i="3"/>
  <c r="VPW119" i="3"/>
  <c r="VPX119" i="3"/>
  <c r="VPY119" i="3"/>
  <c r="VPZ119" i="3"/>
  <c r="VQA119" i="3"/>
  <c r="VQB119" i="3"/>
  <c r="VQC119" i="3"/>
  <c r="VQD119" i="3"/>
  <c r="VQE119" i="3"/>
  <c r="VQF119" i="3"/>
  <c r="VQG119" i="3"/>
  <c r="VQH119" i="3"/>
  <c r="VQI119" i="3"/>
  <c r="VQJ119" i="3"/>
  <c r="VQK119" i="3"/>
  <c r="VQL119" i="3"/>
  <c r="VQM119" i="3"/>
  <c r="VQN119" i="3"/>
  <c r="VQO119" i="3"/>
  <c r="VQP119" i="3"/>
  <c r="VQQ119" i="3"/>
  <c r="VQR119" i="3"/>
  <c r="VQS119" i="3"/>
  <c r="VQT119" i="3"/>
  <c r="VQU119" i="3"/>
  <c r="VQV119" i="3"/>
  <c r="VQW119" i="3"/>
  <c r="VQX119" i="3"/>
  <c r="VQY119" i="3"/>
  <c r="VQZ119" i="3"/>
  <c r="VRA119" i="3"/>
  <c r="VRB119" i="3"/>
  <c r="VRC119" i="3"/>
  <c r="VRD119" i="3"/>
  <c r="VRE119" i="3"/>
  <c r="VRF119" i="3"/>
  <c r="VRG119" i="3"/>
  <c r="VRH119" i="3"/>
  <c r="VRI119" i="3"/>
  <c r="VRJ119" i="3"/>
  <c r="VRK119" i="3"/>
  <c r="VRL119" i="3"/>
  <c r="VRM119" i="3"/>
  <c r="VRN119" i="3"/>
  <c r="VRO119" i="3"/>
  <c r="VRP119" i="3"/>
  <c r="VRQ119" i="3"/>
  <c r="VRR119" i="3"/>
  <c r="VRS119" i="3"/>
  <c r="VRT119" i="3"/>
  <c r="VRU119" i="3"/>
  <c r="VRV119" i="3"/>
  <c r="VRW119" i="3"/>
  <c r="VRX119" i="3"/>
  <c r="VRY119" i="3"/>
  <c r="VRZ119" i="3"/>
  <c r="VSA119" i="3"/>
  <c r="VSB119" i="3"/>
  <c r="VSC119" i="3"/>
  <c r="VSD119" i="3"/>
  <c r="VSE119" i="3"/>
  <c r="VSF119" i="3"/>
  <c r="VSG119" i="3"/>
  <c r="VSH119" i="3"/>
  <c r="VSI119" i="3"/>
  <c r="VSJ119" i="3"/>
  <c r="VSK119" i="3"/>
  <c r="VSL119" i="3"/>
  <c r="VSM119" i="3"/>
  <c r="VSN119" i="3"/>
  <c r="VSO119" i="3"/>
  <c r="VSP119" i="3"/>
  <c r="VSQ119" i="3"/>
  <c r="VSR119" i="3"/>
  <c r="VSS119" i="3"/>
  <c r="VST119" i="3"/>
  <c r="VSU119" i="3"/>
  <c r="VSV119" i="3"/>
  <c r="VSW119" i="3"/>
  <c r="VSX119" i="3"/>
  <c r="VSY119" i="3"/>
  <c r="VSZ119" i="3"/>
  <c r="VTA119" i="3"/>
  <c r="VTB119" i="3"/>
  <c r="VTC119" i="3"/>
  <c r="VTD119" i="3"/>
  <c r="VTE119" i="3"/>
  <c r="VTF119" i="3"/>
  <c r="VTG119" i="3"/>
  <c r="VTH119" i="3"/>
  <c r="VTI119" i="3"/>
  <c r="VTJ119" i="3"/>
  <c r="VTK119" i="3"/>
  <c r="VTL119" i="3"/>
  <c r="VTM119" i="3"/>
  <c r="VTN119" i="3"/>
  <c r="VTO119" i="3"/>
  <c r="VTP119" i="3"/>
  <c r="VTQ119" i="3"/>
  <c r="VTR119" i="3"/>
  <c r="VTS119" i="3"/>
  <c r="VTT119" i="3"/>
  <c r="VTU119" i="3"/>
  <c r="VTV119" i="3"/>
  <c r="VTW119" i="3"/>
  <c r="VTX119" i="3"/>
  <c r="VTY119" i="3"/>
  <c r="VTZ119" i="3"/>
  <c r="VUA119" i="3"/>
  <c r="VUB119" i="3"/>
  <c r="VUC119" i="3"/>
  <c r="VUD119" i="3"/>
  <c r="VUE119" i="3"/>
  <c r="VUF119" i="3"/>
  <c r="VUG119" i="3"/>
  <c r="VUH119" i="3"/>
  <c r="VUI119" i="3"/>
  <c r="VUJ119" i="3"/>
  <c r="VUK119" i="3"/>
  <c r="VUL119" i="3"/>
  <c r="VUM119" i="3"/>
  <c r="VUN119" i="3"/>
  <c r="VUO119" i="3"/>
  <c r="VUP119" i="3"/>
  <c r="VUQ119" i="3"/>
  <c r="VUR119" i="3"/>
  <c r="VUS119" i="3"/>
  <c r="VUT119" i="3"/>
  <c r="VUU119" i="3"/>
  <c r="VUV119" i="3"/>
  <c r="VUW119" i="3"/>
  <c r="VUX119" i="3"/>
  <c r="VUY119" i="3"/>
  <c r="VUZ119" i="3"/>
  <c r="VVA119" i="3"/>
  <c r="VVB119" i="3"/>
  <c r="VVC119" i="3"/>
  <c r="VVD119" i="3"/>
  <c r="VVE119" i="3"/>
  <c r="VVF119" i="3"/>
  <c r="VVG119" i="3"/>
  <c r="VVH119" i="3"/>
  <c r="VVI119" i="3"/>
  <c r="VVJ119" i="3"/>
  <c r="VVK119" i="3"/>
  <c r="VVL119" i="3"/>
  <c r="VVM119" i="3"/>
  <c r="VVN119" i="3"/>
  <c r="VVO119" i="3"/>
  <c r="VVP119" i="3"/>
  <c r="VVQ119" i="3"/>
  <c r="VVR119" i="3"/>
  <c r="VVS119" i="3"/>
  <c r="VVT119" i="3"/>
  <c r="VVU119" i="3"/>
  <c r="VVV119" i="3"/>
  <c r="VVW119" i="3"/>
  <c r="VVX119" i="3"/>
  <c r="VVY119" i="3"/>
  <c r="VVZ119" i="3"/>
  <c r="VWA119" i="3"/>
  <c r="VWB119" i="3"/>
  <c r="VWC119" i="3"/>
  <c r="VWD119" i="3"/>
  <c r="VWE119" i="3"/>
  <c r="VWF119" i="3"/>
  <c r="VWG119" i="3"/>
  <c r="VWH119" i="3"/>
  <c r="VWI119" i="3"/>
  <c r="VWJ119" i="3"/>
  <c r="VWK119" i="3"/>
  <c r="VWL119" i="3"/>
  <c r="VWM119" i="3"/>
  <c r="VWN119" i="3"/>
  <c r="VWO119" i="3"/>
  <c r="VWP119" i="3"/>
  <c r="VWQ119" i="3"/>
  <c r="VWR119" i="3"/>
  <c r="VWS119" i="3"/>
  <c r="VWT119" i="3"/>
  <c r="VWU119" i="3"/>
  <c r="VWV119" i="3"/>
  <c r="VWW119" i="3"/>
  <c r="VWX119" i="3"/>
  <c r="VWY119" i="3"/>
  <c r="VWZ119" i="3"/>
  <c r="VXA119" i="3"/>
  <c r="VXB119" i="3"/>
  <c r="VXC119" i="3"/>
  <c r="VXD119" i="3"/>
  <c r="VXE119" i="3"/>
  <c r="VXF119" i="3"/>
  <c r="VXG119" i="3"/>
  <c r="VXH119" i="3"/>
  <c r="VXI119" i="3"/>
  <c r="VXJ119" i="3"/>
  <c r="VXK119" i="3"/>
  <c r="VXL119" i="3"/>
  <c r="VXM119" i="3"/>
  <c r="VXN119" i="3"/>
  <c r="VXO119" i="3"/>
  <c r="VXP119" i="3"/>
  <c r="VXQ119" i="3"/>
  <c r="VXR119" i="3"/>
  <c r="VXS119" i="3"/>
  <c r="VXT119" i="3"/>
  <c r="VXU119" i="3"/>
  <c r="VXV119" i="3"/>
  <c r="VXW119" i="3"/>
  <c r="VXX119" i="3"/>
  <c r="VXY119" i="3"/>
  <c r="VXZ119" i="3"/>
  <c r="VYA119" i="3"/>
  <c r="VYB119" i="3"/>
  <c r="VYC119" i="3"/>
  <c r="VYD119" i="3"/>
  <c r="VYE119" i="3"/>
  <c r="VYF119" i="3"/>
  <c r="VYG119" i="3"/>
  <c r="VYH119" i="3"/>
  <c r="VYI119" i="3"/>
  <c r="VYJ119" i="3"/>
  <c r="VYK119" i="3"/>
  <c r="VYL119" i="3"/>
  <c r="VYM119" i="3"/>
  <c r="VYN119" i="3"/>
  <c r="VYO119" i="3"/>
  <c r="VYP119" i="3"/>
  <c r="VYQ119" i="3"/>
  <c r="VYR119" i="3"/>
  <c r="VYS119" i="3"/>
  <c r="VYT119" i="3"/>
  <c r="VYU119" i="3"/>
  <c r="VYV119" i="3"/>
  <c r="VYW119" i="3"/>
  <c r="VYX119" i="3"/>
  <c r="VYY119" i="3"/>
  <c r="VYZ119" i="3"/>
  <c r="VZA119" i="3"/>
  <c r="VZB119" i="3"/>
  <c r="VZC119" i="3"/>
  <c r="VZD119" i="3"/>
  <c r="VZE119" i="3"/>
  <c r="VZF119" i="3"/>
  <c r="VZG119" i="3"/>
  <c r="VZH119" i="3"/>
  <c r="VZI119" i="3"/>
  <c r="VZJ119" i="3"/>
  <c r="VZK119" i="3"/>
  <c r="VZL119" i="3"/>
  <c r="VZM119" i="3"/>
  <c r="VZN119" i="3"/>
  <c r="VZO119" i="3"/>
  <c r="VZP119" i="3"/>
  <c r="VZQ119" i="3"/>
  <c r="VZR119" i="3"/>
  <c r="VZS119" i="3"/>
  <c r="VZT119" i="3"/>
  <c r="VZU119" i="3"/>
  <c r="VZV119" i="3"/>
  <c r="VZW119" i="3"/>
  <c r="VZX119" i="3"/>
  <c r="VZY119" i="3"/>
  <c r="VZZ119" i="3"/>
  <c r="WAA119" i="3"/>
  <c r="WAB119" i="3"/>
  <c r="WAC119" i="3"/>
  <c r="WAD119" i="3"/>
  <c r="WAE119" i="3"/>
  <c r="WAF119" i="3"/>
  <c r="WAG119" i="3"/>
  <c r="WAH119" i="3"/>
  <c r="WAI119" i="3"/>
  <c r="WAJ119" i="3"/>
  <c r="WAK119" i="3"/>
  <c r="WAL119" i="3"/>
  <c r="WAM119" i="3"/>
  <c r="WAN119" i="3"/>
  <c r="WAO119" i="3"/>
  <c r="WAP119" i="3"/>
  <c r="WAQ119" i="3"/>
  <c r="WAR119" i="3"/>
  <c r="WAS119" i="3"/>
  <c r="WAT119" i="3"/>
  <c r="WAU119" i="3"/>
  <c r="WAV119" i="3"/>
  <c r="WAW119" i="3"/>
  <c r="WAX119" i="3"/>
  <c r="WAY119" i="3"/>
  <c r="WAZ119" i="3"/>
  <c r="WBA119" i="3"/>
  <c r="WBB119" i="3"/>
  <c r="WBC119" i="3"/>
  <c r="WBD119" i="3"/>
  <c r="WBE119" i="3"/>
  <c r="WBF119" i="3"/>
  <c r="WBG119" i="3"/>
  <c r="WBH119" i="3"/>
  <c r="WBI119" i="3"/>
  <c r="WBJ119" i="3"/>
  <c r="WBK119" i="3"/>
  <c r="WBL119" i="3"/>
  <c r="WBM119" i="3"/>
  <c r="WBN119" i="3"/>
  <c r="WBO119" i="3"/>
  <c r="WBP119" i="3"/>
  <c r="WBQ119" i="3"/>
  <c r="WBR119" i="3"/>
  <c r="WBS119" i="3"/>
  <c r="WBT119" i="3"/>
  <c r="WBU119" i="3"/>
  <c r="WBV119" i="3"/>
  <c r="WBW119" i="3"/>
  <c r="WBX119" i="3"/>
  <c r="WBY119" i="3"/>
  <c r="WBZ119" i="3"/>
  <c r="WCA119" i="3"/>
  <c r="WCB119" i="3"/>
  <c r="WCC119" i="3"/>
  <c r="WCD119" i="3"/>
  <c r="WCE119" i="3"/>
  <c r="WCF119" i="3"/>
  <c r="WCG119" i="3"/>
  <c r="WCH119" i="3"/>
  <c r="WCI119" i="3"/>
  <c r="WCJ119" i="3"/>
  <c r="WCK119" i="3"/>
  <c r="WCL119" i="3"/>
  <c r="WCM119" i="3"/>
  <c r="WCN119" i="3"/>
  <c r="WCO119" i="3"/>
  <c r="WCP119" i="3"/>
  <c r="WCQ119" i="3"/>
  <c r="WCR119" i="3"/>
  <c r="WCS119" i="3"/>
  <c r="WCT119" i="3"/>
  <c r="WCU119" i="3"/>
  <c r="WCV119" i="3"/>
  <c r="WCW119" i="3"/>
  <c r="WCX119" i="3"/>
  <c r="WCY119" i="3"/>
  <c r="WCZ119" i="3"/>
  <c r="WDA119" i="3"/>
  <c r="WDB119" i="3"/>
  <c r="WDC119" i="3"/>
  <c r="WDD119" i="3"/>
  <c r="WDE119" i="3"/>
  <c r="WDF119" i="3"/>
  <c r="WDG119" i="3"/>
  <c r="WDH119" i="3"/>
  <c r="WDI119" i="3"/>
  <c r="WDJ119" i="3"/>
  <c r="WDK119" i="3"/>
  <c r="WDL119" i="3"/>
  <c r="WDM119" i="3"/>
  <c r="WDN119" i="3"/>
  <c r="WDO119" i="3"/>
  <c r="WDP119" i="3"/>
  <c r="WDQ119" i="3"/>
  <c r="WDR119" i="3"/>
  <c r="WDS119" i="3"/>
  <c r="WDT119" i="3"/>
  <c r="WDU119" i="3"/>
  <c r="WDV119" i="3"/>
  <c r="WDW119" i="3"/>
  <c r="WDX119" i="3"/>
  <c r="WDY119" i="3"/>
  <c r="WDZ119" i="3"/>
  <c r="WEA119" i="3"/>
  <c r="WEB119" i="3"/>
  <c r="WEC119" i="3"/>
  <c r="WED119" i="3"/>
  <c r="WEE119" i="3"/>
  <c r="WEF119" i="3"/>
  <c r="WEG119" i="3"/>
  <c r="WEH119" i="3"/>
  <c r="WEI119" i="3"/>
  <c r="WEJ119" i="3"/>
  <c r="WEK119" i="3"/>
  <c r="WEL119" i="3"/>
  <c r="WEM119" i="3"/>
  <c r="WEN119" i="3"/>
  <c r="WEO119" i="3"/>
  <c r="WEP119" i="3"/>
  <c r="WEQ119" i="3"/>
  <c r="WER119" i="3"/>
  <c r="WES119" i="3"/>
  <c r="WET119" i="3"/>
  <c r="WEU119" i="3"/>
  <c r="WEV119" i="3"/>
  <c r="WEW119" i="3"/>
  <c r="WEX119" i="3"/>
  <c r="WEY119" i="3"/>
  <c r="WEZ119" i="3"/>
  <c r="WFA119" i="3"/>
  <c r="WFB119" i="3"/>
  <c r="WFC119" i="3"/>
  <c r="WFD119" i="3"/>
  <c r="WFE119" i="3"/>
  <c r="WFF119" i="3"/>
  <c r="WFG119" i="3"/>
  <c r="WFH119" i="3"/>
  <c r="WFI119" i="3"/>
  <c r="WFJ119" i="3"/>
  <c r="WFK119" i="3"/>
  <c r="WFL119" i="3"/>
  <c r="WFM119" i="3"/>
  <c r="WFN119" i="3"/>
  <c r="WFO119" i="3"/>
  <c r="WFP119" i="3"/>
  <c r="WFQ119" i="3"/>
  <c r="WFR119" i="3"/>
  <c r="WFS119" i="3"/>
  <c r="WFT119" i="3"/>
  <c r="WFU119" i="3"/>
  <c r="WFV119" i="3"/>
  <c r="WFW119" i="3"/>
  <c r="WFX119" i="3"/>
  <c r="WFY119" i="3"/>
  <c r="WFZ119" i="3"/>
  <c r="WGA119" i="3"/>
  <c r="WGB119" i="3"/>
  <c r="WGC119" i="3"/>
  <c r="WGD119" i="3"/>
  <c r="WGE119" i="3"/>
  <c r="WGF119" i="3"/>
  <c r="WGG119" i="3"/>
  <c r="WGH119" i="3"/>
  <c r="WGI119" i="3"/>
  <c r="WGJ119" i="3"/>
  <c r="WGK119" i="3"/>
  <c r="WGL119" i="3"/>
  <c r="WGM119" i="3"/>
  <c r="WGN119" i="3"/>
  <c r="WGO119" i="3"/>
  <c r="WGP119" i="3"/>
  <c r="WGQ119" i="3"/>
  <c r="WGR119" i="3"/>
  <c r="WGS119" i="3"/>
  <c r="WGT119" i="3"/>
  <c r="WGU119" i="3"/>
  <c r="WGV119" i="3"/>
  <c r="WGW119" i="3"/>
  <c r="WGX119" i="3"/>
  <c r="WGY119" i="3"/>
  <c r="WGZ119" i="3"/>
  <c r="WHA119" i="3"/>
  <c r="WHB119" i="3"/>
  <c r="WHC119" i="3"/>
  <c r="WHD119" i="3"/>
  <c r="WHE119" i="3"/>
  <c r="WHF119" i="3"/>
  <c r="WHG119" i="3"/>
  <c r="WHH119" i="3"/>
  <c r="WHI119" i="3"/>
  <c r="WHJ119" i="3"/>
  <c r="WHK119" i="3"/>
  <c r="WHL119" i="3"/>
  <c r="WHM119" i="3"/>
  <c r="WHN119" i="3"/>
  <c r="WHO119" i="3"/>
  <c r="WHP119" i="3"/>
  <c r="WHQ119" i="3"/>
  <c r="WHR119" i="3"/>
  <c r="WHS119" i="3"/>
  <c r="WHT119" i="3"/>
  <c r="WHU119" i="3"/>
  <c r="WHV119" i="3"/>
  <c r="WHW119" i="3"/>
  <c r="WHX119" i="3"/>
  <c r="WHY119" i="3"/>
  <c r="WHZ119" i="3"/>
  <c r="WIA119" i="3"/>
  <c r="WIB119" i="3"/>
  <c r="WIC119" i="3"/>
  <c r="WID119" i="3"/>
  <c r="WIE119" i="3"/>
  <c r="WIF119" i="3"/>
  <c r="WIG119" i="3"/>
  <c r="WIH119" i="3"/>
  <c r="WII119" i="3"/>
  <c r="WIJ119" i="3"/>
  <c r="WIK119" i="3"/>
  <c r="WIL119" i="3"/>
  <c r="WIM119" i="3"/>
  <c r="WIN119" i="3"/>
  <c r="WIO119" i="3"/>
  <c r="WIP119" i="3"/>
  <c r="WIQ119" i="3"/>
  <c r="WIR119" i="3"/>
  <c r="WIS119" i="3"/>
  <c r="WIT119" i="3"/>
  <c r="WIU119" i="3"/>
  <c r="WIV119" i="3"/>
  <c r="WIW119" i="3"/>
  <c r="WIX119" i="3"/>
  <c r="WIY119" i="3"/>
  <c r="WIZ119" i="3"/>
  <c r="WJA119" i="3"/>
  <c r="WJB119" i="3"/>
  <c r="WJC119" i="3"/>
  <c r="WJD119" i="3"/>
  <c r="WJE119" i="3"/>
  <c r="WJF119" i="3"/>
  <c r="WJG119" i="3"/>
  <c r="WJH119" i="3"/>
  <c r="WJI119" i="3"/>
  <c r="WJJ119" i="3"/>
  <c r="WJK119" i="3"/>
  <c r="WJL119" i="3"/>
  <c r="WJM119" i="3"/>
  <c r="WJN119" i="3"/>
  <c r="WJO119" i="3"/>
  <c r="WJP119" i="3"/>
  <c r="WJQ119" i="3"/>
  <c r="WJR119" i="3"/>
  <c r="WJS119" i="3"/>
  <c r="WJT119" i="3"/>
  <c r="WJU119" i="3"/>
  <c r="WJV119" i="3"/>
  <c r="WJW119" i="3"/>
  <c r="WJX119" i="3"/>
  <c r="WJY119" i="3"/>
  <c r="WJZ119" i="3"/>
  <c r="WKA119" i="3"/>
  <c r="WKB119" i="3"/>
  <c r="WKC119" i="3"/>
  <c r="WKD119" i="3"/>
  <c r="WKE119" i="3"/>
  <c r="WKF119" i="3"/>
  <c r="WKG119" i="3"/>
  <c r="WKH119" i="3"/>
  <c r="WKI119" i="3"/>
  <c r="WKJ119" i="3"/>
  <c r="WKK119" i="3"/>
  <c r="WKL119" i="3"/>
  <c r="WKM119" i="3"/>
  <c r="WKN119" i="3"/>
  <c r="WKO119" i="3"/>
  <c r="WKP119" i="3"/>
  <c r="WKQ119" i="3"/>
  <c r="WKR119" i="3"/>
  <c r="WKS119" i="3"/>
  <c r="WKT119" i="3"/>
  <c r="WKU119" i="3"/>
  <c r="WKV119" i="3"/>
  <c r="WKW119" i="3"/>
  <c r="WKX119" i="3"/>
  <c r="WKY119" i="3"/>
  <c r="WKZ119" i="3"/>
  <c r="WLA119" i="3"/>
  <c r="WLB119" i="3"/>
  <c r="WLC119" i="3"/>
  <c r="WLD119" i="3"/>
  <c r="WLE119" i="3"/>
  <c r="WLF119" i="3"/>
  <c r="WLG119" i="3"/>
  <c r="WLH119" i="3"/>
  <c r="WLI119" i="3"/>
  <c r="WLJ119" i="3"/>
  <c r="WLK119" i="3"/>
  <c r="WLL119" i="3"/>
  <c r="WLM119" i="3"/>
  <c r="WLN119" i="3"/>
  <c r="WLO119" i="3"/>
  <c r="WLP119" i="3"/>
  <c r="WLQ119" i="3"/>
  <c r="WLR119" i="3"/>
  <c r="WLS119" i="3"/>
  <c r="WLT119" i="3"/>
  <c r="WLU119" i="3"/>
  <c r="WLV119" i="3"/>
  <c r="WLW119" i="3"/>
  <c r="WLX119" i="3"/>
  <c r="WLY119" i="3"/>
  <c r="WLZ119" i="3"/>
  <c r="WMA119" i="3"/>
  <c r="WMB119" i="3"/>
  <c r="WMC119" i="3"/>
  <c r="WMD119" i="3"/>
  <c r="WME119" i="3"/>
  <c r="WMF119" i="3"/>
  <c r="WMG119" i="3"/>
  <c r="WMH119" i="3"/>
  <c r="WMI119" i="3"/>
  <c r="WMJ119" i="3"/>
  <c r="WMK119" i="3"/>
  <c r="WML119" i="3"/>
  <c r="WMM119" i="3"/>
  <c r="WMN119" i="3"/>
  <c r="WMO119" i="3"/>
  <c r="WMP119" i="3"/>
  <c r="WMQ119" i="3"/>
  <c r="WMR119" i="3"/>
  <c r="WMS119" i="3"/>
  <c r="WMT119" i="3"/>
  <c r="WMU119" i="3"/>
  <c r="WMV119" i="3"/>
  <c r="WMW119" i="3"/>
  <c r="WMX119" i="3"/>
  <c r="WMY119" i="3"/>
  <c r="WMZ119" i="3"/>
  <c r="WNA119" i="3"/>
  <c r="WNB119" i="3"/>
  <c r="WNC119" i="3"/>
  <c r="WND119" i="3"/>
  <c r="WNE119" i="3"/>
  <c r="WNF119" i="3"/>
  <c r="WNG119" i="3"/>
  <c r="WNH119" i="3"/>
  <c r="WNI119" i="3"/>
  <c r="WNJ119" i="3"/>
  <c r="WNK119" i="3"/>
  <c r="WNL119" i="3"/>
  <c r="WNM119" i="3"/>
  <c r="WNN119" i="3"/>
  <c r="WNO119" i="3"/>
  <c r="WNP119" i="3"/>
  <c r="WNQ119" i="3"/>
  <c r="WNR119" i="3"/>
  <c r="WNS119" i="3"/>
  <c r="WNT119" i="3"/>
  <c r="WNU119" i="3"/>
  <c r="WNV119" i="3"/>
  <c r="WNW119" i="3"/>
  <c r="WNX119" i="3"/>
  <c r="WNY119" i="3"/>
  <c r="WNZ119" i="3"/>
  <c r="WOA119" i="3"/>
  <c r="WOB119" i="3"/>
  <c r="WOC119" i="3"/>
  <c r="WOD119" i="3"/>
  <c r="WOE119" i="3"/>
  <c r="WOF119" i="3"/>
  <c r="WOG119" i="3"/>
  <c r="WOH119" i="3"/>
  <c r="WOI119" i="3"/>
  <c r="WOJ119" i="3"/>
  <c r="WOK119" i="3"/>
  <c r="WOL119" i="3"/>
  <c r="WOM119" i="3"/>
  <c r="WON119" i="3"/>
  <c r="WOO119" i="3"/>
  <c r="WOP119" i="3"/>
  <c r="WOQ119" i="3"/>
  <c r="WOR119" i="3"/>
  <c r="WOS119" i="3"/>
  <c r="WOT119" i="3"/>
  <c r="WOU119" i="3"/>
  <c r="WOV119" i="3"/>
  <c r="WOW119" i="3"/>
  <c r="WOX119" i="3"/>
  <c r="WOY119" i="3"/>
  <c r="WOZ119" i="3"/>
  <c r="WPA119" i="3"/>
  <c r="WPB119" i="3"/>
  <c r="WPC119" i="3"/>
  <c r="WPD119" i="3"/>
  <c r="WPE119" i="3"/>
  <c r="WPF119" i="3"/>
  <c r="WPG119" i="3"/>
  <c r="WPH119" i="3"/>
  <c r="WPI119" i="3"/>
  <c r="WPJ119" i="3"/>
  <c r="WPK119" i="3"/>
  <c r="WPL119" i="3"/>
  <c r="WPM119" i="3"/>
  <c r="WPN119" i="3"/>
  <c r="WPO119" i="3"/>
  <c r="WPP119" i="3"/>
  <c r="WPQ119" i="3"/>
  <c r="WPR119" i="3"/>
  <c r="WPS119" i="3"/>
  <c r="WPT119" i="3"/>
  <c r="WPU119" i="3"/>
  <c r="WPV119" i="3"/>
  <c r="WPW119" i="3"/>
  <c r="WPX119" i="3"/>
  <c r="WPY119" i="3"/>
  <c r="WPZ119" i="3"/>
  <c r="WQA119" i="3"/>
  <c r="WQB119" i="3"/>
  <c r="WQC119" i="3"/>
  <c r="WQD119" i="3"/>
  <c r="WQE119" i="3"/>
  <c r="WQF119" i="3"/>
  <c r="WQG119" i="3"/>
  <c r="WQH119" i="3"/>
  <c r="WQI119" i="3"/>
  <c r="WQJ119" i="3"/>
  <c r="WQK119" i="3"/>
  <c r="WQL119" i="3"/>
  <c r="WQM119" i="3"/>
  <c r="WQN119" i="3"/>
  <c r="WQO119" i="3"/>
  <c r="WQP119" i="3"/>
  <c r="WQQ119" i="3"/>
  <c r="WQR119" i="3"/>
  <c r="WQS119" i="3"/>
  <c r="WQT119" i="3"/>
  <c r="WQU119" i="3"/>
  <c r="WQV119" i="3"/>
  <c r="WQW119" i="3"/>
  <c r="WQX119" i="3"/>
  <c r="WQY119" i="3"/>
  <c r="WQZ119" i="3"/>
  <c r="WRA119" i="3"/>
  <c r="WRB119" i="3"/>
  <c r="WRC119" i="3"/>
  <c r="WRD119" i="3"/>
  <c r="WRE119" i="3"/>
  <c r="WRF119" i="3"/>
  <c r="WRG119" i="3"/>
  <c r="WRH119" i="3"/>
  <c r="WRI119" i="3"/>
  <c r="WRJ119" i="3"/>
  <c r="WRK119" i="3"/>
  <c r="WRL119" i="3"/>
  <c r="WRM119" i="3"/>
  <c r="WRN119" i="3"/>
  <c r="WRO119" i="3"/>
  <c r="WRP119" i="3"/>
  <c r="WRQ119" i="3"/>
  <c r="WRR119" i="3"/>
  <c r="WRS119" i="3"/>
  <c r="WRT119" i="3"/>
  <c r="WRU119" i="3"/>
  <c r="WRV119" i="3"/>
  <c r="WRW119" i="3"/>
  <c r="WRX119" i="3"/>
  <c r="WRY119" i="3"/>
  <c r="WRZ119" i="3"/>
  <c r="WSA119" i="3"/>
  <c r="WSB119" i="3"/>
  <c r="WSC119" i="3"/>
  <c r="WSD119" i="3"/>
  <c r="WSE119" i="3"/>
  <c r="WSF119" i="3"/>
  <c r="WSG119" i="3"/>
  <c r="WSH119" i="3"/>
  <c r="WSI119" i="3"/>
  <c r="WSJ119" i="3"/>
  <c r="WSK119" i="3"/>
  <c r="WSL119" i="3"/>
  <c r="WSM119" i="3"/>
  <c r="WSN119" i="3"/>
  <c r="WSO119" i="3"/>
  <c r="WSP119" i="3"/>
  <c r="WSQ119" i="3"/>
  <c r="WSR119" i="3"/>
  <c r="WSS119" i="3"/>
  <c r="WST119" i="3"/>
  <c r="WSU119" i="3"/>
  <c r="WSV119" i="3"/>
  <c r="WSW119" i="3"/>
  <c r="WSX119" i="3"/>
  <c r="WSY119" i="3"/>
  <c r="WSZ119" i="3"/>
  <c r="WTA119" i="3"/>
  <c r="WTB119" i="3"/>
  <c r="WTC119" i="3"/>
  <c r="WTD119" i="3"/>
  <c r="WTE119" i="3"/>
  <c r="WTF119" i="3"/>
  <c r="WTG119" i="3"/>
  <c r="WTH119" i="3"/>
  <c r="WTI119" i="3"/>
  <c r="WTJ119" i="3"/>
  <c r="WTK119" i="3"/>
  <c r="WTL119" i="3"/>
  <c r="WTM119" i="3"/>
  <c r="WTN119" i="3"/>
  <c r="WTO119" i="3"/>
  <c r="WTP119" i="3"/>
  <c r="WTQ119" i="3"/>
  <c r="WTR119" i="3"/>
  <c r="WTS119" i="3"/>
  <c r="WTT119" i="3"/>
  <c r="WTU119" i="3"/>
  <c r="WTV119" i="3"/>
  <c r="WTW119" i="3"/>
  <c r="WTX119" i="3"/>
  <c r="WTY119" i="3"/>
  <c r="WTZ119" i="3"/>
  <c r="WUA119" i="3"/>
  <c r="WUB119" i="3"/>
  <c r="WUC119" i="3"/>
  <c r="WUD119" i="3"/>
  <c r="WUE119" i="3"/>
  <c r="WUF119" i="3"/>
  <c r="WUG119" i="3"/>
  <c r="WUH119" i="3"/>
  <c r="WUI119" i="3"/>
  <c r="WUJ119" i="3"/>
  <c r="WUK119" i="3"/>
  <c r="WUL119" i="3"/>
  <c r="WUM119" i="3"/>
  <c r="WUN119" i="3"/>
  <c r="WUO119" i="3"/>
  <c r="WUP119" i="3"/>
  <c r="WUQ119" i="3"/>
  <c r="WUR119" i="3"/>
  <c r="WUS119" i="3"/>
  <c r="WUT119" i="3"/>
  <c r="WUU119" i="3"/>
  <c r="WUV119" i="3"/>
  <c r="WUW119" i="3"/>
  <c r="WUX119" i="3"/>
  <c r="WUY119" i="3"/>
  <c r="WUZ119" i="3"/>
  <c r="WVA119" i="3"/>
  <c r="WVB119" i="3"/>
  <c r="WVC119" i="3"/>
  <c r="WVD119" i="3"/>
  <c r="WVE119" i="3"/>
  <c r="WVF119" i="3"/>
  <c r="WVG119" i="3"/>
  <c r="WVH119" i="3"/>
  <c r="WVI119" i="3"/>
  <c r="WVJ119" i="3"/>
  <c r="WVK119" i="3"/>
  <c r="WVL119" i="3"/>
  <c r="WVM119" i="3"/>
  <c r="WVN119" i="3"/>
  <c r="WVO119" i="3"/>
  <c r="WVP119" i="3"/>
  <c r="WVQ119" i="3"/>
  <c r="WVR119" i="3"/>
  <c r="WVS119" i="3"/>
  <c r="WVT119" i="3"/>
  <c r="WVU119" i="3"/>
  <c r="WVV119" i="3"/>
  <c r="WVW119" i="3"/>
  <c r="WVX119" i="3"/>
  <c r="WVY119" i="3"/>
  <c r="WVZ119" i="3"/>
  <c r="WWA119" i="3"/>
  <c r="WWB119" i="3"/>
  <c r="WWC119" i="3"/>
  <c r="WWD119" i="3"/>
  <c r="WWE119" i="3"/>
  <c r="WWF119" i="3"/>
  <c r="WWG119" i="3"/>
  <c r="WWH119" i="3"/>
  <c r="WWI119" i="3"/>
  <c r="WWJ119" i="3"/>
  <c r="WWK119" i="3"/>
  <c r="WWL119" i="3"/>
  <c r="WWM119" i="3"/>
  <c r="WWN119" i="3"/>
  <c r="WWO119" i="3"/>
  <c r="WWP119" i="3"/>
  <c r="WWQ119" i="3"/>
  <c r="WWR119" i="3"/>
  <c r="WWS119" i="3"/>
  <c r="WWT119" i="3"/>
  <c r="WWU119" i="3"/>
  <c r="WWV119" i="3"/>
  <c r="WWW119" i="3"/>
  <c r="WWX119" i="3"/>
  <c r="WWY119" i="3"/>
  <c r="WWZ119" i="3"/>
  <c r="WXA119" i="3"/>
  <c r="WXB119" i="3"/>
  <c r="WXC119" i="3"/>
  <c r="WXD119" i="3"/>
  <c r="WXE119" i="3"/>
  <c r="WXF119" i="3"/>
  <c r="WXG119" i="3"/>
  <c r="WXH119" i="3"/>
  <c r="WXI119" i="3"/>
  <c r="WXJ119" i="3"/>
  <c r="WXK119" i="3"/>
  <c r="WXL119" i="3"/>
  <c r="WXM119" i="3"/>
  <c r="WXN119" i="3"/>
  <c r="WXO119" i="3"/>
  <c r="WXP119" i="3"/>
  <c r="WXQ119" i="3"/>
  <c r="WXR119" i="3"/>
  <c r="WXS119" i="3"/>
  <c r="WXT119" i="3"/>
  <c r="WXU119" i="3"/>
  <c r="WXV119" i="3"/>
  <c r="WXW119" i="3"/>
  <c r="WXX119" i="3"/>
  <c r="WXY119" i="3"/>
  <c r="WXZ119" i="3"/>
  <c r="WYA119" i="3"/>
  <c r="WYB119" i="3"/>
  <c r="WYC119" i="3"/>
  <c r="WYD119" i="3"/>
  <c r="WYE119" i="3"/>
  <c r="WYF119" i="3"/>
  <c r="WYG119" i="3"/>
  <c r="WYH119" i="3"/>
  <c r="WYI119" i="3"/>
  <c r="WYJ119" i="3"/>
  <c r="WYK119" i="3"/>
  <c r="WYL119" i="3"/>
  <c r="WYM119" i="3"/>
  <c r="WYN119" i="3"/>
  <c r="WYO119" i="3"/>
  <c r="WYP119" i="3"/>
  <c r="WYQ119" i="3"/>
  <c r="WYR119" i="3"/>
  <c r="WYS119" i="3"/>
  <c r="WYT119" i="3"/>
  <c r="WYU119" i="3"/>
  <c r="WYV119" i="3"/>
  <c r="WYW119" i="3"/>
  <c r="WYX119" i="3"/>
  <c r="WYY119" i="3"/>
  <c r="WYZ119" i="3"/>
  <c r="WZA119" i="3"/>
  <c r="WZB119" i="3"/>
  <c r="WZC119" i="3"/>
  <c r="WZD119" i="3"/>
  <c r="WZE119" i="3"/>
  <c r="WZF119" i="3"/>
  <c r="WZG119" i="3"/>
  <c r="WZH119" i="3"/>
  <c r="WZI119" i="3"/>
  <c r="WZJ119" i="3"/>
  <c r="WZK119" i="3"/>
  <c r="WZL119" i="3"/>
  <c r="WZM119" i="3"/>
  <c r="WZN119" i="3"/>
  <c r="WZO119" i="3"/>
  <c r="WZP119" i="3"/>
  <c r="WZQ119" i="3"/>
  <c r="WZR119" i="3"/>
  <c r="WZS119" i="3"/>
  <c r="WZT119" i="3"/>
  <c r="WZU119" i="3"/>
  <c r="WZV119" i="3"/>
  <c r="WZW119" i="3"/>
  <c r="WZX119" i="3"/>
  <c r="WZY119" i="3"/>
  <c r="WZZ119" i="3"/>
  <c r="XAA119" i="3"/>
  <c r="XAB119" i="3"/>
  <c r="XAC119" i="3"/>
  <c r="XAD119" i="3"/>
  <c r="XAE119" i="3"/>
  <c r="XAF119" i="3"/>
  <c r="XAG119" i="3"/>
  <c r="XAH119" i="3"/>
  <c r="XAI119" i="3"/>
  <c r="XAJ119" i="3"/>
  <c r="XAK119" i="3"/>
  <c r="XAL119" i="3"/>
  <c r="XAM119" i="3"/>
  <c r="XAN119" i="3"/>
  <c r="XAO119" i="3"/>
  <c r="XAP119" i="3"/>
  <c r="XAQ119" i="3"/>
  <c r="XAR119" i="3"/>
  <c r="XAS119" i="3"/>
  <c r="XAT119" i="3"/>
  <c r="XAU119" i="3"/>
  <c r="XAV119" i="3"/>
  <c r="XAW119" i="3"/>
  <c r="XAX119" i="3"/>
  <c r="XAY119" i="3"/>
  <c r="XAZ119" i="3"/>
  <c r="XBA119" i="3"/>
  <c r="XBB119" i="3"/>
  <c r="XBC119" i="3"/>
  <c r="XBD119" i="3"/>
  <c r="XBE119" i="3"/>
  <c r="XBF119" i="3"/>
  <c r="XBG119" i="3"/>
  <c r="XBH119" i="3"/>
  <c r="XBI119" i="3"/>
  <c r="XBJ119" i="3"/>
  <c r="XBK119" i="3"/>
  <c r="XBL119" i="3"/>
  <c r="XBM119" i="3"/>
  <c r="XBN119" i="3"/>
  <c r="XBO119" i="3"/>
  <c r="XBP119" i="3"/>
  <c r="XBQ119" i="3"/>
  <c r="XBR119" i="3"/>
  <c r="XBS119" i="3"/>
  <c r="XBT119" i="3"/>
  <c r="XBU119" i="3"/>
  <c r="XBV119" i="3"/>
  <c r="XBW119" i="3"/>
  <c r="XBX119" i="3"/>
  <c r="XBY119" i="3"/>
  <c r="XBZ119" i="3"/>
  <c r="XCA119" i="3"/>
  <c r="XCB119" i="3"/>
  <c r="XCC119" i="3"/>
  <c r="XCD119" i="3"/>
  <c r="XCE119" i="3"/>
  <c r="XCF119" i="3"/>
  <c r="XCG119" i="3"/>
  <c r="XCH119" i="3"/>
  <c r="XCI119" i="3"/>
  <c r="XCJ119" i="3"/>
  <c r="XCK119" i="3"/>
  <c r="XCL119" i="3"/>
  <c r="XCM119" i="3"/>
  <c r="XCN119" i="3"/>
  <c r="XCO119" i="3"/>
  <c r="XCP119" i="3"/>
  <c r="XCQ119" i="3"/>
  <c r="XCR119" i="3"/>
  <c r="XCS119" i="3"/>
  <c r="XCT119" i="3"/>
  <c r="XCU119" i="3"/>
  <c r="XCV119" i="3"/>
  <c r="XCW119" i="3"/>
  <c r="XCX119" i="3"/>
  <c r="XCY119" i="3"/>
  <c r="XCZ119" i="3"/>
  <c r="XDA119" i="3"/>
  <c r="XDB119" i="3"/>
  <c r="XDC119" i="3"/>
  <c r="XDD119" i="3"/>
  <c r="XDE119" i="3"/>
  <c r="XDF119" i="3"/>
  <c r="XDG119" i="3"/>
  <c r="XDH119" i="3"/>
  <c r="XDI119" i="3"/>
  <c r="XDJ119" i="3"/>
  <c r="XDK119" i="3"/>
  <c r="XDL119" i="3"/>
  <c r="XDM119" i="3"/>
  <c r="XDN119" i="3"/>
  <c r="XDO119" i="3"/>
  <c r="XDP119" i="3"/>
  <c r="XDQ119" i="3"/>
  <c r="XDR119" i="3"/>
  <c r="XDS119" i="3"/>
  <c r="XDT119" i="3"/>
  <c r="XDU119" i="3"/>
  <c r="XDV119" i="3"/>
  <c r="XDW119" i="3"/>
  <c r="XDX119" i="3"/>
  <c r="XDY119" i="3"/>
  <c r="XDZ119" i="3"/>
  <c r="XEA119" i="3"/>
  <c r="XEB119" i="3"/>
  <c r="XEC119" i="3"/>
  <c r="XED119" i="3"/>
  <c r="XEE119" i="3"/>
  <c r="XEF119" i="3"/>
  <c r="XEG119" i="3"/>
  <c r="XEH119" i="3"/>
  <c r="XEI119" i="3"/>
  <c r="XEJ119" i="3"/>
  <c r="XEK119" i="3"/>
  <c r="XEL119" i="3"/>
  <c r="XEM119" i="3"/>
  <c r="XEN119" i="3"/>
  <c r="XEO119" i="3"/>
  <c r="XEP119" i="3"/>
  <c r="XEQ119" i="3"/>
  <c r="XER119" i="3"/>
  <c r="XES119" i="3"/>
  <c r="XET119" i="3"/>
  <c r="XEU119" i="3"/>
  <c r="XEV119" i="3"/>
  <c r="XEW119" i="3"/>
  <c r="XEX119" i="3"/>
  <c r="XEY119" i="3"/>
  <c r="XEZ119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DC120" i="3"/>
  <c r="DD120" i="3"/>
  <c r="DE120" i="3"/>
  <c r="DF120" i="3"/>
  <c r="DG120" i="3"/>
  <c r="DH120" i="3"/>
  <c r="DI120" i="3"/>
  <c r="DJ120" i="3"/>
  <c r="DK120" i="3"/>
  <c r="DL120" i="3"/>
  <c r="DM120" i="3"/>
  <c r="DN120" i="3"/>
  <c r="DO120" i="3"/>
  <c r="DP120" i="3"/>
  <c r="DQ120" i="3"/>
  <c r="DR120" i="3"/>
  <c r="DS120" i="3"/>
  <c r="DT120" i="3"/>
  <c r="DU120" i="3"/>
  <c r="DV120" i="3"/>
  <c r="DW120" i="3"/>
  <c r="DX120" i="3"/>
  <c r="DY120" i="3"/>
  <c r="DZ120" i="3"/>
  <c r="EA120" i="3"/>
  <c r="EB120" i="3"/>
  <c r="EC120" i="3"/>
  <c r="ED120" i="3"/>
  <c r="EE120" i="3"/>
  <c r="EF120" i="3"/>
  <c r="EG120" i="3"/>
  <c r="EH120" i="3"/>
  <c r="EI120" i="3"/>
  <c r="EJ120" i="3"/>
  <c r="EK120" i="3"/>
  <c r="EL120" i="3"/>
  <c r="EM120" i="3"/>
  <c r="EN120" i="3"/>
  <c r="EO120" i="3"/>
  <c r="EP120" i="3"/>
  <c r="EQ120" i="3"/>
  <c r="ER120" i="3"/>
  <c r="ES120" i="3"/>
  <c r="ET120" i="3"/>
  <c r="EU120" i="3"/>
  <c r="EV120" i="3"/>
  <c r="EW120" i="3"/>
  <c r="EX120" i="3"/>
  <c r="EY120" i="3"/>
  <c r="EZ120" i="3"/>
  <c r="FA120" i="3"/>
  <c r="FB120" i="3"/>
  <c r="FC120" i="3"/>
  <c r="FD120" i="3"/>
  <c r="FE120" i="3"/>
  <c r="FF120" i="3"/>
  <c r="FG120" i="3"/>
  <c r="FH120" i="3"/>
  <c r="FI120" i="3"/>
  <c r="FJ120" i="3"/>
  <c r="FK120" i="3"/>
  <c r="FL120" i="3"/>
  <c r="FM120" i="3"/>
  <c r="FN120" i="3"/>
  <c r="FO120" i="3"/>
  <c r="FP120" i="3"/>
  <c r="FQ120" i="3"/>
  <c r="FR120" i="3"/>
  <c r="FS120" i="3"/>
  <c r="FT120" i="3"/>
  <c r="FU120" i="3"/>
  <c r="FV120" i="3"/>
  <c r="FW120" i="3"/>
  <c r="FX120" i="3"/>
  <c r="FY120" i="3"/>
  <c r="FZ120" i="3"/>
  <c r="GA120" i="3"/>
  <c r="GB120" i="3"/>
  <c r="GC120" i="3"/>
  <c r="GD120" i="3"/>
  <c r="GE120" i="3"/>
  <c r="GF120" i="3"/>
  <c r="GG120" i="3"/>
  <c r="GH120" i="3"/>
  <c r="GI120" i="3"/>
  <c r="GJ120" i="3"/>
  <c r="GK120" i="3"/>
  <c r="GL120" i="3"/>
  <c r="GM120" i="3"/>
  <c r="GN120" i="3"/>
  <c r="GO120" i="3"/>
  <c r="GP120" i="3"/>
  <c r="GQ120" i="3"/>
  <c r="GR120" i="3"/>
  <c r="GS120" i="3"/>
  <c r="GT120" i="3"/>
  <c r="GU120" i="3"/>
  <c r="GV120" i="3"/>
  <c r="GW120" i="3"/>
  <c r="GX120" i="3"/>
  <c r="GY120" i="3"/>
  <c r="GZ120" i="3"/>
  <c r="HA120" i="3"/>
  <c r="HB120" i="3"/>
  <c r="HC120" i="3"/>
  <c r="HD120" i="3"/>
  <c r="HE120" i="3"/>
  <c r="HF120" i="3"/>
  <c r="HG120" i="3"/>
  <c r="HH120" i="3"/>
  <c r="HI120" i="3"/>
  <c r="HJ120" i="3"/>
  <c r="HK120" i="3"/>
  <c r="HL120" i="3"/>
  <c r="HM120" i="3"/>
  <c r="HN120" i="3"/>
  <c r="HO120" i="3"/>
  <c r="HP120" i="3"/>
  <c r="HQ120" i="3"/>
  <c r="HR120" i="3"/>
  <c r="HS120" i="3"/>
  <c r="HT120" i="3"/>
  <c r="HU120" i="3"/>
  <c r="HV120" i="3"/>
  <c r="HW120" i="3"/>
  <c r="HX120" i="3"/>
  <c r="HY120" i="3"/>
  <c r="HZ120" i="3"/>
  <c r="IA120" i="3"/>
  <c r="IB120" i="3"/>
  <c r="IC120" i="3"/>
  <c r="ID120" i="3"/>
  <c r="IE120" i="3"/>
  <c r="IF120" i="3"/>
  <c r="IG120" i="3"/>
  <c r="IH120" i="3"/>
  <c r="II120" i="3"/>
  <c r="IJ120" i="3"/>
  <c r="IK120" i="3"/>
  <c r="IL120" i="3"/>
  <c r="IM120" i="3"/>
  <c r="IN120" i="3"/>
  <c r="IO120" i="3"/>
  <c r="IP120" i="3"/>
  <c r="IQ120" i="3"/>
  <c r="IR120" i="3"/>
  <c r="IS120" i="3"/>
  <c r="IT120" i="3"/>
  <c r="IU120" i="3"/>
  <c r="IV120" i="3"/>
  <c r="IW120" i="3"/>
  <c r="IX120" i="3"/>
  <c r="IY120" i="3"/>
  <c r="IZ120" i="3"/>
  <c r="JA120" i="3"/>
  <c r="JB120" i="3"/>
  <c r="JC120" i="3"/>
  <c r="JD120" i="3"/>
  <c r="JE120" i="3"/>
  <c r="JF120" i="3"/>
  <c r="JG120" i="3"/>
  <c r="JH120" i="3"/>
  <c r="JI120" i="3"/>
  <c r="JJ120" i="3"/>
  <c r="JK120" i="3"/>
  <c r="JL120" i="3"/>
  <c r="JM120" i="3"/>
  <c r="JN120" i="3"/>
  <c r="JO120" i="3"/>
  <c r="JP120" i="3"/>
  <c r="JQ120" i="3"/>
  <c r="JR120" i="3"/>
  <c r="JS120" i="3"/>
  <c r="JT120" i="3"/>
  <c r="JU120" i="3"/>
  <c r="JV120" i="3"/>
  <c r="JW120" i="3"/>
  <c r="JX120" i="3"/>
  <c r="JY120" i="3"/>
  <c r="JZ120" i="3"/>
  <c r="KA120" i="3"/>
  <c r="KB120" i="3"/>
  <c r="KC120" i="3"/>
  <c r="KD120" i="3"/>
  <c r="KE120" i="3"/>
  <c r="KF120" i="3"/>
  <c r="KG120" i="3"/>
  <c r="KH120" i="3"/>
  <c r="KI120" i="3"/>
  <c r="KJ120" i="3"/>
  <c r="KK120" i="3"/>
  <c r="KL120" i="3"/>
  <c r="KM120" i="3"/>
  <c r="KN120" i="3"/>
  <c r="KO120" i="3"/>
  <c r="KP120" i="3"/>
  <c r="KQ120" i="3"/>
  <c r="KR120" i="3"/>
  <c r="KS120" i="3"/>
  <c r="KT120" i="3"/>
  <c r="KU120" i="3"/>
  <c r="KV120" i="3"/>
  <c r="KW120" i="3"/>
  <c r="KX120" i="3"/>
  <c r="KY120" i="3"/>
  <c r="KZ120" i="3"/>
  <c r="LA120" i="3"/>
  <c r="LB120" i="3"/>
  <c r="LC120" i="3"/>
  <c r="LD120" i="3"/>
  <c r="LE120" i="3"/>
  <c r="LF120" i="3"/>
  <c r="LG120" i="3"/>
  <c r="LH120" i="3"/>
  <c r="LI120" i="3"/>
  <c r="LJ120" i="3"/>
  <c r="LK120" i="3"/>
  <c r="LL120" i="3"/>
  <c r="LM120" i="3"/>
  <c r="LN120" i="3"/>
  <c r="LO120" i="3"/>
  <c r="LP120" i="3"/>
  <c r="LQ120" i="3"/>
  <c r="LR120" i="3"/>
  <c r="LS120" i="3"/>
  <c r="LT120" i="3"/>
  <c r="LU120" i="3"/>
  <c r="LV120" i="3"/>
  <c r="LW120" i="3"/>
  <c r="LX120" i="3"/>
  <c r="LY120" i="3"/>
  <c r="LZ120" i="3"/>
  <c r="MA120" i="3"/>
  <c r="MB120" i="3"/>
  <c r="MC120" i="3"/>
  <c r="MD120" i="3"/>
  <c r="ME120" i="3"/>
  <c r="MF120" i="3"/>
  <c r="MG120" i="3"/>
  <c r="MH120" i="3"/>
  <c r="MI120" i="3"/>
  <c r="MJ120" i="3"/>
  <c r="MK120" i="3"/>
  <c r="ML120" i="3"/>
  <c r="MM120" i="3"/>
  <c r="MN120" i="3"/>
  <c r="MO120" i="3"/>
  <c r="MP120" i="3"/>
  <c r="MQ120" i="3"/>
  <c r="MR120" i="3"/>
  <c r="MS120" i="3"/>
  <c r="MT120" i="3"/>
  <c r="MU120" i="3"/>
  <c r="MV120" i="3"/>
  <c r="MW120" i="3"/>
  <c r="MX120" i="3"/>
  <c r="MY120" i="3"/>
  <c r="MZ120" i="3"/>
  <c r="NA120" i="3"/>
  <c r="NB120" i="3"/>
  <c r="NC120" i="3"/>
  <c r="ND120" i="3"/>
  <c r="NE120" i="3"/>
  <c r="NF120" i="3"/>
  <c r="NG120" i="3"/>
  <c r="NH120" i="3"/>
  <c r="NI120" i="3"/>
  <c r="NJ120" i="3"/>
  <c r="NK120" i="3"/>
  <c r="NL120" i="3"/>
  <c r="NM120" i="3"/>
  <c r="NN120" i="3"/>
  <c r="NO120" i="3"/>
  <c r="NP120" i="3"/>
  <c r="NQ120" i="3"/>
  <c r="NR120" i="3"/>
  <c r="NS120" i="3"/>
  <c r="NT120" i="3"/>
  <c r="NU120" i="3"/>
  <c r="NV120" i="3"/>
  <c r="NW120" i="3"/>
  <c r="NX120" i="3"/>
  <c r="NY120" i="3"/>
  <c r="NZ120" i="3"/>
  <c r="OA120" i="3"/>
  <c r="OB120" i="3"/>
  <c r="OC120" i="3"/>
  <c r="OD120" i="3"/>
  <c r="OE120" i="3"/>
  <c r="OF120" i="3"/>
  <c r="OG120" i="3"/>
  <c r="OH120" i="3"/>
  <c r="OI120" i="3"/>
  <c r="OJ120" i="3"/>
  <c r="OK120" i="3"/>
  <c r="OL120" i="3"/>
  <c r="OM120" i="3"/>
  <c r="ON120" i="3"/>
  <c r="OO120" i="3"/>
  <c r="OP120" i="3"/>
  <c r="OQ120" i="3"/>
  <c r="OR120" i="3"/>
  <c r="OS120" i="3"/>
  <c r="OT120" i="3"/>
  <c r="OU120" i="3"/>
  <c r="OV120" i="3"/>
  <c r="OW120" i="3"/>
  <c r="OX120" i="3"/>
  <c r="OY120" i="3"/>
  <c r="OZ120" i="3"/>
  <c r="PA120" i="3"/>
  <c r="PB120" i="3"/>
  <c r="PC120" i="3"/>
  <c r="PD120" i="3"/>
  <c r="PE120" i="3"/>
  <c r="PF120" i="3"/>
  <c r="PG120" i="3"/>
  <c r="PH120" i="3"/>
  <c r="PI120" i="3"/>
  <c r="PJ120" i="3"/>
  <c r="PK120" i="3"/>
  <c r="PL120" i="3"/>
  <c r="PM120" i="3"/>
  <c r="PN120" i="3"/>
  <c r="PO120" i="3"/>
  <c r="PP120" i="3"/>
  <c r="PQ120" i="3"/>
  <c r="PR120" i="3"/>
  <c r="PS120" i="3"/>
  <c r="PT120" i="3"/>
  <c r="PU120" i="3"/>
  <c r="PV120" i="3"/>
  <c r="PW120" i="3"/>
  <c r="PX120" i="3"/>
  <c r="PY120" i="3"/>
  <c r="PZ120" i="3"/>
  <c r="QA120" i="3"/>
  <c r="QB120" i="3"/>
  <c r="QC120" i="3"/>
  <c r="QD120" i="3"/>
  <c r="QE120" i="3"/>
  <c r="QF120" i="3"/>
  <c r="QG120" i="3"/>
  <c r="QH120" i="3"/>
  <c r="QI120" i="3"/>
  <c r="QJ120" i="3"/>
  <c r="QK120" i="3"/>
  <c r="QL120" i="3"/>
  <c r="QM120" i="3"/>
  <c r="QN120" i="3"/>
  <c r="QO120" i="3"/>
  <c r="QP120" i="3"/>
  <c r="QQ120" i="3"/>
  <c r="QR120" i="3"/>
  <c r="QS120" i="3"/>
  <c r="QT120" i="3"/>
  <c r="QU120" i="3"/>
  <c r="QV120" i="3"/>
  <c r="QW120" i="3"/>
  <c r="QX120" i="3"/>
  <c r="QY120" i="3"/>
  <c r="QZ120" i="3"/>
  <c r="RA120" i="3"/>
  <c r="RB120" i="3"/>
  <c r="RC120" i="3"/>
  <c r="RD120" i="3"/>
  <c r="RE120" i="3"/>
  <c r="RF120" i="3"/>
  <c r="RG120" i="3"/>
  <c r="RH120" i="3"/>
  <c r="RI120" i="3"/>
  <c r="RJ120" i="3"/>
  <c r="RK120" i="3"/>
  <c r="RL120" i="3"/>
  <c r="RM120" i="3"/>
  <c r="RN120" i="3"/>
  <c r="RO120" i="3"/>
  <c r="RP120" i="3"/>
  <c r="RQ120" i="3"/>
  <c r="RR120" i="3"/>
  <c r="RS120" i="3"/>
  <c r="RT120" i="3"/>
  <c r="RU120" i="3"/>
  <c r="RV120" i="3"/>
  <c r="RW120" i="3"/>
  <c r="RX120" i="3"/>
  <c r="RY120" i="3"/>
  <c r="RZ120" i="3"/>
  <c r="SA120" i="3"/>
  <c r="SB120" i="3"/>
  <c r="SC120" i="3"/>
  <c r="SD120" i="3"/>
  <c r="SE120" i="3"/>
  <c r="SF120" i="3"/>
  <c r="SG120" i="3"/>
  <c r="SH120" i="3"/>
  <c r="SI120" i="3"/>
  <c r="SJ120" i="3"/>
  <c r="SK120" i="3"/>
  <c r="SL120" i="3"/>
  <c r="SM120" i="3"/>
  <c r="SN120" i="3"/>
  <c r="SO120" i="3"/>
  <c r="SP120" i="3"/>
  <c r="SQ120" i="3"/>
  <c r="SR120" i="3"/>
  <c r="SS120" i="3"/>
  <c r="ST120" i="3"/>
  <c r="SU120" i="3"/>
  <c r="SV120" i="3"/>
  <c r="SW120" i="3"/>
  <c r="SX120" i="3"/>
  <c r="SY120" i="3"/>
  <c r="SZ120" i="3"/>
  <c r="TA120" i="3"/>
  <c r="TB120" i="3"/>
  <c r="TC120" i="3"/>
  <c r="TD120" i="3"/>
  <c r="TE120" i="3"/>
  <c r="TF120" i="3"/>
  <c r="TG120" i="3"/>
  <c r="TH120" i="3"/>
  <c r="TI120" i="3"/>
  <c r="TJ120" i="3"/>
  <c r="TK120" i="3"/>
  <c r="TL120" i="3"/>
  <c r="TM120" i="3"/>
  <c r="TN120" i="3"/>
  <c r="TO120" i="3"/>
  <c r="TP120" i="3"/>
  <c r="TQ120" i="3"/>
  <c r="TR120" i="3"/>
  <c r="TS120" i="3"/>
  <c r="TT120" i="3"/>
  <c r="TU120" i="3"/>
  <c r="TV120" i="3"/>
  <c r="TW120" i="3"/>
  <c r="TX120" i="3"/>
  <c r="TY120" i="3"/>
  <c r="TZ120" i="3"/>
  <c r="UA120" i="3"/>
  <c r="UB120" i="3"/>
  <c r="UC120" i="3"/>
  <c r="UD120" i="3"/>
  <c r="UE120" i="3"/>
  <c r="UF120" i="3"/>
  <c r="UG120" i="3"/>
  <c r="UH120" i="3"/>
  <c r="UI120" i="3"/>
  <c r="UJ120" i="3"/>
  <c r="UK120" i="3"/>
  <c r="UL120" i="3"/>
  <c r="UM120" i="3"/>
  <c r="UN120" i="3"/>
  <c r="UO120" i="3"/>
  <c r="UP120" i="3"/>
  <c r="UQ120" i="3"/>
  <c r="UR120" i="3"/>
  <c r="US120" i="3"/>
  <c r="UT120" i="3"/>
  <c r="UU120" i="3"/>
  <c r="UV120" i="3"/>
  <c r="UW120" i="3"/>
  <c r="UX120" i="3"/>
  <c r="UY120" i="3"/>
  <c r="UZ120" i="3"/>
  <c r="VA120" i="3"/>
  <c r="VB120" i="3"/>
  <c r="VC120" i="3"/>
  <c r="VD120" i="3"/>
  <c r="VE120" i="3"/>
  <c r="VF120" i="3"/>
  <c r="VG120" i="3"/>
  <c r="VH120" i="3"/>
  <c r="VI120" i="3"/>
  <c r="VJ120" i="3"/>
  <c r="VK120" i="3"/>
  <c r="VL120" i="3"/>
  <c r="VM120" i="3"/>
  <c r="VN120" i="3"/>
  <c r="VO120" i="3"/>
  <c r="VP120" i="3"/>
  <c r="VQ120" i="3"/>
  <c r="VR120" i="3"/>
  <c r="VS120" i="3"/>
  <c r="VT120" i="3"/>
  <c r="VU120" i="3"/>
  <c r="VV120" i="3"/>
  <c r="VW120" i="3"/>
  <c r="VX120" i="3"/>
  <c r="VY120" i="3"/>
  <c r="VZ120" i="3"/>
  <c r="WA120" i="3"/>
  <c r="WB120" i="3"/>
  <c r="WC120" i="3"/>
  <c r="WD120" i="3"/>
  <c r="WE120" i="3"/>
  <c r="WF120" i="3"/>
  <c r="WG120" i="3"/>
  <c r="WH120" i="3"/>
  <c r="WI120" i="3"/>
  <c r="WJ120" i="3"/>
  <c r="WK120" i="3"/>
  <c r="WL120" i="3"/>
  <c r="WM120" i="3"/>
  <c r="WN120" i="3"/>
  <c r="WO120" i="3"/>
  <c r="WP120" i="3"/>
  <c r="WQ120" i="3"/>
  <c r="WR120" i="3"/>
  <c r="WS120" i="3"/>
  <c r="WT120" i="3"/>
  <c r="WU120" i="3"/>
  <c r="WV120" i="3"/>
  <c r="WW120" i="3"/>
  <c r="WX120" i="3"/>
  <c r="WY120" i="3"/>
  <c r="WZ120" i="3"/>
  <c r="XA120" i="3"/>
  <c r="XB120" i="3"/>
  <c r="XC120" i="3"/>
  <c r="XD120" i="3"/>
  <c r="XE120" i="3"/>
  <c r="XF120" i="3"/>
  <c r="XG120" i="3"/>
  <c r="XH120" i="3"/>
  <c r="XI120" i="3"/>
  <c r="XJ120" i="3"/>
  <c r="XK120" i="3"/>
  <c r="XL120" i="3"/>
  <c r="XM120" i="3"/>
  <c r="XN120" i="3"/>
  <c r="XO120" i="3"/>
  <c r="XP120" i="3"/>
  <c r="XQ120" i="3"/>
  <c r="XR120" i="3"/>
  <c r="XS120" i="3"/>
  <c r="XT120" i="3"/>
  <c r="XU120" i="3"/>
  <c r="XV120" i="3"/>
  <c r="XW120" i="3"/>
  <c r="XX120" i="3"/>
  <c r="XY120" i="3"/>
  <c r="XZ120" i="3"/>
  <c r="YA120" i="3"/>
  <c r="YB120" i="3"/>
  <c r="YC120" i="3"/>
  <c r="YD120" i="3"/>
  <c r="YE120" i="3"/>
  <c r="YF120" i="3"/>
  <c r="YG120" i="3"/>
  <c r="YH120" i="3"/>
  <c r="YI120" i="3"/>
  <c r="YJ120" i="3"/>
  <c r="YK120" i="3"/>
  <c r="YL120" i="3"/>
  <c r="YM120" i="3"/>
  <c r="YN120" i="3"/>
  <c r="YO120" i="3"/>
  <c r="YP120" i="3"/>
  <c r="YQ120" i="3"/>
  <c r="YR120" i="3"/>
  <c r="YS120" i="3"/>
  <c r="YT120" i="3"/>
  <c r="YU120" i="3"/>
  <c r="YV120" i="3"/>
  <c r="YW120" i="3"/>
  <c r="YX120" i="3"/>
  <c r="YY120" i="3"/>
  <c r="YZ120" i="3"/>
  <c r="ZA120" i="3"/>
  <c r="ZB120" i="3"/>
  <c r="ZC120" i="3"/>
  <c r="ZD120" i="3"/>
  <c r="ZE120" i="3"/>
  <c r="ZF120" i="3"/>
  <c r="ZG120" i="3"/>
  <c r="ZH120" i="3"/>
  <c r="ZI120" i="3"/>
  <c r="ZJ120" i="3"/>
  <c r="ZK120" i="3"/>
  <c r="ZL120" i="3"/>
  <c r="ZM120" i="3"/>
  <c r="ZN120" i="3"/>
  <c r="ZO120" i="3"/>
  <c r="ZP120" i="3"/>
  <c r="ZQ120" i="3"/>
  <c r="ZR120" i="3"/>
  <c r="ZS120" i="3"/>
  <c r="ZT120" i="3"/>
  <c r="ZU120" i="3"/>
  <c r="ZV120" i="3"/>
  <c r="ZW120" i="3"/>
  <c r="ZX120" i="3"/>
  <c r="ZY120" i="3"/>
  <c r="ZZ120" i="3"/>
  <c r="AAA120" i="3"/>
  <c r="AAB120" i="3"/>
  <c r="AAC120" i="3"/>
  <c r="AAD120" i="3"/>
  <c r="AAE120" i="3"/>
  <c r="AAF120" i="3"/>
  <c r="AAG120" i="3"/>
  <c r="AAH120" i="3"/>
  <c r="AAI120" i="3"/>
  <c r="AAJ120" i="3"/>
  <c r="AAK120" i="3"/>
  <c r="AAL120" i="3"/>
  <c r="AAM120" i="3"/>
  <c r="AAN120" i="3"/>
  <c r="AAO120" i="3"/>
  <c r="AAP120" i="3"/>
  <c r="AAQ120" i="3"/>
  <c r="AAR120" i="3"/>
  <c r="AAS120" i="3"/>
  <c r="AAT120" i="3"/>
  <c r="AAU120" i="3"/>
  <c r="AAV120" i="3"/>
  <c r="AAW120" i="3"/>
  <c r="AAX120" i="3"/>
  <c r="AAY120" i="3"/>
  <c r="AAZ120" i="3"/>
  <c r="ABA120" i="3"/>
  <c r="ABB120" i="3"/>
  <c r="ABC120" i="3"/>
  <c r="ABD120" i="3"/>
  <c r="ABE120" i="3"/>
  <c r="ABF120" i="3"/>
  <c r="ABG120" i="3"/>
  <c r="ABH120" i="3"/>
  <c r="ABI120" i="3"/>
  <c r="ABJ120" i="3"/>
  <c r="ABK120" i="3"/>
  <c r="ABL120" i="3"/>
  <c r="ABM120" i="3"/>
  <c r="ABN120" i="3"/>
  <c r="ABO120" i="3"/>
  <c r="ABP120" i="3"/>
  <c r="ABQ120" i="3"/>
  <c r="ABR120" i="3"/>
  <c r="ABS120" i="3"/>
  <c r="ABT120" i="3"/>
  <c r="ABU120" i="3"/>
  <c r="ABV120" i="3"/>
  <c r="ABW120" i="3"/>
  <c r="ABX120" i="3"/>
  <c r="ABY120" i="3"/>
  <c r="ABZ120" i="3"/>
  <c r="ACA120" i="3"/>
  <c r="ACB120" i="3"/>
  <c r="ACC120" i="3"/>
  <c r="ACD120" i="3"/>
  <c r="ACE120" i="3"/>
  <c r="ACF120" i="3"/>
  <c r="ACG120" i="3"/>
  <c r="ACH120" i="3"/>
  <c r="ACI120" i="3"/>
  <c r="ACJ120" i="3"/>
  <c r="ACK120" i="3"/>
  <c r="ACL120" i="3"/>
  <c r="ACM120" i="3"/>
  <c r="ACN120" i="3"/>
  <c r="ACO120" i="3"/>
  <c r="ACP120" i="3"/>
  <c r="ACQ120" i="3"/>
  <c r="ACR120" i="3"/>
  <c r="ACS120" i="3"/>
  <c r="ACT120" i="3"/>
  <c r="ACU120" i="3"/>
  <c r="ACV120" i="3"/>
  <c r="ACW120" i="3"/>
  <c r="ACX120" i="3"/>
  <c r="ACY120" i="3"/>
  <c r="ACZ120" i="3"/>
  <c r="ADA120" i="3"/>
  <c r="ADB120" i="3"/>
  <c r="ADC120" i="3"/>
  <c r="ADD120" i="3"/>
  <c r="ADE120" i="3"/>
  <c r="ADF120" i="3"/>
  <c r="ADG120" i="3"/>
  <c r="ADH120" i="3"/>
  <c r="ADI120" i="3"/>
  <c r="ADJ120" i="3"/>
  <c r="ADK120" i="3"/>
  <c r="ADL120" i="3"/>
  <c r="ADM120" i="3"/>
  <c r="ADN120" i="3"/>
  <c r="ADO120" i="3"/>
  <c r="ADP120" i="3"/>
  <c r="ADQ120" i="3"/>
  <c r="ADR120" i="3"/>
  <c r="ADS120" i="3"/>
  <c r="ADT120" i="3"/>
  <c r="ADU120" i="3"/>
  <c r="ADV120" i="3"/>
  <c r="ADW120" i="3"/>
  <c r="ADX120" i="3"/>
  <c r="ADY120" i="3"/>
  <c r="ADZ120" i="3"/>
  <c r="AEA120" i="3"/>
  <c r="AEB120" i="3"/>
  <c r="AEC120" i="3"/>
  <c r="AED120" i="3"/>
  <c r="AEE120" i="3"/>
  <c r="AEF120" i="3"/>
  <c r="AEG120" i="3"/>
  <c r="AEH120" i="3"/>
  <c r="AEI120" i="3"/>
  <c r="AEJ120" i="3"/>
  <c r="AEK120" i="3"/>
  <c r="AEL120" i="3"/>
  <c r="AEM120" i="3"/>
  <c r="AEN120" i="3"/>
  <c r="AEO120" i="3"/>
  <c r="AEP120" i="3"/>
  <c r="AEQ120" i="3"/>
  <c r="AER120" i="3"/>
  <c r="AES120" i="3"/>
  <c r="AET120" i="3"/>
  <c r="AEU120" i="3"/>
  <c r="AEV120" i="3"/>
  <c r="AEW120" i="3"/>
  <c r="AEX120" i="3"/>
  <c r="AEY120" i="3"/>
  <c r="AEZ120" i="3"/>
  <c r="AFA120" i="3"/>
  <c r="AFB120" i="3"/>
  <c r="AFC120" i="3"/>
  <c r="AFD120" i="3"/>
  <c r="AFE120" i="3"/>
  <c r="AFF120" i="3"/>
  <c r="AFG120" i="3"/>
  <c r="AFH120" i="3"/>
  <c r="AFI120" i="3"/>
  <c r="AFJ120" i="3"/>
  <c r="AFK120" i="3"/>
  <c r="AFL120" i="3"/>
  <c r="AFM120" i="3"/>
  <c r="AFN120" i="3"/>
  <c r="AFO120" i="3"/>
  <c r="AFP120" i="3"/>
  <c r="AFQ120" i="3"/>
  <c r="AFR120" i="3"/>
  <c r="AFS120" i="3"/>
  <c r="AFT120" i="3"/>
  <c r="AFU120" i="3"/>
  <c r="AFV120" i="3"/>
  <c r="AFW120" i="3"/>
  <c r="AFX120" i="3"/>
  <c r="AFY120" i="3"/>
  <c r="AFZ120" i="3"/>
  <c r="AGA120" i="3"/>
  <c r="AGB120" i="3"/>
  <c r="AGC120" i="3"/>
  <c r="AGD120" i="3"/>
  <c r="AGE120" i="3"/>
  <c r="AGF120" i="3"/>
  <c r="AGG120" i="3"/>
  <c r="AGH120" i="3"/>
  <c r="AGI120" i="3"/>
  <c r="AGJ120" i="3"/>
  <c r="AGK120" i="3"/>
  <c r="AGL120" i="3"/>
  <c r="AGM120" i="3"/>
  <c r="AGN120" i="3"/>
  <c r="AGO120" i="3"/>
  <c r="AGP120" i="3"/>
  <c r="AGQ120" i="3"/>
  <c r="AGR120" i="3"/>
  <c r="AGS120" i="3"/>
  <c r="AGT120" i="3"/>
  <c r="AGU120" i="3"/>
  <c r="AGV120" i="3"/>
  <c r="AGW120" i="3"/>
  <c r="AGX120" i="3"/>
  <c r="AGY120" i="3"/>
  <c r="AGZ120" i="3"/>
  <c r="AHA120" i="3"/>
  <c r="AHB120" i="3"/>
  <c r="AHC120" i="3"/>
  <c r="AHD120" i="3"/>
  <c r="AHE120" i="3"/>
  <c r="AHF120" i="3"/>
  <c r="AHG120" i="3"/>
  <c r="AHH120" i="3"/>
  <c r="AHI120" i="3"/>
  <c r="AHJ120" i="3"/>
  <c r="AHK120" i="3"/>
  <c r="AHL120" i="3"/>
  <c r="AHM120" i="3"/>
  <c r="AHN120" i="3"/>
  <c r="AHO120" i="3"/>
  <c r="AHP120" i="3"/>
  <c r="AHQ120" i="3"/>
  <c r="AHR120" i="3"/>
  <c r="AHS120" i="3"/>
  <c r="AHT120" i="3"/>
  <c r="AHU120" i="3"/>
  <c r="AHV120" i="3"/>
  <c r="AHW120" i="3"/>
  <c r="AHX120" i="3"/>
  <c r="AHY120" i="3"/>
  <c r="AHZ120" i="3"/>
  <c r="AIA120" i="3"/>
  <c r="AIB120" i="3"/>
  <c r="AIC120" i="3"/>
  <c r="AID120" i="3"/>
  <c r="AIE120" i="3"/>
  <c r="AIF120" i="3"/>
  <c r="AIG120" i="3"/>
  <c r="AIH120" i="3"/>
  <c r="AII120" i="3"/>
  <c r="AIJ120" i="3"/>
  <c r="AIK120" i="3"/>
  <c r="AIL120" i="3"/>
  <c r="AIM120" i="3"/>
  <c r="AIN120" i="3"/>
  <c r="AIO120" i="3"/>
  <c r="AIP120" i="3"/>
  <c r="AIQ120" i="3"/>
  <c r="AIR120" i="3"/>
  <c r="AIS120" i="3"/>
  <c r="AIT120" i="3"/>
  <c r="AIU120" i="3"/>
  <c r="AIV120" i="3"/>
  <c r="AIW120" i="3"/>
  <c r="AIX120" i="3"/>
  <c r="AIY120" i="3"/>
  <c r="AIZ120" i="3"/>
  <c r="AJA120" i="3"/>
  <c r="AJB120" i="3"/>
  <c r="AJC120" i="3"/>
  <c r="AJD120" i="3"/>
  <c r="AJE120" i="3"/>
  <c r="AJF120" i="3"/>
  <c r="AJG120" i="3"/>
  <c r="AJH120" i="3"/>
  <c r="AJI120" i="3"/>
  <c r="AJJ120" i="3"/>
  <c r="AJK120" i="3"/>
  <c r="AJL120" i="3"/>
  <c r="AJM120" i="3"/>
  <c r="AJN120" i="3"/>
  <c r="AJO120" i="3"/>
  <c r="AJP120" i="3"/>
  <c r="AJQ120" i="3"/>
  <c r="AJR120" i="3"/>
  <c r="AJS120" i="3"/>
  <c r="AJT120" i="3"/>
  <c r="AJU120" i="3"/>
  <c r="AJV120" i="3"/>
  <c r="AJW120" i="3"/>
  <c r="AJX120" i="3"/>
  <c r="AJY120" i="3"/>
  <c r="AJZ120" i="3"/>
  <c r="AKA120" i="3"/>
  <c r="AKB120" i="3"/>
  <c r="AKC120" i="3"/>
  <c r="AKD120" i="3"/>
  <c r="AKE120" i="3"/>
  <c r="AKF120" i="3"/>
  <c r="AKG120" i="3"/>
  <c r="AKH120" i="3"/>
  <c r="AKI120" i="3"/>
  <c r="AKJ120" i="3"/>
  <c r="AKK120" i="3"/>
  <c r="AKL120" i="3"/>
  <c r="AKM120" i="3"/>
  <c r="AKN120" i="3"/>
  <c r="AKO120" i="3"/>
  <c r="AKP120" i="3"/>
  <c r="AKQ120" i="3"/>
  <c r="AKR120" i="3"/>
  <c r="AKS120" i="3"/>
  <c r="AKT120" i="3"/>
  <c r="AKU120" i="3"/>
  <c r="AKV120" i="3"/>
  <c r="AKW120" i="3"/>
  <c r="AKX120" i="3"/>
  <c r="AKY120" i="3"/>
  <c r="AKZ120" i="3"/>
  <c r="ALA120" i="3"/>
  <c r="ALB120" i="3"/>
  <c r="ALC120" i="3"/>
  <c r="ALD120" i="3"/>
  <c r="ALE120" i="3"/>
  <c r="ALF120" i="3"/>
  <c r="ALG120" i="3"/>
  <c r="ALH120" i="3"/>
  <c r="ALI120" i="3"/>
  <c r="ALJ120" i="3"/>
  <c r="ALK120" i="3"/>
  <c r="ALL120" i="3"/>
  <c r="ALM120" i="3"/>
  <c r="ALN120" i="3"/>
  <c r="ALO120" i="3"/>
  <c r="ALP120" i="3"/>
  <c r="ALQ120" i="3"/>
  <c r="ALR120" i="3"/>
  <c r="ALS120" i="3"/>
  <c r="ALT120" i="3"/>
  <c r="ALU120" i="3"/>
  <c r="ALV120" i="3"/>
  <c r="ALW120" i="3"/>
  <c r="ALX120" i="3"/>
  <c r="ALY120" i="3"/>
  <c r="ALZ120" i="3"/>
  <c r="AMA120" i="3"/>
  <c r="AMB120" i="3"/>
  <c r="AMC120" i="3"/>
  <c r="AMD120" i="3"/>
  <c r="AME120" i="3"/>
  <c r="AMF120" i="3"/>
  <c r="AMG120" i="3"/>
  <c r="AMH120" i="3"/>
  <c r="AMI120" i="3"/>
  <c r="AMJ120" i="3"/>
  <c r="AMK120" i="3"/>
  <c r="AML120" i="3"/>
  <c r="AMM120" i="3"/>
  <c r="AMN120" i="3"/>
  <c r="AMO120" i="3"/>
  <c r="AMP120" i="3"/>
  <c r="AMQ120" i="3"/>
  <c r="AMR120" i="3"/>
  <c r="AMS120" i="3"/>
  <c r="AMT120" i="3"/>
  <c r="AMU120" i="3"/>
  <c r="AMV120" i="3"/>
  <c r="AMW120" i="3"/>
  <c r="AMX120" i="3"/>
  <c r="AMY120" i="3"/>
  <c r="AMZ120" i="3"/>
  <c r="ANA120" i="3"/>
  <c r="ANB120" i="3"/>
  <c r="ANC120" i="3"/>
  <c r="AND120" i="3"/>
  <c r="ANE120" i="3"/>
  <c r="ANF120" i="3"/>
  <c r="ANG120" i="3"/>
  <c r="ANH120" i="3"/>
  <c r="ANI120" i="3"/>
  <c r="ANJ120" i="3"/>
  <c r="ANK120" i="3"/>
  <c r="ANL120" i="3"/>
  <c r="ANM120" i="3"/>
  <c r="ANN120" i="3"/>
  <c r="ANO120" i="3"/>
  <c r="ANP120" i="3"/>
  <c r="ANQ120" i="3"/>
  <c r="ANR120" i="3"/>
  <c r="ANS120" i="3"/>
  <c r="ANT120" i="3"/>
  <c r="ANU120" i="3"/>
  <c r="ANV120" i="3"/>
  <c r="ANW120" i="3"/>
  <c r="ANX120" i="3"/>
  <c r="ANY120" i="3"/>
  <c r="ANZ120" i="3"/>
  <c r="AOA120" i="3"/>
  <c r="AOB120" i="3"/>
  <c r="AOC120" i="3"/>
  <c r="AOD120" i="3"/>
  <c r="AOE120" i="3"/>
  <c r="AOF120" i="3"/>
  <c r="AOG120" i="3"/>
  <c r="AOH120" i="3"/>
  <c r="AOI120" i="3"/>
  <c r="AOJ120" i="3"/>
  <c r="AOK120" i="3"/>
  <c r="AOL120" i="3"/>
  <c r="AOM120" i="3"/>
  <c r="AON120" i="3"/>
  <c r="AOO120" i="3"/>
  <c r="AOP120" i="3"/>
  <c r="AOQ120" i="3"/>
  <c r="AOR120" i="3"/>
  <c r="AOS120" i="3"/>
  <c r="AOT120" i="3"/>
  <c r="AOU120" i="3"/>
  <c r="AOV120" i="3"/>
  <c r="AOW120" i="3"/>
  <c r="AOX120" i="3"/>
  <c r="AOY120" i="3"/>
  <c r="AOZ120" i="3"/>
  <c r="APA120" i="3"/>
  <c r="APB120" i="3"/>
  <c r="APC120" i="3"/>
  <c r="APD120" i="3"/>
  <c r="APE120" i="3"/>
  <c r="APF120" i="3"/>
  <c r="APG120" i="3"/>
  <c r="APH120" i="3"/>
  <c r="API120" i="3"/>
  <c r="APJ120" i="3"/>
  <c r="APK120" i="3"/>
  <c r="APL120" i="3"/>
  <c r="APM120" i="3"/>
  <c r="APN120" i="3"/>
  <c r="APO120" i="3"/>
  <c r="APP120" i="3"/>
  <c r="APQ120" i="3"/>
  <c r="APR120" i="3"/>
  <c r="APS120" i="3"/>
  <c r="APT120" i="3"/>
  <c r="APU120" i="3"/>
  <c r="APV120" i="3"/>
  <c r="APW120" i="3"/>
  <c r="APX120" i="3"/>
  <c r="APY120" i="3"/>
  <c r="APZ120" i="3"/>
  <c r="AQA120" i="3"/>
  <c r="AQB120" i="3"/>
  <c r="AQC120" i="3"/>
  <c r="AQD120" i="3"/>
  <c r="AQE120" i="3"/>
  <c r="AQF120" i="3"/>
  <c r="AQG120" i="3"/>
  <c r="AQH120" i="3"/>
  <c r="AQI120" i="3"/>
  <c r="AQJ120" i="3"/>
  <c r="AQK120" i="3"/>
  <c r="AQL120" i="3"/>
  <c r="AQM120" i="3"/>
  <c r="AQN120" i="3"/>
  <c r="AQO120" i="3"/>
  <c r="AQP120" i="3"/>
  <c r="AQQ120" i="3"/>
  <c r="AQR120" i="3"/>
  <c r="AQS120" i="3"/>
  <c r="AQT120" i="3"/>
  <c r="AQU120" i="3"/>
  <c r="AQV120" i="3"/>
  <c r="AQW120" i="3"/>
  <c r="AQX120" i="3"/>
  <c r="AQY120" i="3"/>
  <c r="AQZ120" i="3"/>
  <c r="ARA120" i="3"/>
  <c r="ARB120" i="3"/>
  <c r="ARC120" i="3"/>
  <c r="ARD120" i="3"/>
  <c r="ARE120" i="3"/>
  <c r="ARF120" i="3"/>
  <c r="ARG120" i="3"/>
  <c r="ARH120" i="3"/>
  <c r="ARI120" i="3"/>
  <c r="ARJ120" i="3"/>
  <c r="ARK120" i="3"/>
  <c r="ARL120" i="3"/>
  <c r="ARM120" i="3"/>
  <c r="ARN120" i="3"/>
  <c r="ARO120" i="3"/>
  <c r="ARP120" i="3"/>
  <c r="ARQ120" i="3"/>
  <c r="ARR120" i="3"/>
  <c r="ARS120" i="3"/>
  <c r="ART120" i="3"/>
  <c r="ARU120" i="3"/>
  <c r="ARV120" i="3"/>
  <c r="ARW120" i="3"/>
  <c r="ARX120" i="3"/>
  <c r="ARY120" i="3"/>
  <c r="ARZ120" i="3"/>
  <c r="ASA120" i="3"/>
  <c r="ASB120" i="3"/>
  <c r="ASC120" i="3"/>
  <c r="ASD120" i="3"/>
  <c r="ASE120" i="3"/>
  <c r="ASF120" i="3"/>
  <c r="ASG120" i="3"/>
  <c r="ASH120" i="3"/>
  <c r="ASI120" i="3"/>
  <c r="ASJ120" i="3"/>
  <c r="ASK120" i="3"/>
  <c r="ASL120" i="3"/>
  <c r="ASM120" i="3"/>
  <c r="ASN120" i="3"/>
  <c r="ASO120" i="3"/>
  <c r="ASP120" i="3"/>
  <c r="ASQ120" i="3"/>
  <c r="ASR120" i="3"/>
  <c r="ASS120" i="3"/>
  <c r="AST120" i="3"/>
  <c r="ASU120" i="3"/>
  <c r="ASV120" i="3"/>
  <c r="ASW120" i="3"/>
  <c r="ASX120" i="3"/>
  <c r="ASY120" i="3"/>
  <c r="ASZ120" i="3"/>
  <c r="ATA120" i="3"/>
  <c r="ATB120" i="3"/>
  <c r="ATC120" i="3"/>
  <c r="ATD120" i="3"/>
  <c r="ATE120" i="3"/>
  <c r="ATF120" i="3"/>
  <c r="ATG120" i="3"/>
  <c r="ATH120" i="3"/>
  <c r="ATI120" i="3"/>
  <c r="ATJ120" i="3"/>
  <c r="ATK120" i="3"/>
  <c r="ATL120" i="3"/>
  <c r="ATM120" i="3"/>
  <c r="ATN120" i="3"/>
  <c r="ATO120" i="3"/>
  <c r="ATP120" i="3"/>
  <c r="ATQ120" i="3"/>
  <c r="ATR120" i="3"/>
  <c r="ATS120" i="3"/>
  <c r="ATT120" i="3"/>
  <c r="ATU120" i="3"/>
  <c r="ATV120" i="3"/>
  <c r="ATW120" i="3"/>
  <c r="ATX120" i="3"/>
  <c r="ATY120" i="3"/>
  <c r="ATZ120" i="3"/>
  <c r="AUA120" i="3"/>
  <c r="AUB120" i="3"/>
  <c r="AUC120" i="3"/>
  <c r="AUD120" i="3"/>
  <c r="AUE120" i="3"/>
  <c r="AUF120" i="3"/>
  <c r="AUG120" i="3"/>
  <c r="AUH120" i="3"/>
  <c r="AUI120" i="3"/>
  <c r="AUJ120" i="3"/>
  <c r="AUK120" i="3"/>
  <c r="AUL120" i="3"/>
  <c r="AUM120" i="3"/>
  <c r="AUN120" i="3"/>
  <c r="AUO120" i="3"/>
  <c r="AUP120" i="3"/>
  <c r="AUQ120" i="3"/>
  <c r="AUR120" i="3"/>
  <c r="AUS120" i="3"/>
  <c r="AUT120" i="3"/>
  <c r="AUU120" i="3"/>
  <c r="AUV120" i="3"/>
  <c r="AUW120" i="3"/>
  <c r="AUX120" i="3"/>
  <c r="AUY120" i="3"/>
  <c r="AUZ120" i="3"/>
  <c r="AVA120" i="3"/>
  <c r="AVB120" i="3"/>
  <c r="AVC120" i="3"/>
  <c r="AVD120" i="3"/>
  <c r="AVE120" i="3"/>
  <c r="AVF120" i="3"/>
  <c r="AVG120" i="3"/>
  <c r="AVH120" i="3"/>
  <c r="AVI120" i="3"/>
  <c r="AVJ120" i="3"/>
  <c r="AVK120" i="3"/>
  <c r="AVL120" i="3"/>
  <c r="AVM120" i="3"/>
  <c r="AVN120" i="3"/>
  <c r="AVO120" i="3"/>
  <c r="AVP120" i="3"/>
  <c r="AVQ120" i="3"/>
  <c r="AVR120" i="3"/>
  <c r="AVS120" i="3"/>
  <c r="AVT120" i="3"/>
  <c r="AVU120" i="3"/>
  <c r="AVV120" i="3"/>
  <c r="AVW120" i="3"/>
  <c r="AVX120" i="3"/>
  <c r="AVY120" i="3"/>
  <c r="AVZ120" i="3"/>
  <c r="AWA120" i="3"/>
  <c r="AWB120" i="3"/>
  <c r="AWC120" i="3"/>
  <c r="AWD120" i="3"/>
  <c r="AWE120" i="3"/>
  <c r="AWF120" i="3"/>
  <c r="AWG120" i="3"/>
  <c r="AWH120" i="3"/>
  <c r="AWI120" i="3"/>
  <c r="AWJ120" i="3"/>
  <c r="AWK120" i="3"/>
  <c r="AWL120" i="3"/>
  <c r="AWM120" i="3"/>
  <c r="AWN120" i="3"/>
  <c r="AWO120" i="3"/>
  <c r="AWP120" i="3"/>
  <c r="AWQ120" i="3"/>
  <c r="AWR120" i="3"/>
  <c r="AWS120" i="3"/>
  <c r="AWT120" i="3"/>
  <c r="AWU120" i="3"/>
  <c r="AWV120" i="3"/>
  <c r="AWW120" i="3"/>
  <c r="AWX120" i="3"/>
  <c r="AWY120" i="3"/>
  <c r="AWZ120" i="3"/>
  <c r="AXA120" i="3"/>
  <c r="AXB120" i="3"/>
  <c r="AXC120" i="3"/>
  <c r="AXD120" i="3"/>
  <c r="AXE120" i="3"/>
  <c r="AXF120" i="3"/>
  <c r="AXG120" i="3"/>
  <c r="AXH120" i="3"/>
  <c r="AXI120" i="3"/>
  <c r="AXJ120" i="3"/>
  <c r="AXK120" i="3"/>
  <c r="AXL120" i="3"/>
  <c r="AXM120" i="3"/>
  <c r="AXN120" i="3"/>
  <c r="AXO120" i="3"/>
  <c r="AXP120" i="3"/>
  <c r="AXQ120" i="3"/>
  <c r="AXR120" i="3"/>
  <c r="AXS120" i="3"/>
  <c r="AXT120" i="3"/>
  <c r="AXU120" i="3"/>
  <c r="AXV120" i="3"/>
  <c r="AXW120" i="3"/>
  <c r="AXX120" i="3"/>
  <c r="AXY120" i="3"/>
  <c r="AXZ120" i="3"/>
  <c r="AYA120" i="3"/>
  <c r="AYB120" i="3"/>
  <c r="AYC120" i="3"/>
  <c r="AYD120" i="3"/>
  <c r="AYE120" i="3"/>
  <c r="AYF120" i="3"/>
  <c r="AYG120" i="3"/>
  <c r="AYH120" i="3"/>
  <c r="AYI120" i="3"/>
  <c r="AYJ120" i="3"/>
  <c r="AYK120" i="3"/>
  <c r="AYL120" i="3"/>
  <c r="AYM120" i="3"/>
  <c r="AYN120" i="3"/>
  <c r="AYO120" i="3"/>
  <c r="AYP120" i="3"/>
  <c r="AYQ120" i="3"/>
  <c r="AYR120" i="3"/>
  <c r="AYS120" i="3"/>
  <c r="AYT120" i="3"/>
  <c r="AYU120" i="3"/>
  <c r="AYV120" i="3"/>
  <c r="AYW120" i="3"/>
  <c r="AYX120" i="3"/>
  <c r="AYY120" i="3"/>
  <c r="AYZ120" i="3"/>
  <c r="AZA120" i="3"/>
  <c r="AZB120" i="3"/>
  <c r="AZC120" i="3"/>
  <c r="AZD120" i="3"/>
  <c r="AZE120" i="3"/>
  <c r="AZF120" i="3"/>
  <c r="AZG120" i="3"/>
  <c r="AZH120" i="3"/>
  <c r="AZI120" i="3"/>
  <c r="AZJ120" i="3"/>
  <c r="AZK120" i="3"/>
  <c r="AZL120" i="3"/>
  <c r="AZM120" i="3"/>
  <c r="AZN120" i="3"/>
  <c r="AZO120" i="3"/>
  <c r="AZP120" i="3"/>
  <c r="AZQ120" i="3"/>
  <c r="AZR120" i="3"/>
  <c r="AZS120" i="3"/>
  <c r="AZT120" i="3"/>
  <c r="AZU120" i="3"/>
  <c r="AZV120" i="3"/>
  <c r="AZW120" i="3"/>
  <c r="AZX120" i="3"/>
  <c r="AZY120" i="3"/>
  <c r="AZZ120" i="3"/>
  <c r="BAA120" i="3"/>
  <c r="BAB120" i="3"/>
  <c r="BAC120" i="3"/>
  <c r="BAD120" i="3"/>
  <c r="BAE120" i="3"/>
  <c r="BAF120" i="3"/>
  <c r="BAG120" i="3"/>
  <c r="BAH120" i="3"/>
  <c r="BAI120" i="3"/>
  <c r="BAJ120" i="3"/>
  <c r="BAK120" i="3"/>
  <c r="BAL120" i="3"/>
  <c r="BAM120" i="3"/>
  <c r="BAN120" i="3"/>
  <c r="BAO120" i="3"/>
  <c r="BAP120" i="3"/>
  <c r="BAQ120" i="3"/>
  <c r="BAR120" i="3"/>
  <c r="BAS120" i="3"/>
  <c r="BAT120" i="3"/>
  <c r="BAU120" i="3"/>
  <c r="BAV120" i="3"/>
  <c r="BAW120" i="3"/>
  <c r="BAX120" i="3"/>
  <c r="BAY120" i="3"/>
  <c r="BAZ120" i="3"/>
  <c r="BBA120" i="3"/>
  <c r="BBB120" i="3"/>
  <c r="BBC120" i="3"/>
  <c r="BBD120" i="3"/>
  <c r="BBE120" i="3"/>
  <c r="BBF120" i="3"/>
  <c r="BBG120" i="3"/>
  <c r="BBH120" i="3"/>
  <c r="BBI120" i="3"/>
  <c r="BBJ120" i="3"/>
  <c r="BBK120" i="3"/>
  <c r="BBL120" i="3"/>
  <c r="BBM120" i="3"/>
  <c r="BBN120" i="3"/>
  <c r="BBO120" i="3"/>
  <c r="BBP120" i="3"/>
  <c r="BBQ120" i="3"/>
  <c r="BBR120" i="3"/>
  <c r="BBS120" i="3"/>
  <c r="BBT120" i="3"/>
  <c r="BBU120" i="3"/>
  <c r="BBV120" i="3"/>
  <c r="BBW120" i="3"/>
  <c r="BBX120" i="3"/>
  <c r="BBY120" i="3"/>
  <c r="BBZ120" i="3"/>
  <c r="BCA120" i="3"/>
  <c r="BCB120" i="3"/>
  <c r="BCC120" i="3"/>
  <c r="BCD120" i="3"/>
  <c r="BCE120" i="3"/>
  <c r="BCF120" i="3"/>
  <c r="BCG120" i="3"/>
  <c r="BCH120" i="3"/>
  <c r="BCI120" i="3"/>
  <c r="BCJ120" i="3"/>
  <c r="BCK120" i="3"/>
  <c r="BCL120" i="3"/>
  <c r="BCM120" i="3"/>
  <c r="BCN120" i="3"/>
  <c r="BCO120" i="3"/>
  <c r="BCP120" i="3"/>
  <c r="BCQ120" i="3"/>
  <c r="BCR120" i="3"/>
  <c r="BCS120" i="3"/>
  <c r="BCT120" i="3"/>
  <c r="BCU120" i="3"/>
  <c r="BCV120" i="3"/>
  <c r="BCW120" i="3"/>
  <c r="BCX120" i="3"/>
  <c r="BCY120" i="3"/>
  <c r="BCZ120" i="3"/>
  <c r="BDA120" i="3"/>
  <c r="BDB120" i="3"/>
  <c r="BDC120" i="3"/>
  <c r="BDD120" i="3"/>
  <c r="BDE120" i="3"/>
  <c r="BDF120" i="3"/>
  <c r="BDG120" i="3"/>
  <c r="BDH120" i="3"/>
  <c r="BDI120" i="3"/>
  <c r="BDJ120" i="3"/>
  <c r="BDK120" i="3"/>
  <c r="BDL120" i="3"/>
  <c r="BDM120" i="3"/>
  <c r="BDN120" i="3"/>
  <c r="BDO120" i="3"/>
  <c r="BDP120" i="3"/>
  <c r="BDQ120" i="3"/>
  <c r="BDR120" i="3"/>
  <c r="BDS120" i="3"/>
  <c r="BDT120" i="3"/>
  <c r="BDU120" i="3"/>
  <c r="BDV120" i="3"/>
  <c r="BDW120" i="3"/>
  <c r="BDX120" i="3"/>
  <c r="BDY120" i="3"/>
  <c r="BDZ120" i="3"/>
  <c r="BEA120" i="3"/>
  <c r="BEB120" i="3"/>
  <c r="BEC120" i="3"/>
  <c r="BED120" i="3"/>
  <c r="BEE120" i="3"/>
  <c r="BEF120" i="3"/>
  <c r="BEG120" i="3"/>
  <c r="BEH120" i="3"/>
  <c r="BEI120" i="3"/>
  <c r="BEJ120" i="3"/>
  <c r="BEK120" i="3"/>
  <c r="BEL120" i="3"/>
  <c r="BEM120" i="3"/>
  <c r="BEN120" i="3"/>
  <c r="BEO120" i="3"/>
  <c r="BEP120" i="3"/>
  <c r="BEQ120" i="3"/>
  <c r="BER120" i="3"/>
  <c r="BES120" i="3"/>
  <c r="BET120" i="3"/>
  <c r="BEU120" i="3"/>
  <c r="BEV120" i="3"/>
  <c r="BEW120" i="3"/>
  <c r="BEX120" i="3"/>
  <c r="BEY120" i="3"/>
  <c r="BEZ120" i="3"/>
  <c r="BFA120" i="3"/>
  <c r="BFB120" i="3"/>
  <c r="BFC120" i="3"/>
  <c r="BFD120" i="3"/>
  <c r="BFE120" i="3"/>
  <c r="BFF120" i="3"/>
  <c r="BFG120" i="3"/>
  <c r="BFH120" i="3"/>
  <c r="BFI120" i="3"/>
  <c r="BFJ120" i="3"/>
  <c r="BFK120" i="3"/>
  <c r="BFL120" i="3"/>
  <c r="BFM120" i="3"/>
  <c r="BFN120" i="3"/>
  <c r="BFO120" i="3"/>
  <c r="BFP120" i="3"/>
  <c r="BFQ120" i="3"/>
  <c r="BFR120" i="3"/>
  <c r="BFS120" i="3"/>
  <c r="BFT120" i="3"/>
  <c r="BFU120" i="3"/>
  <c r="BFV120" i="3"/>
  <c r="BFW120" i="3"/>
  <c r="BFX120" i="3"/>
  <c r="BFY120" i="3"/>
  <c r="BFZ120" i="3"/>
  <c r="BGA120" i="3"/>
  <c r="BGB120" i="3"/>
  <c r="BGC120" i="3"/>
  <c r="BGD120" i="3"/>
  <c r="BGE120" i="3"/>
  <c r="BGF120" i="3"/>
  <c r="BGG120" i="3"/>
  <c r="BGH120" i="3"/>
  <c r="BGI120" i="3"/>
  <c r="BGJ120" i="3"/>
  <c r="BGK120" i="3"/>
  <c r="BGL120" i="3"/>
  <c r="BGM120" i="3"/>
  <c r="BGN120" i="3"/>
  <c r="BGO120" i="3"/>
  <c r="BGP120" i="3"/>
  <c r="BGQ120" i="3"/>
  <c r="BGR120" i="3"/>
  <c r="BGS120" i="3"/>
  <c r="BGT120" i="3"/>
  <c r="BGU120" i="3"/>
  <c r="BGV120" i="3"/>
  <c r="BGW120" i="3"/>
  <c r="BGX120" i="3"/>
  <c r="BGY120" i="3"/>
  <c r="BGZ120" i="3"/>
  <c r="BHA120" i="3"/>
  <c r="BHB120" i="3"/>
  <c r="BHC120" i="3"/>
  <c r="BHD120" i="3"/>
  <c r="BHE120" i="3"/>
  <c r="BHF120" i="3"/>
  <c r="BHG120" i="3"/>
  <c r="BHH120" i="3"/>
  <c r="BHI120" i="3"/>
  <c r="BHJ120" i="3"/>
  <c r="BHK120" i="3"/>
  <c r="BHL120" i="3"/>
  <c r="BHM120" i="3"/>
  <c r="BHN120" i="3"/>
  <c r="BHO120" i="3"/>
  <c r="BHP120" i="3"/>
  <c r="BHQ120" i="3"/>
  <c r="BHR120" i="3"/>
  <c r="BHS120" i="3"/>
  <c r="BHT120" i="3"/>
  <c r="BHU120" i="3"/>
  <c r="BHV120" i="3"/>
  <c r="BHW120" i="3"/>
  <c r="BHX120" i="3"/>
  <c r="BHY120" i="3"/>
  <c r="BHZ120" i="3"/>
  <c r="BIA120" i="3"/>
  <c r="BIB120" i="3"/>
  <c r="BIC120" i="3"/>
  <c r="BID120" i="3"/>
  <c r="BIE120" i="3"/>
  <c r="BIF120" i="3"/>
  <c r="BIG120" i="3"/>
  <c r="BIH120" i="3"/>
  <c r="BII120" i="3"/>
  <c r="BIJ120" i="3"/>
  <c r="BIK120" i="3"/>
  <c r="BIL120" i="3"/>
  <c r="BIM120" i="3"/>
  <c r="BIN120" i="3"/>
  <c r="BIO120" i="3"/>
  <c r="BIP120" i="3"/>
  <c r="BIQ120" i="3"/>
  <c r="BIR120" i="3"/>
  <c r="BIS120" i="3"/>
  <c r="BIT120" i="3"/>
  <c r="BIU120" i="3"/>
  <c r="BIV120" i="3"/>
  <c r="BIW120" i="3"/>
  <c r="BIX120" i="3"/>
  <c r="BIY120" i="3"/>
  <c r="BIZ120" i="3"/>
  <c r="BJA120" i="3"/>
  <c r="BJB120" i="3"/>
  <c r="BJC120" i="3"/>
  <c r="BJD120" i="3"/>
  <c r="BJE120" i="3"/>
  <c r="BJF120" i="3"/>
  <c r="BJG120" i="3"/>
  <c r="BJH120" i="3"/>
  <c r="BJI120" i="3"/>
  <c r="BJJ120" i="3"/>
  <c r="BJK120" i="3"/>
  <c r="BJL120" i="3"/>
  <c r="BJM120" i="3"/>
  <c r="BJN120" i="3"/>
  <c r="BJO120" i="3"/>
  <c r="BJP120" i="3"/>
  <c r="BJQ120" i="3"/>
  <c r="BJR120" i="3"/>
  <c r="BJS120" i="3"/>
  <c r="BJT120" i="3"/>
  <c r="BJU120" i="3"/>
  <c r="BJV120" i="3"/>
  <c r="BJW120" i="3"/>
  <c r="BJX120" i="3"/>
  <c r="BJY120" i="3"/>
  <c r="BJZ120" i="3"/>
  <c r="BKA120" i="3"/>
  <c r="BKB120" i="3"/>
  <c r="BKC120" i="3"/>
  <c r="BKD120" i="3"/>
  <c r="BKE120" i="3"/>
  <c r="BKF120" i="3"/>
  <c r="BKG120" i="3"/>
  <c r="BKH120" i="3"/>
  <c r="BKI120" i="3"/>
  <c r="BKJ120" i="3"/>
  <c r="BKK120" i="3"/>
  <c r="BKL120" i="3"/>
  <c r="BKM120" i="3"/>
  <c r="BKN120" i="3"/>
  <c r="BKO120" i="3"/>
  <c r="BKP120" i="3"/>
  <c r="BKQ120" i="3"/>
  <c r="BKR120" i="3"/>
  <c r="BKS120" i="3"/>
  <c r="BKT120" i="3"/>
  <c r="BKU120" i="3"/>
  <c r="BKV120" i="3"/>
  <c r="BKW120" i="3"/>
  <c r="BKX120" i="3"/>
  <c r="BKY120" i="3"/>
  <c r="BKZ120" i="3"/>
  <c r="BLA120" i="3"/>
  <c r="BLB120" i="3"/>
  <c r="BLC120" i="3"/>
  <c r="BLD120" i="3"/>
  <c r="BLE120" i="3"/>
  <c r="BLF120" i="3"/>
  <c r="BLG120" i="3"/>
  <c r="BLH120" i="3"/>
  <c r="BLI120" i="3"/>
  <c r="BLJ120" i="3"/>
  <c r="BLK120" i="3"/>
  <c r="BLL120" i="3"/>
  <c r="BLM120" i="3"/>
  <c r="BLN120" i="3"/>
  <c r="BLO120" i="3"/>
  <c r="BLP120" i="3"/>
  <c r="BLQ120" i="3"/>
  <c r="BLR120" i="3"/>
  <c r="BLS120" i="3"/>
  <c r="BLT120" i="3"/>
  <c r="BLU120" i="3"/>
  <c r="BLV120" i="3"/>
  <c r="BLW120" i="3"/>
  <c r="BLX120" i="3"/>
  <c r="BLY120" i="3"/>
  <c r="BLZ120" i="3"/>
  <c r="BMA120" i="3"/>
  <c r="BMB120" i="3"/>
  <c r="BMC120" i="3"/>
  <c r="BMD120" i="3"/>
  <c r="BME120" i="3"/>
  <c r="BMF120" i="3"/>
  <c r="BMG120" i="3"/>
  <c r="BMH120" i="3"/>
  <c r="BMI120" i="3"/>
  <c r="BMJ120" i="3"/>
  <c r="BMK120" i="3"/>
  <c r="BML120" i="3"/>
  <c r="BMM120" i="3"/>
  <c r="BMN120" i="3"/>
  <c r="BMO120" i="3"/>
  <c r="BMP120" i="3"/>
  <c r="BMQ120" i="3"/>
  <c r="BMR120" i="3"/>
  <c r="BMS120" i="3"/>
  <c r="BMT120" i="3"/>
  <c r="BMU120" i="3"/>
  <c r="BMV120" i="3"/>
  <c r="BMW120" i="3"/>
  <c r="BMX120" i="3"/>
  <c r="BMY120" i="3"/>
  <c r="BMZ120" i="3"/>
  <c r="BNA120" i="3"/>
  <c r="BNB120" i="3"/>
  <c r="BNC120" i="3"/>
  <c r="BND120" i="3"/>
  <c r="BNE120" i="3"/>
  <c r="BNF120" i="3"/>
  <c r="BNG120" i="3"/>
  <c r="BNH120" i="3"/>
  <c r="BNI120" i="3"/>
  <c r="BNJ120" i="3"/>
  <c r="BNK120" i="3"/>
  <c r="BNL120" i="3"/>
  <c r="BNM120" i="3"/>
  <c r="BNN120" i="3"/>
  <c r="BNO120" i="3"/>
  <c r="BNP120" i="3"/>
  <c r="BNQ120" i="3"/>
  <c r="BNR120" i="3"/>
  <c r="BNS120" i="3"/>
  <c r="BNT120" i="3"/>
  <c r="BNU120" i="3"/>
  <c r="BNV120" i="3"/>
  <c r="BNW120" i="3"/>
  <c r="BNX120" i="3"/>
  <c r="BNY120" i="3"/>
  <c r="BNZ120" i="3"/>
  <c r="BOA120" i="3"/>
  <c r="BOB120" i="3"/>
  <c r="BOC120" i="3"/>
  <c r="BOD120" i="3"/>
  <c r="BOE120" i="3"/>
  <c r="BOF120" i="3"/>
  <c r="BOG120" i="3"/>
  <c r="BOH120" i="3"/>
  <c r="BOI120" i="3"/>
  <c r="BOJ120" i="3"/>
  <c r="BOK120" i="3"/>
  <c r="BOL120" i="3"/>
  <c r="BOM120" i="3"/>
  <c r="BON120" i="3"/>
  <c r="BOO120" i="3"/>
  <c r="BOP120" i="3"/>
  <c r="BOQ120" i="3"/>
  <c r="BOR120" i="3"/>
  <c r="BOS120" i="3"/>
  <c r="BOT120" i="3"/>
  <c r="BOU120" i="3"/>
  <c r="BOV120" i="3"/>
  <c r="BOW120" i="3"/>
  <c r="BOX120" i="3"/>
  <c r="BOY120" i="3"/>
  <c r="BOZ120" i="3"/>
  <c r="BPA120" i="3"/>
  <c r="BPB120" i="3"/>
  <c r="BPC120" i="3"/>
  <c r="BPD120" i="3"/>
  <c r="BPE120" i="3"/>
  <c r="BPF120" i="3"/>
  <c r="BPG120" i="3"/>
  <c r="BPH120" i="3"/>
  <c r="BPI120" i="3"/>
  <c r="BPJ120" i="3"/>
  <c r="BPK120" i="3"/>
  <c r="BPL120" i="3"/>
  <c r="BPM120" i="3"/>
  <c r="BPN120" i="3"/>
  <c r="BPO120" i="3"/>
  <c r="BPP120" i="3"/>
  <c r="BPQ120" i="3"/>
  <c r="BPR120" i="3"/>
  <c r="BPS120" i="3"/>
  <c r="BPT120" i="3"/>
  <c r="BPU120" i="3"/>
  <c r="BPV120" i="3"/>
  <c r="BPW120" i="3"/>
  <c r="BPX120" i="3"/>
  <c r="BPY120" i="3"/>
  <c r="BPZ120" i="3"/>
  <c r="BQA120" i="3"/>
  <c r="BQB120" i="3"/>
  <c r="BQC120" i="3"/>
  <c r="BQD120" i="3"/>
  <c r="BQE120" i="3"/>
  <c r="BQF120" i="3"/>
  <c r="BQG120" i="3"/>
  <c r="BQH120" i="3"/>
  <c r="BQI120" i="3"/>
  <c r="BQJ120" i="3"/>
  <c r="BQK120" i="3"/>
  <c r="BQL120" i="3"/>
  <c r="BQM120" i="3"/>
  <c r="BQN120" i="3"/>
  <c r="BQO120" i="3"/>
  <c r="BQP120" i="3"/>
  <c r="BQQ120" i="3"/>
  <c r="BQR120" i="3"/>
  <c r="BQS120" i="3"/>
  <c r="BQT120" i="3"/>
  <c r="BQU120" i="3"/>
  <c r="BQV120" i="3"/>
  <c r="BQW120" i="3"/>
  <c r="BQX120" i="3"/>
  <c r="BQY120" i="3"/>
  <c r="BQZ120" i="3"/>
  <c r="BRA120" i="3"/>
  <c r="BRB120" i="3"/>
  <c r="BRC120" i="3"/>
  <c r="BRD120" i="3"/>
  <c r="BRE120" i="3"/>
  <c r="BRF120" i="3"/>
  <c r="BRG120" i="3"/>
  <c r="BRH120" i="3"/>
  <c r="BRI120" i="3"/>
  <c r="BRJ120" i="3"/>
  <c r="BRK120" i="3"/>
  <c r="BRL120" i="3"/>
  <c r="BRM120" i="3"/>
  <c r="BRN120" i="3"/>
  <c r="BRO120" i="3"/>
  <c r="BRP120" i="3"/>
  <c r="BRQ120" i="3"/>
  <c r="BRR120" i="3"/>
  <c r="BRS120" i="3"/>
  <c r="BRT120" i="3"/>
  <c r="BRU120" i="3"/>
  <c r="BRV120" i="3"/>
  <c r="BRW120" i="3"/>
  <c r="BRX120" i="3"/>
  <c r="BRY120" i="3"/>
  <c r="BRZ120" i="3"/>
  <c r="BSA120" i="3"/>
  <c r="BSB120" i="3"/>
  <c r="BSC120" i="3"/>
  <c r="BSD120" i="3"/>
  <c r="BSE120" i="3"/>
  <c r="BSF120" i="3"/>
  <c r="BSG120" i="3"/>
  <c r="BSH120" i="3"/>
  <c r="BSI120" i="3"/>
  <c r="BSJ120" i="3"/>
  <c r="BSK120" i="3"/>
  <c r="BSL120" i="3"/>
  <c r="BSM120" i="3"/>
  <c r="BSN120" i="3"/>
  <c r="BSO120" i="3"/>
  <c r="BSP120" i="3"/>
  <c r="BSQ120" i="3"/>
  <c r="BSR120" i="3"/>
  <c r="BSS120" i="3"/>
  <c r="BST120" i="3"/>
  <c r="BSU120" i="3"/>
  <c r="BSV120" i="3"/>
  <c r="BSW120" i="3"/>
  <c r="BSX120" i="3"/>
  <c r="BSY120" i="3"/>
  <c r="BSZ120" i="3"/>
  <c r="BTA120" i="3"/>
  <c r="BTB120" i="3"/>
  <c r="BTC120" i="3"/>
  <c r="BTD120" i="3"/>
  <c r="BTE120" i="3"/>
  <c r="BTF120" i="3"/>
  <c r="BTG120" i="3"/>
  <c r="BTH120" i="3"/>
  <c r="BTI120" i="3"/>
  <c r="BTJ120" i="3"/>
  <c r="BTK120" i="3"/>
  <c r="BTL120" i="3"/>
  <c r="BTM120" i="3"/>
  <c r="BTN120" i="3"/>
  <c r="BTO120" i="3"/>
  <c r="BTP120" i="3"/>
  <c r="BTQ120" i="3"/>
  <c r="BTR120" i="3"/>
  <c r="BTS120" i="3"/>
  <c r="BTT120" i="3"/>
  <c r="BTU120" i="3"/>
  <c r="BTV120" i="3"/>
  <c r="BTW120" i="3"/>
  <c r="BTX120" i="3"/>
  <c r="BTY120" i="3"/>
  <c r="BTZ120" i="3"/>
  <c r="BUA120" i="3"/>
  <c r="BUB120" i="3"/>
  <c r="BUC120" i="3"/>
  <c r="BUD120" i="3"/>
  <c r="BUE120" i="3"/>
  <c r="BUF120" i="3"/>
  <c r="BUG120" i="3"/>
  <c r="BUH120" i="3"/>
  <c r="BUI120" i="3"/>
  <c r="BUJ120" i="3"/>
  <c r="BUK120" i="3"/>
  <c r="BUL120" i="3"/>
  <c r="BUM120" i="3"/>
  <c r="BUN120" i="3"/>
  <c r="BUO120" i="3"/>
  <c r="BUP120" i="3"/>
  <c r="BUQ120" i="3"/>
  <c r="BUR120" i="3"/>
  <c r="BUS120" i="3"/>
  <c r="BUT120" i="3"/>
  <c r="BUU120" i="3"/>
  <c r="BUV120" i="3"/>
  <c r="BUW120" i="3"/>
  <c r="BUX120" i="3"/>
  <c r="BUY120" i="3"/>
  <c r="BUZ120" i="3"/>
  <c r="BVA120" i="3"/>
  <c r="BVB120" i="3"/>
  <c r="BVC120" i="3"/>
  <c r="BVD120" i="3"/>
  <c r="BVE120" i="3"/>
  <c r="BVF120" i="3"/>
  <c r="BVG120" i="3"/>
  <c r="BVH120" i="3"/>
  <c r="BVI120" i="3"/>
  <c r="BVJ120" i="3"/>
  <c r="BVK120" i="3"/>
  <c r="BVL120" i="3"/>
  <c r="BVM120" i="3"/>
  <c r="BVN120" i="3"/>
  <c r="BVO120" i="3"/>
  <c r="BVP120" i="3"/>
  <c r="BVQ120" i="3"/>
  <c r="BVR120" i="3"/>
  <c r="BVS120" i="3"/>
  <c r="BVT120" i="3"/>
  <c r="BVU120" i="3"/>
  <c r="BVV120" i="3"/>
  <c r="BVW120" i="3"/>
  <c r="BVX120" i="3"/>
  <c r="BVY120" i="3"/>
  <c r="BVZ120" i="3"/>
  <c r="BWA120" i="3"/>
  <c r="BWB120" i="3"/>
  <c r="BWC120" i="3"/>
  <c r="BWD120" i="3"/>
  <c r="BWE120" i="3"/>
  <c r="BWF120" i="3"/>
  <c r="BWG120" i="3"/>
  <c r="BWH120" i="3"/>
  <c r="BWI120" i="3"/>
  <c r="BWJ120" i="3"/>
  <c r="BWK120" i="3"/>
  <c r="BWL120" i="3"/>
  <c r="BWM120" i="3"/>
  <c r="BWN120" i="3"/>
  <c r="BWO120" i="3"/>
  <c r="BWP120" i="3"/>
  <c r="BWQ120" i="3"/>
  <c r="BWR120" i="3"/>
  <c r="BWS120" i="3"/>
  <c r="BWT120" i="3"/>
  <c r="BWU120" i="3"/>
  <c r="BWV120" i="3"/>
  <c r="BWW120" i="3"/>
  <c r="BWX120" i="3"/>
  <c r="BWY120" i="3"/>
  <c r="BWZ120" i="3"/>
  <c r="BXA120" i="3"/>
  <c r="BXB120" i="3"/>
  <c r="BXC120" i="3"/>
  <c r="BXD120" i="3"/>
  <c r="BXE120" i="3"/>
  <c r="BXF120" i="3"/>
  <c r="BXG120" i="3"/>
  <c r="BXH120" i="3"/>
  <c r="BXI120" i="3"/>
  <c r="BXJ120" i="3"/>
  <c r="BXK120" i="3"/>
  <c r="BXL120" i="3"/>
  <c r="BXM120" i="3"/>
  <c r="BXN120" i="3"/>
  <c r="BXO120" i="3"/>
  <c r="BXP120" i="3"/>
  <c r="BXQ120" i="3"/>
  <c r="BXR120" i="3"/>
  <c r="BXS120" i="3"/>
  <c r="BXT120" i="3"/>
  <c r="BXU120" i="3"/>
  <c r="BXV120" i="3"/>
  <c r="BXW120" i="3"/>
  <c r="BXX120" i="3"/>
  <c r="BXY120" i="3"/>
  <c r="BXZ120" i="3"/>
  <c r="BYA120" i="3"/>
  <c r="BYB120" i="3"/>
  <c r="BYC120" i="3"/>
  <c r="BYD120" i="3"/>
  <c r="BYE120" i="3"/>
  <c r="BYF120" i="3"/>
  <c r="BYG120" i="3"/>
  <c r="BYH120" i="3"/>
  <c r="BYI120" i="3"/>
  <c r="BYJ120" i="3"/>
  <c r="BYK120" i="3"/>
  <c r="BYL120" i="3"/>
  <c r="BYM120" i="3"/>
  <c r="BYN120" i="3"/>
  <c r="BYO120" i="3"/>
  <c r="BYP120" i="3"/>
  <c r="BYQ120" i="3"/>
  <c r="BYR120" i="3"/>
  <c r="BYS120" i="3"/>
  <c r="BYT120" i="3"/>
  <c r="BYU120" i="3"/>
  <c r="BYV120" i="3"/>
  <c r="BYW120" i="3"/>
  <c r="BYX120" i="3"/>
  <c r="BYY120" i="3"/>
  <c r="BYZ120" i="3"/>
  <c r="BZA120" i="3"/>
  <c r="BZB120" i="3"/>
  <c r="BZC120" i="3"/>
  <c r="BZD120" i="3"/>
  <c r="BZE120" i="3"/>
  <c r="BZF120" i="3"/>
  <c r="BZG120" i="3"/>
  <c r="BZH120" i="3"/>
  <c r="BZI120" i="3"/>
  <c r="BZJ120" i="3"/>
  <c r="BZK120" i="3"/>
  <c r="BZL120" i="3"/>
  <c r="BZM120" i="3"/>
  <c r="BZN120" i="3"/>
  <c r="BZO120" i="3"/>
  <c r="BZP120" i="3"/>
  <c r="BZQ120" i="3"/>
  <c r="BZR120" i="3"/>
  <c r="BZS120" i="3"/>
  <c r="BZT120" i="3"/>
  <c r="BZU120" i="3"/>
  <c r="BZV120" i="3"/>
  <c r="BZW120" i="3"/>
  <c r="BZX120" i="3"/>
  <c r="BZY120" i="3"/>
  <c r="BZZ120" i="3"/>
  <c r="CAA120" i="3"/>
  <c r="CAB120" i="3"/>
  <c r="CAC120" i="3"/>
  <c r="CAD120" i="3"/>
  <c r="CAE120" i="3"/>
  <c r="CAF120" i="3"/>
  <c r="CAG120" i="3"/>
  <c r="CAH120" i="3"/>
  <c r="CAI120" i="3"/>
  <c r="CAJ120" i="3"/>
  <c r="CAK120" i="3"/>
  <c r="CAL120" i="3"/>
  <c r="CAM120" i="3"/>
  <c r="CAN120" i="3"/>
  <c r="CAO120" i="3"/>
  <c r="CAP120" i="3"/>
  <c r="CAQ120" i="3"/>
  <c r="CAR120" i="3"/>
  <c r="CAS120" i="3"/>
  <c r="CAT120" i="3"/>
  <c r="CAU120" i="3"/>
  <c r="CAV120" i="3"/>
  <c r="CAW120" i="3"/>
  <c r="CAX120" i="3"/>
  <c r="CAY120" i="3"/>
  <c r="CAZ120" i="3"/>
  <c r="CBA120" i="3"/>
  <c r="CBB120" i="3"/>
  <c r="CBC120" i="3"/>
  <c r="CBD120" i="3"/>
  <c r="CBE120" i="3"/>
  <c r="CBF120" i="3"/>
  <c r="CBG120" i="3"/>
  <c r="CBH120" i="3"/>
  <c r="CBI120" i="3"/>
  <c r="CBJ120" i="3"/>
  <c r="CBK120" i="3"/>
  <c r="CBL120" i="3"/>
  <c r="CBM120" i="3"/>
  <c r="CBN120" i="3"/>
  <c r="CBO120" i="3"/>
  <c r="CBP120" i="3"/>
  <c r="CBQ120" i="3"/>
  <c r="CBR120" i="3"/>
  <c r="CBS120" i="3"/>
  <c r="CBT120" i="3"/>
  <c r="CBU120" i="3"/>
  <c r="CBV120" i="3"/>
  <c r="CBW120" i="3"/>
  <c r="CBX120" i="3"/>
  <c r="CBY120" i="3"/>
  <c r="CBZ120" i="3"/>
  <c r="CCA120" i="3"/>
  <c r="CCB120" i="3"/>
  <c r="CCC120" i="3"/>
  <c r="CCD120" i="3"/>
  <c r="CCE120" i="3"/>
  <c r="CCF120" i="3"/>
  <c r="CCG120" i="3"/>
  <c r="CCH120" i="3"/>
  <c r="CCI120" i="3"/>
  <c r="CCJ120" i="3"/>
  <c r="CCK120" i="3"/>
  <c r="CCL120" i="3"/>
  <c r="CCM120" i="3"/>
  <c r="CCN120" i="3"/>
  <c r="CCO120" i="3"/>
  <c r="CCP120" i="3"/>
  <c r="CCQ120" i="3"/>
  <c r="CCR120" i="3"/>
  <c r="CCS120" i="3"/>
  <c r="CCT120" i="3"/>
  <c r="CCU120" i="3"/>
  <c r="CCV120" i="3"/>
  <c r="CCW120" i="3"/>
  <c r="CCX120" i="3"/>
  <c r="CCY120" i="3"/>
  <c r="CCZ120" i="3"/>
  <c r="CDA120" i="3"/>
  <c r="CDB120" i="3"/>
  <c r="CDC120" i="3"/>
  <c r="CDD120" i="3"/>
  <c r="CDE120" i="3"/>
  <c r="CDF120" i="3"/>
  <c r="CDG120" i="3"/>
  <c r="CDH120" i="3"/>
  <c r="CDI120" i="3"/>
  <c r="CDJ120" i="3"/>
  <c r="CDK120" i="3"/>
  <c r="CDL120" i="3"/>
  <c r="CDM120" i="3"/>
  <c r="CDN120" i="3"/>
  <c r="CDO120" i="3"/>
  <c r="CDP120" i="3"/>
  <c r="CDQ120" i="3"/>
  <c r="CDR120" i="3"/>
  <c r="CDS120" i="3"/>
  <c r="CDT120" i="3"/>
  <c r="CDU120" i="3"/>
  <c r="CDV120" i="3"/>
  <c r="CDW120" i="3"/>
  <c r="CDX120" i="3"/>
  <c r="CDY120" i="3"/>
  <c r="CDZ120" i="3"/>
  <c r="CEA120" i="3"/>
  <c r="CEB120" i="3"/>
  <c r="CEC120" i="3"/>
  <c r="CED120" i="3"/>
  <c r="CEE120" i="3"/>
  <c r="CEF120" i="3"/>
  <c r="CEG120" i="3"/>
  <c r="CEH120" i="3"/>
  <c r="CEI120" i="3"/>
  <c r="CEJ120" i="3"/>
  <c r="CEK120" i="3"/>
  <c r="CEL120" i="3"/>
  <c r="CEM120" i="3"/>
  <c r="CEN120" i="3"/>
  <c r="CEO120" i="3"/>
  <c r="CEP120" i="3"/>
  <c r="CEQ120" i="3"/>
  <c r="CER120" i="3"/>
  <c r="CES120" i="3"/>
  <c r="CET120" i="3"/>
  <c r="CEU120" i="3"/>
  <c r="CEV120" i="3"/>
  <c r="CEW120" i="3"/>
  <c r="CEX120" i="3"/>
  <c r="CEY120" i="3"/>
  <c r="CEZ120" i="3"/>
  <c r="CFA120" i="3"/>
  <c r="CFB120" i="3"/>
  <c r="CFC120" i="3"/>
  <c r="CFD120" i="3"/>
  <c r="CFE120" i="3"/>
  <c r="CFF120" i="3"/>
  <c r="CFG120" i="3"/>
  <c r="CFH120" i="3"/>
  <c r="CFI120" i="3"/>
  <c r="CFJ120" i="3"/>
  <c r="CFK120" i="3"/>
  <c r="CFL120" i="3"/>
  <c r="CFM120" i="3"/>
  <c r="CFN120" i="3"/>
  <c r="CFO120" i="3"/>
  <c r="CFP120" i="3"/>
  <c r="CFQ120" i="3"/>
  <c r="CFR120" i="3"/>
  <c r="CFS120" i="3"/>
  <c r="CFT120" i="3"/>
  <c r="CFU120" i="3"/>
  <c r="CFV120" i="3"/>
  <c r="CFW120" i="3"/>
  <c r="CFX120" i="3"/>
  <c r="CFY120" i="3"/>
  <c r="CFZ120" i="3"/>
  <c r="CGA120" i="3"/>
  <c r="CGB120" i="3"/>
  <c r="CGC120" i="3"/>
  <c r="CGD120" i="3"/>
  <c r="CGE120" i="3"/>
  <c r="CGF120" i="3"/>
  <c r="CGG120" i="3"/>
  <c r="CGH120" i="3"/>
  <c r="CGI120" i="3"/>
  <c r="CGJ120" i="3"/>
  <c r="CGK120" i="3"/>
  <c r="CGL120" i="3"/>
  <c r="CGM120" i="3"/>
  <c r="CGN120" i="3"/>
  <c r="CGO120" i="3"/>
  <c r="CGP120" i="3"/>
  <c r="CGQ120" i="3"/>
  <c r="CGR120" i="3"/>
  <c r="CGS120" i="3"/>
  <c r="CGT120" i="3"/>
  <c r="CGU120" i="3"/>
  <c r="CGV120" i="3"/>
  <c r="CGW120" i="3"/>
  <c r="CGX120" i="3"/>
  <c r="CGY120" i="3"/>
  <c r="CGZ120" i="3"/>
  <c r="CHA120" i="3"/>
  <c r="CHB120" i="3"/>
  <c r="CHC120" i="3"/>
  <c r="CHD120" i="3"/>
  <c r="CHE120" i="3"/>
  <c r="CHF120" i="3"/>
  <c r="CHG120" i="3"/>
  <c r="CHH120" i="3"/>
  <c r="CHI120" i="3"/>
  <c r="CHJ120" i="3"/>
  <c r="CHK120" i="3"/>
  <c r="CHL120" i="3"/>
  <c r="CHM120" i="3"/>
  <c r="CHN120" i="3"/>
  <c r="CHO120" i="3"/>
  <c r="CHP120" i="3"/>
  <c r="CHQ120" i="3"/>
  <c r="CHR120" i="3"/>
  <c r="CHS120" i="3"/>
  <c r="CHT120" i="3"/>
  <c r="CHU120" i="3"/>
  <c r="CHV120" i="3"/>
  <c r="CHW120" i="3"/>
  <c r="CHX120" i="3"/>
  <c r="CHY120" i="3"/>
  <c r="CHZ120" i="3"/>
  <c r="CIA120" i="3"/>
  <c r="CIB120" i="3"/>
  <c r="CIC120" i="3"/>
  <c r="CID120" i="3"/>
  <c r="CIE120" i="3"/>
  <c r="CIF120" i="3"/>
  <c r="CIG120" i="3"/>
  <c r="CIH120" i="3"/>
  <c r="CII120" i="3"/>
  <c r="CIJ120" i="3"/>
  <c r="CIK120" i="3"/>
  <c r="CIL120" i="3"/>
  <c r="CIM120" i="3"/>
  <c r="CIN120" i="3"/>
  <c r="CIO120" i="3"/>
  <c r="CIP120" i="3"/>
  <c r="CIQ120" i="3"/>
  <c r="CIR120" i="3"/>
  <c r="CIS120" i="3"/>
  <c r="CIT120" i="3"/>
  <c r="CIU120" i="3"/>
  <c r="CIV120" i="3"/>
  <c r="CIW120" i="3"/>
  <c r="CIX120" i="3"/>
  <c r="CIY120" i="3"/>
  <c r="CIZ120" i="3"/>
  <c r="CJA120" i="3"/>
  <c r="CJB120" i="3"/>
  <c r="CJC120" i="3"/>
  <c r="CJD120" i="3"/>
  <c r="CJE120" i="3"/>
  <c r="CJF120" i="3"/>
  <c r="CJG120" i="3"/>
  <c r="CJH120" i="3"/>
  <c r="CJI120" i="3"/>
  <c r="CJJ120" i="3"/>
  <c r="CJK120" i="3"/>
  <c r="CJL120" i="3"/>
  <c r="CJM120" i="3"/>
  <c r="CJN120" i="3"/>
  <c r="CJO120" i="3"/>
  <c r="CJP120" i="3"/>
  <c r="CJQ120" i="3"/>
  <c r="CJR120" i="3"/>
  <c r="CJS120" i="3"/>
  <c r="CJT120" i="3"/>
  <c r="CJU120" i="3"/>
  <c r="CJV120" i="3"/>
  <c r="CJW120" i="3"/>
  <c r="CJX120" i="3"/>
  <c r="CJY120" i="3"/>
  <c r="CJZ120" i="3"/>
  <c r="CKA120" i="3"/>
  <c r="CKB120" i="3"/>
  <c r="CKC120" i="3"/>
  <c r="CKD120" i="3"/>
  <c r="CKE120" i="3"/>
  <c r="CKF120" i="3"/>
  <c r="CKG120" i="3"/>
  <c r="CKH120" i="3"/>
  <c r="CKI120" i="3"/>
  <c r="CKJ120" i="3"/>
  <c r="CKK120" i="3"/>
  <c r="CKL120" i="3"/>
  <c r="CKM120" i="3"/>
  <c r="CKN120" i="3"/>
  <c r="CKO120" i="3"/>
  <c r="CKP120" i="3"/>
  <c r="CKQ120" i="3"/>
  <c r="CKR120" i="3"/>
  <c r="CKS120" i="3"/>
  <c r="CKT120" i="3"/>
  <c r="CKU120" i="3"/>
  <c r="CKV120" i="3"/>
  <c r="CKW120" i="3"/>
  <c r="CKX120" i="3"/>
  <c r="CKY120" i="3"/>
  <c r="CKZ120" i="3"/>
  <c r="CLA120" i="3"/>
  <c r="CLB120" i="3"/>
  <c r="CLC120" i="3"/>
  <c r="CLD120" i="3"/>
  <c r="CLE120" i="3"/>
  <c r="CLF120" i="3"/>
  <c r="CLG120" i="3"/>
  <c r="CLH120" i="3"/>
  <c r="CLI120" i="3"/>
  <c r="CLJ120" i="3"/>
  <c r="CLK120" i="3"/>
  <c r="CLL120" i="3"/>
  <c r="CLM120" i="3"/>
  <c r="CLN120" i="3"/>
  <c r="CLO120" i="3"/>
  <c r="CLP120" i="3"/>
  <c r="CLQ120" i="3"/>
  <c r="CLR120" i="3"/>
  <c r="CLS120" i="3"/>
  <c r="CLT120" i="3"/>
  <c r="CLU120" i="3"/>
  <c r="CLV120" i="3"/>
  <c r="CLW120" i="3"/>
  <c r="CLX120" i="3"/>
  <c r="CLY120" i="3"/>
  <c r="CLZ120" i="3"/>
  <c r="CMA120" i="3"/>
  <c r="CMB120" i="3"/>
  <c r="CMC120" i="3"/>
  <c r="CMD120" i="3"/>
  <c r="CME120" i="3"/>
  <c r="CMF120" i="3"/>
  <c r="CMG120" i="3"/>
  <c r="CMH120" i="3"/>
  <c r="CMI120" i="3"/>
  <c r="CMJ120" i="3"/>
  <c r="CMK120" i="3"/>
  <c r="CML120" i="3"/>
  <c r="CMM120" i="3"/>
  <c r="CMN120" i="3"/>
  <c r="CMO120" i="3"/>
  <c r="CMP120" i="3"/>
  <c r="CMQ120" i="3"/>
  <c r="CMR120" i="3"/>
  <c r="CMS120" i="3"/>
  <c r="CMT120" i="3"/>
  <c r="CMU120" i="3"/>
  <c r="CMV120" i="3"/>
  <c r="CMW120" i="3"/>
  <c r="CMX120" i="3"/>
  <c r="CMY120" i="3"/>
  <c r="CMZ120" i="3"/>
  <c r="CNA120" i="3"/>
  <c r="CNB120" i="3"/>
  <c r="CNC120" i="3"/>
  <c r="CND120" i="3"/>
  <c r="CNE120" i="3"/>
  <c r="CNF120" i="3"/>
  <c r="CNG120" i="3"/>
  <c r="CNH120" i="3"/>
  <c r="CNI120" i="3"/>
  <c r="CNJ120" i="3"/>
  <c r="CNK120" i="3"/>
  <c r="CNL120" i="3"/>
  <c r="CNM120" i="3"/>
  <c r="CNN120" i="3"/>
  <c r="CNO120" i="3"/>
  <c r="CNP120" i="3"/>
  <c r="CNQ120" i="3"/>
  <c r="CNR120" i="3"/>
  <c r="CNS120" i="3"/>
  <c r="CNT120" i="3"/>
  <c r="CNU120" i="3"/>
  <c r="CNV120" i="3"/>
  <c r="CNW120" i="3"/>
  <c r="CNX120" i="3"/>
  <c r="CNY120" i="3"/>
  <c r="CNZ120" i="3"/>
  <c r="COA120" i="3"/>
  <c r="COB120" i="3"/>
  <c r="COC120" i="3"/>
  <c r="COD120" i="3"/>
  <c r="COE120" i="3"/>
  <c r="COF120" i="3"/>
  <c r="COG120" i="3"/>
  <c r="COH120" i="3"/>
  <c r="COI120" i="3"/>
  <c r="COJ120" i="3"/>
  <c r="COK120" i="3"/>
  <c r="COL120" i="3"/>
  <c r="COM120" i="3"/>
  <c r="CON120" i="3"/>
  <c r="COO120" i="3"/>
  <c r="COP120" i="3"/>
  <c r="COQ120" i="3"/>
  <c r="COR120" i="3"/>
  <c r="COS120" i="3"/>
  <c r="COT120" i="3"/>
  <c r="COU120" i="3"/>
  <c r="COV120" i="3"/>
  <c r="COW120" i="3"/>
  <c r="COX120" i="3"/>
  <c r="COY120" i="3"/>
  <c r="COZ120" i="3"/>
  <c r="CPA120" i="3"/>
  <c r="CPB120" i="3"/>
  <c r="CPC120" i="3"/>
  <c r="CPD120" i="3"/>
  <c r="CPE120" i="3"/>
  <c r="CPF120" i="3"/>
  <c r="CPG120" i="3"/>
  <c r="CPH120" i="3"/>
  <c r="CPI120" i="3"/>
  <c r="CPJ120" i="3"/>
  <c r="CPK120" i="3"/>
  <c r="CPL120" i="3"/>
  <c r="CPM120" i="3"/>
  <c r="CPN120" i="3"/>
  <c r="CPO120" i="3"/>
  <c r="CPP120" i="3"/>
  <c r="CPQ120" i="3"/>
  <c r="CPR120" i="3"/>
  <c r="CPS120" i="3"/>
  <c r="CPT120" i="3"/>
  <c r="CPU120" i="3"/>
  <c r="CPV120" i="3"/>
  <c r="CPW120" i="3"/>
  <c r="CPX120" i="3"/>
  <c r="CPY120" i="3"/>
  <c r="CPZ120" i="3"/>
  <c r="CQA120" i="3"/>
  <c r="CQB120" i="3"/>
  <c r="CQC120" i="3"/>
  <c r="CQD120" i="3"/>
  <c r="CQE120" i="3"/>
  <c r="CQF120" i="3"/>
  <c r="CQG120" i="3"/>
  <c r="CQH120" i="3"/>
  <c r="CQI120" i="3"/>
  <c r="CQJ120" i="3"/>
  <c r="CQK120" i="3"/>
  <c r="CQL120" i="3"/>
  <c r="CQM120" i="3"/>
  <c r="CQN120" i="3"/>
  <c r="CQO120" i="3"/>
  <c r="CQP120" i="3"/>
  <c r="CQQ120" i="3"/>
  <c r="CQR120" i="3"/>
  <c r="CQS120" i="3"/>
  <c r="CQT120" i="3"/>
  <c r="CQU120" i="3"/>
  <c r="CQV120" i="3"/>
  <c r="CQW120" i="3"/>
  <c r="CQX120" i="3"/>
  <c r="CQY120" i="3"/>
  <c r="CQZ120" i="3"/>
  <c r="CRA120" i="3"/>
  <c r="CRB120" i="3"/>
  <c r="CRC120" i="3"/>
  <c r="CRD120" i="3"/>
  <c r="CRE120" i="3"/>
  <c r="CRF120" i="3"/>
  <c r="CRG120" i="3"/>
  <c r="CRH120" i="3"/>
  <c r="CRI120" i="3"/>
  <c r="CRJ120" i="3"/>
  <c r="CRK120" i="3"/>
  <c r="CRL120" i="3"/>
  <c r="CRM120" i="3"/>
  <c r="CRN120" i="3"/>
  <c r="CRO120" i="3"/>
  <c r="CRP120" i="3"/>
  <c r="CRQ120" i="3"/>
  <c r="CRR120" i="3"/>
  <c r="CRS120" i="3"/>
  <c r="CRT120" i="3"/>
  <c r="CRU120" i="3"/>
  <c r="CRV120" i="3"/>
  <c r="CRW120" i="3"/>
  <c r="CRX120" i="3"/>
  <c r="CRY120" i="3"/>
  <c r="CRZ120" i="3"/>
  <c r="CSA120" i="3"/>
  <c r="CSB120" i="3"/>
  <c r="CSC120" i="3"/>
  <c r="CSD120" i="3"/>
  <c r="CSE120" i="3"/>
  <c r="CSF120" i="3"/>
  <c r="CSG120" i="3"/>
  <c r="CSH120" i="3"/>
  <c r="CSI120" i="3"/>
  <c r="CSJ120" i="3"/>
  <c r="CSK120" i="3"/>
  <c r="CSL120" i="3"/>
  <c r="CSM120" i="3"/>
  <c r="CSN120" i="3"/>
  <c r="CSO120" i="3"/>
  <c r="CSP120" i="3"/>
  <c r="CSQ120" i="3"/>
  <c r="CSR120" i="3"/>
  <c r="CSS120" i="3"/>
  <c r="CST120" i="3"/>
  <c r="CSU120" i="3"/>
  <c r="CSV120" i="3"/>
  <c r="CSW120" i="3"/>
  <c r="CSX120" i="3"/>
  <c r="CSY120" i="3"/>
  <c r="CSZ120" i="3"/>
  <c r="CTA120" i="3"/>
  <c r="CTB120" i="3"/>
  <c r="CTC120" i="3"/>
  <c r="CTD120" i="3"/>
  <c r="CTE120" i="3"/>
  <c r="CTF120" i="3"/>
  <c r="CTG120" i="3"/>
  <c r="CTH120" i="3"/>
  <c r="CTI120" i="3"/>
  <c r="CTJ120" i="3"/>
  <c r="CTK120" i="3"/>
  <c r="CTL120" i="3"/>
  <c r="CTM120" i="3"/>
  <c r="CTN120" i="3"/>
  <c r="CTO120" i="3"/>
  <c r="CTP120" i="3"/>
  <c r="CTQ120" i="3"/>
  <c r="CTR120" i="3"/>
  <c r="CTS120" i="3"/>
  <c r="CTT120" i="3"/>
  <c r="CTU120" i="3"/>
  <c r="CTV120" i="3"/>
  <c r="CTW120" i="3"/>
  <c r="CTX120" i="3"/>
  <c r="CTY120" i="3"/>
  <c r="CTZ120" i="3"/>
  <c r="CUA120" i="3"/>
  <c r="CUB120" i="3"/>
  <c r="CUC120" i="3"/>
  <c r="CUD120" i="3"/>
  <c r="CUE120" i="3"/>
  <c r="CUF120" i="3"/>
  <c r="CUG120" i="3"/>
  <c r="CUH120" i="3"/>
  <c r="CUI120" i="3"/>
  <c r="CUJ120" i="3"/>
  <c r="CUK120" i="3"/>
  <c r="CUL120" i="3"/>
  <c r="CUM120" i="3"/>
  <c r="CUN120" i="3"/>
  <c r="CUO120" i="3"/>
  <c r="CUP120" i="3"/>
  <c r="CUQ120" i="3"/>
  <c r="CUR120" i="3"/>
  <c r="CUS120" i="3"/>
  <c r="CUT120" i="3"/>
  <c r="CUU120" i="3"/>
  <c r="CUV120" i="3"/>
  <c r="CUW120" i="3"/>
  <c r="CUX120" i="3"/>
  <c r="CUY120" i="3"/>
  <c r="CUZ120" i="3"/>
  <c r="CVA120" i="3"/>
  <c r="CVB120" i="3"/>
  <c r="CVC120" i="3"/>
  <c r="CVD120" i="3"/>
  <c r="CVE120" i="3"/>
  <c r="CVF120" i="3"/>
  <c r="CVG120" i="3"/>
  <c r="CVH120" i="3"/>
  <c r="CVI120" i="3"/>
  <c r="CVJ120" i="3"/>
  <c r="CVK120" i="3"/>
  <c r="CVL120" i="3"/>
  <c r="CVM120" i="3"/>
  <c r="CVN120" i="3"/>
  <c r="CVO120" i="3"/>
  <c r="CVP120" i="3"/>
  <c r="CVQ120" i="3"/>
  <c r="CVR120" i="3"/>
  <c r="CVS120" i="3"/>
  <c r="CVT120" i="3"/>
  <c r="CVU120" i="3"/>
  <c r="CVV120" i="3"/>
  <c r="CVW120" i="3"/>
  <c r="CVX120" i="3"/>
  <c r="CVY120" i="3"/>
  <c r="CVZ120" i="3"/>
  <c r="CWA120" i="3"/>
  <c r="CWB120" i="3"/>
  <c r="CWC120" i="3"/>
  <c r="CWD120" i="3"/>
  <c r="CWE120" i="3"/>
  <c r="CWF120" i="3"/>
  <c r="CWG120" i="3"/>
  <c r="CWH120" i="3"/>
  <c r="CWI120" i="3"/>
  <c r="CWJ120" i="3"/>
  <c r="CWK120" i="3"/>
  <c r="CWL120" i="3"/>
  <c r="CWM120" i="3"/>
  <c r="CWN120" i="3"/>
  <c r="CWO120" i="3"/>
  <c r="CWP120" i="3"/>
  <c r="CWQ120" i="3"/>
  <c r="CWR120" i="3"/>
  <c r="CWS120" i="3"/>
  <c r="CWT120" i="3"/>
  <c r="CWU120" i="3"/>
  <c r="CWV120" i="3"/>
  <c r="CWW120" i="3"/>
  <c r="CWX120" i="3"/>
  <c r="CWY120" i="3"/>
  <c r="CWZ120" i="3"/>
  <c r="CXA120" i="3"/>
  <c r="CXB120" i="3"/>
  <c r="CXC120" i="3"/>
  <c r="CXD120" i="3"/>
  <c r="CXE120" i="3"/>
  <c r="CXF120" i="3"/>
  <c r="CXG120" i="3"/>
  <c r="CXH120" i="3"/>
  <c r="CXI120" i="3"/>
  <c r="CXJ120" i="3"/>
  <c r="CXK120" i="3"/>
  <c r="CXL120" i="3"/>
  <c r="CXM120" i="3"/>
  <c r="CXN120" i="3"/>
  <c r="CXO120" i="3"/>
  <c r="CXP120" i="3"/>
  <c r="CXQ120" i="3"/>
  <c r="CXR120" i="3"/>
  <c r="CXS120" i="3"/>
  <c r="CXT120" i="3"/>
  <c r="CXU120" i="3"/>
  <c r="CXV120" i="3"/>
  <c r="CXW120" i="3"/>
  <c r="CXX120" i="3"/>
  <c r="CXY120" i="3"/>
  <c r="CXZ120" i="3"/>
  <c r="CYA120" i="3"/>
  <c r="CYB120" i="3"/>
  <c r="CYC120" i="3"/>
  <c r="CYD120" i="3"/>
  <c r="CYE120" i="3"/>
  <c r="CYF120" i="3"/>
  <c r="CYG120" i="3"/>
  <c r="CYH120" i="3"/>
  <c r="CYI120" i="3"/>
  <c r="CYJ120" i="3"/>
  <c r="CYK120" i="3"/>
  <c r="CYL120" i="3"/>
  <c r="CYM120" i="3"/>
  <c r="CYN120" i="3"/>
  <c r="CYO120" i="3"/>
  <c r="CYP120" i="3"/>
  <c r="CYQ120" i="3"/>
  <c r="CYR120" i="3"/>
  <c r="CYS120" i="3"/>
  <c r="CYT120" i="3"/>
  <c r="CYU120" i="3"/>
  <c r="CYV120" i="3"/>
  <c r="CYW120" i="3"/>
  <c r="CYX120" i="3"/>
  <c r="CYY120" i="3"/>
  <c r="CYZ120" i="3"/>
  <c r="CZA120" i="3"/>
  <c r="CZB120" i="3"/>
  <c r="CZC120" i="3"/>
  <c r="CZD120" i="3"/>
  <c r="CZE120" i="3"/>
  <c r="CZF120" i="3"/>
  <c r="CZG120" i="3"/>
  <c r="CZH120" i="3"/>
  <c r="CZI120" i="3"/>
  <c r="CZJ120" i="3"/>
  <c r="CZK120" i="3"/>
  <c r="CZL120" i="3"/>
  <c r="CZM120" i="3"/>
  <c r="CZN120" i="3"/>
  <c r="CZO120" i="3"/>
  <c r="CZP120" i="3"/>
  <c r="CZQ120" i="3"/>
  <c r="CZR120" i="3"/>
  <c r="CZS120" i="3"/>
  <c r="CZT120" i="3"/>
  <c r="CZU120" i="3"/>
  <c r="CZV120" i="3"/>
  <c r="CZW120" i="3"/>
  <c r="CZX120" i="3"/>
  <c r="CZY120" i="3"/>
  <c r="CZZ120" i="3"/>
  <c r="DAA120" i="3"/>
  <c r="DAB120" i="3"/>
  <c r="DAC120" i="3"/>
  <c r="DAD120" i="3"/>
  <c r="DAE120" i="3"/>
  <c r="DAF120" i="3"/>
  <c r="DAG120" i="3"/>
  <c r="DAH120" i="3"/>
  <c r="DAI120" i="3"/>
  <c r="DAJ120" i="3"/>
  <c r="DAK120" i="3"/>
  <c r="DAL120" i="3"/>
  <c r="DAM120" i="3"/>
  <c r="DAN120" i="3"/>
  <c r="DAO120" i="3"/>
  <c r="DAP120" i="3"/>
  <c r="DAQ120" i="3"/>
  <c r="DAR120" i="3"/>
  <c r="DAS120" i="3"/>
  <c r="DAT120" i="3"/>
  <c r="DAU120" i="3"/>
  <c r="DAV120" i="3"/>
  <c r="DAW120" i="3"/>
  <c r="DAX120" i="3"/>
  <c r="DAY120" i="3"/>
  <c r="DAZ120" i="3"/>
  <c r="DBA120" i="3"/>
  <c r="DBB120" i="3"/>
  <c r="DBC120" i="3"/>
  <c r="DBD120" i="3"/>
  <c r="DBE120" i="3"/>
  <c r="DBF120" i="3"/>
  <c r="DBG120" i="3"/>
  <c r="DBH120" i="3"/>
  <c r="DBI120" i="3"/>
  <c r="DBJ120" i="3"/>
  <c r="DBK120" i="3"/>
  <c r="DBL120" i="3"/>
  <c r="DBM120" i="3"/>
  <c r="DBN120" i="3"/>
  <c r="DBO120" i="3"/>
  <c r="DBP120" i="3"/>
  <c r="DBQ120" i="3"/>
  <c r="DBR120" i="3"/>
  <c r="DBS120" i="3"/>
  <c r="DBT120" i="3"/>
  <c r="DBU120" i="3"/>
  <c r="DBV120" i="3"/>
  <c r="DBW120" i="3"/>
  <c r="DBX120" i="3"/>
  <c r="DBY120" i="3"/>
  <c r="DBZ120" i="3"/>
  <c r="DCA120" i="3"/>
  <c r="DCB120" i="3"/>
  <c r="DCC120" i="3"/>
  <c r="DCD120" i="3"/>
  <c r="DCE120" i="3"/>
  <c r="DCF120" i="3"/>
  <c r="DCG120" i="3"/>
  <c r="DCH120" i="3"/>
  <c r="DCI120" i="3"/>
  <c r="DCJ120" i="3"/>
  <c r="DCK120" i="3"/>
  <c r="DCL120" i="3"/>
  <c r="DCM120" i="3"/>
  <c r="DCN120" i="3"/>
  <c r="DCO120" i="3"/>
  <c r="DCP120" i="3"/>
  <c r="DCQ120" i="3"/>
  <c r="DCR120" i="3"/>
  <c r="DCS120" i="3"/>
  <c r="DCT120" i="3"/>
  <c r="DCU120" i="3"/>
  <c r="DCV120" i="3"/>
  <c r="DCW120" i="3"/>
  <c r="DCX120" i="3"/>
  <c r="DCY120" i="3"/>
  <c r="DCZ120" i="3"/>
  <c r="DDA120" i="3"/>
  <c r="DDB120" i="3"/>
  <c r="DDC120" i="3"/>
  <c r="DDD120" i="3"/>
  <c r="DDE120" i="3"/>
  <c r="DDF120" i="3"/>
  <c r="DDG120" i="3"/>
  <c r="DDH120" i="3"/>
  <c r="DDI120" i="3"/>
  <c r="DDJ120" i="3"/>
  <c r="DDK120" i="3"/>
  <c r="DDL120" i="3"/>
  <c r="DDM120" i="3"/>
  <c r="DDN120" i="3"/>
  <c r="DDO120" i="3"/>
  <c r="DDP120" i="3"/>
  <c r="DDQ120" i="3"/>
  <c r="DDR120" i="3"/>
  <c r="DDS120" i="3"/>
  <c r="DDT120" i="3"/>
  <c r="DDU120" i="3"/>
  <c r="DDV120" i="3"/>
  <c r="DDW120" i="3"/>
  <c r="DDX120" i="3"/>
  <c r="DDY120" i="3"/>
  <c r="DDZ120" i="3"/>
  <c r="DEA120" i="3"/>
  <c r="DEB120" i="3"/>
  <c r="DEC120" i="3"/>
  <c r="DED120" i="3"/>
  <c r="DEE120" i="3"/>
  <c r="DEF120" i="3"/>
  <c r="DEG120" i="3"/>
  <c r="DEH120" i="3"/>
  <c r="DEI120" i="3"/>
  <c r="DEJ120" i="3"/>
  <c r="DEK120" i="3"/>
  <c r="DEL120" i="3"/>
  <c r="DEM120" i="3"/>
  <c r="DEN120" i="3"/>
  <c r="DEO120" i="3"/>
  <c r="DEP120" i="3"/>
  <c r="DEQ120" i="3"/>
  <c r="DER120" i="3"/>
  <c r="DES120" i="3"/>
  <c r="DET120" i="3"/>
  <c r="DEU120" i="3"/>
  <c r="DEV120" i="3"/>
  <c r="DEW120" i="3"/>
  <c r="DEX120" i="3"/>
  <c r="DEY120" i="3"/>
  <c r="DEZ120" i="3"/>
  <c r="DFA120" i="3"/>
  <c r="DFB120" i="3"/>
  <c r="DFC120" i="3"/>
  <c r="DFD120" i="3"/>
  <c r="DFE120" i="3"/>
  <c r="DFF120" i="3"/>
  <c r="DFG120" i="3"/>
  <c r="DFH120" i="3"/>
  <c r="DFI120" i="3"/>
  <c r="DFJ120" i="3"/>
  <c r="DFK120" i="3"/>
  <c r="DFL120" i="3"/>
  <c r="DFM120" i="3"/>
  <c r="DFN120" i="3"/>
  <c r="DFO120" i="3"/>
  <c r="DFP120" i="3"/>
  <c r="DFQ120" i="3"/>
  <c r="DFR120" i="3"/>
  <c r="DFS120" i="3"/>
  <c r="DFT120" i="3"/>
  <c r="DFU120" i="3"/>
  <c r="DFV120" i="3"/>
  <c r="DFW120" i="3"/>
  <c r="DFX120" i="3"/>
  <c r="DFY120" i="3"/>
  <c r="DFZ120" i="3"/>
  <c r="DGA120" i="3"/>
  <c r="DGB120" i="3"/>
  <c r="DGC120" i="3"/>
  <c r="DGD120" i="3"/>
  <c r="DGE120" i="3"/>
  <c r="DGF120" i="3"/>
  <c r="DGG120" i="3"/>
  <c r="DGH120" i="3"/>
  <c r="DGI120" i="3"/>
  <c r="DGJ120" i="3"/>
  <c r="DGK120" i="3"/>
  <c r="DGL120" i="3"/>
  <c r="DGM120" i="3"/>
  <c r="DGN120" i="3"/>
  <c r="DGO120" i="3"/>
  <c r="DGP120" i="3"/>
  <c r="DGQ120" i="3"/>
  <c r="DGR120" i="3"/>
  <c r="DGS120" i="3"/>
  <c r="DGT120" i="3"/>
  <c r="DGU120" i="3"/>
  <c r="DGV120" i="3"/>
  <c r="DGW120" i="3"/>
  <c r="DGX120" i="3"/>
  <c r="DGY120" i="3"/>
  <c r="DGZ120" i="3"/>
  <c r="DHA120" i="3"/>
  <c r="DHB120" i="3"/>
  <c r="DHC120" i="3"/>
  <c r="DHD120" i="3"/>
  <c r="DHE120" i="3"/>
  <c r="DHF120" i="3"/>
  <c r="DHG120" i="3"/>
  <c r="DHH120" i="3"/>
  <c r="DHI120" i="3"/>
  <c r="DHJ120" i="3"/>
  <c r="DHK120" i="3"/>
  <c r="DHL120" i="3"/>
  <c r="DHM120" i="3"/>
  <c r="DHN120" i="3"/>
  <c r="DHO120" i="3"/>
  <c r="DHP120" i="3"/>
  <c r="DHQ120" i="3"/>
  <c r="DHR120" i="3"/>
  <c r="DHS120" i="3"/>
  <c r="DHT120" i="3"/>
  <c r="DHU120" i="3"/>
  <c r="DHV120" i="3"/>
  <c r="DHW120" i="3"/>
  <c r="DHX120" i="3"/>
  <c r="DHY120" i="3"/>
  <c r="DHZ120" i="3"/>
  <c r="DIA120" i="3"/>
  <c r="DIB120" i="3"/>
  <c r="DIC120" i="3"/>
  <c r="DID120" i="3"/>
  <c r="DIE120" i="3"/>
  <c r="DIF120" i="3"/>
  <c r="DIG120" i="3"/>
  <c r="DIH120" i="3"/>
  <c r="DII120" i="3"/>
  <c r="DIJ120" i="3"/>
  <c r="DIK120" i="3"/>
  <c r="DIL120" i="3"/>
  <c r="DIM120" i="3"/>
  <c r="DIN120" i="3"/>
  <c r="DIO120" i="3"/>
  <c r="DIP120" i="3"/>
  <c r="DIQ120" i="3"/>
  <c r="DIR120" i="3"/>
  <c r="DIS120" i="3"/>
  <c r="DIT120" i="3"/>
  <c r="DIU120" i="3"/>
  <c r="DIV120" i="3"/>
  <c r="DIW120" i="3"/>
  <c r="DIX120" i="3"/>
  <c r="DIY120" i="3"/>
  <c r="DIZ120" i="3"/>
  <c r="DJA120" i="3"/>
  <c r="DJB120" i="3"/>
  <c r="DJC120" i="3"/>
  <c r="DJD120" i="3"/>
  <c r="DJE120" i="3"/>
  <c r="DJF120" i="3"/>
  <c r="DJG120" i="3"/>
  <c r="DJH120" i="3"/>
  <c r="DJI120" i="3"/>
  <c r="DJJ120" i="3"/>
  <c r="DJK120" i="3"/>
  <c r="DJL120" i="3"/>
  <c r="DJM120" i="3"/>
  <c r="DJN120" i="3"/>
  <c r="DJO120" i="3"/>
  <c r="DJP120" i="3"/>
  <c r="DJQ120" i="3"/>
  <c r="DJR120" i="3"/>
  <c r="DJS120" i="3"/>
  <c r="DJT120" i="3"/>
  <c r="DJU120" i="3"/>
  <c r="DJV120" i="3"/>
  <c r="DJW120" i="3"/>
  <c r="DJX120" i="3"/>
  <c r="DJY120" i="3"/>
  <c r="DJZ120" i="3"/>
  <c r="DKA120" i="3"/>
  <c r="DKB120" i="3"/>
  <c r="DKC120" i="3"/>
  <c r="DKD120" i="3"/>
  <c r="DKE120" i="3"/>
  <c r="DKF120" i="3"/>
  <c r="DKG120" i="3"/>
  <c r="DKH120" i="3"/>
  <c r="DKI120" i="3"/>
  <c r="DKJ120" i="3"/>
  <c r="DKK120" i="3"/>
  <c r="DKL120" i="3"/>
  <c r="DKM120" i="3"/>
  <c r="DKN120" i="3"/>
  <c r="DKO120" i="3"/>
  <c r="DKP120" i="3"/>
  <c r="DKQ120" i="3"/>
  <c r="DKR120" i="3"/>
  <c r="DKS120" i="3"/>
  <c r="DKT120" i="3"/>
  <c r="DKU120" i="3"/>
  <c r="DKV120" i="3"/>
  <c r="DKW120" i="3"/>
  <c r="DKX120" i="3"/>
  <c r="DKY120" i="3"/>
  <c r="DKZ120" i="3"/>
  <c r="DLA120" i="3"/>
  <c r="DLB120" i="3"/>
  <c r="DLC120" i="3"/>
  <c r="DLD120" i="3"/>
  <c r="DLE120" i="3"/>
  <c r="DLF120" i="3"/>
  <c r="DLG120" i="3"/>
  <c r="DLH120" i="3"/>
  <c r="DLI120" i="3"/>
  <c r="DLJ120" i="3"/>
  <c r="DLK120" i="3"/>
  <c r="DLL120" i="3"/>
  <c r="DLM120" i="3"/>
  <c r="DLN120" i="3"/>
  <c r="DLO120" i="3"/>
  <c r="DLP120" i="3"/>
  <c r="DLQ120" i="3"/>
  <c r="DLR120" i="3"/>
  <c r="DLS120" i="3"/>
  <c r="DLT120" i="3"/>
  <c r="DLU120" i="3"/>
  <c r="DLV120" i="3"/>
  <c r="DLW120" i="3"/>
  <c r="DLX120" i="3"/>
  <c r="DLY120" i="3"/>
  <c r="DLZ120" i="3"/>
  <c r="DMA120" i="3"/>
  <c r="DMB120" i="3"/>
  <c r="DMC120" i="3"/>
  <c r="DMD120" i="3"/>
  <c r="DME120" i="3"/>
  <c r="DMF120" i="3"/>
  <c r="DMG120" i="3"/>
  <c r="DMH120" i="3"/>
  <c r="DMI120" i="3"/>
  <c r="DMJ120" i="3"/>
  <c r="DMK120" i="3"/>
  <c r="DML120" i="3"/>
  <c r="DMM120" i="3"/>
  <c r="DMN120" i="3"/>
  <c r="DMO120" i="3"/>
  <c r="DMP120" i="3"/>
  <c r="DMQ120" i="3"/>
  <c r="DMR120" i="3"/>
  <c r="DMS120" i="3"/>
  <c r="DMT120" i="3"/>
  <c r="DMU120" i="3"/>
  <c r="DMV120" i="3"/>
  <c r="DMW120" i="3"/>
  <c r="DMX120" i="3"/>
  <c r="DMY120" i="3"/>
  <c r="DMZ120" i="3"/>
  <c r="DNA120" i="3"/>
  <c r="DNB120" i="3"/>
  <c r="DNC120" i="3"/>
  <c r="DND120" i="3"/>
  <c r="DNE120" i="3"/>
  <c r="DNF120" i="3"/>
  <c r="DNG120" i="3"/>
  <c r="DNH120" i="3"/>
  <c r="DNI120" i="3"/>
  <c r="DNJ120" i="3"/>
  <c r="DNK120" i="3"/>
  <c r="DNL120" i="3"/>
  <c r="DNM120" i="3"/>
  <c r="DNN120" i="3"/>
  <c r="DNO120" i="3"/>
  <c r="DNP120" i="3"/>
  <c r="DNQ120" i="3"/>
  <c r="DNR120" i="3"/>
  <c r="DNS120" i="3"/>
  <c r="DNT120" i="3"/>
  <c r="DNU120" i="3"/>
  <c r="DNV120" i="3"/>
  <c r="DNW120" i="3"/>
  <c r="DNX120" i="3"/>
  <c r="DNY120" i="3"/>
  <c r="DNZ120" i="3"/>
  <c r="DOA120" i="3"/>
  <c r="DOB120" i="3"/>
  <c r="DOC120" i="3"/>
  <c r="DOD120" i="3"/>
  <c r="DOE120" i="3"/>
  <c r="DOF120" i="3"/>
  <c r="DOG120" i="3"/>
  <c r="DOH120" i="3"/>
  <c r="DOI120" i="3"/>
  <c r="DOJ120" i="3"/>
  <c r="DOK120" i="3"/>
  <c r="DOL120" i="3"/>
  <c r="DOM120" i="3"/>
  <c r="DON120" i="3"/>
  <c r="DOO120" i="3"/>
  <c r="DOP120" i="3"/>
  <c r="DOQ120" i="3"/>
  <c r="DOR120" i="3"/>
  <c r="DOS120" i="3"/>
  <c r="DOT120" i="3"/>
  <c r="DOU120" i="3"/>
  <c r="DOV120" i="3"/>
  <c r="DOW120" i="3"/>
  <c r="DOX120" i="3"/>
  <c r="DOY120" i="3"/>
  <c r="DOZ120" i="3"/>
  <c r="DPA120" i="3"/>
  <c r="DPB120" i="3"/>
  <c r="DPC120" i="3"/>
  <c r="DPD120" i="3"/>
  <c r="DPE120" i="3"/>
  <c r="DPF120" i="3"/>
  <c r="DPG120" i="3"/>
  <c r="DPH120" i="3"/>
  <c r="DPI120" i="3"/>
  <c r="DPJ120" i="3"/>
  <c r="DPK120" i="3"/>
  <c r="DPL120" i="3"/>
  <c r="DPM120" i="3"/>
  <c r="DPN120" i="3"/>
  <c r="DPO120" i="3"/>
  <c r="DPP120" i="3"/>
  <c r="DPQ120" i="3"/>
  <c r="DPR120" i="3"/>
  <c r="DPS120" i="3"/>
  <c r="DPT120" i="3"/>
  <c r="DPU120" i="3"/>
  <c r="DPV120" i="3"/>
  <c r="DPW120" i="3"/>
  <c r="DPX120" i="3"/>
  <c r="DPY120" i="3"/>
  <c r="DPZ120" i="3"/>
  <c r="DQA120" i="3"/>
  <c r="DQB120" i="3"/>
  <c r="DQC120" i="3"/>
  <c r="DQD120" i="3"/>
  <c r="DQE120" i="3"/>
  <c r="DQF120" i="3"/>
  <c r="DQG120" i="3"/>
  <c r="DQH120" i="3"/>
  <c r="DQI120" i="3"/>
  <c r="DQJ120" i="3"/>
  <c r="DQK120" i="3"/>
  <c r="DQL120" i="3"/>
  <c r="DQM120" i="3"/>
  <c r="DQN120" i="3"/>
  <c r="DQO120" i="3"/>
  <c r="DQP120" i="3"/>
  <c r="DQQ120" i="3"/>
  <c r="DQR120" i="3"/>
  <c r="DQS120" i="3"/>
  <c r="DQT120" i="3"/>
  <c r="DQU120" i="3"/>
  <c r="DQV120" i="3"/>
  <c r="DQW120" i="3"/>
  <c r="DQX120" i="3"/>
  <c r="DQY120" i="3"/>
  <c r="DQZ120" i="3"/>
  <c r="DRA120" i="3"/>
  <c r="DRB120" i="3"/>
  <c r="DRC120" i="3"/>
  <c r="DRD120" i="3"/>
  <c r="DRE120" i="3"/>
  <c r="DRF120" i="3"/>
  <c r="DRG120" i="3"/>
  <c r="DRH120" i="3"/>
  <c r="DRI120" i="3"/>
  <c r="DRJ120" i="3"/>
  <c r="DRK120" i="3"/>
  <c r="DRL120" i="3"/>
  <c r="DRM120" i="3"/>
  <c r="DRN120" i="3"/>
  <c r="DRO120" i="3"/>
  <c r="DRP120" i="3"/>
  <c r="DRQ120" i="3"/>
  <c r="DRR120" i="3"/>
  <c r="DRS120" i="3"/>
  <c r="DRT120" i="3"/>
  <c r="DRU120" i="3"/>
  <c r="DRV120" i="3"/>
  <c r="DRW120" i="3"/>
  <c r="DRX120" i="3"/>
  <c r="DRY120" i="3"/>
  <c r="DRZ120" i="3"/>
  <c r="DSA120" i="3"/>
  <c r="DSB120" i="3"/>
  <c r="DSC120" i="3"/>
  <c r="DSD120" i="3"/>
  <c r="DSE120" i="3"/>
  <c r="DSF120" i="3"/>
  <c r="DSG120" i="3"/>
  <c r="DSH120" i="3"/>
  <c r="DSI120" i="3"/>
  <c r="DSJ120" i="3"/>
  <c r="DSK120" i="3"/>
  <c r="DSL120" i="3"/>
  <c r="DSM120" i="3"/>
  <c r="DSN120" i="3"/>
  <c r="DSO120" i="3"/>
  <c r="DSP120" i="3"/>
  <c r="DSQ120" i="3"/>
  <c r="DSR120" i="3"/>
  <c r="DSS120" i="3"/>
  <c r="DST120" i="3"/>
  <c r="DSU120" i="3"/>
  <c r="DSV120" i="3"/>
  <c r="DSW120" i="3"/>
  <c r="DSX120" i="3"/>
  <c r="DSY120" i="3"/>
  <c r="DSZ120" i="3"/>
  <c r="DTA120" i="3"/>
  <c r="DTB120" i="3"/>
  <c r="DTC120" i="3"/>
  <c r="DTD120" i="3"/>
  <c r="DTE120" i="3"/>
  <c r="DTF120" i="3"/>
  <c r="DTG120" i="3"/>
  <c r="DTH120" i="3"/>
  <c r="DTI120" i="3"/>
  <c r="DTJ120" i="3"/>
  <c r="DTK120" i="3"/>
  <c r="DTL120" i="3"/>
  <c r="DTM120" i="3"/>
  <c r="DTN120" i="3"/>
  <c r="DTO120" i="3"/>
  <c r="DTP120" i="3"/>
  <c r="DTQ120" i="3"/>
  <c r="DTR120" i="3"/>
  <c r="DTS120" i="3"/>
  <c r="DTT120" i="3"/>
  <c r="DTU120" i="3"/>
  <c r="DTV120" i="3"/>
  <c r="DTW120" i="3"/>
  <c r="DTX120" i="3"/>
  <c r="DTY120" i="3"/>
  <c r="DTZ120" i="3"/>
  <c r="DUA120" i="3"/>
  <c r="DUB120" i="3"/>
  <c r="DUC120" i="3"/>
  <c r="DUD120" i="3"/>
  <c r="DUE120" i="3"/>
  <c r="DUF120" i="3"/>
  <c r="DUG120" i="3"/>
  <c r="DUH120" i="3"/>
  <c r="DUI120" i="3"/>
  <c r="DUJ120" i="3"/>
  <c r="DUK120" i="3"/>
  <c r="DUL120" i="3"/>
  <c r="DUM120" i="3"/>
  <c r="DUN120" i="3"/>
  <c r="DUO120" i="3"/>
  <c r="DUP120" i="3"/>
  <c r="DUQ120" i="3"/>
  <c r="DUR120" i="3"/>
  <c r="DUS120" i="3"/>
  <c r="DUT120" i="3"/>
  <c r="DUU120" i="3"/>
  <c r="DUV120" i="3"/>
  <c r="DUW120" i="3"/>
  <c r="DUX120" i="3"/>
  <c r="DUY120" i="3"/>
  <c r="DUZ120" i="3"/>
  <c r="DVA120" i="3"/>
  <c r="DVB120" i="3"/>
  <c r="DVC120" i="3"/>
  <c r="DVD120" i="3"/>
  <c r="DVE120" i="3"/>
  <c r="DVF120" i="3"/>
  <c r="DVG120" i="3"/>
  <c r="DVH120" i="3"/>
  <c r="DVI120" i="3"/>
  <c r="DVJ120" i="3"/>
  <c r="DVK120" i="3"/>
  <c r="DVL120" i="3"/>
  <c r="DVM120" i="3"/>
  <c r="DVN120" i="3"/>
  <c r="DVO120" i="3"/>
  <c r="DVP120" i="3"/>
  <c r="DVQ120" i="3"/>
  <c r="DVR120" i="3"/>
  <c r="DVS120" i="3"/>
  <c r="DVT120" i="3"/>
  <c r="DVU120" i="3"/>
  <c r="DVV120" i="3"/>
  <c r="DVW120" i="3"/>
  <c r="DVX120" i="3"/>
  <c r="DVY120" i="3"/>
  <c r="DVZ120" i="3"/>
  <c r="DWA120" i="3"/>
  <c r="DWB120" i="3"/>
  <c r="DWC120" i="3"/>
  <c r="DWD120" i="3"/>
  <c r="DWE120" i="3"/>
  <c r="DWF120" i="3"/>
  <c r="DWG120" i="3"/>
  <c r="DWH120" i="3"/>
  <c r="DWI120" i="3"/>
  <c r="DWJ120" i="3"/>
  <c r="DWK120" i="3"/>
  <c r="DWL120" i="3"/>
  <c r="DWM120" i="3"/>
  <c r="DWN120" i="3"/>
  <c r="DWO120" i="3"/>
  <c r="DWP120" i="3"/>
  <c r="DWQ120" i="3"/>
  <c r="DWR120" i="3"/>
  <c r="DWS120" i="3"/>
  <c r="DWT120" i="3"/>
  <c r="DWU120" i="3"/>
  <c r="DWV120" i="3"/>
  <c r="DWW120" i="3"/>
  <c r="DWX120" i="3"/>
  <c r="DWY120" i="3"/>
  <c r="DWZ120" i="3"/>
  <c r="DXA120" i="3"/>
  <c r="DXB120" i="3"/>
  <c r="DXC120" i="3"/>
  <c r="DXD120" i="3"/>
  <c r="DXE120" i="3"/>
  <c r="DXF120" i="3"/>
  <c r="DXG120" i="3"/>
  <c r="DXH120" i="3"/>
  <c r="DXI120" i="3"/>
  <c r="DXJ120" i="3"/>
  <c r="DXK120" i="3"/>
  <c r="DXL120" i="3"/>
  <c r="DXM120" i="3"/>
  <c r="DXN120" i="3"/>
  <c r="DXO120" i="3"/>
  <c r="DXP120" i="3"/>
  <c r="DXQ120" i="3"/>
  <c r="DXR120" i="3"/>
  <c r="DXS120" i="3"/>
  <c r="DXT120" i="3"/>
  <c r="DXU120" i="3"/>
  <c r="DXV120" i="3"/>
  <c r="DXW120" i="3"/>
  <c r="DXX120" i="3"/>
  <c r="DXY120" i="3"/>
  <c r="DXZ120" i="3"/>
  <c r="DYA120" i="3"/>
  <c r="DYB120" i="3"/>
  <c r="DYC120" i="3"/>
  <c r="DYD120" i="3"/>
  <c r="DYE120" i="3"/>
  <c r="DYF120" i="3"/>
  <c r="DYG120" i="3"/>
  <c r="DYH120" i="3"/>
  <c r="DYI120" i="3"/>
  <c r="DYJ120" i="3"/>
  <c r="DYK120" i="3"/>
  <c r="DYL120" i="3"/>
  <c r="DYM120" i="3"/>
  <c r="DYN120" i="3"/>
  <c r="DYO120" i="3"/>
  <c r="DYP120" i="3"/>
  <c r="DYQ120" i="3"/>
  <c r="DYR120" i="3"/>
  <c r="DYS120" i="3"/>
  <c r="DYT120" i="3"/>
  <c r="DYU120" i="3"/>
  <c r="DYV120" i="3"/>
  <c r="DYW120" i="3"/>
  <c r="DYX120" i="3"/>
  <c r="DYY120" i="3"/>
  <c r="DYZ120" i="3"/>
  <c r="DZA120" i="3"/>
  <c r="DZB120" i="3"/>
  <c r="DZC120" i="3"/>
  <c r="DZD120" i="3"/>
  <c r="DZE120" i="3"/>
  <c r="DZF120" i="3"/>
  <c r="DZG120" i="3"/>
  <c r="DZH120" i="3"/>
  <c r="DZI120" i="3"/>
  <c r="DZJ120" i="3"/>
  <c r="DZK120" i="3"/>
  <c r="DZL120" i="3"/>
  <c r="DZM120" i="3"/>
  <c r="DZN120" i="3"/>
  <c r="DZO120" i="3"/>
  <c r="DZP120" i="3"/>
  <c r="DZQ120" i="3"/>
  <c r="DZR120" i="3"/>
  <c r="DZS120" i="3"/>
  <c r="DZT120" i="3"/>
  <c r="DZU120" i="3"/>
  <c r="DZV120" i="3"/>
  <c r="DZW120" i="3"/>
  <c r="DZX120" i="3"/>
  <c r="DZY120" i="3"/>
  <c r="DZZ120" i="3"/>
  <c r="EAA120" i="3"/>
  <c r="EAB120" i="3"/>
  <c r="EAC120" i="3"/>
  <c r="EAD120" i="3"/>
  <c r="EAE120" i="3"/>
  <c r="EAF120" i="3"/>
  <c r="EAG120" i="3"/>
  <c r="EAH120" i="3"/>
  <c r="EAI120" i="3"/>
  <c r="EAJ120" i="3"/>
  <c r="EAK120" i="3"/>
  <c r="EAL120" i="3"/>
  <c r="EAM120" i="3"/>
  <c r="EAN120" i="3"/>
  <c r="EAO120" i="3"/>
  <c r="EAP120" i="3"/>
  <c r="EAQ120" i="3"/>
  <c r="EAR120" i="3"/>
  <c r="EAS120" i="3"/>
  <c r="EAT120" i="3"/>
  <c r="EAU120" i="3"/>
  <c r="EAV120" i="3"/>
  <c r="EAW120" i="3"/>
  <c r="EAX120" i="3"/>
  <c r="EAY120" i="3"/>
  <c r="EAZ120" i="3"/>
  <c r="EBA120" i="3"/>
  <c r="EBB120" i="3"/>
  <c r="EBC120" i="3"/>
  <c r="EBD120" i="3"/>
  <c r="EBE120" i="3"/>
  <c r="EBF120" i="3"/>
  <c r="EBG120" i="3"/>
  <c r="EBH120" i="3"/>
  <c r="EBI120" i="3"/>
  <c r="EBJ120" i="3"/>
  <c r="EBK120" i="3"/>
  <c r="EBL120" i="3"/>
  <c r="EBM120" i="3"/>
  <c r="EBN120" i="3"/>
  <c r="EBO120" i="3"/>
  <c r="EBP120" i="3"/>
  <c r="EBQ120" i="3"/>
  <c r="EBR120" i="3"/>
  <c r="EBS120" i="3"/>
  <c r="EBT120" i="3"/>
  <c r="EBU120" i="3"/>
  <c r="EBV120" i="3"/>
  <c r="EBW120" i="3"/>
  <c r="EBX120" i="3"/>
  <c r="EBY120" i="3"/>
  <c r="EBZ120" i="3"/>
  <c r="ECA120" i="3"/>
  <c r="ECB120" i="3"/>
  <c r="ECC120" i="3"/>
  <c r="ECD120" i="3"/>
  <c r="ECE120" i="3"/>
  <c r="ECF120" i="3"/>
  <c r="ECG120" i="3"/>
  <c r="ECH120" i="3"/>
  <c r="ECI120" i="3"/>
  <c r="ECJ120" i="3"/>
  <c r="ECK120" i="3"/>
  <c r="ECL120" i="3"/>
  <c r="ECM120" i="3"/>
  <c r="ECN120" i="3"/>
  <c r="ECO120" i="3"/>
  <c r="ECP120" i="3"/>
  <c r="ECQ120" i="3"/>
  <c r="ECR120" i="3"/>
  <c r="ECS120" i="3"/>
  <c r="ECT120" i="3"/>
  <c r="ECU120" i="3"/>
  <c r="ECV120" i="3"/>
  <c r="ECW120" i="3"/>
  <c r="ECX120" i="3"/>
  <c r="ECY120" i="3"/>
  <c r="ECZ120" i="3"/>
  <c r="EDA120" i="3"/>
  <c r="EDB120" i="3"/>
  <c r="EDC120" i="3"/>
  <c r="EDD120" i="3"/>
  <c r="EDE120" i="3"/>
  <c r="EDF120" i="3"/>
  <c r="EDG120" i="3"/>
  <c r="EDH120" i="3"/>
  <c r="EDI120" i="3"/>
  <c r="EDJ120" i="3"/>
  <c r="EDK120" i="3"/>
  <c r="EDL120" i="3"/>
  <c r="EDM120" i="3"/>
  <c r="EDN120" i="3"/>
  <c r="EDO120" i="3"/>
  <c r="EDP120" i="3"/>
  <c r="EDQ120" i="3"/>
  <c r="EDR120" i="3"/>
  <c r="EDS120" i="3"/>
  <c r="EDT120" i="3"/>
  <c r="EDU120" i="3"/>
  <c r="EDV120" i="3"/>
  <c r="EDW120" i="3"/>
  <c r="EDX120" i="3"/>
  <c r="EDY120" i="3"/>
  <c r="EDZ120" i="3"/>
  <c r="EEA120" i="3"/>
  <c r="EEB120" i="3"/>
  <c r="EEC120" i="3"/>
  <c r="EED120" i="3"/>
  <c r="EEE120" i="3"/>
  <c r="EEF120" i="3"/>
  <c r="EEG120" i="3"/>
  <c r="EEH120" i="3"/>
  <c r="EEI120" i="3"/>
  <c r="EEJ120" i="3"/>
  <c r="EEK120" i="3"/>
  <c r="EEL120" i="3"/>
  <c r="EEM120" i="3"/>
  <c r="EEN120" i="3"/>
  <c r="EEO120" i="3"/>
  <c r="EEP120" i="3"/>
  <c r="EEQ120" i="3"/>
  <c r="EER120" i="3"/>
  <c r="EES120" i="3"/>
  <c r="EET120" i="3"/>
  <c r="EEU120" i="3"/>
  <c r="EEV120" i="3"/>
  <c r="EEW120" i="3"/>
  <c r="EEX120" i="3"/>
  <c r="EEY120" i="3"/>
  <c r="EEZ120" i="3"/>
  <c r="EFA120" i="3"/>
  <c r="EFB120" i="3"/>
  <c r="EFC120" i="3"/>
  <c r="EFD120" i="3"/>
  <c r="EFE120" i="3"/>
  <c r="EFF120" i="3"/>
  <c r="EFG120" i="3"/>
  <c r="EFH120" i="3"/>
  <c r="EFI120" i="3"/>
  <c r="EFJ120" i="3"/>
  <c r="EFK120" i="3"/>
  <c r="EFL120" i="3"/>
  <c r="EFM120" i="3"/>
  <c r="EFN120" i="3"/>
  <c r="EFO120" i="3"/>
  <c r="EFP120" i="3"/>
  <c r="EFQ120" i="3"/>
  <c r="EFR120" i="3"/>
  <c r="EFS120" i="3"/>
  <c r="EFT120" i="3"/>
  <c r="EFU120" i="3"/>
  <c r="EFV120" i="3"/>
  <c r="EFW120" i="3"/>
  <c r="EFX120" i="3"/>
  <c r="EFY120" i="3"/>
  <c r="EFZ120" i="3"/>
  <c r="EGA120" i="3"/>
  <c r="EGB120" i="3"/>
  <c r="EGC120" i="3"/>
  <c r="EGD120" i="3"/>
  <c r="EGE120" i="3"/>
  <c r="EGF120" i="3"/>
  <c r="EGG120" i="3"/>
  <c r="EGH120" i="3"/>
  <c r="EGI120" i="3"/>
  <c r="EGJ120" i="3"/>
  <c r="EGK120" i="3"/>
  <c r="EGL120" i="3"/>
  <c r="EGM120" i="3"/>
  <c r="EGN120" i="3"/>
  <c r="EGO120" i="3"/>
  <c r="EGP120" i="3"/>
  <c r="EGQ120" i="3"/>
  <c r="EGR120" i="3"/>
  <c r="EGS120" i="3"/>
  <c r="EGT120" i="3"/>
  <c r="EGU120" i="3"/>
  <c r="EGV120" i="3"/>
  <c r="EGW120" i="3"/>
  <c r="EGX120" i="3"/>
  <c r="EGY120" i="3"/>
  <c r="EGZ120" i="3"/>
  <c r="EHA120" i="3"/>
  <c r="EHB120" i="3"/>
  <c r="EHC120" i="3"/>
  <c r="EHD120" i="3"/>
  <c r="EHE120" i="3"/>
  <c r="EHF120" i="3"/>
  <c r="EHG120" i="3"/>
  <c r="EHH120" i="3"/>
  <c r="EHI120" i="3"/>
  <c r="EHJ120" i="3"/>
  <c r="EHK120" i="3"/>
  <c r="EHL120" i="3"/>
  <c r="EHM120" i="3"/>
  <c r="EHN120" i="3"/>
  <c r="EHO120" i="3"/>
  <c r="EHP120" i="3"/>
  <c r="EHQ120" i="3"/>
  <c r="EHR120" i="3"/>
  <c r="EHS120" i="3"/>
  <c r="EHT120" i="3"/>
  <c r="EHU120" i="3"/>
  <c r="EHV120" i="3"/>
  <c r="EHW120" i="3"/>
  <c r="EHX120" i="3"/>
  <c r="EHY120" i="3"/>
  <c r="EHZ120" i="3"/>
  <c r="EIA120" i="3"/>
  <c r="EIB120" i="3"/>
  <c r="EIC120" i="3"/>
  <c r="EID120" i="3"/>
  <c r="EIE120" i="3"/>
  <c r="EIF120" i="3"/>
  <c r="EIG120" i="3"/>
  <c r="EIH120" i="3"/>
  <c r="EII120" i="3"/>
  <c r="EIJ120" i="3"/>
  <c r="EIK120" i="3"/>
  <c r="EIL120" i="3"/>
  <c r="EIM120" i="3"/>
  <c r="EIN120" i="3"/>
  <c r="EIO120" i="3"/>
  <c r="EIP120" i="3"/>
  <c r="EIQ120" i="3"/>
  <c r="EIR120" i="3"/>
  <c r="EIS120" i="3"/>
  <c r="EIT120" i="3"/>
  <c r="EIU120" i="3"/>
  <c r="EIV120" i="3"/>
  <c r="EIW120" i="3"/>
  <c r="EIX120" i="3"/>
  <c r="EIY120" i="3"/>
  <c r="EIZ120" i="3"/>
  <c r="EJA120" i="3"/>
  <c r="EJB120" i="3"/>
  <c r="EJC120" i="3"/>
  <c r="EJD120" i="3"/>
  <c r="EJE120" i="3"/>
  <c r="EJF120" i="3"/>
  <c r="EJG120" i="3"/>
  <c r="EJH120" i="3"/>
  <c r="EJI120" i="3"/>
  <c r="EJJ120" i="3"/>
  <c r="EJK120" i="3"/>
  <c r="EJL120" i="3"/>
  <c r="EJM120" i="3"/>
  <c r="EJN120" i="3"/>
  <c r="EJO120" i="3"/>
  <c r="EJP120" i="3"/>
  <c r="EJQ120" i="3"/>
  <c r="EJR120" i="3"/>
  <c r="EJS120" i="3"/>
  <c r="EJT120" i="3"/>
  <c r="EJU120" i="3"/>
  <c r="EJV120" i="3"/>
  <c r="EJW120" i="3"/>
  <c r="EJX120" i="3"/>
  <c r="EJY120" i="3"/>
  <c r="EJZ120" i="3"/>
  <c r="EKA120" i="3"/>
  <c r="EKB120" i="3"/>
  <c r="EKC120" i="3"/>
  <c r="EKD120" i="3"/>
  <c r="EKE120" i="3"/>
  <c r="EKF120" i="3"/>
  <c r="EKG120" i="3"/>
  <c r="EKH120" i="3"/>
  <c r="EKI120" i="3"/>
  <c r="EKJ120" i="3"/>
  <c r="EKK120" i="3"/>
  <c r="EKL120" i="3"/>
  <c r="EKM120" i="3"/>
  <c r="EKN120" i="3"/>
  <c r="EKO120" i="3"/>
  <c r="EKP120" i="3"/>
  <c r="EKQ120" i="3"/>
  <c r="EKR120" i="3"/>
  <c r="EKS120" i="3"/>
  <c r="EKT120" i="3"/>
  <c r="EKU120" i="3"/>
  <c r="EKV120" i="3"/>
  <c r="EKW120" i="3"/>
  <c r="EKX120" i="3"/>
  <c r="EKY120" i="3"/>
  <c r="EKZ120" i="3"/>
  <c r="ELA120" i="3"/>
  <c r="ELB120" i="3"/>
  <c r="ELC120" i="3"/>
  <c r="ELD120" i="3"/>
  <c r="ELE120" i="3"/>
  <c r="ELF120" i="3"/>
  <c r="ELG120" i="3"/>
  <c r="ELH120" i="3"/>
  <c r="ELI120" i="3"/>
  <c r="ELJ120" i="3"/>
  <c r="ELK120" i="3"/>
  <c r="ELL120" i="3"/>
  <c r="ELM120" i="3"/>
  <c r="ELN120" i="3"/>
  <c r="ELO120" i="3"/>
  <c r="ELP120" i="3"/>
  <c r="ELQ120" i="3"/>
  <c r="ELR120" i="3"/>
  <c r="ELS120" i="3"/>
  <c r="ELT120" i="3"/>
  <c r="ELU120" i="3"/>
  <c r="ELV120" i="3"/>
  <c r="ELW120" i="3"/>
  <c r="ELX120" i="3"/>
  <c r="ELY120" i="3"/>
  <c r="ELZ120" i="3"/>
  <c r="EMA120" i="3"/>
  <c r="EMB120" i="3"/>
  <c r="EMC120" i="3"/>
  <c r="EMD120" i="3"/>
  <c r="EME120" i="3"/>
  <c r="EMF120" i="3"/>
  <c r="EMG120" i="3"/>
  <c r="EMH120" i="3"/>
  <c r="EMI120" i="3"/>
  <c r="EMJ120" i="3"/>
  <c r="EMK120" i="3"/>
  <c r="EML120" i="3"/>
  <c r="EMM120" i="3"/>
  <c r="EMN120" i="3"/>
  <c r="EMO120" i="3"/>
  <c r="EMP120" i="3"/>
  <c r="EMQ120" i="3"/>
  <c r="EMR120" i="3"/>
  <c r="EMS120" i="3"/>
  <c r="EMT120" i="3"/>
  <c r="EMU120" i="3"/>
  <c r="EMV120" i="3"/>
  <c r="EMW120" i="3"/>
  <c r="EMX120" i="3"/>
  <c r="EMY120" i="3"/>
  <c r="EMZ120" i="3"/>
  <c r="ENA120" i="3"/>
  <c r="ENB120" i="3"/>
  <c r="ENC120" i="3"/>
  <c r="END120" i="3"/>
  <c r="ENE120" i="3"/>
  <c r="ENF120" i="3"/>
  <c r="ENG120" i="3"/>
  <c r="ENH120" i="3"/>
  <c r="ENI120" i="3"/>
  <c r="ENJ120" i="3"/>
  <c r="ENK120" i="3"/>
  <c r="ENL120" i="3"/>
  <c r="ENM120" i="3"/>
  <c r="ENN120" i="3"/>
  <c r="ENO120" i="3"/>
  <c r="ENP120" i="3"/>
  <c r="ENQ120" i="3"/>
  <c r="ENR120" i="3"/>
  <c r="ENS120" i="3"/>
  <c r="ENT120" i="3"/>
  <c r="ENU120" i="3"/>
  <c r="ENV120" i="3"/>
  <c r="ENW120" i="3"/>
  <c r="ENX120" i="3"/>
  <c r="ENY120" i="3"/>
  <c r="ENZ120" i="3"/>
  <c r="EOA120" i="3"/>
  <c r="EOB120" i="3"/>
  <c r="EOC120" i="3"/>
  <c r="EOD120" i="3"/>
  <c r="EOE120" i="3"/>
  <c r="EOF120" i="3"/>
  <c r="EOG120" i="3"/>
  <c r="EOH120" i="3"/>
  <c r="EOI120" i="3"/>
  <c r="EOJ120" i="3"/>
  <c r="EOK120" i="3"/>
  <c r="EOL120" i="3"/>
  <c r="EOM120" i="3"/>
  <c r="EON120" i="3"/>
  <c r="EOO120" i="3"/>
  <c r="EOP120" i="3"/>
  <c r="EOQ120" i="3"/>
  <c r="EOR120" i="3"/>
  <c r="EOS120" i="3"/>
  <c r="EOT120" i="3"/>
  <c r="EOU120" i="3"/>
  <c r="EOV120" i="3"/>
  <c r="EOW120" i="3"/>
  <c r="EOX120" i="3"/>
  <c r="EOY120" i="3"/>
  <c r="EOZ120" i="3"/>
  <c r="EPA120" i="3"/>
  <c r="EPB120" i="3"/>
  <c r="EPC120" i="3"/>
  <c r="EPD120" i="3"/>
  <c r="EPE120" i="3"/>
  <c r="EPF120" i="3"/>
  <c r="EPG120" i="3"/>
  <c r="EPH120" i="3"/>
  <c r="EPI120" i="3"/>
  <c r="EPJ120" i="3"/>
  <c r="EPK120" i="3"/>
  <c r="EPL120" i="3"/>
  <c r="EPM120" i="3"/>
  <c r="EPN120" i="3"/>
  <c r="EPO120" i="3"/>
  <c r="EPP120" i="3"/>
  <c r="EPQ120" i="3"/>
  <c r="EPR120" i="3"/>
  <c r="EPS120" i="3"/>
  <c r="EPT120" i="3"/>
  <c r="EPU120" i="3"/>
  <c r="EPV120" i="3"/>
  <c r="EPW120" i="3"/>
  <c r="EPX120" i="3"/>
  <c r="EPY120" i="3"/>
  <c r="EPZ120" i="3"/>
  <c r="EQA120" i="3"/>
  <c r="EQB120" i="3"/>
  <c r="EQC120" i="3"/>
  <c r="EQD120" i="3"/>
  <c r="EQE120" i="3"/>
  <c r="EQF120" i="3"/>
  <c r="EQG120" i="3"/>
  <c r="EQH120" i="3"/>
  <c r="EQI120" i="3"/>
  <c r="EQJ120" i="3"/>
  <c r="EQK120" i="3"/>
  <c r="EQL120" i="3"/>
  <c r="EQM120" i="3"/>
  <c r="EQN120" i="3"/>
  <c r="EQO120" i="3"/>
  <c r="EQP120" i="3"/>
  <c r="EQQ120" i="3"/>
  <c r="EQR120" i="3"/>
  <c r="EQS120" i="3"/>
  <c r="EQT120" i="3"/>
  <c r="EQU120" i="3"/>
  <c r="EQV120" i="3"/>
  <c r="EQW120" i="3"/>
  <c r="EQX120" i="3"/>
  <c r="EQY120" i="3"/>
  <c r="EQZ120" i="3"/>
  <c r="ERA120" i="3"/>
  <c r="ERB120" i="3"/>
  <c r="ERC120" i="3"/>
  <c r="ERD120" i="3"/>
  <c r="ERE120" i="3"/>
  <c r="ERF120" i="3"/>
  <c r="ERG120" i="3"/>
  <c r="ERH120" i="3"/>
  <c r="ERI120" i="3"/>
  <c r="ERJ120" i="3"/>
  <c r="ERK120" i="3"/>
  <c r="ERL120" i="3"/>
  <c r="ERM120" i="3"/>
  <c r="ERN120" i="3"/>
  <c r="ERO120" i="3"/>
  <c r="ERP120" i="3"/>
  <c r="ERQ120" i="3"/>
  <c r="ERR120" i="3"/>
  <c r="ERS120" i="3"/>
  <c r="ERT120" i="3"/>
  <c r="ERU120" i="3"/>
  <c r="ERV120" i="3"/>
  <c r="ERW120" i="3"/>
  <c r="ERX120" i="3"/>
  <c r="ERY120" i="3"/>
  <c r="ERZ120" i="3"/>
  <c r="ESA120" i="3"/>
  <c r="ESB120" i="3"/>
  <c r="ESC120" i="3"/>
  <c r="ESD120" i="3"/>
  <c r="ESE120" i="3"/>
  <c r="ESF120" i="3"/>
  <c r="ESG120" i="3"/>
  <c r="ESH120" i="3"/>
  <c r="ESI120" i="3"/>
  <c r="ESJ120" i="3"/>
  <c r="ESK120" i="3"/>
  <c r="ESL120" i="3"/>
  <c r="ESM120" i="3"/>
  <c r="ESN120" i="3"/>
  <c r="ESO120" i="3"/>
  <c r="ESP120" i="3"/>
  <c r="ESQ120" i="3"/>
  <c r="ESR120" i="3"/>
  <c r="ESS120" i="3"/>
  <c r="EST120" i="3"/>
  <c r="ESU120" i="3"/>
  <c r="ESV120" i="3"/>
  <c r="ESW120" i="3"/>
  <c r="ESX120" i="3"/>
  <c r="ESY120" i="3"/>
  <c r="ESZ120" i="3"/>
  <c r="ETA120" i="3"/>
  <c r="ETB120" i="3"/>
  <c r="ETC120" i="3"/>
  <c r="ETD120" i="3"/>
  <c r="ETE120" i="3"/>
  <c r="ETF120" i="3"/>
  <c r="ETG120" i="3"/>
  <c r="ETH120" i="3"/>
  <c r="ETI120" i="3"/>
  <c r="ETJ120" i="3"/>
  <c r="ETK120" i="3"/>
  <c r="ETL120" i="3"/>
  <c r="ETM120" i="3"/>
  <c r="ETN120" i="3"/>
  <c r="ETO120" i="3"/>
  <c r="ETP120" i="3"/>
  <c r="ETQ120" i="3"/>
  <c r="ETR120" i="3"/>
  <c r="ETS120" i="3"/>
  <c r="ETT120" i="3"/>
  <c r="ETU120" i="3"/>
  <c r="ETV120" i="3"/>
  <c r="ETW120" i="3"/>
  <c r="ETX120" i="3"/>
  <c r="ETY120" i="3"/>
  <c r="ETZ120" i="3"/>
  <c r="EUA120" i="3"/>
  <c r="EUB120" i="3"/>
  <c r="EUC120" i="3"/>
  <c r="EUD120" i="3"/>
  <c r="EUE120" i="3"/>
  <c r="EUF120" i="3"/>
  <c r="EUG120" i="3"/>
  <c r="EUH120" i="3"/>
  <c r="EUI120" i="3"/>
  <c r="EUJ120" i="3"/>
  <c r="EUK120" i="3"/>
  <c r="EUL120" i="3"/>
  <c r="EUM120" i="3"/>
  <c r="EUN120" i="3"/>
  <c r="EUO120" i="3"/>
  <c r="EUP120" i="3"/>
  <c r="EUQ120" i="3"/>
  <c r="EUR120" i="3"/>
  <c r="EUS120" i="3"/>
  <c r="EUT120" i="3"/>
  <c r="EUU120" i="3"/>
  <c r="EUV120" i="3"/>
  <c r="EUW120" i="3"/>
  <c r="EUX120" i="3"/>
  <c r="EUY120" i="3"/>
  <c r="EUZ120" i="3"/>
  <c r="EVA120" i="3"/>
  <c r="EVB120" i="3"/>
  <c r="EVC120" i="3"/>
  <c r="EVD120" i="3"/>
  <c r="EVE120" i="3"/>
  <c r="EVF120" i="3"/>
  <c r="EVG120" i="3"/>
  <c r="EVH120" i="3"/>
  <c r="EVI120" i="3"/>
  <c r="EVJ120" i="3"/>
  <c r="EVK120" i="3"/>
  <c r="EVL120" i="3"/>
  <c r="EVM120" i="3"/>
  <c r="EVN120" i="3"/>
  <c r="EVO120" i="3"/>
  <c r="EVP120" i="3"/>
  <c r="EVQ120" i="3"/>
  <c r="EVR120" i="3"/>
  <c r="EVS120" i="3"/>
  <c r="EVT120" i="3"/>
  <c r="EVU120" i="3"/>
  <c r="EVV120" i="3"/>
  <c r="EVW120" i="3"/>
  <c r="EVX120" i="3"/>
  <c r="EVY120" i="3"/>
  <c r="EVZ120" i="3"/>
  <c r="EWA120" i="3"/>
  <c r="EWB120" i="3"/>
  <c r="EWC120" i="3"/>
  <c r="EWD120" i="3"/>
  <c r="EWE120" i="3"/>
  <c r="EWF120" i="3"/>
  <c r="EWG120" i="3"/>
  <c r="EWH120" i="3"/>
  <c r="EWI120" i="3"/>
  <c r="EWJ120" i="3"/>
  <c r="EWK120" i="3"/>
  <c r="EWL120" i="3"/>
  <c r="EWM120" i="3"/>
  <c r="EWN120" i="3"/>
  <c r="EWO120" i="3"/>
  <c r="EWP120" i="3"/>
  <c r="EWQ120" i="3"/>
  <c r="EWR120" i="3"/>
  <c r="EWS120" i="3"/>
  <c r="EWT120" i="3"/>
  <c r="EWU120" i="3"/>
  <c r="EWV120" i="3"/>
  <c r="EWW120" i="3"/>
  <c r="EWX120" i="3"/>
  <c r="EWY120" i="3"/>
  <c r="EWZ120" i="3"/>
  <c r="EXA120" i="3"/>
  <c r="EXB120" i="3"/>
  <c r="EXC120" i="3"/>
  <c r="EXD120" i="3"/>
  <c r="EXE120" i="3"/>
  <c r="EXF120" i="3"/>
  <c r="EXG120" i="3"/>
  <c r="EXH120" i="3"/>
  <c r="EXI120" i="3"/>
  <c r="EXJ120" i="3"/>
  <c r="EXK120" i="3"/>
  <c r="EXL120" i="3"/>
  <c r="EXM120" i="3"/>
  <c r="EXN120" i="3"/>
  <c r="EXO120" i="3"/>
  <c r="EXP120" i="3"/>
  <c r="EXQ120" i="3"/>
  <c r="EXR120" i="3"/>
  <c r="EXS120" i="3"/>
  <c r="EXT120" i="3"/>
  <c r="EXU120" i="3"/>
  <c r="EXV120" i="3"/>
  <c r="EXW120" i="3"/>
  <c r="EXX120" i="3"/>
  <c r="EXY120" i="3"/>
  <c r="EXZ120" i="3"/>
  <c r="EYA120" i="3"/>
  <c r="EYB120" i="3"/>
  <c r="EYC120" i="3"/>
  <c r="EYD120" i="3"/>
  <c r="EYE120" i="3"/>
  <c r="EYF120" i="3"/>
  <c r="EYG120" i="3"/>
  <c r="EYH120" i="3"/>
  <c r="EYI120" i="3"/>
  <c r="EYJ120" i="3"/>
  <c r="EYK120" i="3"/>
  <c r="EYL120" i="3"/>
  <c r="EYM120" i="3"/>
  <c r="EYN120" i="3"/>
  <c r="EYO120" i="3"/>
  <c r="EYP120" i="3"/>
  <c r="EYQ120" i="3"/>
  <c r="EYR120" i="3"/>
  <c r="EYS120" i="3"/>
  <c r="EYT120" i="3"/>
  <c r="EYU120" i="3"/>
  <c r="EYV120" i="3"/>
  <c r="EYW120" i="3"/>
  <c r="EYX120" i="3"/>
  <c r="EYY120" i="3"/>
  <c r="EYZ120" i="3"/>
  <c r="EZA120" i="3"/>
  <c r="EZB120" i="3"/>
  <c r="EZC120" i="3"/>
  <c r="EZD120" i="3"/>
  <c r="EZE120" i="3"/>
  <c r="EZF120" i="3"/>
  <c r="EZG120" i="3"/>
  <c r="EZH120" i="3"/>
  <c r="EZI120" i="3"/>
  <c r="EZJ120" i="3"/>
  <c r="EZK120" i="3"/>
  <c r="EZL120" i="3"/>
  <c r="EZM120" i="3"/>
  <c r="EZN120" i="3"/>
  <c r="EZO120" i="3"/>
  <c r="EZP120" i="3"/>
  <c r="EZQ120" i="3"/>
  <c r="EZR120" i="3"/>
  <c r="EZS120" i="3"/>
  <c r="EZT120" i="3"/>
  <c r="EZU120" i="3"/>
  <c r="EZV120" i="3"/>
  <c r="EZW120" i="3"/>
  <c r="EZX120" i="3"/>
  <c r="EZY120" i="3"/>
  <c r="EZZ120" i="3"/>
  <c r="FAA120" i="3"/>
  <c r="FAB120" i="3"/>
  <c r="FAC120" i="3"/>
  <c r="FAD120" i="3"/>
  <c r="FAE120" i="3"/>
  <c r="FAF120" i="3"/>
  <c r="FAG120" i="3"/>
  <c r="FAH120" i="3"/>
  <c r="FAI120" i="3"/>
  <c r="FAJ120" i="3"/>
  <c r="FAK120" i="3"/>
  <c r="FAL120" i="3"/>
  <c r="FAM120" i="3"/>
  <c r="FAN120" i="3"/>
  <c r="FAO120" i="3"/>
  <c r="FAP120" i="3"/>
  <c r="FAQ120" i="3"/>
  <c r="FAR120" i="3"/>
  <c r="FAS120" i="3"/>
  <c r="FAT120" i="3"/>
  <c r="FAU120" i="3"/>
  <c r="FAV120" i="3"/>
  <c r="FAW120" i="3"/>
  <c r="FAX120" i="3"/>
  <c r="FAY120" i="3"/>
  <c r="FAZ120" i="3"/>
  <c r="FBA120" i="3"/>
  <c r="FBB120" i="3"/>
  <c r="FBC120" i="3"/>
  <c r="FBD120" i="3"/>
  <c r="FBE120" i="3"/>
  <c r="FBF120" i="3"/>
  <c r="FBG120" i="3"/>
  <c r="FBH120" i="3"/>
  <c r="FBI120" i="3"/>
  <c r="FBJ120" i="3"/>
  <c r="FBK120" i="3"/>
  <c r="FBL120" i="3"/>
  <c r="FBM120" i="3"/>
  <c r="FBN120" i="3"/>
  <c r="FBO120" i="3"/>
  <c r="FBP120" i="3"/>
  <c r="FBQ120" i="3"/>
  <c r="FBR120" i="3"/>
  <c r="FBS120" i="3"/>
  <c r="FBT120" i="3"/>
  <c r="FBU120" i="3"/>
  <c r="FBV120" i="3"/>
  <c r="FBW120" i="3"/>
  <c r="FBX120" i="3"/>
  <c r="FBY120" i="3"/>
  <c r="FBZ120" i="3"/>
  <c r="FCA120" i="3"/>
  <c r="FCB120" i="3"/>
  <c r="FCC120" i="3"/>
  <c r="FCD120" i="3"/>
  <c r="FCE120" i="3"/>
  <c r="FCF120" i="3"/>
  <c r="FCG120" i="3"/>
  <c r="FCH120" i="3"/>
  <c r="FCI120" i="3"/>
  <c r="FCJ120" i="3"/>
  <c r="FCK120" i="3"/>
  <c r="FCL120" i="3"/>
  <c r="FCM120" i="3"/>
  <c r="FCN120" i="3"/>
  <c r="FCO120" i="3"/>
  <c r="FCP120" i="3"/>
  <c r="FCQ120" i="3"/>
  <c r="FCR120" i="3"/>
  <c r="FCS120" i="3"/>
  <c r="FCT120" i="3"/>
  <c r="FCU120" i="3"/>
  <c r="FCV120" i="3"/>
  <c r="FCW120" i="3"/>
  <c r="FCX120" i="3"/>
  <c r="FCY120" i="3"/>
  <c r="FCZ120" i="3"/>
  <c r="FDA120" i="3"/>
  <c r="FDB120" i="3"/>
  <c r="FDC120" i="3"/>
  <c r="FDD120" i="3"/>
  <c r="FDE120" i="3"/>
  <c r="FDF120" i="3"/>
  <c r="FDG120" i="3"/>
  <c r="FDH120" i="3"/>
  <c r="FDI120" i="3"/>
  <c r="FDJ120" i="3"/>
  <c r="FDK120" i="3"/>
  <c r="FDL120" i="3"/>
  <c r="FDM120" i="3"/>
  <c r="FDN120" i="3"/>
  <c r="FDO120" i="3"/>
  <c r="FDP120" i="3"/>
  <c r="FDQ120" i="3"/>
  <c r="FDR120" i="3"/>
  <c r="FDS120" i="3"/>
  <c r="FDT120" i="3"/>
  <c r="FDU120" i="3"/>
  <c r="FDV120" i="3"/>
  <c r="FDW120" i="3"/>
  <c r="FDX120" i="3"/>
  <c r="FDY120" i="3"/>
  <c r="FDZ120" i="3"/>
  <c r="FEA120" i="3"/>
  <c r="FEB120" i="3"/>
  <c r="FEC120" i="3"/>
  <c r="FED120" i="3"/>
  <c r="FEE120" i="3"/>
  <c r="FEF120" i="3"/>
  <c r="FEG120" i="3"/>
  <c r="FEH120" i="3"/>
  <c r="FEI120" i="3"/>
  <c r="FEJ120" i="3"/>
  <c r="FEK120" i="3"/>
  <c r="FEL120" i="3"/>
  <c r="FEM120" i="3"/>
  <c r="FEN120" i="3"/>
  <c r="FEO120" i="3"/>
  <c r="FEP120" i="3"/>
  <c r="FEQ120" i="3"/>
  <c r="FER120" i="3"/>
  <c r="FES120" i="3"/>
  <c r="FET120" i="3"/>
  <c r="FEU120" i="3"/>
  <c r="FEV120" i="3"/>
  <c r="FEW120" i="3"/>
  <c r="FEX120" i="3"/>
  <c r="FEY120" i="3"/>
  <c r="FEZ120" i="3"/>
  <c r="FFA120" i="3"/>
  <c r="FFB120" i="3"/>
  <c r="FFC120" i="3"/>
  <c r="FFD120" i="3"/>
  <c r="FFE120" i="3"/>
  <c r="FFF120" i="3"/>
  <c r="FFG120" i="3"/>
  <c r="FFH120" i="3"/>
  <c r="FFI120" i="3"/>
  <c r="FFJ120" i="3"/>
  <c r="FFK120" i="3"/>
  <c r="FFL120" i="3"/>
  <c r="FFM120" i="3"/>
  <c r="FFN120" i="3"/>
  <c r="FFO120" i="3"/>
  <c r="FFP120" i="3"/>
  <c r="FFQ120" i="3"/>
  <c r="FFR120" i="3"/>
  <c r="FFS120" i="3"/>
  <c r="FFT120" i="3"/>
  <c r="FFU120" i="3"/>
  <c r="FFV120" i="3"/>
  <c r="FFW120" i="3"/>
  <c r="FFX120" i="3"/>
  <c r="FFY120" i="3"/>
  <c r="FFZ120" i="3"/>
  <c r="FGA120" i="3"/>
  <c r="FGB120" i="3"/>
  <c r="FGC120" i="3"/>
  <c r="FGD120" i="3"/>
  <c r="FGE120" i="3"/>
  <c r="FGF120" i="3"/>
  <c r="FGG120" i="3"/>
  <c r="FGH120" i="3"/>
  <c r="FGI120" i="3"/>
  <c r="FGJ120" i="3"/>
  <c r="FGK120" i="3"/>
  <c r="FGL120" i="3"/>
  <c r="FGM120" i="3"/>
  <c r="FGN120" i="3"/>
  <c r="FGO120" i="3"/>
  <c r="FGP120" i="3"/>
  <c r="FGQ120" i="3"/>
  <c r="FGR120" i="3"/>
  <c r="FGS120" i="3"/>
  <c r="FGT120" i="3"/>
  <c r="FGU120" i="3"/>
  <c r="FGV120" i="3"/>
  <c r="FGW120" i="3"/>
  <c r="FGX120" i="3"/>
  <c r="FGY120" i="3"/>
  <c r="FGZ120" i="3"/>
  <c r="FHA120" i="3"/>
  <c r="FHB120" i="3"/>
  <c r="FHC120" i="3"/>
  <c r="FHD120" i="3"/>
  <c r="FHE120" i="3"/>
  <c r="FHF120" i="3"/>
  <c r="FHG120" i="3"/>
  <c r="FHH120" i="3"/>
  <c r="FHI120" i="3"/>
  <c r="FHJ120" i="3"/>
  <c r="FHK120" i="3"/>
  <c r="FHL120" i="3"/>
  <c r="FHM120" i="3"/>
  <c r="FHN120" i="3"/>
  <c r="FHO120" i="3"/>
  <c r="FHP120" i="3"/>
  <c r="FHQ120" i="3"/>
  <c r="FHR120" i="3"/>
  <c r="FHS120" i="3"/>
  <c r="FHT120" i="3"/>
  <c r="FHU120" i="3"/>
  <c r="FHV120" i="3"/>
  <c r="FHW120" i="3"/>
  <c r="FHX120" i="3"/>
  <c r="FHY120" i="3"/>
  <c r="FHZ120" i="3"/>
  <c r="FIA120" i="3"/>
  <c r="FIB120" i="3"/>
  <c r="FIC120" i="3"/>
  <c r="FID120" i="3"/>
  <c r="FIE120" i="3"/>
  <c r="FIF120" i="3"/>
  <c r="FIG120" i="3"/>
  <c r="FIH120" i="3"/>
  <c r="FII120" i="3"/>
  <c r="FIJ120" i="3"/>
  <c r="FIK120" i="3"/>
  <c r="FIL120" i="3"/>
  <c r="FIM120" i="3"/>
  <c r="FIN120" i="3"/>
  <c r="FIO120" i="3"/>
  <c r="FIP120" i="3"/>
  <c r="FIQ120" i="3"/>
  <c r="FIR120" i="3"/>
  <c r="FIS120" i="3"/>
  <c r="FIT120" i="3"/>
  <c r="FIU120" i="3"/>
  <c r="FIV120" i="3"/>
  <c r="FIW120" i="3"/>
  <c r="FIX120" i="3"/>
  <c r="FIY120" i="3"/>
  <c r="FIZ120" i="3"/>
  <c r="FJA120" i="3"/>
  <c r="FJB120" i="3"/>
  <c r="FJC120" i="3"/>
  <c r="FJD120" i="3"/>
  <c r="FJE120" i="3"/>
  <c r="FJF120" i="3"/>
  <c r="FJG120" i="3"/>
  <c r="FJH120" i="3"/>
  <c r="FJI120" i="3"/>
  <c r="FJJ120" i="3"/>
  <c r="FJK120" i="3"/>
  <c r="FJL120" i="3"/>
  <c r="FJM120" i="3"/>
  <c r="FJN120" i="3"/>
  <c r="FJO120" i="3"/>
  <c r="FJP120" i="3"/>
  <c r="FJQ120" i="3"/>
  <c r="FJR120" i="3"/>
  <c r="FJS120" i="3"/>
  <c r="FJT120" i="3"/>
  <c r="FJU120" i="3"/>
  <c r="FJV120" i="3"/>
  <c r="FJW120" i="3"/>
  <c r="FJX120" i="3"/>
  <c r="FJY120" i="3"/>
  <c r="FJZ120" i="3"/>
  <c r="FKA120" i="3"/>
  <c r="FKB120" i="3"/>
  <c r="FKC120" i="3"/>
  <c r="FKD120" i="3"/>
  <c r="FKE120" i="3"/>
  <c r="FKF120" i="3"/>
  <c r="FKG120" i="3"/>
  <c r="FKH120" i="3"/>
  <c r="FKI120" i="3"/>
  <c r="FKJ120" i="3"/>
  <c r="FKK120" i="3"/>
  <c r="FKL120" i="3"/>
  <c r="FKM120" i="3"/>
  <c r="FKN120" i="3"/>
  <c r="FKO120" i="3"/>
  <c r="FKP120" i="3"/>
  <c r="FKQ120" i="3"/>
  <c r="FKR120" i="3"/>
  <c r="FKS120" i="3"/>
  <c r="FKT120" i="3"/>
  <c r="FKU120" i="3"/>
  <c r="FKV120" i="3"/>
  <c r="FKW120" i="3"/>
  <c r="FKX120" i="3"/>
  <c r="FKY120" i="3"/>
  <c r="FKZ120" i="3"/>
  <c r="FLA120" i="3"/>
  <c r="FLB120" i="3"/>
  <c r="FLC120" i="3"/>
  <c r="FLD120" i="3"/>
  <c r="FLE120" i="3"/>
  <c r="FLF120" i="3"/>
  <c r="FLG120" i="3"/>
  <c r="FLH120" i="3"/>
  <c r="FLI120" i="3"/>
  <c r="FLJ120" i="3"/>
  <c r="FLK120" i="3"/>
  <c r="FLL120" i="3"/>
  <c r="FLM120" i="3"/>
  <c r="FLN120" i="3"/>
  <c r="FLO120" i="3"/>
  <c r="FLP120" i="3"/>
  <c r="FLQ120" i="3"/>
  <c r="FLR120" i="3"/>
  <c r="FLS120" i="3"/>
  <c r="FLT120" i="3"/>
  <c r="FLU120" i="3"/>
  <c r="FLV120" i="3"/>
  <c r="FLW120" i="3"/>
  <c r="FLX120" i="3"/>
  <c r="FLY120" i="3"/>
  <c r="FLZ120" i="3"/>
  <c r="FMA120" i="3"/>
  <c r="FMB120" i="3"/>
  <c r="FMC120" i="3"/>
  <c r="FMD120" i="3"/>
  <c r="FME120" i="3"/>
  <c r="FMF120" i="3"/>
  <c r="FMG120" i="3"/>
  <c r="FMH120" i="3"/>
  <c r="FMI120" i="3"/>
  <c r="FMJ120" i="3"/>
  <c r="FMK120" i="3"/>
  <c r="FML120" i="3"/>
  <c r="FMM120" i="3"/>
  <c r="FMN120" i="3"/>
  <c r="FMO120" i="3"/>
  <c r="FMP120" i="3"/>
  <c r="FMQ120" i="3"/>
  <c r="FMR120" i="3"/>
  <c r="FMS120" i="3"/>
  <c r="FMT120" i="3"/>
  <c r="FMU120" i="3"/>
  <c r="FMV120" i="3"/>
  <c r="FMW120" i="3"/>
  <c r="FMX120" i="3"/>
  <c r="FMY120" i="3"/>
  <c r="FMZ120" i="3"/>
  <c r="FNA120" i="3"/>
  <c r="FNB120" i="3"/>
  <c r="FNC120" i="3"/>
  <c r="FND120" i="3"/>
  <c r="FNE120" i="3"/>
  <c r="FNF120" i="3"/>
  <c r="FNG120" i="3"/>
  <c r="FNH120" i="3"/>
  <c r="FNI120" i="3"/>
  <c r="FNJ120" i="3"/>
  <c r="FNK120" i="3"/>
  <c r="FNL120" i="3"/>
  <c r="FNM120" i="3"/>
  <c r="FNN120" i="3"/>
  <c r="FNO120" i="3"/>
  <c r="FNP120" i="3"/>
  <c r="FNQ120" i="3"/>
  <c r="FNR120" i="3"/>
  <c r="FNS120" i="3"/>
  <c r="FNT120" i="3"/>
  <c r="FNU120" i="3"/>
  <c r="FNV120" i="3"/>
  <c r="FNW120" i="3"/>
  <c r="FNX120" i="3"/>
  <c r="FNY120" i="3"/>
  <c r="FNZ120" i="3"/>
  <c r="FOA120" i="3"/>
  <c r="FOB120" i="3"/>
  <c r="FOC120" i="3"/>
  <c r="FOD120" i="3"/>
  <c r="FOE120" i="3"/>
  <c r="FOF120" i="3"/>
  <c r="FOG120" i="3"/>
  <c r="FOH120" i="3"/>
  <c r="FOI120" i="3"/>
  <c r="FOJ120" i="3"/>
  <c r="FOK120" i="3"/>
  <c r="FOL120" i="3"/>
  <c r="FOM120" i="3"/>
  <c r="FON120" i="3"/>
  <c r="FOO120" i="3"/>
  <c r="FOP120" i="3"/>
  <c r="FOQ120" i="3"/>
  <c r="FOR120" i="3"/>
  <c r="FOS120" i="3"/>
  <c r="FOT120" i="3"/>
  <c r="FOU120" i="3"/>
  <c r="FOV120" i="3"/>
  <c r="FOW120" i="3"/>
  <c r="FOX120" i="3"/>
  <c r="FOY120" i="3"/>
  <c r="FOZ120" i="3"/>
  <c r="FPA120" i="3"/>
  <c r="FPB120" i="3"/>
  <c r="FPC120" i="3"/>
  <c r="FPD120" i="3"/>
  <c r="FPE120" i="3"/>
  <c r="FPF120" i="3"/>
  <c r="FPG120" i="3"/>
  <c r="FPH120" i="3"/>
  <c r="FPI120" i="3"/>
  <c r="FPJ120" i="3"/>
  <c r="FPK120" i="3"/>
  <c r="FPL120" i="3"/>
  <c r="FPM120" i="3"/>
  <c r="FPN120" i="3"/>
  <c r="FPO120" i="3"/>
  <c r="FPP120" i="3"/>
  <c r="FPQ120" i="3"/>
  <c r="FPR120" i="3"/>
  <c r="FPS120" i="3"/>
  <c r="FPT120" i="3"/>
  <c r="FPU120" i="3"/>
  <c r="FPV120" i="3"/>
  <c r="FPW120" i="3"/>
  <c r="FPX120" i="3"/>
  <c r="FPY120" i="3"/>
  <c r="FPZ120" i="3"/>
  <c r="FQA120" i="3"/>
  <c r="FQB120" i="3"/>
  <c r="FQC120" i="3"/>
  <c r="FQD120" i="3"/>
  <c r="FQE120" i="3"/>
  <c r="FQF120" i="3"/>
  <c r="FQG120" i="3"/>
  <c r="FQH120" i="3"/>
  <c r="FQI120" i="3"/>
  <c r="FQJ120" i="3"/>
  <c r="FQK120" i="3"/>
  <c r="FQL120" i="3"/>
  <c r="FQM120" i="3"/>
  <c r="FQN120" i="3"/>
  <c r="FQO120" i="3"/>
  <c r="FQP120" i="3"/>
  <c r="FQQ120" i="3"/>
  <c r="FQR120" i="3"/>
  <c r="FQS120" i="3"/>
  <c r="FQT120" i="3"/>
  <c r="FQU120" i="3"/>
  <c r="FQV120" i="3"/>
  <c r="FQW120" i="3"/>
  <c r="FQX120" i="3"/>
  <c r="FQY120" i="3"/>
  <c r="FQZ120" i="3"/>
  <c r="FRA120" i="3"/>
  <c r="FRB120" i="3"/>
  <c r="FRC120" i="3"/>
  <c r="FRD120" i="3"/>
  <c r="FRE120" i="3"/>
  <c r="FRF120" i="3"/>
  <c r="FRG120" i="3"/>
  <c r="FRH120" i="3"/>
  <c r="FRI120" i="3"/>
  <c r="FRJ120" i="3"/>
  <c r="FRK120" i="3"/>
  <c r="FRL120" i="3"/>
  <c r="FRM120" i="3"/>
  <c r="FRN120" i="3"/>
  <c r="FRO120" i="3"/>
  <c r="FRP120" i="3"/>
  <c r="FRQ120" i="3"/>
  <c r="FRR120" i="3"/>
  <c r="FRS120" i="3"/>
  <c r="FRT120" i="3"/>
  <c r="FRU120" i="3"/>
  <c r="FRV120" i="3"/>
  <c r="FRW120" i="3"/>
  <c r="FRX120" i="3"/>
  <c r="FRY120" i="3"/>
  <c r="FRZ120" i="3"/>
  <c r="FSA120" i="3"/>
  <c r="FSB120" i="3"/>
  <c r="FSC120" i="3"/>
  <c r="FSD120" i="3"/>
  <c r="FSE120" i="3"/>
  <c r="FSF120" i="3"/>
  <c r="FSG120" i="3"/>
  <c r="FSH120" i="3"/>
  <c r="FSI120" i="3"/>
  <c r="FSJ120" i="3"/>
  <c r="FSK120" i="3"/>
  <c r="FSL120" i="3"/>
  <c r="FSM120" i="3"/>
  <c r="FSN120" i="3"/>
  <c r="FSO120" i="3"/>
  <c r="FSP120" i="3"/>
  <c r="FSQ120" i="3"/>
  <c r="FSR120" i="3"/>
  <c r="FSS120" i="3"/>
  <c r="FST120" i="3"/>
  <c r="FSU120" i="3"/>
  <c r="FSV120" i="3"/>
  <c r="FSW120" i="3"/>
  <c r="FSX120" i="3"/>
  <c r="FSY120" i="3"/>
  <c r="FSZ120" i="3"/>
  <c r="FTA120" i="3"/>
  <c r="FTB120" i="3"/>
  <c r="FTC120" i="3"/>
  <c r="FTD120" i="3"/>
  <c r="FTE120" i="3"/>
  <c r="FTF120" i="3"/>
  <c r="FTG120" i="3"/>
  <c r="FTH120" i="3"/>
  <c r="FTI120" i="3"/>
  <c r="FTJ120" i="3"/>
  <c r="FTK120" i="3"/>
  <c r="FTL120" i="3"/>
  <c r="FTM120" i="3"/>
  <c r="FTN120" i="3"/>
  <c r="FTO120" i="3"/>
  <c r="FTP120" i="3"/>
  <c r="FTQ120" i="3"/>
  <c r="FTR120" i="3"/>
  <c r="FTS120" i="3"/>
  <c r="FTT120" i="3"/>
  <c r="FTU120" i="3"/>
  <c r="FTV120" i="3"/>
  <c r="FTW120" i="3"/>
  <c r="FTX120" i="3"/>
  <c r="FTY120" i="3"/>
  <c r="FTZ120" i="3"/>
  <c r="FUA120" i="3"/>
  <c r="FUB120" i="3"/>
  <c r="FUC120" i="3"/>
  <c r="FUD120" i="3"/>
  <c r="FUE120" i="3"/>
  <c r="FUF120" i="3"/>
  <c r="FUG120" i="3"/>
  <c r="FUH120" i="3"/>
  <c r="FUI120" i="3"/>
  <c r="FUJ120" i="3"/>
  <c r="FUK120" i="3"/>
  <c r="FUL120" i="3"/>
  <c r="FUM120" i="3"/>
  <c r="FUN120" i="3"/>
  <c r="FUO120" i="3"/>
  <c r="FUP120" i="3"/>
  <c r="FUQ120" i="3"/>
  <c r="FUR120" i="3"/>
  <c r="FUS120" i="3"/>
  <c r="FUT120" i="3"/>
  <c r="FUU120" i="3"/>
  <c r="FUV120" i="3"/>
  <c r="FUW120" i="3"/>
  <c r="FUX120" i="3"/>
  <c r="FUY120" i="3"/>
  <c r="FUZ120" i="3"/>
  <c r="FVA120" i="3"/>
  <c r="FVB120" i="3"/>
  <c r="FVC120" i="3"/>
  <c r="FVD120" i="3"/>
  <c r="FVE120" i="3"/>
  <c r="FVF120" i="3"/>
  <c r="FVG120" i="3"/>
  <c r="FVH120" i="3"/>
  <c r="FVI120" i="3"/>
  <c r="FVJ120" i="3"/>
  <c r="FVK120" i="3"/>
  <c r="FVL120" i="3"/>
  <c r="FVM120" i="3"/>
  <c r="FVN120" i="3"/>
  <c r="FVO120" i="3"/>
  <c r="FVP120" i="3"/>
  <c r="FVQ120" i="3"/>
  <c r="FVR120" i="3"/>
  <c r="FVS120" i="3"/>
  <c r="FVT120" i="3"/>
  <c r="FVU120" i="3"/>
  <c r="FVV120" i="3"/>
  <c r="FVW120" i="3"/>
  <c r="FVX120" i="3"/>
  <c r="FVY120" i="3"/>
  <c r="FVZ120" i="3"/>
  <c r="FWA120" i="3"/>
  <c r="FWB120" i="3"/>
  <c r="FWC120" i="3"/>
  <c r="FWD120" i="3"/>
  <c r="FWE120" i="3"/>
  <c r="FWF120" i="3"/>
  <c r="FWG120" i="3"/>
  <c r="FWH120" i="3"/>
  <c r="FWI120" i="3"/>
  <c r="FWJ120" i="3"/>
  <c r="FWK120" i="3"/>
  <c r="FWL120" i="3"/>
  <c r="FWM120" i="3"/>
  <c r="FWN120" i="3"/>
  <c r="FWO120" i="3"/>
  <c r="FWP120" i="3"/>
  <c r="FWQ120" i="3"/>
  <c r="FWR120" i="3"/>
  <c r="FWS120" i="3"/>
  <c r="FWT120" i="3"/>
  <c r="FWU120" i="3"/>
  <c r="FWV120" i="3"/>
  <c r="FWW120" i="3"/>
  <c r="FWX120" i="3"/>
  <c r="FWY120" i="3"/>
  <c r="FWZ120" i="3"/>
  <c r="FXA120" i="3"/>
  <c r="FXB120" i="3"/>
  <c r="FXC120" i="3"/>
  <c r="FXD120" i="3"/>
  <c r="FXE120" i="3"/>
  <c r="FXF120" i="3"/>
  <c r="FXG120" i="3"/>
  <c r="FXH120" i="3"/>
  <c r="FXI120" i="3"/>
  <c r="FXJ120" i="3"/>
  <c r="FXK120" i="3"/>
  <c r="FXL120" i="3"/>
  <c r="FXM120" i="3"/>
  <c r="FXN120" i="3"/>
  <c r="FXO120" i="3"/>
  <c r="FXP120" i="3"/>
  <c r="FXQ120" i="3"/>
  <c r="FXR120" i="3"/>
  <c r="FXS120" i="3"/>
  <c r="FXT120" i="3"/>
  <c r="FXU120" i="3"/>
  <c r="FXV120" i="3"/>
  <c r="FXW120" i="3"/>
  <c r="FXX120" i="3"/>
  <c r="FXY120" i="3"/>
  <c r="FXZ120" i="3"/>
  <c r="FYA120" i="3"/>
  <c r="FYB120" i="3"/>
  <c r="FYC120" i="3"/>
  <c r="FYD120" i="3"/>
  <c r="FYE120" i="3"/>
  <c r="FYF120" i="3"/>
  <c r="FYG120" i="3"/>
  <c r="FYH120" i="3"/>
  <c r="FYI120" i="3"/>
  <c r="FYJ120" i="3"/>
  <c r="FYK120" i="3"/>
  <c r="FYL120" i="3"/>
  <c r="FYM120" i="3"/>
  <c r="FYN120" i="3"/>
  <c r="FYO120" i="3"/>
  <c r="FYP120" i="3"/>
  <c r="FYQ120" i="3"/>
  <c r="FYR120" i="3"/>
  <c r="FYS120" i="3"/>
  <c r="FYT120" i="3"/>
  <c r="FYU120" i="3"/>
  <c r="FYV120" i="3"/>
  <c r="FYW120" i="3"/>
  <c r="FYX120" i="3"/>
  <c r="FYY120" i="3"/>
  <c r="FYZ120" i="3"/>
  <c r="FZA120" i="3"/>
  <c r="FZB120" i="3"/>
  <c r="FZC120" i="3"/>
  <c r="FZD120" i="3"/>
  <c r="FZE120" i="3"/>
  <c r="FZF120" i="3"/>
  <c r="FZG120" i="3"/>
  <c r="FZH120" i="3"/>
  <c r="FZI120" i="3"/>
  <c r="FZJ120" i="3"/>
  <c r="FZK120" i="3"/>
  <c r="FZL120" i="3"/>
  <c r="FZM120" i="3"/>
  <c r="FZN120" i="3"/>
  <c r="FZO120" i="3"/>
  <c r="FZP120" i="3"/>
  <c r="FZQ120" i="3"/>
  <c r="FZR120" i="3"/>
  <c r="FZS120" i="3"/>
  <c r="FZT120" i="3"/>
  <c r="FZU120" i="3"/>
  <c r="FZV120" i="3"/>
  <c r="FZW120" i="3"/>
  <c r="FZX120" i="3"/>
  <c r="FZY120" i="3"/>
  <c r="FZZ120" i="3"/>
  <c r="GAA120" i="3"/>
  <c r="GAB120" i="3"/>
  <c r="GAC120" i="3"/>
  <c r="GAD120" i="3"/>
  <c r="GAE120" i="3"/>
  <c r="GAF120" i="3"/>
  <c r="GAG120" i="3"/>
  <c r="GAH120" i="3"/>
  <c r="GAI120" i="3"/>
  <c r="GAJ120" i="3"/>
  <c r="GAK120" i="3"/>
  <c r="GAL120" i="3"/>
  <c r="GAM120" i="3"/>
  <c r="GAN120" i="3"/>
  <c r="GAO120" i="3"/>
  <c r="GAP120" i="3"/>
  <c r="GAQ120" i="3"/>
  <c r="GAR120" i="3"/>
  <c r="GAS120" i="3"/>
  <c r="GAT120" i="3"/>
  <c r="GAU120" i="3"/>
  <c r="GAV120" i="3"/>
  <c r="GAW120" i="3"/>
  <c r="GAX120" i="3"/>
  <c r="GAY120" i="3"/>
  <c r="GAZ120" i="3"/>
  <c r="GBA120" i="3"/>
  <c r="GBB120" i="3"/>
  <c r="GBC120" i="3"/>
  <c r="GBD120" i="3"/>
  <c r="GBE120" i="3"/>
  <c r="GBF120" i="3"/>
  <c r="GBG120" i="3"/>
  <c r="GBH120" i="3"/>
  <c r="GBI120" i="3"/>
  <c r="GBJ120" i="3"/>
  <c r="GBK120" i="3"/>
  <c r="GBL120" i="3"/>
  <c r="GBM120" i="3"/>
  <c r="GBN120" i="3"/>
  <c r="GBO120" i="3"/>
  <c r="GBP120" i="3"/>
  <c r="GBQ120" i="3"/>
  <c r="GBR120" i="3"/>
  <c r="GBS120" i="3"/>
  <c r="GBT120" i="3"/>
  <c r="GBU120" i="3"/>
  <c r="GBV120" i="3"/>
  <c r="GBW120" i="3"/>
  <c r="GBX120" i="3"/>
  <c r="GBY120" i="3"/>
  <c r="GBZ120" i="3"/>
  <c r="GCA120" i="3"/>
  <c r="GCB120" i="3"/>
  <c r="GCC120" i="3"/>
  <c r="GCD120" i="3"/>
  <c r="GCE120" i="3"/>
  <c r="GCF120" i="3"/>
  <c r="GCG120" i="3"/>
  <c r="GCH120" i="3"/>
  <c r="GCI120" i="3"/>
  <c r="GCJ120" i="3"/>
  <c r="GCK120" i="3"/>
  <c r="GCL120" i="3"/>
  <c r="GCM120" i="3"/>
  <c r="GCN120" i="3"/>
  <c r="GCO120" i="3"/>
  <c r="GCP120" i="3"/>
  <c r="GCQ120" i="3"/>
  <c r="GCR120" i="3"/>
  <c r="GCS120" i="3"/>
  <c r="GCT120" i="3"/>
  <c r="GCU120" i="3"/>
  <c r="GCV120" i="3"/>
  <c r="GCW120" i="3"/>
  <c r="GCX120" i="3"/>
  <c r="GCY120" i="3"/>
  <c r="GCZ120" i="3"/>
  <c r="GDA120" i="3"/>
  <c r="GDB120" i="3"/>
  <c r="GDC120" i="3"/>
  <c r="GDD120" i="3"/>
  <c r="GDE120" i="3"/>
  <c r="GDF120" i="3"/>
  <c r="GDG120" i="3"/>
  <c r="GDH120" i="3"/>
  <c r="GDI120" i="3"/>
  <c r="GDJ120" i="3"/>
  <c r="GDK120" i="3"/>
  <c r="GDL120" i="3"/>
  <c r="GDM120" i="3"/>
  <c r="GDN120" i="3"/>
  <c r="GDO120" i="3"/>
  <c r="GDP120" i="3"/>
  <c r="GDQ120" i="3"/>
  <c r="GDR120" i="3"/>
  <c r="GDS120" i="3"/>
  <c r="GDT120" i="3"/>
  <c r="GDU120" i="3"/>
  <c r="GDV120" i="3"/>
  <c r="GDW120" i="3"/>
  <c r="GDX120" i="3"/>
  <c r="GDY120" i="3"/>
  <c r="GDZ120" i="3"/>
  <c r="GEA120" i="3"/>
  <c r="GEB120" i="3"/>
  <c r="GEC120" i="3"/>
  <c r="GED120" i="3"/>
  <c r="GEE120" i="3"/>
  <c r="GEF120" i="3"/>
  <c r="GEG120" i="3"/>
  <c r="GEH120" i="3"/>
  <c r="GEI120" i="3"/>
  <c r="GEJ120" i="3"/>
  <c r="GEK120" i="3"/>
  <c r="GEL120" i="3"/>
  <c r="GEM120" i="3"/>
  <c r="GEN120" i="3"/>
  <c r="GEO120" i="3"/>
  <c r="GEP120" i="3"/>
  <c r="GEQ120" i="3"/>
  <c r="GER120" i="3"/>
  <c r="GES120" i="3"/>
  <c r="GET120" i="3"/>
  <c r="GEU120" i="3"/>
  <c r="GEV120" i="3"/>
  <c r="GEW120" i="3"/>
  <c r="GEX120" i="3"/>
  <c r="GEY120" i="3"/>
  <c r="GEZ120" i="3"/>
  <c r="GFA120" i="3"/>
  <c r="GFB120" i="3"/>
  <c r="GFC120" i="3"/>
  <c r="GFD120" i="3"/>
  <c r="GFE120" i="3"/>
  <c r="GFF120" i="3"/>
  <c r="GFG120" i="3"/>
  <c r="GFH120" i="3"/>
  <c r="GFI120" i="3"/>
  <c r="GFJ120" i="3"/>
  <c r="GFK120" i="3"/>
  <c r="GFL120" i="3"/>
  <c r="GFM120" i="3"/>
  <c r="GFN120" i="3"/>
  <c r="GFO120" i="3"/>
  <c r="GFP120" i="3"/>
  <c r="GFQ120" i="3"/>
  <c r="GFR120" i="3"/>
  <c r="GFS120" i="3"/>
  <c r="GFT120" i="3"/>
  <c r="GFU120" i="3"/>
  <c r="GFV120" i="3"/>
  <c r="GFW120" i="3"/>
  <c r="GFX120" i="3"/>
  <c r="GFY120" i="3"/>
  <c r="GFZ120" i="3"/>
  <c r="GGA120" i="3"/>
  <c r="GGB120" i="3"/>
  <c r="GGC120" i="3"/>
  <c r="GGD120" i="3"/>
  <c r="GGE120" i="3"/>
  <c r="GGF120" i="3"/>
  <c r="GGG120" i="3"/>
  <c r="GGH120" i="3"/>
  <c r="GGI120" i="3"/>
  <c r="GGJ120" i="3"/>
  <c r="GGK120" i="3"/>
  <c r="GGL120" i="3"/>
  <c r="GGM120" i="3"/>
  <c r="GGN120" i="3"/>
  <c r="GGO120" i="3"/>
  <c r="GGP120" i="3"/>
  <c r="GGQ120" i="3"/>
  <c r="GGR120" i="3"/>
  <c r="GGS120" i="3"/>
  <c r="GGT120" i="3"/>
  <c r="GGU120" i="3"/>
  <c r="GGV120" i="3"/>
  <c r="GGW120" i="3"/>
  <c r="GGX120" i="3"/>
  <c r="GGY120" i="3"/>
  <c r="GGZ120" i="3"/>
  <c r="GHA120" i="3"/>
  <c r="GHB120" i="3"/>
  <c r="GHC120" i="3"/>
  <c r="GHD120" i="3"/>
  <c r="GHE120" i="3"/>
  <c r="GHF120" i="3"/>
  <c r="GHG120" i="3"/>
  <c r="GHH120" i="3"/>
  <c r="GHI120" i="3"/>
  <c r="GHJ120" i="3"/>
  <c r="GHK120" i="3"/>
  <c r="GHL120" i="3"/>
  <c r="GHM120" i="3"/>
  <c r="GHN120" i="3"/>
  <c r="GHO120" i="3"/>
  <c r="GHP120" i="3"/>
  <c r="GHQ120" i="3"/>
  <c r="GHR120" i="3"/>
  <c r="GHS120" i="3"/>
  <c r="GHT120" i="3"/>
  <c r="GHU120" i="3"/>
  <c r="GHV120" i="3"/>
  <c r="GHW120" i="3"/>
  <c r="GHX120" i="3"/>
  <c r="GHY120" i="3"/>
  <c r="GHZ120" i="3"/>
  <c r="GIA120" i="3"/>
  <c r="GIB120" i="3"/>
  <c r="GIC120" i="3"/>
  <c r="GID120" i="3"/>
  <c r="GIE120" i="3"/>
  <c r="GIF120" i="3"/>
  <c r="GIG120" i="3"/>
  <c r="GIH120" i="3"/>
  <c r="GII120" i="3"/>
  <c r="GIJ120" i="3"/>
  <c r="GIK120" i="3"/>
  <c r="GIL120" i="3"/>
  <c r="GIM120" i="3"/>
  <c r="GIN120" i="3"/>
  <c r="GIO120" i="3"/>
  <c r="GIP120" i="3"/>
  <c r="GIQ120" i="3"/>
  <c r="GIR120" i="3"/>
  <c r="GIS120" i="3"/>
  <c r="GIT120" i="3"/>
  <c r="GIU120" i="3"/>
  <c r="GIV120" i="3"/>
  <c r="GIW120" i="3"/>
  <c r="GIX120" i="3"/>
  <c r="GIY120" i="3"/>
  <c r="GIZ120" i="3"/>
  <c r="GJA120" i="3"/>
  <c r="GJB120" i="3"/>
  <c r="GJC120" i="3"/>
  <c r="GJD120" i="3"/>
  <c r="GJE120" i="3"/>
  <c r="GJF120" i="3"/>
  <c r="GJG120" i="3"/>
  <c r="GJH120" i="3"/>
  <c r="GJI120" i="3"/>
  <c r="GJJ120" i="3"/>
  <c r="GJK120" i="3"/>
  <c r="GJL120" i="3"/>
  <c r="GJM120" i="3"/>
  <c r="GJN120" i="3"/>
  <c r="GJO120" i="3"/>
  <c r="GJP120" i="3"/>
  <c r="GJQ120" i="3"/>
  <c r="GJR120" i="3"/>
  <c r="GJS120" i="3"/>
  <c r="GJT120" i="3"/>
  <c r="GJU120" i="3"/>
  <c r="GJV120" i="3"/>
  <c r="GJW120" i="3"/>
  <c r="GJX120" i="3"/>
  <c r="GJY120" i="3"/>
  <c r="GJZ120" i="3"/>
  <c r="GKA120" i="3"/>
  <c r="GKB120" i="3"/>
  <c r="GKC120" i="3"/>
  <c r="GKD120" i="3"/>
  <c r="GKE120" i="3"/>
  <c r="GKF120" i="3"/>
  <c r="GKG120" i="3"/>
  <c r="GKH120" i="3"/>
  <c r="GKI120" i="3"/>
  <c r="GKJ120" i="3"/>
  <c r="GKK120" i="3"/>
  <c r="GKL120" i="3"/>
  <c r="GKM120" i="3"/>
  <c r="GKN120" i="3"/>
  <c r="GKO120" i="3"/>
  <c r="GKP120" i="3"/>
  <c r="GKQ120" i="3"/>
  <c r="GKR120" i="3"/>
  <c r="GKS120" i="3"/>
  <c r="GKT120" i="3"/>
  <c r="GKU120" i="3"/>
  <c r="GKV120" i="3"/>
  <c r="GKW120" i="3"/>
  <c r="GKX120" i="3"/>
  <c r="GKY120" i="3"/>
  <c r="GKZ120" i="3"/>
  <c r="GLA120" i="3"/>
  <c r="GLB120" i="3"/>
  <c r="GLC120" i="3"/>
  <c r="GLD120" i="3"/>
  <c r="GLE120" i="3"/>
  <c r="GLF120" i="3"/>
  <c r="GLG120" i="3"/>
  <c r="GLH120" i="3"/>
  <c r="GLI120" i="3"/>
  <c r="GLJ120" i="3"/>
  <c r="GLK120" i="3"/>
  <c r="GLL120" i="3"/>
  <c r="GLM120" i="3"/>
  <c r="GLN120" i="3"/>
  <c r="GLO120" i="3"/>
  <c r="GLP120" i="3"/>
  <c r="GLQ120" i="3"/>
  <c r="GLR120" i="3"/>
  <c r="GLS120" i="3"/>
  <c r="GLT120" i="3"/>
  <c r="GLU120" i="3"/>
  <c r="GLV120" i="3"/>
  <c r="GLW120" i="3"/>
  <c r="GLX120" i="3"/>
  <c r="GLY120" i="3"/>
  <c r="GLZ120" i="3"/>
  <c r="GMA120" i="3"/>
  <c r="GMB120" i="3"/>
  <c r="GMC120" i="3"/>
  <c r="GMD120" i="3"/>
  <c r="GME120" i="3"/>
  <c r="GMF120" i="3"/>
  <c r="GMG120" i="3"/>
  <c r="GMH120" i="3"/>
  <c r="GMI120" i="3"/>
  <c r="GMJ120" i="3"/>
  <c r="GMK120" i="3"/>
  <c r="GML120" i="3"/>
  <c r="GMM120" i="3"/>
  <c r="GMN120" i="3"/>
  <c r="GMO120" i="3"/>
  <c r="GMP120" i="3"/>
  <c r="GMQ120" i="3"/>
  <c r="GMR120" i="3"/>
  <c r="GMS120" i="3"/>
  <c r="GMT120" i="3"/>
  <c r="GMU120" i="3"/>
  <c r="GMV120" i="3"/>
  <c r="GMW120" i="3"/>
  <c r="GMX120" i="3"/>
  <c r="GMY120" i="3"/>
  <c r="GMZ120" i="3"/>
  <c r="GNA120" i="3"/>
  <c r="GNB120" i="3"/>
  <c r="GNC120" i="3"/>
  <c r="GND120" i="3"/>
  <c r="GNE120" i="3"/>
  <c r="GNF120" i="3"/>
  <c r="GNG120" i="3"/>
  <c r="GNH120" i="3"/>
  <c r="GNI120" i="3"/>
  <c r="GNJ120" i="3"/>
  <c r="GNK120" i="3"/>
  <c r="GNL120" i="3"/>
  <c r="GNM120" i="3"/>
  <c r="GNN120" i="3"/>
  <c r="GNO120" i="3"/>
  <c r="GNP120" i="3"/>
  <c r="GNQ120" i="3"/>
  <c r="GNR120" i="3"/>
  <c r="GNS120" i="3"/>
  <c r="GNT120" i="3"/>
  <c r="GNU120" i="3"/>
  <c r="GNV120" i="3"/>
  <c r="GNW120" i="3"/>
  <c r="GNX120" i="3"/>
  <c r="GNY120" i="3"/>
  <c r="GNZ120" i="3"/>
  <c r="GOA120" i="3"/>
  <c r="GOB120" i="3"/>
  <c r="GOC120" i="3"/>
  <c r="GOD120" i="3"/>
  <c r="GOE120" i="3"/>
  <c r="GOF120" i="3"/>
  <c r="GOG120" i="3"/>
  <c r="GOH120" i="3"/>
  <c r="GOI120" i="3"/>
  <c r="GOJ120" i="3"/>
  <c r="GOK120" i="3"/>
  <c r="GOL120" i="3"/>
  <c r="GOM120" i="3"/>
  <c r="GON120" i="3"/>
  <c r="GOO120" i="3"/>
  <c r="GOP120" i="3"/>
  <c r="GOQ120" i="3"/>
  <c r="GOR120" i="3"/>
  <c r="GOS120" i="3"/>
  <c r="GOT120" i="3"/>
  <c r="GOU120" i="3"/>
  <c r="GOV120" i="3"/>
  <c r="GOW120" i="3"/>
  <c r="GOX120" i="3"/>
  <c r="GOY120" i="3"/>
  <c r="GOZ120" i="3"/>
  <c r="GPA120" i="3"/>
  <c r="GPB120" i="3"/>
  <c r="GPC120" i="3"/>
  <c r="GPD120" i="3"/>
  <c r="GPE120" i="3"/>
  <c r="GPF120" i="3"/>
  <c r="GPG120" i="3"/>
  <c r="GPH120" i="3"/>
  <c r="GPI120" i="3"/>
  <c r="GPJ120" i="3"/>
  <c r="GPK120" i="3"/>
  <c r="GPL120" i="3"/>
  <c r="GPM120" i="3"/>
  <c r="GPN120" i="3"/>
  <c r="GPO120" i="3"/>
  <c r="GPP120" i="3"/>
  <c r="GPQ120" i="3"/>
  <c r="GPR120" i="3"/>
  <c r="GPS120" i="3"/>
  <c r="GPT120" i="3"/>
  <c r="GPU120" i="3"/>
  <c r="GPV120" i="3"/>
  <c r="GPW120" i="3"/>
  <c r="GPX120" i="3"/>
  <c r="GPY120" i="3"/>
  <c r="GPZ120" i="3"/>
  <c r="GQA120" i="3"/>
  <c r="GQB120" i="3"/>
  <c r="GQC120" i="3"/>
  <c r="GQD120" i="3"/>
  <c r="GQE120" i="3"/>
  <c r="GQF120" i="3"/>
  <c r="GQG120" i="3"/>
  <c r="GQH120" i="3"/>
  <c r="GQI120" i="3"/>
  <c r="GQJ120" i="3"/>
  <c r="GQK120" i="3"/>
  <c r="GQL120" i="3"/>
  <c r="GQM120" i="3"/>
  <c r="GQN120" i="3"/>
  <c r="GQO120" i="3"/>
  <c r="GQP120" i="3"/>
  <c r="GQQ120" i="3"/>
  <c r="GQR120" i="3"/>
  <c r="GQS120" i="3"/>
  <c r="GQT120" i="3"/>
  <c r="GQU120" i="3"/>
  <c r="GQV120" i="3"/>
  <c r="GQW120" i="3"/>
  <c r="GQX120" i="3"/>
  <c r="GQY120" i="3"/>
  <c r="GQZ120" i="3"/>
  <c r="GRA120" i="3"/>
  <c r="GRB120" i="3"/>
  <c r="GRC120" i="3"/>
  <c r="GRD120" i="3"/>
  <c r="GRE120" i="3"/>
  <c r="GRF120" i="3"/>
  <c r="GRG120" i="3"/>
  <c r="GRH120" i="3"/>
  <c r="GRI120" i="3"/>
  <c r="GRJ120" i="3"/>
  <c r="GRK120" i="3"/>
  <c r="GRL120" i="3"/>
  <c r="GRM120" i="3"/>
  <c r="GRN120" i="3"/>
  <c r="GRO120" i="3"/>
  <c r="GRP120" i="3"/>
  <c r="GRQ120" i="3"/>
  <c r="GRR120" i="3"/>
  <c r="GRS120" i="3"/>
  <c r="GRT120" i="3"/>
  <c r="GRU120" i="3"/>
  <c r="GRV120" i="3"/>
  <c r="GRW120" i="3"/>
  <c r="GRX120" i="3"/>
  <c r="GRY120" i="3"/>
  <c r="GRZ120" i="3"/>
  <c r="GSA120" i="3"/>
  <c r="GSB120" i="3"/>
  <c r="GSC120" i="3"/>
  <c r="GSD120" i="3"/>
  <c r="GSE120" i="3"/>
  <c r="GSF120" i="3"/>
  <c r="GSG120" i="3"/>
  <c r="GSH120" i="3"/>
  <c r="GSI120" i="3"/>
  <c r="GSJ120" i="3"/>
  <c r="GSK120" i="3"/>
  <c r="GSL120" i="3"/>
  <c r="GSM120" i="3"/>
  <c r="GSN120" i="3"/>
  <c r="GSO120" i="3"/>
  <c r="GSP120" i="3"/>
  <c r="GSQ120" i="3"/>
  <c r="GSR120" i="3"/>
  <c r="GSS120" i="3"/>
  <c r="GST120" i="3"/>
  <c r="GSU120" i="3"/>
  <c r="GSV120" i="3"/>
  <c r="GSW120" i="3"/>
  <c r="GSX120" i="3"/>
  <c r="GSY120" i="3"/>
  <c r="GSZ120" i="3"/>
  <c r="GTA120" i="3"/>
  <c r="GTB120" i="3"/>
  <c r="GTC120" i="3"/>
  <c r="GTD120" i="3"/>
  <c r="GTE120" i="3"/>
  <c r="GTF120" i="3"/>
  <c r="GTG120" i="3"/>
  <c r="GTH120" i="3"/>
  <c r="GTI120" i="3"/>
  <c r="GTJ120" i="3"/>
  <c r="GTK120" i="3"/>
  <c r="GTL120" i="3"/>
  <c r="GTM120" i="3"/>
  <c r="GTN120" i="3"/>
  <c r="GTO120" i="3"/>
  <c r="GTP120" i="3"/>
  <c r="GTQ120" i="3"/>
  <c r="GTR120" i="3"/>
  <c r="GTS120" i="3"/>
  <c r="GTT120" i="3"/>
  <c r="GTU120" i="3"/>
  <c r="GTV120" i="3"/>
  <c r="GTW120" i="3"/>
  <c r="GTX120" i="3"/>
  <c r="GTY120" i="3"/>
  <c r="GTZ120" i="3"/>
  <c r="GUA120" i="3"/>
  <c r="GUB120" i="3"/>
  <c r="GUC120" i="3"/>
  <c r="GUD120" i="3"/>
  <c r="GUE120" i="3"/>
  <c r="GUF120" i="3"/>
  <c r="GUG120" i="3"/>
  <c r="GUH120" i="3"/>
  <c r="GUI120" i="3"/>
  <c r="GUJ120" i="3"/>
  <c r="GUK120" i="3"/>
  <c r="GUL120" i="3"/>
  <c r="GUM120" i="3"/>
  <c r="GUN120" i="3"/>
  <c r="GUO120" i="3"/>
  <c r="GUP120" i="3"/>
  <c r="GUQ120" i="3"/>
  <c r="GUR120" i="3"/>
  <c r="GUS120" i="3"/>
  <c r="GUT120" i="3"/>
  <c r="GUU120" i="3"/>
  <c r="GUV120" i="3"/>
  <c r="GUW120" i="3"/>
  <c r="GUX120" i="3"/>
  <c r="GUY120" i="3"/>
  <c r="GUZ120" i="3"/>
  <c r="GVA120" i="3"/>
  <c r="GVB120" i="3"/>
  <c r="GVC120" i="3"/>
  <c r="GVD120" i="3"/>
  <c r="GVE120" i="3"/>
  <c r="GVF120" i="3"/>
  <c r="GVG120" i="3"/>
  <c r="GVH120" i="3"/>
  <c r="GVI120" i="3"/>
  <c r="GVJ120" i="3"/>
  <c r="GVK120" i="3"/>
  <c r="GVL120" i="3"/>
  <c r="GVM120" i="3"/>
  <c r="GVN120" i="3"/>
  <c r="GVO120" i="3"/>
  <c r="GVP120" i="3"/>
  <c r="GVQ120" i="3"/>
  <c r="GVR120" i="3"/>
  <c r="GVS120" i="3"/>
  <c r="GVT120" i="3"/>
  <c r="GVU120" i="3"/>
  <c r="GVV120" i="3"/>
  <c r="GVW120" i="3"/>
  <c r="GVX120" i="3"/>
  <c r="GVY120" i="3"/>
  <c r="GVZ120" i="3"/>
  <c r="GWA120" i="3"/>
  <c r="GWB120" i="3"/>
  <c r="GWC120" i="3"/>
  <c r="GWD120" i="3"/>
  <c r="GWE120" i="3"/>
  <c r="GWF120" i="3"/>
  <c r="GWG120" i="3"/>
  <c r="GWH120" i="3"/>
  <c r="GWI120" i="3"/>
  <c r="GWJ120" i="3"/>
  <c r="GWK120" i="3"/>
  <c r="GWL120" i="3"/>
  <c r="GWM120" i="3"/>
  <c r="GWN120" i="3"/>
  <c r="GWO120" i="3"/>
  <c r="GWP120" i="3"/>
  <c r="GWQ120" i="3"/>
  <c r="GWR120" i="3"/>
  <c r="GWS120" i="3"/>
  <c r="GWT120" i="3"/>
  <c r="GWU120" i="3"/>
  <c r="GWV120" i="3"/>
  <c r="GWW120" i="3"/>
  <c r="GWX120" i="3"/>
  <c r="GWY120" i="3"/>
  <c r="GWZ120" i="3"/>
  <c r="GXA120" i="3"/>
  <c r="GXB120" i="3"/>
  <c r="GXC120" i="3"/>
  <c r="GXD120" i="3"/>
  <c r="GXE120" i="3"/>
  <c r="GXF120" i="3"/>
  <c r="GXG120" i="3"/>
  <c r="GXH120" i="3"/>
  <c r="GXI120" i="3"/>
  <c r="GXJ120" i="3"/>
  <c r="GXK120" i="3"/>
  <c r="GXL120" i="3"/>
  <c r="GXM120" i="3"/>
  <c r="GXN120" i="3"/>
  <c r="GXO120" i="3"/>
  <c r="GXP120" i="3"/>
  <c r="GXQ120" i="3"/>
  <c r="GXR120" i="3"/>
  <c r="GXS120" i="3"/>
  <c r="GXT120" i="3"/>
  <c r="GXU120" i="3"/>
  <c r="GXV120" i="3"/>
  <c r="GXW120" i="3"/>
  <c r="GXX120" i="3"/>
  <c r="GXY120" i="3"/>
  <c r="GXZ120" i="3"/>
  <c r="GYA120" i="3"/>
  <c r="GYB120" i="3"/>
  <c r="GYC120" i="3"/>
  <c r="GYD120" i="3"/>
  <c r="GYE120" i="3"/>
  <c r="GYF120" i="3"/>
  <c r="GYG120" i="3"/>
  <c r="GYH120" i="3"/>
  <c r="GYI120" i="3"/>
  <c r="GYJ120" i="3"/>
  <c r="GYK120" i="3"/>
  <c r="GYL120" i="3"/>
  <c r="GYM120" i="3"/>
  <c r="GYN120" i="3"/>
  <c r="GYO120" i="3"/>
  <c r="GYP120" i="3"/>
  <c r="GYQ120" i="3"/>
  <c r="GYR120" i="3"/>
  <c r="GYS120" i="3"/>
  <c r="GYT120" i="3"/>
  <c r="GYU120" i="3"/>
  <c r="GYV120" i="3"/>
  <c r="GYW120" i="3"/>
  <c r="GYX120" i="3"/>
  <c r="GYY120" i="3"/>
  <c r="GYZ120" i="3"/>
  <c r="GZA120" i="3"/>
  <c r="GZB120" i="3"/>
  <c r="GZC120" i="3"/>
  <c r="GZD120" i="3"/>
  <c r="GZE120" i="3"/>
  <c r="GZF120" i="3"/>
  <c r="GZG120" i="3"/>
  <c r="GZH120" i="3"/>
  <c r="GZI120" i="3"/>
  <c r="GZJ120" i="3"/>
  <c r="GZK120" i="3"/>
  <c r="GZL120" i="3"/>
  <c r="GZM120" i="3"/>
  <c r="GZN120" i="3"/>
  <c r="GZO120" i="3"/>
  <c r="GZP120" i="3"/>
  <c r="GZQ120" i="3"/>
  <c r="GZR120" i="3"/>
  <c r="GZS120" i="3"/>
  <c r="GZT120" i="3"/>
  <c r="GZU120" i="3"/>
  <c r="GZV120" i="3"/>
  <c r="GZW120" i="3"/>
  <c r="GZX120" i="3"/>
  <c r="GZY120" i="3"/>
  <c r="GZZ120" i="3"/>
  <c r="HAA120" i="3"/>
  <c r="HAB120" i="3"/>
  <c r="HAC120" i="3"/>
  <c r="HAD120" i="3"/>
  <c r="HAE120" i="3"/>
  <c r="HAF120" i="3"/>
  <c r="HAG120" i="3"/>
  <c r="HAH120" i="3"/>
  <c r="HAI120" i="3"/>
  <c r="HAJ120" i="3"/>
  <c r="HAK120" i="3"/>
  <c r="HAL120" i="3"/>
  <c r="HAM120" i="3"/>
  <c r="HAN120" i="3"/>
  <c r="HAO120" i="3"/>
  <c r="HAP120" i="3"/>
  <c r="HAQ120" i="3"/>
  <c r="HAR120" i="3"/>
  <c r="HAS120" i="3"/>
  <c r="HAT120" i="3"/>
  <c r="HAU120" i="3"/>
  <c r="HAV120" i="3"/>
  <c r="HAW120" i="3"/>
  <c r="HAX120" i="3"/>
  <c r="HAY120" i="3"/>
  <c r="HAZ120" i="3"/>
  <c r="HBA120" i="3"/>
  <c r="HBB120" i="3"/>
  <c r="HBC120" i="3"/>
  <c r="HBD120" i="3"/>
  <c r="HBE120" i="3"/>
  <c r="HBF120" i="3"/>
  <c r="HBG120" i="3"/>
  <c r="HBH120" i="3"/>
  <c r="HBI120" i="3"/>
  <c r="HBJ120" i="3"/>
  <c r="HBK120" i="3"/>
  <c r="HBL120" i="3"/>
  <c r="HBM120" i="3"/>
  <c r="HBN120" i="3"/>
  <c r="HBO120" i="3"/>
  <c r="HBP120" i="3"/>
  <c r="HBQ120" i="3"/>
  <c r="HBR120" i="3"/>
  <c r="HBS120" i="3"/>
  <c r="HBT120" i="3"/>
  <c r="HBU120" i="3"/>
  <c r="HBV120" i="3"/>
  <c r="HBW120" i="3"/>
  <c r="HBX120" i="3"/>
  <c r="HBY120" i="3"/>
  <c r="HBZ120" i="3"/>
  <c r="HCA120" i="3"/>
  <c r="HCB120" i="3"/>
  <c r="HCC120" i="3"/>
  <c r="HCD120" i="3"/>
  <c r="HCE120" i="3"/>
  <c r="HCF120" i="3"/>
  <c r="HCG120" i="3"/>
  <c r="HCH120" i="3"/>
  <c r="HCI120" i="3"/>
  <c r="HCJ120" i="3"/>
  <c r="HCK120" i="3"/>
  <c r="HCL120" i="3"/>
  <c r="HCM120" i="3"/>
  <c r="HCN120" i="3"/>
  <c r="HCO120" i="3"/>
  <c r="HCP120" i="3"/>
  <c r="HCQ120" i="3"/>
  <c r="HCR120" i="3"/>
  <c r="HCS120" i="3"/>
  <c r="HCT120" i="3"/>
  <c r="HCU120" i="3"/>
  <c r="HCV120" i="3"/>
  <c r="HCW120" i="3"/>
  <c r="HCX120" i="3"/>
  <c r="HCY120" i="3"/>
  <c r="HCZ120" i="3"/>
  <c r="HDA120" i="3"/>
  <c r="HDB120" i="3"/>
  <c r="HDC120" i="3"/>
  <c r="HDD120" i="3"/>
  <c r="HDE120" i="3"/>
  <c r="HDF120" i="3"/>
  <c r="HDG120" i="3"/>
  <c r="HDH120" i="3"/>
  <c r="HDI120" i="3"/>
  <c r="HDJ120" i="3"/>
  <c r="HDK120" i="3"/>
  <c r="HDL120" i="3"/>
  <c r="HDM120" i="3"/>
  <c r="HDN120" i="3"/>
  <c r="HDO120" i="3"/>
  <c r="HDP120" i="3"/>
  <c r="HDQ120" i="3"/>
  <c r="HDR120" i="3"/>
  <c r="HDS120" i="3"/>
  <c r="HDT120" i="3"/>
  <c r="HDU120" i="3"/>
  <c r="HDV120" i="3"/>
  <c r="HDW120" i="3"/>
  <c r="HDX120" i="3"/>
  <c r="HDY120" i="3"/>
  <c r="HDZ120" i="3"/>
  <c r="HEA120" i="3"/>
  <c r="HEB120" i="3"/>
  <c r="HEC120" i="3"/>
  <c r="HED120" i="3"/>
  <c r="HEE120" i="3"/>
  <c r="HEF120" i="3"/>
  <c r="HEG120" i="3"/>
  <c r="HEH120" i="3"/>
  <c r="HEI120" i="3"/>
  <c r="HEJ120" i="3"/>
  <c r="HEK120" i="3"/>
  <c r="HEL120" i="3"/>
  <c r="HEM120" i="3"/>
  <c r="HEN120" i="3"/>
  <c r="HEO120" i="3"/>
  <c r="HEP120" i="3"/>
  <c r="HEQ120" i="3"/>
  <c r="HER120" i="3"/>
  <c r="HES120" i="3"/>
  <c r="HET120" i="3"/>
  <c r="HEU120" i="3"/>
  <c r="HEV120" i="3"/>
  <c r="HEW120" i="3"/>
  <c r="HEX120" i="3"/>
  <c r="HEY120" i="3"/>
  <c r="HEZ120" i="3"/>
  <c r="HFA120" i="3"/>
  <c r="HFB120" i="3"/>
  <c r="HFC120" i="3"/>
  <c r="HFD120" i="3"/>
  <c r="HFE120" i="3"/>
  <c r="HFF120" i="3"/>
  <c r="HFG120" i="3"/>
  <c r="HFH120" i="3"/>
  <c r="HFI120" i="3"/>
  <c r="HFJ120" i="3"/>
  <c r="HFK120" i="3"/>
  <c r="HFL120" i="3"/>
  <c r="HFM120" i="3"/>
  <c r="HFN120" i="3"/>
  <c r="HFO120" i="3"/>
  <c r="HFP120" i="3"/>
  <c r="HFQ120" i="3"/>
  <c r="HFR120" i="3"/>
  <c r="HFS120" i="3"/>
  <c r="HFT120" i="3"/>
  <c r="HFU120" i="3"/>
  <c r="HFV120" i="3"/>
  <c r="HFW120" i="3"/>
  <c r="HFX120" i="3"/>
  <c r="HFY120" i="3"/>
  <c r="HFZ120" i="3"/>
  <c r="HGA120" i="3"/>
  <c r="HGB120" i="3"/>
  <c r="HGC120" i="3"/>
  <c r="HGD120" i="3"/>
  <c r="HGE120" i="3"/>
  <c r="HGF120" i="3"/>
  <c r="HGG120" i="3"/>
  <c r="HGH120" i="3"/>
  <c r="HGI120" i="3"/>
  <c r="HGJ120" i="3"/>
  <c r="HGK120" i="3"/>
  <c r="HGL120" i="3"/>
  <c r="HGM120" i="3"/>
  <c r="HGN120" i="3"/>
  <c r="HGO120" i="3"/>
  <c r="HGP120" i="3"/>
  <c r="HGQ120" i="3"/>
  <c r="HGR120" i="3"/>
  <c r="HGS120" i="3"/>
  <c r="HGT120" i="3"/>
  <c r="HGU120" i="3"/>
  <c r="HGV120" i="3"/>
  <c r="HGW120" i="3"/>
  <c r="HGX120" i="3"/>
  <c r="HGY120" i="3"/>
  <c r="HGZ120" i="3"/>
  <c r="HHA120" i="3"/>
  <c r="HHB120" i="3"/>
  <c r="HHC120" i="3"/>
  <c r="HHD120" i="3"/>
  <c r="HHE120" i="3"/>
  <c r="HHF120" i="3"/>
  <c r="HHG120" i="3"/>
  <c r="HHH120" i="3"/>
  <c r="HHI120" i="3"/>
  <c r="HHJ120" i="3"/>
  <c r="HHK120" i="3"/>
  <c r="HHL120" i="3"/>
  <c r="HHM120" i="3"/>
  <c r="HHN120" i="3"/>
  <c r="HHO120" i="3"/>
  <c r="HHP120" i="3"/>
  <c r="HHQ120" i="3"/>
  <c r="HHR120" i="3"/>
  <c r="HHS120" i="3"/>
  <c r="HHT120" i="3"/>
  <c r="HHU120" i="3"/>
  <c r="HHV120" i="3"/>
  <c r="HHW120" i="3"/>
  <c r="HHX120" i="3"/>
  <c r="HHY120" i="3"/>
  <c r="HHZ120" i="3"/>
  <c r="HIA120" i="3"/>
  <c r="HIB120" i="3"/>
  <c r="HIC120" i="3"/>
  <c r="HID120" i="3"/>
  <c r="HIE120" i="3"/>
  <c r="HIF120" i="3"/>
  <c r="HIG120" i="3"/>
  <c r="HIH120" i="3"/>
  <c r="HII120" i="3"/>
  <c r="HIJ120" i="3"/>
  <c r="HIK120" i="3"/>
  <c r="HIL120" i="3"/>
  <c r="HIM120" i="3"/>
  <c r="HIN120" i="3"/>
  <c r="HIO120" i="3"/>
  <c r="HIP120" i="3"/>
  <c r="HIQ120" i="3"/>
  <c r="HIR120" i="3"/>
  <c r="HIS120" i="3"/>
  <c r="HIT120" i="3"/>
  <c r="HIU120" i="3"/>
  <c r="HIV120" i="3"/>
  <c r="HIW120" i="3"/>
  <c r="HIX120" i="3"/>
  <c r="HIY120" i="3"/>
  <c r="HIZ120" i="3"/>
  <c r="HJA120" i="3"/>
  <c r="HJB120" i="3"/>
  <c r="HJC120" i="3"/>
  <c r="HJD120" i="3"/>
  <c r="HJE120" i="3"/>
  <c r="HJF120" i="3"/>
  <c r="HJG120" i="3"/>
  <c r="HJH120" i="3"/>
  <c r="HJI120" i="3"/>
  <c r="HJJ120" i="3"/>
  <c r="HJK120" i="3"/>
  <c r="HJL120" i="3"/>
  <c r="HJM120" i="3"/>
  <c r="HJN120" i="3"/>
  <c r="HJO120" i="3"/>
  <c r="HJP120" i="3"/>
  <c r="HJQ120" i="3"/>
  <c r="HJR120" i="3"/>
  <c r="HJS120" i="3"/>
  <c r="HJT120" i="3"/>
  <c r="HJU120" i="3"/>
  <c r="HJV120" i="3"/>
  <c r="HJW120" i="3"/>
  <c r="HJX120" i="3"/>
  <c r="HJY120" i="3"/>
  <c r="HJZ120" i="3"/>
  <c r="HKA120" i="3"/>
  <c r="HKB120" i="3"/>
  <c r="HKC120" i="3"/>
  <c r="HKD120" i="3"/>
  <c r="HKE120" i="3"/>
  <c r="HKF120" i="3"/>
  <c r="HKG120" i="3"/>
  <c r="HKH120" i="3"/>
  <c r="HKI120" i="3"/>
  <c r="HKJ120" i="3"/>
  <c r="HKK120" i="3"/>
  <c r="HKL120" i="3"/>
  <c r="HKM120" i="3"/>
  <c r="HKN120" i="3"/>
  <c r="HKO120" i="3"/>
  <c r="HKP120" i="3"/>
  <c r="HKQ120" i="3"/>
  <c r="HKR120" i="3"/>
  <c r="HKS120" i="3"/>
  <c r="HKT120" i="3"/>
  <c r="HKU120" i="3"/>
  <c r="HKV120" i="3"/>
  <c r="HKW120" i="3"/>
  <c r="HKX120" i="3"/>
  <c r="HKY120" i="3"/>
  <c r="HKZ120" i="3"/>
  <c r="HLA120" i="3"/>
  <c r="HLB120" i="3"/>
  <c r="HLC120" i="3"/>
  <c r="HLD120" i="3"/>
  <c r="HLE120" i="3"/>
  <c r="HLF120" i="3"/>
  <c r="HLG120" i="3"/>
  <c r="HLH120" i="3"/>
  <c r="HLI120" i="3"/>
  <c r="HLJ120" i="3"/>
  <c r="HLK120" i="3"/>
  <c r="HLL120" i="3"/>
  <c r="HLM120" i="3"/>
  <c r="HLN120" i="3"/>
  <c r="HLO120" i="3"/>
  <c r="HLP120" i="3"/>
  <c r="HLQ120" i="3"/>
  <c r="HLR120" i="3"/>
  <c r="HLS120" i="3"/>
  <c r="HLT120" i="3"/>
  <c r="HLU120" i="3"/>
  <c r="HLV120" i="3"/>
  <c r="HLW120" i="3"/>
  <c r="HLX120" i="3"/>
  <c r="HLY120" i="3"/>
  <c r="HLZ120" i="3"/>
  <c r="HMA120" i="3"/>
  <c r="HMB120" i="3"/>
  <c r="HMC120" i="3"/>
  <c r="HMD120" i="3"/>
  <c r="HME120" i="3"/>
  <c r="HMF120" i="3"/>
  <c r="HMG120" i="3"/>
  <c r="HMH120" i="3"/>
  <c r="HMI120" i="3"/>
  <c r="HMJ120" i="3"/>
  <c r="HMK120" i="3"/>
  <c r="HML120" i="3"/>
  <c r="HMM120" i="3"/>
  <c r="HMN120" i="3"/>
  <c r="HMO120" i="3"/>
  <c r="HMP120" i="3"/>
  <c r="HMQ120" i="3"/>
  <c r="HMR120" i="3"/>
  <c r="HMS120" i="3"/>
  <c r="HMT120" i="3"/>
  <c r="HMU120" i="3"/>
  <c r="HMV120" i="3"/>
  <c r="HMW120" i="3"/>
  <c r="HMX120" i="3"/>
  <c r="HMY120" i="3"/>
  <c r="HMZ120" i="3"/>
  <c r="HNA120" i="3"/>
  <c r="HNB120" i="3"/>
  <c r="HNC120" i="3"/>
  <c r="HND120" i="3"/>
  <c r="HNE120" i="3"/>
  <c r="HNF120" i="3"/>
  <c r="HNG120" i="3"/>
  <c r="HNH120" i="3"/>
  <c r="HNI120" i="3"/>
  <c r="HNJ120" i="3"/>
  <c r="HNK120" i="3"/>
  <c r="HNL120" i="3"/>
  <c r="HNM120" i="3"/>
  <c r="HNN120" i="3"/>
  <c r="HNO120" i="3"/>
  <c r="HNP120" i="3"/>
  <c r="HNQ120" i="3"/>
  <c r="HNR120" i="3"/>
  <c r="HNS120" i="3"/>
  <c r="HNT120" i="3"/>
  <c r="HNU120" i="3"/>
  <c r="HNV120" i="3"/>
  <c r="HNW120" i="3"/>
  <c r="HNX120" i="3"/>
  <c r="HNY120" i="3"/>
  <c r="HNZ120" i="3"/>
  <c r="HOA120" i="3"/>
  <c r="HOB120" i="3"/>
  <c r="HOC120" i="3"/>
  <c r="HOD120" i="3"/>
  <c r="HOE120" i="3"/>
  <c r="HOF120" i="3"/>
  <c r="HOG120" i="3"/>
  <c r="HOH120" i="3"/>
  <c r="HOI120" i="3"/>
  <c r="HOJ120" i="3"/>
  <c r="HOK120" i="3"/>
  <c r="HOL120" i="3"/>
  <c r="HOM120" i="3"/>
  <c r="HON120" i="3"/>
  <c r="HOO120" i="3"/>
  <c r="HOP120" i="3"/>
  <c r="HOQ120" i="3"/>
  <c r="HOR120" i="3"/>
  <c r="HOS120" i="3"/>
  <c r="HOT120" i="3"/>
  <c r="HOU120" i="3"/>
  <c r="HOV120" i="3"/>
  <c r="HOW120" i="3"/>
  <c r="HOX120" i="3"/>
  <c r="HOY120" i="3"/>
  <c r="HOZ120" i="3"/>
  <c r="HPA120" i="3"/>
  <c r="HPB120" i="3"/>
  <c r="HPC120" i="3"/>
  <c r="HPD120" i="3"/>
  <c r="HPE120" i="3"/>
  <c r="HPF120" i="3"/>
  <c r="HPG120" i="3"/>
  <c r="HPH120" i="3"/>
  <c r="HPI120" i="3"/>
  <c r="HPJ120" i="3"/>
  <c r="HPK120" i="3"/>
  <c r="HPL120" i="3"/>
  <c r="HPM120" i="3"/>
  <c r="HPN120" i="3"/>
  <c r="HPO120" i="3"/>
  <c r="HPP120" i="3"/>
  <c r="HPQ120" i="3"/>
  <c r="HPR120" i="3"/>
  <c r="HPS120" i="3"/>
  <c r="HPT120" i="3"/>
  <c r="HPU120" i="3"/>
  <c r="HPV120" i="3"/>
  <c r="HPW120" i="3"/>
  <c r="HPX120" i="3"/>
  <c r="HPY120" i="3"/>
  <c r="HPZ120" i="3"/>
  <c r="HQA120" i="3"/>
  <c r="HQB120" i="3"/>
  <c r="HQC120" i="3"/>
  <c r="HQD120" i="3"/>
  <c r="HQE120" i="3"/>
  <c r="HQF120" i="3"/>
  <c r="HQG120" i="3"/>
  <c r="HQH120" i="3"/>
  <c r="HQI120" i="3"/>
  <c r="HQJ120" i="3"/>
  <c r="HQK120" i="3"/>
  <c r="HQL120" i="3"/>
  <c r="HQM120" i="3"/>
  <c r="HQN120" i="3"/>
  <c r="HQO120" i="3"/>
  <c r="HQP120" i="3"/>
  <c r="HQQ120" i="3"/>
  <c r="HQR120" i="3"/>
  <c r="HQS120" i="3"/>
  <c r="HQT120" i="3"/>
  <c r="HQU120" i="3"/>
  <c r="HQV120" i="3"/>
  <c r="HQW120" i="3"/>
  <c r="HQX120" i="3"/>
  <c r="HQY120" i="3"/>
  <c r="HQZ120" i="3"/>
  <c r="HRA120" i="3"/>
  <c r="HRB120" i="3"/>
  <c r="HRC120" i="3"/>
  <c r="HRD120" i="3"/>
  <c r="HRE120" i="3"/>
  <c r="HRF120" i="3"/>
  <c r="HRG120" i="3"/>
  <c r="HRH120" i="3"/>
  <c r="HRI120" i="3"/>
  <c r="HRJ120" i="3"/>
  <c r="HRK120" i="3"/>
  <c r="HRL120" i="3"/>
  <c r="HRM120" i="3"/>
  <c r="HRN120" i="3"/>
  <c r="HRO120" i="3"/>
  <c r="HRP120" i="3"/>
  <c r="HRQ120" i="3"/>
  <c r="HRR120" i="3"/>
  <c r="HRS120" i="3"/>
  <c r="HRT120" i="3"/>
  <c r="HRU120" i="3"/>
  <c r="HRV120" i="3"/>
  <c r="HRW120" i="3"/>
  <c r="HRX120" i="3"/>
  <c r="HRY120" i="3"/>
  <c r="HRZ120" i="3"/>
  <c r="HSA120" i="3"/>
  <c r="HSB120" i="3"/>
  <c r="HSC120" i="3"/>
  <c r="HSD120" i="3"/>
  <c r="HSE120" i="3"/>
  <c r="HSF120" i="3"/>
  <c r="HSG120" i="3"/>
  <c r="HSH120" i="3"/>
  <c r="HSI120" i="3"/>
  <c r="HSJ120" i="3"/>
  <c r="HSK120" i="3"/>
  <c r="HSL120" i="3"/>
  <c r="HSM120" i="3"/>
  <c r="HSN120" i="3"/>
  <c r="HSO120" i="3"/>
  <c r="HSP120" i="3"/>
  <c r="HSQ120" i="3"/>
  <c r="HSR120" i="3"/>
  <c r="HSS120" i="3"/>
  <c r="HST120" i="3"/>
  <c r="HSU120" i="3"/>
  <c r="HSV120" i="3"/>
  <c r="HSW120" i="3"/>
  <c r="HSX120" i="3"/>
  <c r="HSY120" i="3"/>
  <c r="HSZ120" i="3"/>
  <c r="HTA120" i="3"/>
  <c r="HTB120" i="3"/>
  <c r="HTC120" i="3"/>
  <c r="HTD120" i="3"/>
  <c r="HTE120" i="3"/>
  <c r="HTF120" i="3"/>
  <c r="HTG120" i="3"/>
  <c r="HTH120" i="3"/>
  <c r="HTI120" i="3"/>
  <c r="HTJ120" i="3"/>
  <c r="HTK120" i="3"/>
  <c r="HTL120" i="3"/>
  <c r="HTM120" i="3"/>
  <c r="HTN120" i="3"/>
  <c r="HTO120" i="3"/>
  <c r="HTP120" i="3"/>
  <c r="HTQ120" i="3"/>
  <c r="HTR120" i="3"/>
  <c r="HTS120" i="3"/>
  <c r="HTT120" i="3"/>
  <c r="HTU120" i="3"/>
  <c r="HTV120" i="3"/>
  <c r="HTW120" i="3"/>
  <c r="HTX120" i="3"/>
  <c r="HTY120" i="3"/>
  <c r="HTZ120" i="3"/>
  <c r="HUA120" i="3"/>
  <c r="HUB120" i="3"/>
  <c r="HUC120" i="3"/>
  <c r="HUD120" i="3"/>
  <c r="HUE120" i="3"/>
  <c r="HUF120" i="3"/>
  <c r="HUG120" i="3"/>
  <c r="HUH120" i="3"/>
  <c r="HUI120" i="3"/>
  <c r="HUJ120" i="3"/>
  <c r="HUK120" i="3"/>
  <c r="HUL120" i="3"/>
  <c r="HUM120" i="3"/>
  <c r="HUN120" i="3"/>
  <c r="HUO120" i="3"/>
  <c r="HUP120" i="3"/>
  <c r="HUQ120" i="3"/>
  <c r="HUR120" i="3"/>
  <c r="HUS120" i="3"/>
  <c r="HUT120" i="3"/>
  <c r="HUU120" i="3"/>
  <c r="HUV120" i="3"/>
  <c r="HUW120" i="3"/>
  <c r="HUX120" i="3"/>
  <c r="HUY120" i="3"/>
  <c r="HUZ120" i="3"/>
  <c r="HVA120" i="3"/>
  <c r="HVB120" i="3"/>
  <c r="HVC120" i="3"/>
  <c r="HVD120" i="3"/>
  <c r="HVE120" i="3"/>
  <c r="HVF120" i="3"/>
  <c r="HVG120" i="3"/>
  <c r="HVH120" i="3"/>
  <c r="HVI120" i="3"/>
  <c r="HVJ120" i="3"/>
  <c r="HVK120" i="3"/>
  <c r="HVL120" i="3"/>
  <c r="HVM120" i="3"/>
  <c r="HVN120" i="3"/>
  <c r="HVO120" i="3"/>
  <c r="HVP120" i="3"/>
  <c r="HVQ120" i="3"/>
  <c r="HVR120" i="3"/>
  <c r="HVS120" i="3"/>
  <c r="HVT120" i="3"/>
  <c r="HVU120" i="3"/>
  <c r="HVV120" i="3"/>
  <c r="HVW120" i="3"/>
  <c r="HVX120" i="3"/>
  <c r="HVY120" i="3"/>
  <c r="HVZ120" i="3"/>
  <c r="HWA120" i="3"/>
  <c r="HWB120" i="3"/>
  <c r="HWC120" i="3"/>
  <c r="HWD120" i="3"/>
  <c r="HWE120" i="3"/>
  <c r="HWF120" i="3"/>
  <c r="HWG120" i="3"/>
  <c r="HWH120" i="3"/>
  <c r="HWI120" i="3"/>
  <c r="HWJ120" i="3"/>
  <c r="HWK120" i="3"/>
  <c r="HWL120" i="3"/>
  <c r="HWM120" i="3"/>
  <c r="HWN120" i="3"/>
  <c r="HWO120" i="3"/>
  <c r="HWP120" i="3"/>
  <c r="HWQ120" i="3"/>
  <c r="HWR120" i="3"/>
  <c r="HWS120" i="3"/>
  <c r="HWT120" i="3"/>
  <c r="HWU120" i="3"/>
  <c r="HWV120" i="3"/>
  <c r="HWW120" i="3"/>
  <c r="HWX120" i="3"/>
  <c r="HWY120" i="3"/>
  <c r="HWZ120" i="3"/>
  <c r="HXA120" i="3"/>
  <c r="HXB120" i="3"/>
  <c r="HXC120" i="3"/>
  <c r="HXD120" i="3"/>
  <c r="HXE120" i="3"/>
  <c r="HXF120" i="3"/>
  <c r="HXG120" i="3"/>
  <c r="HXH120" i="3"/>
  <c r="HXI120" i="3"/>
  <c r="HXJ120" i="3"/>
  <c r="HXK120" i="3"/>
  <c r="HXL120" i="3"/>
  <c r="HXM120" i="3"/>
  <c r="HXN120" i="3"/>
  <c r="HXO120" i="3"/>
  <c r="HXP120" i="3"/>
  <c r="HXQ120" i="3"/>
  <c r="HXR120" i="3"/>
  <c r="HXS120" i="3"/>
  <c r="HXT120" i="3"/>
  <c r="HXU120" i="3"/>
  <c r="HXV120" i="3"/>
  <c r="HXW120" i="3"/>
  <c r="HXX120" i="3"/>
  <c r="HXY120" i="3"/>
  <c r="HXZ120" i="3"/>
  <c r="HYA120" i="3"/>
  <c r="HYB120" i="3"/>
  <c r="HYC120" i="3"/>
  <c r="HYD120" i="3"/>
  <c r="HYE120" i="3"/>
  <c r="HYF120" i="3"/>
  <c r="HYG120" i="3"/>
  <c r="HYH120" i="3"/>
  <c r="HYI120" i="3"/>
  <c r="HYJ120" i="3"/>
  <c r="HYK120" i="3"/>
  <c r="HYL120" i="3"/>
  <c r="HYM120" i="3"/>
  <c r="HYN120" i="3"/>
  <c r="HYO120" i="3"/>
  <c r="HYP120" i="3"/>
  <c r="HYQ120" i="3"/>
  <c r="HYR120" i="3"/>
  <c r="HYS120" i="3"/>
  <c r="HYT120" i="3"/>
  <c r="HYU120" i="3"/>
  <c r="HYV120" i="3"/>
  <c r="HYW120" i="3"/>
  <c r="HYX120" i="3"/>
  <c r="HYY120" i="3"/>
  <c r="HYZ120" i="3"/>
  <c r="HZA120" i="3"/>
  <c r="HZB120" i="3"/>
  <c r="HZC120" i="3"/>
  <c r="HZD120" i="3"/>
  <c r="HZE120" i="3"/>
  <c r="HZF120" i="3"/>
  <c r="HZG120" i="3"/>
  <c r="HZH120" i="3"/>
  <c r="HZI120" i="3"/>
  <c r="HZJ120" i="3"/>
  <c r="HZK120" i="3"/>
  <c r="HZL120" i="3"/>
  <c r="HZM120" i="3"/>
  <c r="HZN120" i="3"/>
  <c r="HZO120" i="3"/>
  <c r="HZP120" i="3"/>
  <c r="HZQ120" i="3"/>
  <c r="HZR120" i="3"/>
  <c r="HZS120" i="3"/>
  <c r="HZT120" i="3"/>
  <c r="HZU120" i="3"/>
  <c r="HZV120" i="3"/>
  <c r="HZW120" i="3"/>
  <c r="HZX120" i="3"/>
  <c r="HZY120" i="3"/>
  <c r="HZZ120" i="3"/>
  <c r="IAA120" i="3"/>
  <c r="IAB120" i="3"/>
  <c r="IAC120" i="3"/>
  <c r="IAD120" i="3"/>
  <c r="IAE120" i="3"/>
  <c r="IAF120" i="3"/>
  <c r="IAG120" i="3"/>
  <c r="IAH120" i="3"/>
  <c r="IAI120" i="3"/>
  <c r="IAJ120" i="3"/>
  <c r="IAK120" i="3"/>
  <c r="IAL120" i="3"/>
  <c r="IAM120" i="3"/>
  <c r="IAN120" i="3"/>
  <c r="IAO120" i="3"/>
  <c r="IAP120" i="3"/>
  <c r="IAQ120" i="3"/>
  <c r="IAR120" i="3"/>
  <c r="IAS120" i="3"/>
  <c r="IAT120" i="3"/>
  <c r="IAU120" i="3"/>
  <c r="IAV120" i="3"/>
  <c r="IAW120" i="3"/>
  <c r="IAX120" i="3"/>
  <c r="IAY120" i="3"/>
  <c r="IAZ120" i="3"/>
  <c r="IBA120" i="3"/>
  <c r="IBB120" i="3"/>
  <c r="IBC120" i="3"/>
  <c r="IBD120" i="3"/>
  <c r="IBE120" i="3"/>
  <c r="IBF120" i="3"/>
  <c r="IBG120" i="3"/>
  <c r="IBH120" i="3"/>
  <c r="IBI120" i="3"/>
  <c r="IBJ120" i="3"/>
  <c r="IBK120" i="3"/>
  <c r="IBL120" i="3"/>
  <c r="IBM120" i="3"/>
  <c r="IBN120" i="3"/>
  <c r="IBO120" i="3"/>
  <c r="IBP120" i="3"/>
  <c r="IBQ120" i="3"/>
  <c r="IBR120" i="3"/>
  <c r="IBS120" i="3"/>
  <c r="IBT120" i="3"/>
  <c r="IBU120" i="3"/>
  <c r="IBV120" i="3"/>
  <c r="IBW120" i="3"/>
  <c r="IBX120" i="3"/>
  <c r="IBY120" i="3"/>
  <c r="IBZ120" i="3"/>
  <c r="ICA120" i="3"/>
  <c r="ICB120" i="3"/>
  <c r="ICC120" i="3"/>
  <c r="ICD120" i="3"/>
  <c r="ICE120" i="3"/>
  <c r="ICF120" i="3"/>
  <c r="ICG120" i="3"/>
  <c r="ICH120" i="3"/>
  <c r="ICI120" i="3"/>
  <c r="ICJ120" i="3"/>
  <c r="ICK120" i="3"/>
  <c r="ICL120" i="3"/>
  <c r="ICM120" i="3"/>
  <c r="ICN120" i="3"/>
  <c r="ICO120" i="3"/>
  <c r="ICP120" i="3"/>
  <c r="ICQ120" i="3"/>
  <c r="ICR120" i="3"/>
  <c r="ICS120" i="3"/>
  <c r="ICT120" i="3"/>
  <c r="ICU120" i="3"/>
  <c r="ICV120" i="3"/>
  <c r="ICW120" i="3"/>
  <c r="ICX120" i="3"/>
  <c r="ICY120" i="3"/>
  <c r="ICZ120" i="3"/>
  <c r="IDA120" i="3"/>
  <c r="IDB120" i="3"/>
  <c r="IDC120" i="3"/>
  <c r="IDD120" i="3"/>
  <c r="IDE120" i="3"/>
  <c r="IDF120" i="3"/>
  <c r="IDG120" i="3"/>
  <c r="IDH120" i="3"/>
  <c r="IDI120" i="3"/>
  <c r="IDJ120" i="3"/>
  <c r="IDK120" i="3"/>
  <c r="IDL120" i="3"/>
  <c r="IDM120" i="3"/>
  <c r="IDN120" i="3"/>
  <c r="IDO120" i="3"/>
  <c r="IDP120" i="3"/>
  <c r="IDQ120" i="3"/>
  <c r="IDR120" i="3"/>
  <c r="IDS120" i="3"/>
  <c r="IDT120" i="3"/>
  <c r="IDU120" i="3"/>
  <c r="IDV120" i="3"/>
  <c r="IDW120" i="3"/>
  <c r="IDX120" i="3"/>
  <c r="IDY120" i="3"/>
  <c r="IDZ120" i="3"/>
  <c r="IEA120" i="3"/>
  <c r="IEB120" i="3"/>
  <c r="IEC120" i="3"/>
  <c r="IED120" i="3"/>
  <c r="IEE120" i="3"/>
  <c r="IEF120" i="3"/>
  <c r="IEG120" i="3"/>
  <c r="IEH120" i="3"/>
  <c r="IEI120" i="3"/>
  <c r="IEJ120" i="3"/>
  <c r="IEK120" i="3"/>
  <c r="IEL120" i="3"/>
  <c r="IEM120" i="3"/>
  <c r="IEN120" i="3"/>
  <c r="IEO120" i="3"/>
  <c r="IEP120" i="3"/>
  <c r="IEQ120" i="3"/>
  <c r="IER120" i="3"/>
  <c r="IES120" i="3"/>
  <c r="IET120" i="3"/>
  <c r="IEU120" i="3"/>
  <c r="IEV120" i="3"/>
  <c r="IEW120" i="3"/>
  <c r="IEX120" i="3"/>
  <c r="IEY120" i="3"/>
  <c r="IEZ120" i="3"/>
  <c r="IFA120" i="3"/>
  <c r="IFB120" i="3"/>
  <c r="IFC120" i="3"/>
  <c r="IFD120" i="3"/>
  <c r="IFE120" i="3"/>
  <c r="IFF120" i="3"/>
  <c r="IFG120" i="3"/>
  <c r="IFH120" i="3"/>
  <c r="IFI120" i="3"/>
  <c r="IFJ120" i="3"/>
  <c r="IFK120" i="3"/>
  <c r="IFL120" i="3"/>
  <c r="IFM120" i="3"/>
  <c r="IFN120" i="3"/>
  <c r="IFO120" i="3"/>
  <c r="IFP120" i="3"/>
  <c r="IFQ120" i="3"/>
  <c r="IFR120" i="3"/>
  <c r="IFS120" i="3"/>
  <c r="IFT120" i="3"/>
  <c r="IFU120" i="3"/>
  <c r="IFV120" i="3"/>
  <c r="IFW120" i="3"/>
  <c r="IFX120" i="3"/>
  <c r="IFY120" i="3"/>
  <c r="IFZ120" i="3"/>
  <c r="IGA120" i="3"/>
  <c r="IGB120" i="3"/>
  <c r="IGC120" i="3"/>
  <c r="IGD120" i="3"/>
  <c r="IGE120" i="3"/>
  <c r="IGF120" i="3"/>
  <c r="IGG120" i="3"/>
  <c r="IGH120" i="3"/>
  <c r="IGI120" i="3"/>
  <c r="IGJ120" i="3"/>
  <c r="IGK120" i="3"/>
  <c r="IGL120" i="3"/>
  <c r="IGM120" i="3"/>
  <c r="IGN120" i="3"/>
  <c r="IGO120" i="3"/>
  <c r="IGP120" i="3"/>
  <c r="IGQ120" i="3"/>
  <c r="IGR120" i="3"/>
  <c r="IGS120" i="3"/>
  <c r="IGT120" i="3"/>
  <c r="IGU120" i="3"/>
  <c r="IGV120" i="3"/>
  <c r="IGW120" i="3"/>
  <c r="IGX120" i="3"/>
  <c r="IGY120" i="3"/>
  <c r="IGZ120" i="3"/>
  <c r="IHA120" i="3"/>
  <c r="IHB120" i="3"/>
  <c r="IHC120" i="3"/>
  <c r="IHD120" i="3"/>
  <c r="IHE120" i="3"/>
  <c r="IHF120" i="3"/>
  <c r="IHG120" i="3"/>
  <c r="IHH120" i="3"/>
  <c r="IHI120" i="3"/>
  <c r="IHJ120" i="3"/>
  <c r="IHK120" i="3"/>
  <c r="IHL120" i="3"/>
  <c r="IHM120" i="3"/>
  <c r="IHN120" i="3"/>
  <c r="IHO120" i="3"/>
  <c r="IHP120" i="3"/>
  <c r="IHQ120" i="3"/>
  <c r="IHR120" i="3"/>
  <c r="IHS120" i="3"/>
  <c r="IHT120" i="3"/>
  <c r="IHU120" i="3"/>
  <c r="IHV120" i="3"/>
  <c r="IHW120" i="3"/>
  <c r="IHX120" i="3"/>
  <c r="IHY120" i="3"/>
  <c r="IHZ120" i="3"/>
  <c r="IIA120" i="3"/>
  <c r="IIB120" i="3"/>
  <c r="IIC120" i="3"/>
  <c r="IID120" i="3"/>
  <c r="IIE120" i="3"/>
  <c r="IIF120" i="3"/>
  <c r="IIG120" i="3"/>
  <c r="IIH120" i="3"/>
  <c r="III120" i="3"/>
  <c r="IIJ120" i="3"/>
  <c r="IIK120" i="3"/>
  <c r="IIL120" i="3"/>
  <c r="IIM120" i="3"/>
  <c r="IIN120" i="3"/>
  <c r="IIO120" i="3"/>
  <c r="IIP120" i="3"/>
  <c r="IIQ120" i="3"/>
  <c r="IIR120" i="3"/>
  <c r="IIS120" i="3"/>
  <c r="IIT120" i="3"/>
  <c r="IIU120" i="3"/>
  <c r="IIV120" i="3"/>
  <c r="IIW120" i="3"/>
  <c r="IIX120" i="3"/>
  <c r="IIY120" i="3"/>
  <c r="IIZ120" i="3"/>
  <c r="IJA120" i="3"/>
  <c r="IJB120" i="3"/>
  <c r="IJC120" i="3"/>
  <c r="IJD120" i="3"/>
  <c r="IJE120" i="3"/>
  <c r="IJF120" i="3"/>
  <c r="IJG120" i="3"/>
  <c r="IJH120" i="3"/>
  <c r="IJI120" i="3"/>
  <c r="IJJ120" i="3"/>
  <c r="IJK120" i="3"/>
  <c r="IJL120" i="3"/>
  <c r="IJM120" i="3"/>
  <c r="IJN120" i="3"/>
  <c r="IJO120" i="3"/>
  <c r="IJP120" i="3"/>
  <c r="IJQ120" i="3"/>
  <c r="IJR120" i="3"/>
  <c r="IJS120" i="3"/>
  <c r="IJT120" i="3"/>
  <c r="IJU120" i="3"/>
  <c r="IJV120" i="3"/>
  <c r="IJW120" i="3"/>
  <c r="IJX120" i="3"/>
  <c r="IJY120" i="3"/>
  <c r="IJZ120" i="3"/>
  <c r="IKA120" i="3"/>
  <c r="IKB120" i="3"/>
  <c r="IKC120" i="3"/>
  <c r="IKD120" i="3"/>
  <c r="IKE120" i="3"/>
  <c r="IKF120" i="3"/>
  <c r="IKG120" i="3"/>
  <c r="IKH120" i="3"/>
  <c r="IKI120" i="3"/>
  <c r="IKJ120" i="3"/>
  <c r="IKK120" i="3"/>
  <c r="IKL120" i="3"/>
  <c r="IKM120" i="3"/>
  <c r="IKN120" i="3"/>
  <c r="IKO120" i="3"/>
  <c r="IKP120" i="3"/>
  <c r="IKQ120" i="3"/>
  <c r="IKR120" i="3"/>
  <c r="IKS120" i="3"/>
  <c r="IKT120" i="3"/>
  <c r="IKU120" i="3"/>
  <c r="IKV120" i="3"/>
  <c r="IKW120" i="3"/>
  <c r="IKX120" i="3"/>
  <c r="IKY120" i="3"/>
  <c r="IKZ120" i="3"/>
  <c r="ILA120" i="3"/>
  <c r="ILB120" i="3"/>
  <c r="ILC120" i="3"/>
  <c r="ILD120" i="3"/>
  <c r="ILE120" i="3"/>
  <c r="ILF120" i="3"/>
  <c r="ILG120" i="3"/>
  <c r="ILH120" i="3"/>
  <c r="ILI120" i="3"/>
  <c r="ILJ120" i="3"/>
  <c r="ILK120" i="3"/>
  <c r="ILL120" i="3"/>
  <c r="ILM120" i="3"/>
  <c r="ILN120" i="3"/>
  <c r="ILO120" i="3"/>
  <c r="ILP120" i="3"/>
  <c r="ILQ120" i="3"/>
  <c r="ILR120" i="3"/>
  <c r="ILS120" i="3"/>
  <c r="ILT120" i="3"/>
  <c r="ILU120" i="3"/>
  <c r="ILV120" i="3"/>
  <c r="ILW120" i="3"/>
  <c r="ILX120" i="3"/>
  <c r="ILY120" i="3"/>
  <c r="ILZ120" i="3"/>
  <c r="IMA120" i="3"/>
  <c r="IMB120" i="3"/>
  <c r="IMC120" i="3"/>
  <c r="IMD120" i="3"/>
  <c r="IME120" i="3"/>
  <c r="IMF120" i="3"/>
  <c r="IMG120" i="3"/>
  <c r="IMH120" i="3"/>
  <c r="IMI120" i="3"/>
  <c r="IMJ120" i="3"/>
  <c r="IMK120" i="3"/>
  <c r="IML120" i="3"/>
  <c r="IMM120" i="3"/>
  <c r="IMN120" i="3"/>
  <c r="IMO120" i="3"/>
  <c r="IMP120" i="3"/>
  <c r="IMQ120" i="3"/>
  <c r="IMR120" i="3"/>
  <c r="IMS120" i="3"/>
  <c r="IMT120" i="3"/>
  <c r="IMU120" i="3"/>
  <c r="IMV120" i="3"/>
  <c r="IMW120" i="3"/>
  <c r="IMX120" i="3"/>
  <c r="IMY120" i="3"/>
  <c r="IMZ120" i="3"/>
  <c r="INA120" i="3"/>
  <c r="INB120" i="3"/>
  <c r="INC120" i="3"/>
  <c r="IND120" i="3"/>
  <c r="INE120" i="3"/>
  <c r="INF120" i="3"/>
  <c r="ING120" i="3"/>
  <c r="INH120" i="3"/>
  <c r="INI120" i="3"/>
  <c r="INJ120" i="3"/>
  <c r="INK120" i="3"/>
  <c r="INL120" i="3"/>
  <c r="INM120" i="3"/>
  <c r="INN120" i="3"/>
  <c r="INO120" i="3"/>
  <c r="INP120" i="3"/>
  <c r="INQ120" i="3"/>
  <c r="INR120" i="3"/>
  <c r="INS120" i="3"/>
  <c r="INT120" i="3"/>
  <c r="INU120" i="3"/>
  <c r="INV120" i="3"/>
  <c r="INW120" i="3"/>
  <c r="INX120" i="3"/>
  <c r="INY120" i="3"/>
  <c r="INZ120" i="3"/>
  <c r="IOA120" i="3"/>
  <c r="IOB120" i="3"/>
  <c r="IOC120" i="3"/>
  <c r="IOD120" i="3"/>
  <c r="IOE120" i="3"/>
  <c r="IOF120" i="3"/>
  <c r="IOG120" i="3"/>
  <c r="IOH120" i="3"/>
  <c r="IOI120" i="3"/>
  <c r="IOJ120" i="3"/>
  <c r="IOK120" i="3"/>
  <c r="IOL120" i="3"/>
  <c r="IOM120" i="3"/>
  <c r="ION120" i="3"/>
  <c r="IOO120" i="3"/>
  <c r="IOP120" i="3"/>
  <c r="IOQ120" i="3"/>
  <c r="IOR120" i="3"/>
  <c r="IOS120" i="3"/>
  <c r="IOT120" i="3"/>
  <c r="IOU120" i="3"/>
  <c r="IOV120" i="3"/>
  <c r="IOW120" i="3"/>
  <c r="IOX120" i="3"/>
  <c r="IOY120" i="3"/>
  <c r="IOZ120" i="3"/>
  <c r="IPA120" i="3"/>
  <c r="IPB120" i="3"/>
  <c r="IPC120" i="3"/>
  <c r="IPD120" i="3"/>
  <c r="IPE120" i="3"/>
  <c r="IPF120" i="3"/>
  <c r="IPG120" i="3"/>
  <c r="IPH120" i="3"/>
  <c r="IPI120" i="3"/>
  <c r="IPJ120" i="3"/>
  <c r="IPK120" i="3"/>
  <c r="IPL120" i="3"/>
  <c r="IPM120" i="3"/>
  <c r="IPN120" i="3"/>
  <c r="IPO120" i="3"/>
  <c r="IPP120" i="3"/>
  <c r="IPQ120" i="3"/>
  <c r="IPR120" i="3"/>
  <c r="IPS120" i="3"/>
  <c r="IPT120" i="3"/>
  <c r="IPU120" i="3"/>
  <c r="IPV120" i="3"/>
  <c r="IPW120" i="3"/>
  <c r="IPX120" i="3"/>
  <c r="IPY120" i="3"/>
  <c r="IPZ120" i="3"/>
  <c r="IQA120" i="3"/>
  <c r="IQB120" i="3"/>
  <c r="IQC120" i="3"/>
  <c r="IQD120" i="3"/>
  <c r="IQE120" i="3"/>
  <c r="IQF120" i="3"/>
  <c r="IQG120" i="3"/>
  <c r="IQH120" i="3"/>
  <c r="IQI120" i="3"/>
  <c r="IQJ120" i="3"/>
  <c r="IQK120" i="3"/>
  <c r="IQL120" i="3"/>
  <c r="IQM120" i="3"/>
  <c r="IQN120" i="3"/>
  <c r="IQO120" i="3"/>
  <c r="IQP120" i="3"/>
  <c r="IQQ120" i="3"/>
  <c r="IQR120" i="3"/>
  <c r="IQS120" i="3"/>
  <c r="IQT120" i="3"/>
  <c r="IQU120" i="3"/>
  <c r="IQV120" i="3"/>
  <c r="IQW120" i="3"/>
  <c r="IQX120" i="3"/>
  <c r="IQY120" i="3"/>
  <c r="IQZ120" i="3"/>
  <c r="IRA120" i="3"/>
  <c r="IRB120" i="3"/>
  <c r="IRC120" i="3"/>
  <c r="IRD120" i="3"/>
  <c r="IRE120" i="3"/>
  <c r="IRF120" i="3"/>
  <c r="IRG120" i="3"/>
  <c r="IRH120" i="3"/>
  <c r="IRI120" i="3"/>
  <c r="IRJ120" i="3"/>
  <c r="IRK120" i="3"/>
  <c r="IRL120" i="3"/>
  <c r="IRM120" i="3"/>
  <c r="IRN120" i="3"/>
  <c r="IRO120" i="3"/>
  <c r="IRP120" i="3"/>
  <c r="IRQ120" i="3"/>
  <c r="IRR120" i="3"/>
  <c r="IRS120" i="3"/>
  <c r="IRT120" i="3"/>
  <c r="IRU120" i="3"/>
  <c r="IRV120" i="3"/>
  <c r="IRW120" i="3"/>
  <c r="IRX120" i="3"/>
  <c r="IRY120" i="3"/>
  <c r="IRZ120" i="3"/>
  <c r="ISA120" i="3"/>
  <c r="ISB120" i="3"/>
  <c r="ISC120" i="3"/>
  <c r="ISD120" i="3"/>
  <c r="ISE120" i="3"/>
  <c r="ISF120" i="3"/>
  <c r="ISG120" i="3"/>
  <c r="ISH120" i="3"/>
  <c r="ISI120" i="3"/>
  <c r="ISJ120" i="3"/>
  <c r="ISK120" i="3"/>
  <c r="ISL120" i="3"/>
  <c r="ISM120" i="3"/>
  <c r="ISN120" i="3"/>
  <c r="ISO120" i="3"/>
  <c r="ISP120" i="3"/>
  <c r="ISQ120" i="3"/>
  <c r="ISR120" i="3"/>
  <c r="ISS120" i="3"/>
  <c r="IST120" i="3"/>
  <c r="ISU120" i="3"/>
  <c r="ISV120" i="3"/>
  <c r="ISW120" i="3"/>
  <c r="ISX120" i="3"/>
  <c r="ISY120" i="3"/>
  <c r="ISZ120" i="3"/>
  <c r="ITA120" i="3"/>
  <c r="ITB120" i="3"/>
  <c r="ITC120" i="3"/>
  <c r="ITD120" i="3"/>
  <c r="ITE120" i="3"/>
  <c r="ITF120" i="3"/>
  <c r="ITG120" i="3"/>
  <c r="ITH120" i="3"/>
  <c r="ITI120" i="3"/>
  <c r="ITJ120" i="3"/>
  <c r="ITK120" i="3"/>
  <c r="ITL120" i="3"/>
  <c r="ITM120" i="3"/>
  <c r="ITN120" i="3"/>
  <c r="ITO120" i="3"/>
  <c r="ITP120" i="3"/>
  <c r="ITQ120" i="3"/>
  <c r="ITR120" i="3"/>
  <c r="ITS120" i="3"/>
  <c r="ITT120" i="3"/>
  <c r="ITU120" i="3"/>
  <c r="ITV120" i="3"/>
  <c r="ITW120" i="3"/>
  <c r="ITX120" i="3"/>
  <c r="ITY120" i="3"/>
  <c r="ITZ120" i="3"/>
  <c r="IUA120" i="3"/>
  <c r="IUB120" i="3"/>
  <c r="IUC120" i="3"/>
  <c r="IUD120" i="3"/>
  <c r="IUE120" i="3"/>
  <c r="IUF120" i="3"/>
  <c r="IUG120" i="3"/>
  <c r="IUH120" i="3"/>
  <c r="IUI120" i="3"/>
  <c r="IUJ120" i="3"/>
  <c r="IUK120" i="3"/>
  <c r="IUL120" i="3"/>
  <c r="IUM120" i="3"/>
  <c r="IUN120" i="3"/>
  <c r="IUO120" i="3"/>
  <c r="IUP120" i="3"/>
  <c r="IUQ120" i="3"/>
  <c r="IUR120" i="3"/>
  <c r="IUS120" i="3"/>
  <c r="IUT120" i="3"/>
  <c r="IUU120" i="3"/>
  <c r="IUV120" i="3"/>
  <c r="IUW120" i="3"/>
  <c r="IUX120" i="3"/>
  <c r="IUY120" i="3"/>
  <c r="IUZ120" i="3"/>
  <c r="IVA120" i="3"/>
  <c r="IVB120" i="3"/>
  <c r="IVC120" i="3"/>
  <c r="IVD120" i="3"/>
  <c r="IVE120" i="3"/>
  <c r="IVF120" i="3"/>
  <c r="IVG120" i="3"/>
  <c r="IVH120" i="3"/>
  <c r="IVI120" i="3"/>
  <c r="IVJ120" i="3"/>
  <c r="IVK120" i="3"/>
  <c r="IVL120" i="3"/>
  <c r="IVM120" i="3"/>
  <c r="IVN120" i="3"/>
  <c r="IVO120" i="3"/>
  <c r="IVP120" i="3"/>
  <c r="IVQ120" i="3"/>
  <c r="IVR120" i="3"/>
  <c r="IVS120" i="3"/>
  <c r="IVT120" i="3"/>
  <c r="IVU120" i="3"/>
  <c r="IVV120" i="3"/>
  <c r="IVW120" i="3"/>
  <c r="IVX120" i="3"/>
  <c r="IVY120" i="3"/>
  <c r="IVZ120" i="3"/>
  <c r="IWA120" i="3"/>
  <c r="IWB120" i="3"/>
  <c r="IWC120" i="3"/>
  <c r="IWD120" i="3"/>
  <c r="IWE120" i="3"/>
  <c r="IWF120" i="3"/>
  <c r="IWG120" i="3"/>
  <c r="IWH120" i="3"/>
  <c r="IWI120" i="3"/>
  <c r="IWJ120" i="3"/>
  <c r="IWK120" i="3"/>
  <c r="IWL120" i="3"/>
  <c r="IWM120" i="3"/>
  <c r="IWN120" i="3"/>
  <c r="IWO120" i="3"/>
  <c r="IWP120" i="3"/>
  <c r="IWQ120" i="3"/>
  <c r="IWR120" i="3"/>
  <c r="IWS120" i="3"/>
  <c r="IWT120" i="3"/>
  <c r="IWU120" i="3"/>
  <c r="IWV120" i="3"/>
  <c r="IWW120" i="3"/>
  <c r="IWX120" i="3"/>
  <c r="IWY120" i="3"/>
  <c r="IWZ120" i="3"/>
  <c r="IXA120" i="3"/>
  <c r="IXB120" i="3"/>
  <c r="IXC120" i="3"/>
  <c r="IXD120" i="3"/>
  <c r="IXE120" i="3"/>
  <c r="IXF120" i="3"/>
  <c r="IXG120" i="3"/>
  <c r="IXH120" i="3"/>
  <c r="IXI120" i="3"/>
  <c r="IXJ120" i="3"/>
  <c r="IXK120" i="3"/>
  <c r="IXL120" i="3"/>
  <c r="IXM120" i="3"/>
  <c r="IXN120" i="3"/>
  <c r="IXO120" i="3"/>
  <c r="IXP120" i="3"/>
  <c r="IXQ120" i="3"/>
  <c r="IXR120" i="3"/>
  <c r="IXS120" i="3"/>
  <c r="IXT120" i="3"/>
  <c r="IXU120" i="3"/>
  <c r="IXV120" i="3"/>
  <c r="IXW120" i="3"/>
  <c r="IXX120" i="3"/>
  <c r="IXY120" i="3"/>
  <c r="IXZ120" i="3"/>
  <c r="IYA120" i="3"/>
  <c r="IYB120" i="3"/>
  <c r="IYC120" i="3"/>
  <c r="IYD120" i="3"/>
  <c r="IYE120" i="3"/>
  <c r="IYF120" i="3"/>
  <c r="IYG120" i="3"/>
  <c r="IYH120" i="3"/>
  <c r="IYI120" i="3"/>
  <c r="IYJ120" i="3"/>
  <c r="IYK120" i="3"/>
  <c r="IYL120" i="3"/>
  <c r="IYM120" i="3"/>
  <c r="IYN120" i="3"/>
  <c r="IYO120" i="3"/>
  <c r="IYP120" i="3"/>
  <c r="IYQ120" i="3"/>
  <c r="IYR120" i="3"/>
  <c r="IYS120" i="3"/>
  <c r="IYT120" i="3"/>
  <c r="IYU120" i="3"/>
  <c r="IYV120" i="3"/>
  <c r="IYW120" i="3"/>
  <c r="IYX120" i="3"/>
  <c r="IYY120" i="3"/>
  <c r="IYZ120" i="3"/>
  <c r="IZA120" i="3"/>
  <c r="IZB120" i="3"/>
  <c r="IZC120" i="3"/>
  <c r="IZD120" i="3"/>
  <c r="IZE120" i="3"/>
  <c r="IZF120" i="3"/>
  <c r="IZG120" i="3"/>
  <c r="IZH120" i="3"/>
  <c r="IZI120" i="3"/>
  <c r="IZJ120" i="3"/>
  <c r="IZK120" i="3"/>
  <c r="IZL120" i="3"/>
  <c r="IZM120" i="3"/>
  <c r="IZN120" i="3"/>
  <c r="IZO120" i="3"/>
  <c r="IZP120" i="3"/>
  <c r="IZQ120" i="3"/>
  <c r="IZR120" i="3"/>
  <c r="IZS120" i="3"/>
  <c r="IZT120" i="3"/>
  <c r="IZU120" i="3"/>
  <c r="IZV120" i="3"/>
  <c r="IZW120" i="3"/>
  <c r="IZX120" i="3"/>
  <c r="IZY120" i="3"/>
  <c r="IZZ120" i="3"/>
  <c r="JAA120" i="3"/>
  <c r="JAB120" i="3"/>
  <c r="JAC120" i="3"/>
  <c r="JAD120" i="3"/>
  <c r="JAE120" i="3"/>
  <c r="JAF120" i="3"/>
  <c r="JAG120" i="3"/>
  <c r="JAH120" i="3"/>
  <c r="JAI120" i="3"/>
  <c r="JAJ120" i="3"/>
  <c r="JAK120" i="3"/>
  <c r="JAL120" i="3"/>
  <c r="JAM120" i="3"/>
  <c r="JAN120" i="3"/>
  <c r="JAO120" i="3"/>
  <c r="JAP120" i="3"/>
  <c r="JAQ120" i="3"/>
  <c r="JAR120" i="3"/>
  <c r="JAS120" i="3"/>
  <c r="JAT120" i="3"/>
  <c r="JAU120" i="3"/>
  <c r="JAV120" i="3"/>
  <c r="JAW120" i="3"/>
  <c r="JAX120" i="3"/>
  <c r="JAY120" i="3"/>
  <c r="JAZ120" i="3"/>
  <c r="JBA120" i="3"/>
  <c r="JBB120" i="3"/>
  <c r="JBC120" i="3"/>
  <c r="JBD120" i="3"/>
  <c r="JBE120" i="3"/>
  <c r="JBF120" i="3"/>
  <c r="JBG120" i="3"/>
  <c r="JBH120" i="3"/>
  <c r="JBI120" i="3"/>
  <c r="JBJ120" i="3"/>
  <c r="JBK120" i="3"/>
  <c r="JBL120" i="3"/>
  <c r="JBM120" i="3"/>
  <c r="JBN120" i="3"/>
  <c r="JBO120" i="3"/>
  <c r="JBP120" i="3"/>
  <c r="JBQ120" i="3"/>
  <c r="JBR120" i="3"/>
  <c r="JBS120" i="3"/>
  <c r="JBT120" i="3"/>
  <c r="JBU120" i="3"/>
  <c r="JBV120" i="3"/>
  <c r="JBW120" i="3"/>
  <c r="JBX120" i="3"/>
  <c r="JBY120" i="3"/>
  <c r="JBZ120" i="3"/>
  <c r="JCA120" i="3"/>
  <c r="JCB120" i="3"/>
  <c r="JCC120" i="3"/>
  <c r="JCD120" i="3"/>
  <c r="JCE120" i="3"/>
  <c r="JCF120" i="3"/>
  <c r="JCG120" i="3"/>
  <c r="JCH120" i="3"/>
  <c r="JCI120" i="3"/>
  <c r="JCJ120" i="3"/>
  <c r="JCK120" i="3"/>
  <c r="JCL120" i="3"/>
  <c r="JCM120" i="3"/>
  <c r="JCN120" i="3"/>
  <c r="JCO120" i="3"/>
  <c r="JCP120" i="3"/>
  <c r="JCQ120" i="3"/>
  <c r="JCR120" i="3"/>
  <c r="JCS120" i="3"/>
  <c r="JCT120" i="3"/>
  <c r="JCU120" i="3"/>
  <c r="JCV120" i="3"/>
  <c r="JCW120" i="3"/>
  <c r="JCX120" i="3"/>
  <c r="JCY120" i="3"/>
  <c r="JCZ120" i="3"/>
  <c r="JDA120" i="3"/>
  <c r="JDB120" i="3"/>
  <c r="JDC120" i="3"/>
  <c r="JDD120" i="3"/>
  <c r="JDE120" i="3"/>
  <c r="JDF120" i="3"/>
  <c r="JDG120" i="3"/>
  <c r="JDH120" i="3"/>
  <c r="JDI120" i="3"/>
  <c r="JDJ120" i="3"/>
  <c r="JDK120" i="3"/>
  <c r="JDL120" i="3"/>
  <c r="JDM120" i="3"/>
  <c r="JDN120" i="3"/>
  <c r="JDO120" i="3"/>
  <c r="JDP120" i="3"/>
  <c r="JDQ120" i="3"/>
  <c r="JDR120" i="3"/>
  <c r="JDS120" i="3"/>
  <c r="JDT120" i="3"/>
  <c r="JDU120" i="3"/>
  <c r="JDV120" i="3"/>
  <c r="JDW120" i="3"/>
  <c r="JDX120" i="3"/>
  <c r="JDY120" i="3"/>
  <c r="JDZ120" i="3"/>
  <c r="JEA120" i="3"/>
  <c r="JEB120" i="3"/>
  <c r="JEC120" i="3"/>
  <c r="JED120" i="3"/>
  <c r="JEE120" i="3"/>
  <c r="JEF120" i="3"/>
  <c r="JEG120" i="3"/>
  <c r="JEH120" i="3"/>
  <c r="JEI120" i="3"/>
  <c r="JEJ120" i="3"/>
  <c r="JEK120" i="3"/>
  <c r="JEL120" i="3"/>
  <c r="JEM120" i="3"/>
  <c r="JEN120" i="3"/>
  <c r="JEO120" i="3"/>
  <c r="JEP120" i="3"/>
  <c r="JEQ120" i="3"/>
  <c r="JER120" i="3"/>
  <c r="JES120" i="3"/>
  <c r="JET120" i="3"/>
  <c r="JEU120" i="3"/>
  <c r="JEV120" i="3"/>
  <c r="JEW120" i="3"/>
  <c r="JEX120" i="3"/>
  <c r="JEY120" i="3"/>
  <c r="JEZ120" i="3"/>
  <c r="JFA120" i="3"/>
  <c r="JFB120" i="3"/>
  <c r="JFC120" i="3"/>
  <c r="JFD120" i="3"/>
  <c r="JFE120" i="3"/>
  <c r="JFF120" i="3"/>
  <c r="JFG120" i="3"/>
  <c r="JFH120" i="3"/>
  <c r="JFI120" i="3"/>
  <c r="JFJ120" i="3"/>
  <c r="JFK120" i="3"/>
  <c r="JFL120" i="3"/>
  <c r="JFM120" i="3"/>
  <c r="JFN120" i="3"/>
  <c r="JFO120" i="3"/>
  <c r="JFP120" i="3"/>
  <c r="JFQ120" i="3"/>
  <c r="JFR120" i="3"/>
  <c r="JFS120" i="3"/>
  <c r="JFT120" i="3"/>
  <c r="JFU120" i="3"/>
  <c r="JFV120" i="3"/>
  <c r="JFW120" i="3"/>
  <c r="JFX120" i="3"/>
  <c r="JFY120" i="3"/>
  <c r="JFZ120" i="3"/>
  <c r="JGA120" i="3"/>
  <c r="JGB120" i="3"/>
  <c r="JGC120" i="3"/>
  <c r="JGD120" i="3"/>
  <c r="JGE120" i="3"/>
  <c r="JGF120" i="3"/>
  <c r="JGG120" i="3"/>
  <c r="JGH120" i="3"/>
  <c r="JGI120" i="3"/>
  <c r="JGJ120" i="3"/>
  <c r="JGK120" i="3"/>
  <c r="JGL120" i="3"/>
  <c r="JGM120" i="3"/>
  <c r="JGN120" i="3"/>
  <c r="JGO120" i="3"/>
  <c r="JGP120" i="3"/>
  <c r="JGQ120" i="3"/>
  <c r="JGR120" i="3"/>
  <c r="JGS120" i="3"/>
  <c r="JGT120" i="3"/>
  <c r="JGU120" i="3"/>
  <c r="JGV120" i="3"/>
  <c r="JGW120" i="3"/>
  <c r="JGX120" i="3"/>
  <c r="JGY120" i="3"/>
  <c r="JGZ120" i="3"/>
  <c r="JHA120" i="3"/>
  <c r="JHB120" i="3"/>
  <c r="JHC120" i="3"/>
  <c r="JHD120" i="3"/>
  <c r="JHE120" i="3"/>
  <c r="JHF120" i="3"/>
  <c r="JHG120" i="3"/>
  <c r="JHH120" i="3"/>
  <c r="JHI120" i="3"/>
  <c r="JHJ120" i="3"/>
  <c r="JHK120" i="3"/>
  <c r="JHL120" i="3"/>
  <c r="JHM120" i="3"/>
  <c r="JHN120" i="3"/>
  <c r="JHO120" i="3"/>
  <c r="JHP120" i="3"/>
  <c r="JHQ120" i="3"/>
  <c r="JHR120" i="3"/>
  <c r="JHS120" i="3"/>
  <c r="JHT120" i="3"/>
  <c r="JHU120" i="3"/>
  <c r="JHV120" i="3"/>
  <c r="JHW120" i="3"/>
  <c r="JHX120" i="3"/>
  <c r="JHY120" i="3"/>
  <c r="JHZ120" i="3"/>
  <c r="JIA120" i="3"/>
  <c r="JIB120" i="3"/>
  <c r="JIC120" i="3"/>
  <c r="JID120" i="3"/>
  <c r="JIE120" i="3"/>
  <c r="JIF120" i="3"/>
  <c r="JIG120" i="3"/>
  <c r="JIH120" i="3"/>
  <c r="JII120" i="3"/>
  <c r="JIJ120" i="3"/>
  <c r="JIK120" i="3"/>
  <c r="JIL120" i="3"/>
  <c r="JIM120" i="3"/>
  <c r="JIN120" i="3"/>
  <c r="JIO120" i="3"/>
  <c r="JIP120" i="3"/>
  <c r="JIQ120" i="3"/>
  <c r="JIR120" i="3"/>
  <c r="JIS120" i="3"/>
  <c r="JIT120" i="3"/>
  <c r="JIU120" i="3"/>
  <c r="JIV120" i="3"/>
  <c r="JIW120" i="3"/>
  <c r="JIX120" i="3"/>
  <c r="JIY120" i="3"/>
  <c r="JIZ120" i="3"/>
  <c r="JJA120" i="3"/>
  <c r="JJB120" i="3"/>
  <c r="JJC120" i="3"/>
  <c r="JJD120" i="3"/>
  <c r="JJE120" i="3"/>
  <c r="JJF120" i="3"/>
  <c r="JJG120" i="3"/>
  <c r="JJH120" i="3"/>
  <c r="JJI120" i="3"/>
  <c r="JJJ120" i="3"/>
  <c r="JJK120" i="3"/>
  <c r="JJL120" i="3"/>
  <c r="JJM120" i="3"/>
  <c r="JJN120" i="3"/>
  <c r="JJO120" i="3"/>
  <c r="JJP120" i="3"/>
  <c r="JJQ120" i="3"/>
  <c r="JJR120" i="3"/>
  <c r="JJS120" i="3"/>
  <c r="JJT120" i="3"/>
  <c r="JJU120" i="3"/>
  <c r="JJV120" i="3"/>
  <c r="JJW120" i="3"/>
  <c r="JJX120" i="3"/>
  <c r="JJY120" i="3"/>
  <c r="JJZ120" i="3"/>
  <c r="JKA120" i="3"/>
  <c r="JKB120" i="3"/>
  <c r="JKC120" i="3"/>
  <c r="JKD120" i="3"/>
  <c r="JKE120" i="3"/>
  <c r="JKF120" i="3"/>
  <c r="JKG120" i="3"/>
  <c r="JKH120" i="3"/>
  <c r="JKI120" i="3"/>
  <c r="JKJ120" i="3"/>
  <c r="JKK120" i="3"/>
  <c r="JKL120" i="3"/>
  <c r="JKM120" i="3"/>
  <c r="JKN120" i="3"/>
  <c r="JKO120" i="3"/>
  <c r="JKP120" i="3"/>
  <c r="JKQ120" i="3"/>
  <c r="JKR120" i="3"/>
  <c r="JKS120" i="3"/>
  <c r="JKT120" i="3"/>
  <c r="JKU120" i="3"/>
  <c r="JKV120" i="3"/>
  <c r="JKW120" i="3"/>
  <c r="JKX120" i="3"/>
  <c r="JKY120" i="3"/>
  <c r="JKZ120" i="3"/>
  <c r="JLA120" i="3"/>
  <c r="JLB120" i="3"/>
  <c r="JLC120" i="3"/>
  <c r="JLD120" i="3"/>
  <c r="JLE120" i="3"/>
  <c r="JLF120" i="3"/>
  <c r="JLG120" i="3"/>
  <c r="JLH120" i="3"/>
  <c r="JLI120" i="3"/>
  <c r="JLJ120" i="3"/>
  <c r="JLK120" i="3"/>
  <c r="JLL120" i="3"/>
  <c r="JLM120" i="3"/>
  <c r="JLN120" i="3"/>
  <c r="JLO120" i="3"/>
  <c r="JLP120" i="3"/>
  <c r="JLQ120" i="3"/>
  <c r="JLR120" i="3"/>
  <c r="JLS120" i="3"/>
  <c r="JLT120" i="3"/>
  <c r="JLU120" i="3"/>
  <c r="JLV120" i="3"/>
  <c r="JLW120" i="3"/>
  <c r="JLX120" i="3"/>
  <c r="JLY120" i="3"/>
  <c r="JLZ120" i="3"/>
  <c r="JMA120" i="3"/>
  <c r="JMB120" i="3"/>
  <c r="JMC120" i="3"/>
  <c r="JMD120" i="3"/>
  <c r="JME120" i="3"/>
  <c r="JMF120" i="3"/>
  <c r="JMG120" i="3"/>
  <c r="JMH120" i="3"/>
  <c r="JMI120" i="3"/>
  <c r="JMJ120" i="3"/>
  <c r="JMK120" i="3"/>
  <c r="JML120" i="3"/>
  <c r="JMM120" i="3"/>
  <c r="JMN120" i="3"/>
  <c r="JMO120" i="3"/>
  <c r="JMP120" i="3"/>
  <c r="JMQ120" i="3"/>
  <c r="JMR120" i="3"/>
  <c r="JMS120" i="3"/>
  <c r="JMT120" i="3"/>
  <c r="JMU120" i="3"/>
  <c r="JMV120" i="3"/>
  <c r="JMW120" i="3"/>
  <c r="JMX120" i="3"/>
  <c r="JMY120" i="3"/>
  <c r="JMZ120" i="3"/>
  <c r="JNA120" i="3"/>
  <c r="JNB120" i="3"/>
  <c r="JNC120" i="3"/>
  <c r="JND120" i="3"/>
  <c r="JNE120" i="3"/>
  <c r="JNF120" i="3"/>
  <c r="JNG120" i="3"/>
  <c r="JNH120" i="3"/>
  <c r="JNI120" i="3"/>
  <c r="JNJ120" i="3"/>
  <c r="JNK120" i="3"/>
  <c r="JNL120" i="3"/>
  <c r="JNM120" i="3"/>
  <c r="JNN120" i="3"/>
  <c r="JNO120" i="3"/>
  <c r="JNP120" i="3"/>
  <c r="JNQ120" i="3"/>
  <c r="JNR120" i="3"/>
  <c r="JNS120" i="3"/>
  <c r="JNT120" i="3"/>
  <c r="JNU120" i="3"/>
  <c r="JNV120" i="3"/>
  <c r="JNW120" i="3"/>
  <c r="JNX120" i="3"/>
  <c r="JNY120" i="3"/>
  <c r="JNZ120" i="3"/>
  <c r="JOA120" i="3"/>
  <c r="JOB120" i="3"/>
  <c r="JOC120" i="3"/>
  <c r="JOD120" i="3"/>
  <c r="JOE120" i="3"/>
  <c r="JOF120" i="3"/>
  <c r="JOG120" i="3"/>
  <c r="JOH120" i="3"/>
  <c r="JOI120" i="3"/>
  <c r="JOJ120" i="3"/>
  <c r="JOK120" i="3"/>
  <c r="JOL120" i="3"/>
  <c r="JOM120" i="3"/>
  <c r="JON120" i="3"/>
  <c r="JOO120" i="3"/>
  <c r="JOP120" i="3"/>
  <c r="JOQ120" i="3"/>
  <c r="JOR120" i="3"/>
  <c r="JOS120" i="3"/>
  <c r="JOT120" i="3"/>
  <c r="JOU120" i="3"/>
  <c r="JOV120" i="3"/>
  <c r="JOW120" i="3"/>
  <c r="JOX120" i="3"/>
  <c r="JOY120" i="3"/>
  <c r="JOZ120" i="3"/>
  <c r="JPA120" i="3"/>
  <c r="JPB120" i="3"/>
  <c r="JPC120" i="3"/>
  <c r="JPD120" i="3"/>
  <c r="JPE120" i="3"/>
  <c r="JPF120" i="3"/>
  <c r="JPG120" i="3"/>
  <c r="JPH120" i="3"/>
  <c r="JPI120" i="3"/>
  <c r="JPJ120" i="3"/>
  <c r="JPK120" i="3"/>
  <c r="JPL120" i="3"/>
  <c r="JPM120" i="3"/>
  <c r="JPN120" i="3"/>
  <c r="JPO120" i="3"/>
  <c r="JPP120" i="3"/>
  <c r="JPQ120" i="3"/>
  <c r="JPR120" i="3"/>
  <c r="JPS120" i="3"/>
  <c r="JPT120" i="3"/>
  <c r="JPU120" i="3"/>
  <c r="JPV120" i="3"/>
  <c r="JPW120" i="3"/>
  <c r="JPX120" i="3"/>
  <c r="JPY120" i="3"/>
  <c r="JPZ120" i="3"/>
  <c r="JQA120" i="3"/>
  <c r="JQB120" i="3"/>
  <c r="JQC120" i="3"/>
  <c r="JQD120" i="3"/>
  <c r="JQE120" i="3"/>
  <c r="JQF120" i="3"/>
  <c r="JQG120" i="3"/>
  <c r="JQH120" i="3"/>
  <c r="JQI120" i="3"/>
  <c r="JQJ120" i="3"/>
  <c r="JQK120" i="3"/>
  <c r="JQL120" i="3"/>
  <c r="JQM120" i="3"/>
  <c r="JQN120" i="3"/>
  <c r="JQO120" i="3"/>
  <c r="JQP120" i="3"/>
  <c r="JQQ120" i="3"/>
  <c r="JQR120" i="3"/>
  <c r="JQS120" i="3"/>
  <c r="JQT120" i="3"/>
  <c r="JQU120" i="3"/>
  <c r="JQV120" i="3"/>
  <c r="JQW120" i="3"/>
  <c r="JQX120" i="3"/>
  <c r="JQY120" i="3"/>
  <c r="JQZ120" i="3"/>
  <c r="JRA120" i="3"/>
  <c r="JRB120" i="3"/>
  <c r="JRC120" i="3"/>
  <c r="JRD120" i="3"/>
  <c r="JRE120" i="3"/>
  <c r="JRF120" i="3"/>
  <c r="JRG120" i="3"/>
  <c r="JRH120" i="3"/>
  <c r="JRI120" i="3"/>
  <c r="JRJ120" i="3"/>
  <c r="JRK120" i="3"/>
  <c r="JRL120" i="3"/>
  <c r="JRM120" i="3"/>
  <c r="JRN120" i="3"/>
  <c r="JRO120" i="3"/>
  <c r="JRP120" i="3"/>
  <c r="JRQ120" i="3"/>
  <c r="JRR120" i="3"/>
  <c r="JRS120" i="3"/>
  <c r="JRT120" i="3"/>
  <c r="JRU120" i="3"/>
  <c r="JRV120" i="3"/>
  <c r="JRW120" i="3"/>
  <c r="JRX120" i="3"/>
  <c r="JRY120" i="3"/>
  <c r="JRZ120" i="3"/>
  <c r="JSA120" i="3"/>
  <c r="JSB120" i="3"/>
  <c r="JSC120" i="3"/>
  <c r="JSD120" i="3"/>
  <c r="JSE120" i="3"/>
  <c r="JSF120" i="3"/>
  <c r="JSG120" i="3"/>
  <c r="JSH120" i="3"/>
  <c r="JSI120" i="3"/>
  <c r="JSJ120" i="3"/>
  <c r="JSK120" i="3"/>
  <c r="JSL120" i="3"/>
  <c r="JSM120" i="3"/>
  <c r="JSN120" i="3"/>
  <c r="JSO120" i="3"/>
  <c r="JSP120" i="3"/>
  <c r="JSQ120" i="3"/>
  <c r="JSR120" i="3"/>
  <c r="JSS120" i="3"/>
  <c r="JST120" i="3"/>
  <c r="JSU120" i="3"/>
  <c r="JSV120" i="3"/>
  <c r="JSW120" i="3"/>
  <c r="JSX120" i="3"/>
  <c r="JSY120" i="3"/>
  <c r="JSZ120" i="3"/>
  <c r="JTA120" i="3"/>
  <c r="JTB120" i="3"/>
  <c r="JTC120" i="3"/>
  <c r="JTD120" i="3"/>
  <c r="JTE120" i="3"/>
  <c r="JTF120" i="3"/>
  <c r="JTG120" i="3"/>
  <c r="JTH120" i="3"/>
  <c r="JTI120" i="3"/>
  <c r="JTJ120" i="3"/>
  <c r="JTK120" i="3"/>
  <c r="JTL120" i="3"/>
  <c r="JTM120" i="3"/>
  <c r="JTN120" i="3"/>
  <c r="JTO120" i="3"/>
  <c r="JTP120" i="3"/>
  <c r="JTQ120" i="3"/>
  <c r="JTR120" i="3"/>
  <c r="JTS120" i="3"/>
  <c r="JTT120" i="3"/>
  <c r="JTU120" i="3"/>
  <c r="JTV120" i="3"/>
  <c r="JTW120" i="3"/>
  <c r="JTX120" i="3"/>
  <c r="JTY120" i="3"/>
  <c r="JTZ120" i="3"/>
  <c r="JUA120" i="3"/>
  <c r="JUB120" i="3"/>
  <c r="JUC120" i="3"/>
  <c r="JUD120" i="3"/>
  <c r="JUE120" i="3"/>
  <c r="JUF120" i="3"/>
  <c r="JUG120" i="3"/>
  <c r="JUH120" i="3"/>
  <c r="JUI120" i="3"/>
  <c r="JUJ120" i="3"/>
  <c r="JUK120" i="3"/>
  <c r="JUL120" i="3"/>
  <c r="JUM120" i="3"/>
  <c r="JUN120" i="3"/>
  <c r="JUO120" i="3"/>
  <c r="JUP120" i="3"/>
  <c r="JUQ120" i="3"/>
  <c r="JUR120" i="3"/>
  <c r="JUS120" i="3"/>
  <c r="JUT120" i="3"/>
  <c r="JUU120" i="3"/>
  <c r="JUV120" i="3"/>
  <c r="JUW120" i="3"/>
  <c r="JUX120" i="3"/>
  <c r="JUY120" i="3"/>
  <c r="JUZ120" i="3"/>
  <c r="JVA120" i="3"/>
  <c r="JVB120" i="3"/>
  <c r="JVC120" i="3"/>
  <c r="JVD120" i="3"/>
  <c r="JVE120" i="3"/>
  <c r="JVF120" i="3"/>
  <c r="JVG120" i="3"/>
  <c r="JVH120" i="3"/>
  <c r="JVI120" i="3"/>
  <c r="JVJ120" i="3"/>
  <c r="JVK120" i="3"/>
  <c r="JVL120" i="3"/>
  <c r="JVM120" i="3"/>
  <c r="JVN120" i="3"/>
  <c r="JVO120" i="3"/>
  <c r="JVP120" i="3"/>
  <c r="JVQ120" i="3"/>
  <c r="JVR120" i="3"/>
  <c r="JVS120" i="3"/>
  <c r="JVT120" i="3"/>
  <c r="JVU120" i="3"/>
  <c r="JVV120" i="3"/>
  <c r="JVW120" i="3"/>
  <c r="JVX120" i="3"/>
  <c r="JVY120" i="3"/>
  <c r="JVZ120" i="3"/>
  <c r="JWA120" i="3"/>
  <c r="JWB120" i="3"/>
  <c r="JWC120" i="3"/>
  <c r="JWD120" i="3"/>
  <c r="JWE120" i="3"/>
  <c r="JWF120" i="3"/>
  <c r="JWG120" i="3"/>
  <c r="JWH120" i="3"/>
  <c r="JWI120" i="3"/>
  <c r="JWJ120" i="3"/>
  <c r="JWK120" i="3"/>
  <c r="JWL120" i="3"/>
  <c r="JWM120" i="3"/>
  <c r="JWN120" i="3"/>
  <c r="JWO120" i="3"/>
  <c r="JWP120" i="3"/>
  <c r="JWQ120" i="3"/>
  <c r="JWR120" i="3"/>
  <c r="JWS120" i="3"/>
  <c r="JWT120" i="3"/>
  <c r="JWU120" i="3"/>
  <c r="JWV120" i="3"/>
  <c r="JWW120" i="3"/>
  <c r="JWX120" i="3"/>
  <c r="JWY120" i="3"/>
  <c r="JWZ120" i="3"/>
  <c r="JXA120" i="3"/>
  <c r="JXB120" i="3"/>
  <c r="JXC120" i="3"/>
  <c r="JXD120" i="3"/>
  <c r="JXE120" i="3"/>
  <c r="JXF120" i="3"/>
  <c r="JXG120" i="3"/>
  <c r="JXH120" i="3"/>
  <c r="JXI120" i="3"/>
  <c r="JXJ120" i="3"/>
  <c r="JXK120" i="3"/>
  <c r="JXL120" i="3"/>
  <c r="JXM120" i="3"/>
  <c r="JXN120" i="3"/>
  <c r="JXO120" i="3"/>
  <c r="JXP120" i="3"/>
  <c r="JXQ120" i="3"/>
  <c r="JXR120" i="3"/>
  <c r="JXS120" i="3"/>
  <c r="JXT120" i="3"/>
  <c r="JXU120" i="3"/>
  <c r="JXV120" i="3"/>
  <c r="JXW120" i="3"/>
  <c r="JXX120" i="3"/>
  <c r="JXY120" i="3"/>
  <c r="JXZ120" i="3"/>
  <c r="JYA120" i="3"/>
  <c r="JYB120" i="3"/>
  <c r="JYC120" i="3"/>
  <c r="JYD120" i="3"/>
  <c r="JYE120" i="3"/>
  <c r="JYF120" i="3"/>
  <c r="JYG120" i="3"/>
  <c r="JYH120" i="3"/>
  <c r="JYI120" i="3"/>
  <c r="JYJ120" i="3"/>
  <c r="JYK120" i="3"/>
  <c r="JYL120" i="3"/>
  <c r="JYM120" i="3"/>
  <c r="JYN120" i="3"/>
  <c r="JYO120" i="3"/>
  <c r="JYP120" i="3"/>
  <c r="JYQ120" i="3"/>
  <c r="JYR120" i="3"/>
  <c r="JYS120" i="3"/>
  <c r="JYT120" i="3"/>
  <c r="JYU120" i="3"/>
  <c r="JYV120" i="3"/>
  <c r="JYW120" i="3"/>
  <c r="JYX120" i="3"/>
  <c r="JYY120" i="3"/>
  <c r="JYZ120" i="3"/>
  <c r="JZA120" i="3"/>
  <c r="JZB120" i="3"/>
  <c r="JZC120" i="3"/>
  <c r="JZD120" i="3"/>
  <c r="JZE120" i="3"/>
  <c r="JZF120" i="3"/>
  <c r="JZG120" i="3"/>
  <c r="JZH120" i="3"/>
  <c r="JZI120" i="3"/>
  <c r="JZJ120" i="3"/>
  <c r="JZK120" i="3"/>
  <c r="JZL120" i="3"/>
  <c r="JZM120" i="3"/>
  <c r="JZN120" i="3"/>
  <c r="JZO120" i="3"/>
  <c r="JZP120" i="3"/>
  <c r="JZQ120" i="3"/>
  <c r="JZR120" i="3"/>
  <c r="JZS120" i="3"/>
  <c r="JZT120" i="3"/>
  <c r="JZU120" i="3"/>
  <c r="JZV120" i="3"/>
  <c r="JZW120" i="3"/>
  <c r="JZX120" i="3"/>
  <c r="JZY120" i="3"/>
  <c r="JZZ120" i="3"/>
  <c r="KAA120" i="3"/>
  <c r="KAB120" i="3"/>
  <c r="KAC120" i="3"/>
  <c r="KAD120" i="3"/>
  <c r="KAE120" i="3"/>
  <c r="KAF120" i="3"/>
  <c r="KAG120" i="3"/>
  <c r="KAH120" i="3"/>
  <c r="KAI120" i="3"/>
  <c r="KAJ120" i="3"/>
  <c r="KAK120" i="3"/>
  <c r="KAL120" i="3"/>
  <c r="KAM120" i="3"/>
  <c r="KAN120" i="3"/>
  <c r="KAO120" i="3"/>
  <c r="KAP120" i="3"/>
  <c r="KAQ120" i="3"/>
  <c r="KAR120" i="3"/>
  <c r="KAS120" i="3"/>
  <c r="KAT120" i="3"/>
  <c r="KAU120" i="3"/>
  <c r="KAV120" i="3"/>
  <c r="KAW120" i="3"/>
  <c r="KAX120" i="3"/>
  <c r="KAY120" i="3"/>
  <c r="KAZ120" i="3"/>
  <c r="KBA120" i="3"/>
  <c r="KBB120" i="3"/>
  <c r="KBC120" i="3"/>
  <c r="KBD120" i="3"/>
  <c r="KBE120" i="3"/>
  <c r="KBF120" i="3"/>
  <c r="KBG120" i="3"/>
  <c r="KBH120" i="3"/>
  <c r="KBI120" i="3"/>
  <c r="KBJ120" i="3"/>
  <c r="KBK120" i="3"/>
  <c r="KBL120" i="3"/>
  <c r="KBM120" i="3"/>
  <c r="KBN120" i="3"/>
  <c r="KBO120" i="3"/>
  <c r="KBP120" i="3"/>
  <c r="KBQ120" i="3"/>
  <c r="KBR120" i="3"/>
  <c r="KBS120" i="3"/>
  <c r="KBT120" i="3"/>
  <c r="KBU120" i="3"/>
  <c r="KBV120" i="3"/>
  <c r="KBW120" i="3"/>
  <c r="KBX120" i="3"/>
  <c r="KBY120" i="3"/>
  <c r="KBZ120" i="3"/>
  <c r="KCA120" i="3"/>
  <c r="KCB120" i="3"/>
  <c r="KCC120" i="3"/>
  <c r="KCD120" i="3"/>
  <c r="KCE120" i="3"/>
  <c r="KCF120" i="3"/>
  <c r="KCG120" i="3"/>
  <c r="KCH120" i="3"/>
  <c r="KCI120" i="3"/>
  <c r="KCJ120" i="3"/>
  <c r="KCK120" i="3"/>
  <c r="KCL120" i="3"/>
  <c r="KCM120" i="3"/>
  <c r="KCN120" i="3"/>
  <c r="KCO120" i="3"/>
  <c r="KCP120" i="3"/>
  <c r="KCQ120" i="3"/>
  <c r="KCR120" i="3"/>
  <c r="KCS120" i="3"/>
  <c r="KCT120" i="3"/>
  <c r="KCU120" i="3"/>
  <c r="KCV120" i="3"/>
  <c r="KCW120" i="3"/>
  <c r="KCX120" i="3"/>
  <c r="KCY120" i="3"/>
  <c r="KCZ120" i="3"/>
  <c r="KDA120" i="3"/>
  <c r="KDB120" i="3"/>
  <c r="KDC120" i="3"/>
  <c r="KDD120" i="3"/>
  <c r="KDE120" i="3"/>
  <c r="KDF120" i="3"/>
  <c r="KDG120" i="3"/>
  <c r="KDH120" i="3"/>
  <c r="KDI120" i="3"/>
  <c r="KDJ120" i="3"/>
  <c r="KDK120" i="3"/>
  <c r="KDL120" i="3"/>
  <c r="KDM120" i="3"/>
  <c r="KDN120" i="3"/>
  <c r="KDO120" i="3"/>
  <c r="KDP120" i="3"/>
  <c r="KDQ120" i="3"/>
  <c r="KDR120" i="3"/>
  <c r="KDS120" i="3"/>
  <c r="KDT120" i="3"/>
  <c r="KDU120" i="3"/>
  <c r="KDV120" i="3"/>
  <c r="KDW120" i="3"/>
  <c r="KDX120" i="3"/>
  <c r="KDY120" i="3"/>
  <c r="KDZ120" i="3"/>
  <c r="KEA120" i="3"/>
  <c r="KEB120" i="3"/>
  <c r="KEC120" i="3"/>
  <c r="KED120" i="3"/>
  <c r="KEE120" i="3"/>
  <c r="KEF120" i="3"/>
  <c r="KEG120" i="3"/>
  <c r="KEH120" i="3"/>
  <c r="KEI120" i="3"/>
  <c r="KEJ120" i="3"/>
  <c r="KEK120" i="3"/>
  <c r="KEL120" i="3"/>
  <c r="KEM120" i="3"/>
  <c r="KEN120" i="3"/>
  <c r="KEO120" i="3"/>
  <c r="KEP120" i="3"/>
  <c r="KEQ120" i="3"/>
  <c r="KER120" i="3"/>
  <c r="KES120" i="3"/>
  <c r="KET120" i="3"/>
  <c r="KEU120" i="3"/>
  <c r="KEV120" i="3"/>
  <c r="KEW120" i="3"/>
  <c r="KEX120" i="3"/>
  <c r="KEY120" i="3"/>
  <c r="KEZ120" i="3"/>
  <c r="KFA120" i="3"/>
  <c r="KFB120" i="3"/>
  <c r="KFC120" i="3"/>
  <c r="KFD120" i="3"/>
  <c r="KFE120" i="3"/>
  <c r="KFF120" i="3"/>
  <c r="KFG120" i="3"/>
  <c r="KFH120" i="3"/>
  <c r="KFI120" i="3"/>
  <c r="KFJ120" i="3"/>
  <c r="KFK120" i="3"/>
  <c r="KFL120" i="3"/>
  <c r="KFM120" i="3"/>
  <c r="KFN120" i="3"/>
  <c r="KFO120" i="3"/>
  <c r="KFP120" i="3"/>
  <c r="KFQ120" i="3"/>
  <c r="KFR120" i="3"/>
  <c r="KFS120" i="3"/>
  <c r="KFT120" i="3"/>
  <c r="KFU120" i="3"/>
  <c r="KFV120" i="3"/>
  <c r="KFW120" i="3"/>
  <c r="KFX120" i="3"/>
  <c r="KFY120" i="3"/>
  <c r="KFZ120" i="3"/>
  <c r="KGA120" i="3"/>
  <c r="KGB120" i="3"/>
  <c r="KGC120" i="3"/>
  <c r="KGD120" i="3"/>
  <c r="KGE120" i="3"/>
  <c r="KGF120" i="3"/>
  <c r="KGG120" i="3"/>
  <c r="KGH120" i="3"/>
  <c r="KGI120" i="3"/>
  <c r="KGJ120" i="3"/>
  <c r="KGK120" i="3"/>
  <c r="KGL120" i="3"/>
  <c r="KGM120" i="3"/>
  <c r="KGN120" i="3"/>
  <c r="KGO120" i="3"/>
  <c r="KGP120" i="3"/>
  <c r="KGQ120" i="3"/>
  <c r="KGR120" i="3"/>
  <c r="KGS120" i="3"/>
  <c r="KGT120" i="3"/>
  <c r="KGU120" i="3"/>
  <c r="KGV120" i="3"/>
  <c r="KGW120" i="3"/>
  <c r="KGX120" i="3"/>
  <c r="KGY120" i="3"/>
  <c r="KGZ120" i="3"/>
  <c r="KHA120" i="3"/>
  <c r="KHB120" i="3"/>
  <c r="KHC120" i="3"/>
  <c r="KHD120" i="3"/>
  <c r="KHE120" i="3"/>
  <c r="KHF120" i="3"/>
  <c r="KHG120" i="3"/>
  <c r="KHH120" i="3"/>
  <c r="KHI120" i="3"/>
  <c r="KHJ120" i="3"/>
  <c r="KHK120" i="3"/>
  <c r="KHL120" i="3"/>
  <c r="KHM120" i="3"/>
  <c r="KHN120" i="3"/>
  <c r="KHO120" i="3"/>
  <c r="KHP120" i="3"/>
  <c r="KHQ120" i="3"/>
  <c r="KHR120" i="3"/>
  <c r="KHS120" i="3"/>
  <c r="KHT120" i="3"/>
  <c r="KHU120" i="3"/>
  <c r="KHV120" i="3"/>
  <c r="KHW120" i="3"/>
  <c r="KHX120" i="3"/>
  <c r="KHY120" i="3"/>
  <c r="KHZ120" i="3"/>
  <c r="KIA120" i="3"/>
  <c r="KIB120" i="3"/>
  <c r="KIC120" i="3"/>
  <c r="KID120" i="3"/>
  <c r="KIE120" i="3"/>
  <c r="KIF120" i="3"/>
  <c r="KIG120" i="3"/>
  <c r="KIH120" i="3"/>
  <c r="KII120" i="3"/>
  <c r="KIJ120" i="3"/>
  <c r="KIK120" i="3"/>
  <c r="KIL120" i="3"/>
  <c r="KIM120" i="3"/>
  <c r="KIN120" i="3"/>
  <c r="KIO120" i="3"/>
  <c r="KIP120" i="3"/>
  <c r="KIQ120" i="3"/>
  <c r="KIR120" i="3"/>
  <c r="KIS120" i="3"/>
  <c r="KIT120" i="3"/>
  <c r="KIU120" i="3"/>
  <c r="KIV120" i="3"/>
  <c r="KIW120" i="3"/>
  <c r="KIX120" i="3"/>
  <c r="KIY120" i="3"/>
  <c r="KIZ120" i="3"/>
  <c r="KJA120" i="3"/>
  <c r="KJB120" i="3"/>
  <c r="KJC120" i="3"/>
  <c r="KJD120" i="3"/>
  <c r="KJE120" i="3"/>
  <c r="KJF120" i="3"/>
  <c r="KJG120" i="3"/>
  <c r="KJH120" i="3"/>
  <c r="KJI120" i="3"/>
  <c r="KJJ120" i="3"/>
  <c r="KJK120" i="3"/>
  <c r="KJL120" i="3"/>
  <c r="KJM120" i="3"/>
  <c r="KJN120" i="3"/>
  <c r="KJO120" i="3"/>
  <c r="KJP120" i="3"/>
  <c r="KJQ120" i="3"/>
  <c r="KJR120" i="3"/>
  <c r="KJS120" i="3"/>
  <c r="KJT120" i="3"/>
  <c r="KJU120" i="3"/>
  <c r="KJV120" i="3"/>
  <c r="KJW120" i="3"/>
  <c r="KJX120" i="3"/>
  <c r="KJY120" i="3"/>
  <c r="KJZ120" i="3"/>
  <c r="KKA120" i="3"/>
  <c r="KKB120" i="3"/>
  <c r="KKC120" i="3"/>
  <c r="KKD120" i="3"/>
  <c r="KKE120" i="3"/>
  <c r="KKF120" i="3"/>
  <c r="KKG120" i="3"/>
  <c r="KKH120" i="3"/>
  <c r="KKI120" i="3"/>
  <c r="KKJ120" i="3"/>
  <c r="KKK120" i="3"/>
  <c r="KKL120" i="3"/>
  <c r="KKM120" i="3"/>
  <c r="KKN120" i="3"/>
  <c r="KKO120" i="3"/>
  <c r="KKP120" i="3"/>
  <c r="KKQ120" i="3"/>
  <c r="KKR120" i="3"/>
  <c r="KKS120" i="3"/>
  <c r="KKT120" i="3"/>
  <c r="KKU120" i="3"/>
  <c r="KKV120" i="3"/>
  <c r="KKW120" i="3"/>
  <c r="KKX120" i="3"/>
  <c r="KKY120" i="3"/>
  <c r="KKZ120" i="3"/>
  <c r="KLA120" i="3"/>
  <c r="KLB120" i="3"/>
  <c r="KLC120" i="3"/>
  <c r="KLD120" i="3"/>
  <c r="KLE120" i="3"/>
  <c r="KLF120" i="3"/>
  <c r="KLG120" i="3"/>
  <c r="KLH120" i="3"/>
  <c r="KLI120" i="3"/>
  <c r="KLJ120" i="3"/>
  <c r="KLK120" i="3"/>
  <c r="KLL120" i="3"/>
  <c r="KLM120" i="3"/>
  <c r="KLN120" i="3"/>
  <c r="KLO120" i="3"/>
  <c r="KLP120" i="3"/>
  <c r="KLQ120" i="3"/>
  <c r="KLR120" i="3"/>
  <c r="KLS120" i="3"/>
  <c r="KLT120" i="3"/>
  <c r="KLU120" i="3"/>
  <c r="KLV120" i="3"/>
  <c r="KLW120" i="3"/>
  <c r="KLX120" i="3"/>
  <c r="KLY120" i="3"/>
  <c r="KLZ120" i="3"/>
  <c r="KMA120" i="3"/>
  <c r="KMB120" i="3"/>
  <c r="KMC120" i="3"/>
  <c r="KMD120" i="3"/>
  <c r="KME120" i="3"/>
  <c r="KMF120" i="3"/>
  <c r="KMG120" i="3"/>
  <c r="KMH120" i="3"/>
  <c r="KMI120" i="3"/>
  <c r="KMJ120" i="3"/>
  <c r="KMK120" i="3"/>
  <c r="KML120" i="3"/>
  <c r="KMM120" i="3"/>
  <c r="KMN120" i="3"/>
  <c r="KMO120" i="3"/>
  <c r="KMP120" i="3"/>
  <c r="KMQ120" i="3"/>
  <c r="KMR120" i="3"/>
  <c r="KMS120" i="3"/>
  <c r="KMT120" i="3"/>
  <c r="KMU120" i="3"/>
  <c r="KMV120" i="3"/>
  <c r="KMW120" i="3"/>
  <c r="KMX120" i="3"/>
  <c r="KMY120" i="3"/>
  <c r="KMZ120" i="3"/>
  <c r="KNA120" i="3"/>
  <c r="KNB120" i="3"/>
  <c r="KNC120" i="3"/>
  <c r="KND120" i="3"/>
  <c r="KNE120" i="3"/>
  <c r="KNF120" i="3"/>
  <c r="KNG120" i="3"/>
  <c r="KNH120" i="3"/>
  <c r="KNI120" i="3"/>
  <c r="KNJ120" i="3"/>
  <c r="KNK120" i="3"/>
  <c r="KNL120" i="3"/>
  <c r="KNM120" i="3"/>
  <c r="KNN120" i="3"/>
  <c r="KNO120" i="3"/>
  <c r="KNP120" i="3"/>
  <c r="KNQ120" i="3"/>
  <c r="KNR120" i="3"/>
  <c r="KNS120" i="3"/>
  <c r="KNT120" i="3"/>
  <c r="KNU120" i="3"/>
  <c r="KNV120" i="3"/>
  <c r="KNW120" i="3"/>
  <c r="KNX120" i="3"/>
  <c r="KNY120" i="3"/>
  <c r="KNZ120" i="3"/>
  <c r="KOA120" i="3"/>
  <c r="KOB120" i="3"/>
  <c r="KOC120" i="3"/>
  <c r="KOD120" i="3"/>
  <c r="KOE120" i="3"/>
  <c r="KOF120" i="3"/>
  <c r="KOG120" i="3"/>
  <c r="KOH120" i="3"/>
  <c r="KOI120" i="3"/>
  <c r="KOJ120" i="3"/>
  <c r="KOK120" i="3"/>
  <c r="KOL120" i="3"/>
  <c r="KOM120" i="3"/>
  <c r="KON120" i="3"/>
  <c r="KOO120" i="3"/>
  <c r="KOP120" i="3"/>
  <c r="KOQ120" i="3"/>
  <c r="KOR120" i="3"/>
  <c r="KOS120" i="3"/>
  <c r="KOT120" i="3"/>
  <c r="KOU120" i="3"/>
  <c r="KOV120" i="3"/>
  <c r="KOW120" i="3"/>
  <c r="KOX120" i="3"/>
  <c r="KOY120" i="3"/>
  <c r="KOZ120" i="3"/>
  <c r="KPA120" i="3"/>
  <c r="KPB120" i="3"/>
  <c r="KPC120" i="3"/>
  <c r="KPD120" i="3"/>
  <c r="KPE120" i="3"/>
  <c r="KPF120" i="3"/>
  <c r="KPG120" i="3"/>
  <c r="KPH120" i="3"/>
  <c r="KPI120" i="3"/>
  <c r="KPJ120" i="3"/>
  <c r="KPK120" i="3"/>
  <c r="KPL120" i="3"/>
  <c r="KPM120" i="3"/>
  <c r="KPN120" i="3"/>
  <c r="KPO120" i="3"/>
  <c r="KPP120" i="3"/>
  <c r="KPQ120" i="3"/>
  <c r="KPR120" i="3"/>
  <c r="KPS120" i="3"/>
  <c r="KPT120" i="3"/>
  <c r="KPU120" i="3"/>
  <c r="KPV120" i="3"/>
  <c r="KPW120" i="3"/>
  <c r="KPX120" i="3"/>
  <c r="KPY120" i="3"/>
  <c r="KPZ120" i="3"/>
  <c r="KQA120" i="3"/>
  <c r="KQB120" i="3"/>
  <c r="KQC120" i="3"/>
  <c r="KQD120" i="3"/>
  <c r="KQE120" i="3"/>
  <c r="KQF120" i="3"/>
  <c r="KQG120" i="3"/>
  <c r="KQH120" i="3"/>
  <c r="KQI120" i="3"/>
  <c r="KQJ120" i="3"/>
  <c r="KQK120" i="3"/>
  <c r="KQL120" i="3"/>
  <c r="KQM120" i="3"/>
  <c r="KQN120" i="3"/>
  <c r="KQO120" i="3"/>
  <c r="KQP120" i="3"/>
  <c r="KQQ120" i="3"/>
  <c r="KQR120" i="3"/>
  <c r="KQS120" i="3"/>
  <c r="KQT120" i="3"/>
  <c r="KQU120" i="3"/>
  <c r="KQV120" i="3"/>
  <c r="KQW120" i="3"/>
  <c r="KQX120" i="3"/>
  <c r="KQY120" i="3"/>
  <c r="KQZ120" i="3"/>
  <c r="KRA120" i="3"/>
  <c r="KRB120" i="3"/>
  <c r="KRC120" i="3"/>
  <c r="KRD120" i="3"/>
  <c r="KRE120" i="3"/>
  <c r="KRF120" i="3"/>
  <c r="KRG120" i="3"/>
  <c r="KRH120" i="3"/>
  <c r="KRI120" i="3"/>
  <c r="KRJ120" i="3"/>
  <c r="KRK120" i="3"/>
  <c r="KRL120" i="3"/>
  <c r="KRM120" i="3"/>
  <c r="KRN120" i="3"/>
  <c r="KRO120" i="3"/>
  <c r="KRP120" i="3"/>
  <c r="KRQ120" i="3"/>
  <c r="KRR120" i="3"/>
  <c r="KRS120" i="3"/>
  <c r="KRT120" i="3"/>
  <c r="KRU120" i="3"/>
  <c r="KRV120" i="3"/>
  <c r="KRW120" i="3"/>
  <c r="KRX120" i="3"/>
  <c r="KRY120" i="3"/>
  <c r="KRZ120" i="3"/>
  <c r="KSA120" i="3"/>
  <c r="KSB120" i="3"/>
  <c r="KSC120" i="3"/>
  <c r="KSD120" i="3"/>
  <c r="KSE120" i="3"/>
  <c r="KSF120" i="3"/>
  <c r="KSG120" i="3"/>
  <c r="KSH120" i="3"/>
  <c r="KSI120" i="3"/>
  <c r="KSJ120" i="3"/>
  <c r="KSK120" i="3"/>
  <c r="KSL120" i="3"/>
  <c r="KSM120" i="3"/>
  <c r="KSN120" i="3"/>
  <c r="KSO120" i="3"/>
  <c r="KSP120" i="3"/>
  <c r="KSQ120" i="3"/>
  <c r="KSR120" i="3"/>
  <c r="KSS120" i="3"/>
  <c r="KST120" i="3"/>
  <c r="KSU120" i="3"/>
  <c r="KSV120" i="3"/>
  <c r="KSW120" i="3"/>
  <c r="KSX120" i="3"/>
  <c r="KSY120" i="3"/>
  <c r="KSZ120" i="3"/>
  <c r="KTA120" i="3"/>
  <c r="KTB120" i="3"/>
  <c r="KTC120" i="3"/>
  <c r="KTD120" i="3"/>
  <c r="KTE120" i="3"/>
  <c r="KTF120" i="3"/>
  <c r="KTG120" i="3"/>
  <c r="KTH120" i="3"/>
  <c r="KTI120" i="3"/>
  <c r="KTJ120" i="3"/>
  <c r="KTK120" i="3"/>
  <c r="KTL120" i="3"/>
  <c r="KTM120" i="3"/>
  <c r="KTN120" i="3"/>
  <c r="KTO120" i="3"/>
  <c r="KTP120" i="3"/>
  <c r="KTQ120" i="3"/>
  <c r="KTR120" i="3"/>
  <c r="KTS120" i="3"/>
  <c r="KTT120" i="3"/>
  <c r="KTU120" i="3"/>
  <c r="KTV120" i="3"/>
  <c r="KTW120" i="3"/>
  <c r="KTX120" i="3"/>
  <c r="KTY120" i="3"/>
  <c r="KTZ120" i="3"/>
  <c r="KUA120" i="3"/>
  <c r="KUB120" i="3"/>
  <c r="KUC120" i="3"/>
  <c r="KUD120" i="3"/>
  <c r="KUE120" i="3"/>
  <c r="KUF120" i="3"/>
  <c r="KUG120" i="3"/>
  <c r="KUH120" i="3"/>
  <c r="KUI120" i="3"/>
  <c r="KUJ120" i="3"/>
  <c r="KUK120" i="3"/>
  <c r="KUL120" i="3"/>
  <c r="KUM120" i="3"/>
  <c r="KUN120" i="3"/>
  <c r="KUO120" i="3"/>
  <c r="KUP120" i="3"/>
  <c r="KUQ120" i="3"/>
  <c r="KUR120" i="3"/>
  <c r="KUS120" i="3"/>
  <c r="KUT120" i="3"/>
  <c r="KUU120" i="3"/>
  <c r="KUV120" i="3"/>
  <c r="KUW120" i="3"/>
  <c r="KUX120" i="3"/>
  <c r="KUY120" i="3"/>
  <c r="KUZ120" i="3"/>
  <c r="KVA120" i="3"/>
  <c r="KVB120" i="3"/>
  <c r="KVC120" i="3"/>
  <c r="KVD120" i="3"/>
  <c r="KVE120" i="3"/>
  <c r="KVF120" i="3"/>
  <c r="KVG120" i="3"/>
  <c r="KVH120" i="3"/>
  <c r="KVI120" i="3"/>
  <c r="KVJ120" i="3"/>
  <c r="KVK120" i="3"/>
  <c r="KVL120" i="3"/>
  <c r="KVM120" i="3"/>
  <c r="KVN120" i="3"/>
  <c r="KVO120" i="3"/>
  <c r="KVP120" i="3"/>
  <c r="KVQ120" i="3"/>
  <c r="KVR120" i="3"/>
  <c r="KVS120" i="3"/>
  <c r="KVT120" i="3"/>
  <c r="KVU120" i="3"/>
  <c r="KVV120" i="3"/>
  <c r="KVW120" i="3"/>
  <c r="KVX120" i="3"/>
  <c r="KVY120" i="3"/>
  <c r="KVZ120" i="3"/>
  <c r="KWA120" i="3"/>
  <c r="KWB120" i="3"/>
  <c r="KWC120" i="3"/>
  <c r="KWD120" i="3"/>
  <c r="KWE120" i="3"/>
  <c r="KWF120" i="3"/>
  <c r="KWG120" i="3"/>
  <c r="KWH120" i="3"/>
  <c r="KWI120" i="3"/>
  <c r="KWJ120" i="3"/>
  <c r="KWK120" i="3"/>
  <c r="KWL120" i="3"/>
  <c r="KWM120" i="3"/>
  <c r="KWN120" i="3"/>
  <c r="KWO120" i="3"/>
  <c r="KWP120" i="3"/>
  <c r="KWQ120" i="3"/>
  <c r="KWR120" i="3"/>
  <c r="KWS120" i="3"/>
  <c r="KWT120" i="3"/>
  <c r="KWU120" i="3"/>
  <c r="KWV120" i="3"/>
  <c r="KWW120" i="3"/>
  <c r="KWX120" i="3"/>
  <c r="KWY120" i="3"/>
  <c r="KWZ120" i="3"/>
  <c r="KXA120" i="3"/>
  <c r="KXB120" i="3"/>
  <c r="KXC120" i="3"/>
  <c r="KXD120" i="3"/>
  <c r="KXE120" i="3"/>
  <c r="KXF120" i="3"/>
  <c r="KXG120" i="3"/>
  <c r="KXH120" i="3"/>
  <c r="KXI120" i="3"/>
  <c r="KXJ120" i="3"/>
  <c r="KXK120" i="3"/>
  <c r="KXL120" i="3"/>
  <c r="KXM120" i="3"/>
  <c r="KXN120" i="3"/>
  <c r="KXO120" i="3"/>
  <c r="KXP120" i="3"/>
  <c r="KXQ120" i="3"/>
  <c r="KXR120" i="3"/>
  <c r="KXS120" i="3"/>
  <c r="KXT120" i="3"/>
  <c r="KXU120" i="3"/>
  <c r="KXV120" i="3"/>
  <c r="KXW120" i="3"/>
  <c r="KXX120" i="3"/>
  <c r="KXY120" i="3"/>
  <c r="KXZ120" i="3"/>
  <c r="KYA120" i="3"/>
  <c r="KYB120" i="3"/>
  <c r="KYC120" i="3"/>
  <c r="KYD120" i="3"/>
  <c r="KYE120" i="3"/>
  <c r="KYF120" i="3"/>
  <c r="KYG120" i="3"/>
  <c r="KYH120" i="3"/>
  <c r="KYI120" i="3"/>
  <c r="KYJ120" i="3"/>
  <c r="KYK120" i="3"/>
  <c r="KYL120" i="3"/>
  <c r="KYM120" i="3"/>
  <c r="KYN120" i="3"/>
  <c r="KYO120" i="3"/>
  <c r="KYP120" i="3"/>
  <c r="KYQ120" i="3"/>
  <c r="KYR120" i="3"/>
  <c r="KYS120" i="3"/>
  <c r="KYT120" i="3"/>
  <c r="KYU120" i="3"/>
  <c r="KYV120" i="3"/>
  <c r="KYW120" i="3"/>
  <c r="KYX120" i="3"/>
  <c r="KYY120" i="3"/>
  <c r="KYZ120" i="3"/>
  <c r="KZA120" i="3"/>
  <c r="KZB120" i="3"/>
  <c r="KZC120" i="3"/>
  <c r="KZD120" i="3"/>
  <c r="KZE120" i="3"/>
  <c r="KZF120" i="3"/>
  <c r="KZG120" i="3"/>
  <c r="KZH120" i="3"/>
  <c r="KZI120" i="3"/>
  <c r="KZJ120" i="3"/>
  <c r="KZK120" i="3"/>
  <c r="KZL120" i="3"/>
  <c r="KZM120" i="3"/>
  <c r="KZN120" i="3"/>
  <c r="KZO120" i="3"/>
  <c r="KZP120" i="3"/>
  <c r="KZQ120" i="3"/>
  <c r="KZR120" i="3"/>
  <c r="KZS120" i="3"/>
  <c r="KZT120" i="3"/>
  <c r="KZU120" i="3"/>
  <c r="KZV120" i="3"/>
  <c r="KZW120" i="3"/>
  <c r="KZX120" i="3"/>
  <c r="KZY120" i="3"/>
  <c r="KZZ120" i="3"/>
  <c r="LAA120" i="3"/>
  <c r="LAB120" i="3"/>
  <c r="LAC120" i="3"/>
  <c r="LAD120" i="3"/>
  <c r="LAE120" i="3"/>
  <c r="LAF120" i="3"/>
  <c r="LAG120" i="3"/>
  <c r="LAH120" i="3"/>
  <c r="LAI120" i="3"/>
  <c r="LAJ120" i="3"/>
  <c r="LAK120" i="3"/>
  <c r="LAL120" i="3"/>
  <c r="LAM120" i="3"/>
  <c r="LAN120" i="3"/>
  <c r="LAO120" i="3"/>
  <c r="LAP120" i="3"/>
  <c r="LAQ120" i="3"/>
  <c r="LAR120" i="3"/>
  <c r="LAS120" i="3"/>
  <c r="LAT120" i="3"/>
  <c r="LAU120" i="3"/>
  <c r="LAV120" i="3"/>
  <c r="LAW120" i="3"/>
  <c r="LAX120" i="3"/>
  <c r="LAY120" i="3"/>
  <c r="LAZ120" i="3"/>
  <c r="LBA120" i="3"/>
  <c r="LBB120" i="3"/>
  <c r="LBC120" i="3"/>
  <c r="LBD120" i="3"/>
  <c r="LBE120" i="3"/>
  <c r="LBF120" i="3"/>
  <c r="LBG120" i="3"/>
  <c r="LBH120" i="3"/>
  <c r="LBI120" i="3"/>
  <c r="LBJ120" i="3"/>
  <c r="LBK120" i="3"/>
  <c r="LBL120" i="3"/>
  <c r="LBM120" i="3"/>
  <c r="LBN120" i="3"/>
  <c r="LBO120" i="3"/>
  <c r="LBP120" i="3"/>
  <c r="LBQ120" i="3"/>
  <c r="LBR120" i="3"/>
  <c r="LBS120" i="3"/>
  <c r="LBT120" i="3"/>
  <c r="LBU120" i="3"/>
  <c r="LBV120" i="3"/>
  <c r="LBW120" i="3"/>
  <c r="LBX120" i="3"/>
  <c r="LBY120" i="3"/>
  <c r="LBZ120" i="3"/>
  <c r="LCA120" i="3"/>
  <c r="LCB120" i="3"/>
  <c r="LCC120" i="3"/>
  <c r="LCD120" i="3"/>
  <c r="LCE120" i="3"/>
  <c r="LCF120" i="3"/>
  <c r="LCG120" i="3"/>
  <c r="LCH120" i="3"/>
  <c r="LCI120" i="3"/>
  <c r="LCJ120" i="3"/>
  <c r="LCK120" i="3"/>
  <c r="LCL120" i="3"/>
  <c r="LCM120" i="3"/>
  <c r="LCN120" i="3"/>
  <c r="LCO120" i="3"/>
  <c r="LCP120" i="3"/>
  <c r="LCQ120" i="3"/>
  <c r="LCR120" i="3"/>
  <c r="LCS120" i="3"/>
  <c r="LCT120" i="3"/>
  <c r="LCU120" i="3"/>
  <c r="LCV120" i="3"/>
  <c r="LCW120" i="3"/>
  <c r="LCX120" i="3"/>
  <c r="LCY120" i="3"/>
  <c r="LCZ120" i="3"/>
  <c r="LDA120" i="3"/>
  <c r="LDB120" i="3"/>
  <c r="LDC120" i="3"/>
  <c r="LDD120" i="3"/>
  <c r="LDE120" i="3"/>
  <c r="LDF120" i="3"/>
  <c r="LDG120" i="3"/>
  <c r="LDH120" i="3"/>
  <c r="LDI120" i="3"/>
  <c r="LDJ120" i="3"/>
  <c r="LDK120" i="3"/>
  <c r="LDL120" i="3"/>
  <c r="LDM120" i="3"/>
  <c r="LDN120" i="3"/>
  <c r="LDO120" i="3"/>
  <c r="LDP120" i="3"/>
  <c r="LDQ120" i="3"/>
  <c r="LDR120" i="3"/>
  <c r="LDS120" i="3"/>
  <c r="LDT120" i="3"/>
  <c r="LDU120" i="3"/>
  <c r="LDV120" i="3"/>
  <c r="LDW120" i="3"/>
  <c r="LDX120" i="3"/>
  <c r="LDY120" i="3"/>
  <c r="LDZ120" i="3"/>
  <c r="LEA120" i="3"/>
  <c r="LEB120" i="3"/>
  <c r="LEC120" i="3"/>
  <c r="LED120" i="3"/>
  <c r="LEE120" i="3"/>
  <c r="LEF120" i="3"/>
  <c r="LEG120" i="3"/>
  <c r="LEH120" i="3"/>
  <c r="LEI120" i="3"/>
  <c r="LEJ120" i="3"/>
  <c r="LEK120" i="3"/>
  <c r="LEL120" i="3"/>
  <c r="LEM120" i="3"/>
  <c r="LEN120" i="3"/>
  <c r="LEO120" i="3"/>
  <c r="LEP120" i="3"/>
  <c r="LEQ120" i="3"/>
  <c r="LER120" i="3"/>
  <c r="LES120" i="3"/>
  <c r="LET120" i="3"/>
  <c r="LEU120" i="3"/>
  <c r="LEV120" i="3"/>
  <c r="LEW120" i="3"/>
  <c r="LEX120" i="3"/>
  <c r="LEY120" i="3"/>
  <c r="LEZ120" i="3"/>
  <c r="LFA120" i="3"/>
  <c r="LFB120" i="3"/>
  <c r="LFC120" i="3"/>
  <c r="LFD120" i="3"/>
  <c r="LFE120" i="3"/>
  <c r="LFF120" i="3"/>
  <c r="LFG120" i="3"/>
  <c r="LFH120" i="3"/>
  <c r="LFI120" i="3"/>
  <c r="LFJ120" i="3"/>
  <c r="LFK120" i="3"/>
  <c r="LFL120" i="3"/>
  <c r="LFM120" i="3"/>
  <c r="LFN120" i="3"/>
  <c r="LFO120" i="3"/>
  <c r="LFP120" i="3"/>
  <c r="LFQ120" i="3"/>
  <c r="LFR120" i="3"/>
  <c r="LFS120" i="3"/>
  <c r="LFT120" i="3"/>
  <c r="LFU120" i="3"/>
  <c r="LFV120" i="3"/>
  <c r="LFW120" i="3"/>
  <c r="LFX120" i="3"/>
  <c r="LFY120" i="3"/>
  <c r="LFZ120" i="3"/>
  <c r="LGA120" i="3"/>
  <c r="LGB120" i="3"/>
  <c r="LGC120" i="3"/>
  <c r="LGD120" i="3"/>
  <c r="LGE120" i="3"/>
  <c r="LGF120" i="3"/>
  <c r="LGG120" i="3"/>
  <c r="LGH120" i="3"/>
  <c r="LGI120" i="3"/>
  <c r="LGJ120" i="3"/>
  <c r="LGK120" i="3"/>
  <c r="LGL120" i="3"/>
  <c r="LGM120" i="3"/>
  <c r="LGN120" i="3"/>
  <c r="LGO120" i="3"/>
  <c r="LGP120" i="3"/>
  <c r="LGQ120" i="3"/>
  <c r="LGR120" i="3"/>
  <c r="LGS120" i="3"/>
  <c r="LGT120" i="3"/>
  <c r="LGU120" i="3"/>
  <c r="LGV120" i="3"/>
  <c r="LGW120" i="3"/>
  <c r="LGX120" i="3"/>
  <c r="LGY120" i="3"/>
  <c r="LGZ120" i="3"/>
  <c r="LHA120" i="3"/>
  <c r="LHB120" i="3"/>
  <c r="LHC120" i="3"/>
  <c r="LHD120" i="3"/>
  <c r="LHE120" i="3"/>
  <c r="LHF120" i="3"/>
  <c r="LHG120" i="3"/>
  <c r="LHH120" i="3"/>
  <c r="LHI120" i="3"/>
  <c r="LHJ120" i="3"/>
  <c r="LHK120" i="3"/>
  <c r="LHL120" i="3"/>
  <c r="LHM120" i="3"/>
  <c r="LHN120" i="3"/>
  <c r="LHO120" i="3"/>
  <c r="LHP120" i="3"/>
  <c r="LHQ120" i="3"/>
  <c r="LHR120" i="3"/>
  <c r="LHS120" i="3"/>
  <c r="LHT120" i="3"/>
  <c r="LHU120" i="3"/>
  <c r="LHV120" i="3"/>
  <c r="LHW120" i="3"/>
  <c r="LHX120" i="3"/>
  <c r="LHY120" i="3"/>
  <c r="LHZ120" i="3"/>
  <c r="LIA120" i="3"/>
  <c r="LIB120" i="3"/>
  <c r="LIC120" i="3"/>
  <c r="LID120" i="3"/>
  <c r="LIE120" i="3"/>
  <c r="LIF120" i="3"/>
  <c r="LIG120" i="3"/>
  <c r="LIH120" i="3"/>
  <c r="LII120" i="3"/>
  <c r="LIJ120" i="3"/>
  <c r="LIK120" i="3"/>
  <c r="LIL120" i="3"/>
  <c r="LIM120" i="3"/>
  <c r="LIN120" i="3"/>
  <c r="LIO120" i="3"/>
  <c r="LIP120" i="3"/>
  <c r="LIQ120" i="3"/>
  <c r="LIR120" i="3"/>
  <c r="LIS120" i="3"/>
  <c r="LIT120" i="3"/>
  <c r="LIU120" i="3"/>
  <c r="LIV120" i="3"/>
  <c r="LIW120" i="3"/>
  <c r="LIX120" i="3"/>
  <c r="LIY120" i="3"/>
  <c r="LIZ120" i="3"/>
  <c r="LJA120" i="3"/>
  <c r="LJB120" i="3"/>
  <c r="LJC120" i="3"/>
  <c r="LJD120" i="3"/>
  <c r="LJE120" i="3"/>
  <c r="LJF120" i="3"/>
  <c r="LJG120" i="3"/>
  <c r="LJH120" i="3"/>
  <c r="LJI120" i="3"/>
  <c r="LJJ120" i="3"/>
  <c r="LJK120" i="3"/>
  <c r="LJL120" i="3"/>
  <c r="LJM120" i="3"/>
  <c r="LJN120" i="3"/>
  <c r="LJO120" i="3"/>
  <c r="LJP120" i="3"/>
  <c r="LJQ120" i="3"/>
  <c r="LJR120" i="3"/>
  <c r="LJS120" i="3"/>
  <c r="LJT120" i="3"/>
  <c r="LJU120" i="3"/>
  <c r="LJV120" i="3"/>
  <c r="LJW120" i="3"/>
  <c r="LJX120" i="3"/>
  <c r="LJY120" i="3"/>
  <c r="LJZ120" i="3"/>
  <c r="LKA120" i="3"/>
  <c r="LKB120" i="3"/>
  <c r="LKC120" i="3"/>
  <c r="LKD120" i="3"/>
  <c r="LKE120" i="3"/>
  <c r="LKF120" i="3"/>
  <c r="LKG120" i="3"/>
  <c r="LKH120" i="3"/>
  <c r="LKI120" i="3"/>
  <c r="LKJ120" i="3"/>
  <c r="LKK120" i="3"/>
  <c r="LKL120" i="3"/>
  <c r="LKM120" i="3"/>
  <c r="LKN120" i="3"/>
  <c r="LKO120" i="3"/>
  <c r="LKP120" i="3"/>
  <c r="LKQ120" i="3"/>
  <c r="LKR120" i="3"/>
  <c r="LKS120" i="3"/>
  <c r="LKT120" i="3"/>
  <c r="LKU120" i="3"/>
  <c r="LKV120" i="3"/>
  <c r="LKW120" i="3"/>
  <c r="LKX120" i="3"/>
  <c r="LKY120" i="3"/>
  <c r="LKZ120" i="3"/>
  <c r="LLA120" i="3"/>
  <c r="LLB120" i="3"/>
  <c r="LLC120" i="3"/>
  <c r="LLD120" i="3"/>
  <c r="LLE120" i="3"/>
  <c r="LLF120" i="3"/>
  <c r="LLG120" i="3"/>
  <c r="LLH120" i="3"/>
  <c r="LLI120" i="3"/>
  <c r="LLJ120" i="3"/>
  <c r="LLK120" i="3"/>
  <c r="LLL120" i="3"/>
  <c r="LLM120" i="3"/>
  <c r="LLN120" i="3"/>
  <c r="LLO120" i="3"/>
  <c r="LLP120" i="3"/>
  <c r="LLQ120" i="3"/>
  <c r="LLR120" i="3"/>
  <c r="LLS120" i="3"/>
  <c r="LLT120" i="3"/>
  <c r="LLU120" i="3"/>
  <c r="LLV120" i="3"/>
  <c r="LLW120" i="3"/>
  <c r="LLX120" i="3"/>
  <c r="LLY120" i="3"/>
  <c r="LLZ120" i="3"/>
  <c r="LMA120" i="3"/>
  <c r="LMB120" i="3"/>
  <c r="LMC120" i="3"/>
  <c r="LMD120" i="3"/>
  <c r="LME120" i="3"/>
  <c r="LMF120" i="3"/>
  <c r="LMG120" i="3"/>
  <c r="LMH120" i="3"/>
  <c r="LMI120" i="3"/>
  <c r="LMJ120" i="3"/>
  <c r="LMK120" i="3"/>
  <c r="LML120" i="3"/>
  <c r="LMM120" i="3"/>
  <c r="LMN120" i="3"/>
  <c r="LMO120" i="3"/>
  <c r="LMP120" i="3"/>
  <c r="LMQ120" i="3"/>
  <c r="LMR120" i="3"/>
  <c r="LMS120" i="3"/>
  <c r="LMT120" i="3"/>
  <c r="LMU120" i="3"/>
  <c r="LMV120" i="3"/>
  <c r="LMW120" i="3"/>
  <c r="LMX120" i="3"/>
  <c r="LMY120" i="3"/>
  <c r="LMZ120" i="3"/>
  <c r="LNA120" i="3"/>
  <c r="LNB120" i="3"/>
  <c r="LNC120" i="3"/>
  <c r="LND120" i="3"/>
  <c r="LNE120" i="3"/>
  <c r="LNF120" i="3"/>
  <c r="LNG120" i="3"/>
  <c r="LNH120" i="3"/>
  <c r="LNI120" i="3"/>
  <c r="LNJ120" i="3"/>
  <c r="LNK120" i="3"/>
  <c r="LNL120" i="3"/>
  <c r="LNM120" i="3"/>
  <c r="LNN120" i="3"/>
  <c r="LNO120" i="3"/>
  <c r="LNP120" i="3"/>
  <c r="LNQ120" i="3"/>
  <c r="LNR120" i="3"/>
  <c r="LNS120" i="3"/>
  <c r="LNT120" i="3"/>
  <c r="LNU120" i="3"/>
  <c r="LNV120" i="3"/>
  <c r="LNW120" i="3"/>
  <c r="LNX120" i="3"/>
  <c r="LNY120" i="3"/>
  <c r="LNZ120" i="3"/>
  <c r="LOA120" i="3"/>
  <c r="LOB120" i="3"/>
  <c r="LOC120" i="3"/>
  <c r="LOD120" i="3"/>
  <c r="LOE120" i="3"/>
  <c r="LOF120" i="3"/>
  <c r="LOG120" i="3"/>
  <c r="LOH120" i="3"/>
  <c r="LOI120" i="3"/>
  <c r="LOJ120" i="3"/>
  <c r="LOK120" i="3"/>
  <c r="LOL120" i="3"/>
  <c r="LOM120" i="3"/>
  <c r="LON120" i="3"/>
  <c r="LOO120" i="3"/>
  <c r="LOP120" i="3"/>
  <c r="LOQ120" i="3"/>
  <c r="LOR120" i="3"/>
  <c r="LOS120" i="3"/>
  <c r="LOT120" i="3"/>
  <c r="LOU120" i="3"/>
  <c r="LOV120" i="3"/>
  <c r="LOW120" i="3"/>
  <c r="LOX120" i="3"/>
  <c r="LOY120" i="3"/>
  <c r="LOZ120" i="3"/>
  <c r="LPA120" i="3"/>
  <c r="LPB120" i="3"/>
  <c r="LPC120" i="3"/>
  <c r="LPD120" i="3"/>
  <c r="LPE120" i="3"/>
  <c r="LPF120" i="3"/>
  <c r="LPG120" i="3"/>
  <c r="LPH120" i="3"/>
  <c r="LPI120" i="3"/>
  <c r="LPJ120" i="3"/>
  <c r="LPK120" i="3"/>
  <c r="LPL120" i="3"/>
  <c r="LPM120" i="3"/>
  <c r="LPN120" i="3"/>
  <c r="LPO120" i="3"/>
  <c r="LPP120" i="3"/>
  <c r="LPQ120" i="3"/>
  <c r="LPR120" i="3"/>
  <c r="LPS120" i="3"/>
  <c r="LPT120" i="3"/>
  <c r="LPU120" i="3"/>
  <c r="LPV120" i="3"/>
  <c r="LPW120" i="3"/>
  <c r="LPX120" i="3"/>
  <c r="LPY120" i="3"/>
  <c r="LPZ120" i="3"/>
  <c r="LQA120" i="3"/>
  <c r="LQB120" i="3"/>
  <c r="LQC120" i="3"/>
  <c r="LQD120" i="3"/>
  <c r="LQE120" i="3"/>
  <c r="LQF120" i="3"/>
  <c r="LQG120" i="3"/>
  <c r="LQH120" i="3"/>
  <c r="LQI120" i="3"/>
  <c r="LQJ120" i="3"/>
  <c r="LQK120" i="3"/>
  <c r="LQL120" i="3"/>
  <c r="LQM120" i="3"/>
  <c r="LQN120" i="3"/>
  <c r="LQO120" i="3"/>
  <c r="LQP120" i="3"/>
  <c r="LQQ120" i="3"/>
  <c r="LQR120" i="3"/>
  <c r="LQS120" i="3"/>
  <c r="LQT120" i="3"/>
  <c r="LQU120" i="3"/>
  <c r="LQV120" i="3"/>
  <c r="LQW120" i="3"/>
  <c r="LQX120" i="3"/>
  <c r="LQY120" i="3"/>
  <c r="LQZ120" i="3"/>
  <c r="LRA120" i="3"/>
  <c r="LRB120" i="3"/>
  <c r="LRC120" i="3"/>
  <c r="LRD120" i="3"/>
  <c r="LRE120" i="3"/>
  <c r="LRF120" i="3"/>
  <c r="LRG120" i="3"/>
  <c r="LRH120" i="3"/>
  <c r="LRI120" i="3"/>
  <c r="LRJ120" i="3"/>
  <c r="LRK120" i="3"/>
  <c r="LRL120" i="3"/>
  <c r="LRM120" i="3"/>
  <c r="LRN120" i="3"/>
  <c r="LRO120" i="3"/>
  <c r="LRP120" i="3"/>
  <c r="LRQ120" i="3"/>
  <c r="LRR120" i="3"/>
  <c r="LRS120" i="3"/>
  <c r="LRT120" i="3"/>
  <c r="LRU120" i="3"/>
  <c r="LRV120" i="3"/>
  <c r="LRW120" i="3"/>
  <c r="LRX120" i="3"/>
  <c r="LRY120" i="3"/>
  <c r="LRZ120" i="3"/>
  <c r="LSA120" i="3"/>
  <c r="LSB120" i="3"/>
  <c r="LSC120" i="3"/>
  <c r="LSD120" i="3"/>
  <c r="LSE120" i="3"/>
  <c r="LSF120" i="3"/>
  <c r="LSG120" i="3"/>
  <c r="LSH120" i="3"/>
  <c r="LSI120" i="3"/>
  <c r="LSJ120" i="3"/>
  <c r="LSK120" i="3"/>
  <c r="LSL120" i="3"/>
  <c r="LSM120" i="3"/>
  <c r="LSN120" i="3"/>
  <c r="LSO120" i="3"/>
  <c r="LSP120" i="3"/>
  <c r="LSQ120" i="3"/>
  <c r="LSR120" i="3"/>
  <c r="LSS120" i="3"/>
  <c r="LST120" i="3"/>
  <c r="LSU120" i="3"/>
  <c r="LSV120" i="3"/>
  <c r="LSW120" i="3"/>
  <c r="LSX120" i="3"/>
  <c r="LSY120" i="3"/>
  <c r="LSZ120" i="3"/>
  <c r="LTA120" i="3"/>
  <c r="LTB120" i="3"/>
  <c r="LTC120" i="3"/>
  <c r="LTD120" i="3"/>
  <c r="LTE120" i="3"/>
  <c r="LTF120" i="3"/>
  <c r="LTG120" i="3"/>
  <c r="LTH120" i="3"/>
  <c r="LTI120" i="3"/>
  <c r="LTJ120" i="3"/>
  <c r="LTK120" i="3"/>
  <c r="LTL120" i="3"/>
  <c r="LTM120" i="3"/>
  <c r="LTN120" i="3"/>
  <c r="LTO120" i="3"/>
  <c r="LTP120" i="3"/>
  <c r="LTQ120" i="3"/>
  <c r="LTR120" i="3"/>
  <c r="LTS120" i="3"/>
  <c r="LTT120" i="3"/>
  <c r="LTU120" i="3"/>
  <c r="LTV120" i="3"/>
  <c r="LTW120" i="3"/>
  <c r="LTX120" i="3"/>
  <c r="LTY120" i="3"/>
  <c r="LTZ120" i="3"/>
  <c r="LUA120" i="3"/>
  <c r="LUB120" i="3"/>
  <c r="LUC120" i="3"/>
  <c r="LUD120" i="3"/>
  <c r="LUE120" i="3"/>
  <c r="LUF120" i="3"/>
  <c r="LUG120" i="3"/>
  <c r="LUH120" i="3"/>
  <c r="LUI120" i="3"/>
  <c r="LUJ120" i="3"/>
  <c r="LUK120" i="3"/>
  <c r="LUL120" i="3"/>
  <c r="LUM120" i="3"/>
  <c r="LUN120" i="3"/>
  <c r="LUO120" i="3"/>
  <c r="LUP120" i="3"/>
  <c r="LUQ120" i="3"/>
  <c r="LUR120" i="3"/>
  <c r="LUS120" i="3"/>
  <c r="LUT120" i="3"/>
  <c r="LUU120" i="3"/>
  <c r="LUV120" i="3"/>
  <c r="LUW120" i="3"/>
  <c r="LUX120" i="3"/>
  <c r="LUY120" i="3"/>
  <c r="LUZ120" i="3"/>
  <c r="LVA120" i="3"/>
  <c r="LVB120" i="3"/>
  <c r="LVC120" i="3"/>
  <c r="LVD120" i="3"/>
  <c r="LVE120" i="3"/>
  <c r="LVF120" i="3"/>
  <c r="LVG120" i="3"/>
  <c r="LVH120" i="3"/>
  <c r="LVI120" i="3"/>
  <c r="LVJ120" i="3"/>
  <c r="LVK120" i="3"/>
  <c r="LVL120" i="3"/>
  <c r="LVM120" i="3"/>
  <c r="LVN120" i="3"/>
  <c r="LVO120" i="3"/>
  <c r="LVP120" i="3"/>
  <c r="LVQ120" i="3"/>
  <c r="LVR120" i="3"/>
  <c r="LVS120" i="3"/>
  <c r="LVT120" i="3"/>
  <c r="LVU120" i="3"/>
  <c r="LVV120" i="3"/>
  <c r="LVW120" i="3"/>
  <c r="LVX120" i="3"/>
  <c r="LVY120" i="3"/>
  <c r="LVZ120" i="3"/>
  <c r="LWA120" i="3"/>
  <c r="LWB120" i="3"/>
  <c r="LWC120" i="3"/>
  <c r="LWD120" i="3"/>
  <c r="LWE120" i="3"/>
  <c r="LWF120" i="3"/>
  <c r="LWG120" i="3"/>
  <c r="LWH120" i="3"/>
  <c r="LWI120" i="3"/>
  <c r="LWJ120" i="3"/>
  <c r="LWK120" i="3"/>
  <c r="LWL120" i="3"/>
  <c r="LWM120" i="3"/>
  <c r="LWN120" i="3"/>
  <c r="LWO120" i="3"/>
  <c r="LWP120" i="3"/>
  <c r="LWQ120" i="3"/>
  <c r="LWR120" i="3"/>
  <c r="LWS120" i="3"/>
  <c r="LWT120" i="3"/>
  <c r="LWU120" i="3"/>
  <c r="LWV120" i="3"/>
  <c r="LWW120" i="3"/>
  <c r="LWX120" i="3"/>
  <c r="LWY120" i="3"/>
  <c r="LWZ120" i="3"/>
  <c r="LXA120" i="3"/>
  <c r="LXB120" i="3"/>
  <c r="LXC120" i="3"/>
  <c r="LXD120" i="3"/>
  <c r="LXE120" i="3"/>
  <c r="LXF120" i="3"/>
  <c r="LXG120" i="3"/>
  <c r="LXH120" i="3"/>
  <c r="LXI120" i="3"/>
  <c r="LXJ120" i="3"/>
  <c r="LXK120" i="3"/>
  <c r="LXL120" i="3"/>
  <c r="LXM120" i="3"/>
  <c r="LXN120" i="3"/>
  <c r="LXO120" i="3"/>
  <c r="LXP120" i="3"/>
  <c r="LXQ120" i="3"/>
  <c r="LXR120" i="3"/>
  <c r="LXS120" i="3"/>
  <c r="LXT120" i="3"/>
  <c r="LXU120" i="3"/>
  <c r="LXV120" i="3"/>
  <c r="LXW120" i="3"/>
  <c r="LXX120" i="3"/>
  <c r="LXY120" i="3"/>
  <c r="LXZ120" i="3"/>
  <c r="LYA120" i="3"/>
  <c r="LYB120" i="3"/>
  <c r="LYC120" i="3"/>
  <c r="LYD120" i="3"/>
  <c r="LYE120" i="3"/>
  <c r="LYF120" i="3"/>
  <c r="LYG120" i="3"/>
  <c r="LYH120" i="3"/>
  <c r="LYI120" i="3"/>
  <c r="LYJ120" i="3"/>
  <c r="LYK120" i="3"/>
  <c r="LYL120" i="3"/>
  <c r="LYM120" i="3"/>
  <c r="LYN120" i="3"/>
  <c r="LYO120" i="3"/>
  <c r="LYP120" i="3"/>
  <c r="LYQ120" i="3"/>
  <c r="LYR120" i="3"/>
  <c r="LYS120" i="3"/>
  <c r="LYT120" i="3"/>
  <c r="LYU120" i="3"/>
  <c r="LYV120" i="3"/>
  <c r="LYW120" i="3"/>
  <c r="LYX120" i="3"/>
  <c r="LYY120" i="3"/>
  <c r="LYZ120" i="3"/>
  <c r="LZA120" i="3"/>
  <c r="LZB120" i="3"/>
  <c r="LZC120" i="3"/>
  <c r="LZD120" i="3"/>
  <c r="LZE120" i="3"/>
  <c r="LZF120" i="3"/>
  <c r="LZG120" i="3"/>
  <c r="LZH120" i="3"/>
  <c r="LZI120" i="3"/>
  <c r="LZJ120" i="3"/>
  <c r="LZK120" i="3"/>
  <c r="LZL120" i="3"/>
  <c r="LZM120" i="3"/>
  <c r="LZN120" i="3"/>
  <c r="LZO120" i="3"/>
  <c r="LZP120" i="3"/>
  <c r="LZQ120" i="3"/>
  <c r="LZR120" i="3"/>
  <c r="LZS120" i="3"/>
  <c r="LZT120" i="3"/>
  <c r="LZU120" i="3"/>
  <c r="LZV120" i="3"/>
  <c r="LZW120" i="3"/>
  <c r="LZX120" i="3"/>
  <c r="LZY120" i="3"/>
  <c r="LZZ120" i="3"/>
  <c r="MAA120" i="3"/>
  <c r="MAB120" i="3"/>
  <c r="MAC120" i="3"/>
  <c r="MAD120" i="3"/>
  <c r="MAE120" i="3"/>
  <c r="MAF120" i="3"/>
  <c r="MAG120" i="3"/>
  <c r="MAH120" i="3"/>
  <c r="MAI120" i="3"/>
  <c r="MAJ120" i="3"/>
  <c r="MAK120" i="3"/>
  <c r="MAL120" i="3"/>
  <c r="MAM120" i="3"/>
  <c r="MAN120" i="3"/>
  <c r="MAO120" i="3"/>
  <c r="MAP120" i="3"/>
  <c r="MAQ120" i="3"/>
  <c r="MAR120" i="3"/>
  <c r="MAS120" i="3"/>
  <c r="MAT120" i="3"/>
  <c r="MAU120" i="3"/>
  <c r="MAV120" i="3"/>
  <c r="MAW120" i="3"/>
  <c r="MAX120" i="3"/>
  <c r="MAY120" i="3"/>
  <c r="MAZ120" i="3"/>
  <c r="MBA120" i="3"/>
  <c r="MBB120" i="3"/>
  <c r="MBC120" i="3"/>
  <c r="MBD120" i="3"/>
  <c r="MBE120" i="3"/>
  <c r="MBF120" i="3"/>
  <c r="MBG120" i="3"/>
  <c r="MBH120" i="3"/>
  <c r="MBI120" i="3"/>
  <c r="MBJ120" i="3"/>
  <c r="MBK120" i="3"/>
  <c r="MBL120" i="3"/>
  <c r="MBM120" i="3"/>
  <c r="MBN120" i="3"/>
  <c r="MBO120" i="3"/>
  <c r="MBP120" i="3"/>
  <c r="MBQ120" i="3"/>
  <c r="MBR120" i="3"/>
  <c r="MBS120" i="3"/>
  <c r="MBT120" i="3"/>
  <c r="MBU120" i="3"/>
  <c r="MBV120" i="3"/>
  <c r="MBW120" i="3"/>
  <c r="MBX120" i="3"/>
  <c r="MBY120" i="3"/>
  <c r="MBZ120" i="3"/>
  <c r="MCA120" i="3"/>
  <c r="MCB120" i="3"/>
  <c r="MCC120" i="3"/>
  <c r="MCD120" i="3"/>
  <c r="MCE120" i="3"/>
  <c r="MCF120" i="3"/>
  <c r="MCG120" i="3"/>
  <c r="MCH120" i="3"/>
  <c r="MCI120" i="3"/>
  <c r="MCJ120" i="3"/>
  <c r="MCK120" i="3"/>
  <c r="MCL120" i="3"/>
  <c r="MCM120" i="3"/>
  <c r="MCN120" i="3"/>
  <c r="MCO120" i="3"/>
  <c r="MCP120" i="3"/>
  <c r="MCQ120" i="3"/>
  <c r="MCR120" i="3"/>
  <c r="MCS120" i="3"/>
  <c r="MCT120" i="3"/>
  <c r="MCU120" i="3"/>
  <c r="MCV120" i="3"/>
  <c r="MCW120" i="3"/>
  <c r="MCX120" i="3"/>
  <c r="MCY120" i="3"/>
  <c r="MCZ120" i="3"/>
  <c r="MDA120" i="3"/>
  <c r="MDB120" i="3"/>
  <c r="MDC120" i="3"/>
  <c r="MDD120" i="3"/>
  <c r="MDE120" i="3"/>
  <c r="MDF120" i="3"/>
  <c r="MDG120" i="3"/>
  <c r="MDH120" i="3"/>
  <c r="MDI120" i="3"/>
  <c r="MDJ120" i="3"/>
  <c r="MDK120" i="3"/>
  <c r="MDL120" i="3"/>
  <c r="MDM120" i="3"/>
  <c r="MDN120" i="3"/>
  <c r="MDO120" i="3"/>
  <c r="MDP120" i="3"/>
  <c r="MDQ120" i="3"/>
  <c r="MDR120" i="3"/>
  <c r="MDS120" i="3"/>
  <c r="MDT120" i="3"/>
  <c r="MDU120" i="3"/>
  <c r="MDV120" i="3"/>
  <c r="MDW120" i="3"/>
  <c r="MDX120" i="3"/>
  <c r="MDY120" i="3"/>
  <c r="MDZ120" i="3"/>
  <c r="MEA120" i="3"/>
  <c r="MEB120" i="3"/>
  <c r="MEC120" i="3"/>
  <c r="MED120" i="3"/>
  <c r="MEE120" i="3"/>
  <c r="MEF120" i="3"/>
  <c r="MEG120" i="3"/>
  <c r="MEH120" i="3"/>
  <c r="MEI120" i="3"/>
  <c r="MEJ120" i="3"/>
  <c r="MEK120" i="3"/>
  <c r="MEL120" i="3"/>
  <c r="MEM120" i="3"/>
  <c r="MEN120" i="3"/>
  <c r="MEO120" i="3"/>
  <c r="MEP120" i="3"/>
  <c r="MEQ120" i="3"/>
  <c r="MER120" i="3"/>
  <c r="MES120" i="3"/>
  <c r="MET120" i="3"/>
  <c r="MEU120" i="3"/>
  <c r="MEV120" i="3"/>
  <c r="MEW120" i="3"/>
  <c r="MEX120" i="3"/>
  <c r="MEY120" i="3"/>
  <c r="MEZ120" i="3"/>
  <c r="MFA120" i="3"/>
  <c r="MFB120" i="3"/>
  <c r="MFC120" i="3"/>
  <c r="MFD120" i="3"/>
  <c r="MFE120" i="3"/>
  <c r="MFF120" i="3"/>
  <c r="MFG120" i="3"/>
  <c r="MFH120" i="3"/>
  <c r="MFI120" i="3"/>
  <c r="MFJ120" i="3"/>
  <c r="MFK120" i="3"/>
  <c r="MFL120" i="3"/>
  <c r="MFM120" i="3"/>
  <c r="MFN120" i="3"/>
  <c r="MFO120" i="3"/>
  <c r="MFP120" i="3"/>
  <c r="MFQ120" i="3"/>
  <c r="MFR120" i="3"/>
  <c r="MFS120" i="3"/>
  <c r="MFT120" i="3"/>
  <c r="MFU120" i="3"/>
  <c r="MFV120" i="3"/>
  <c r="MFW120" i="3"/>
  <c r="MFX120" i="3"/>
  <c r="MFY120" i="3"/>
  <c r="MFZ120" i="3"/>
  <c r="MGA120" i="3"/>
  <c r="MGB120" i="3"/>
  <c r="MGC120" i="3"/>
  <c r="MGD120" i="3"/>
  <c r="MGE120" i="3"/>
  <c r="MGF120" i="3"/>
  <c r="MGG120" i="3"/>
  <c r="MGH120" i="3"/>
  <c r="MGI120" i="3"/>
  <c r="MGJ120" i="3"/>
  <c r="MGK120" i="3"/>
  <c r="MGL120" i="3"/>
  <c r="MGM120" i="3"/>
  <c r="MGN120" i="3"/>
  <c r="MGO120" i="3"/>
  <c r="MGP120" i="3"/>
  <c r="MGQ120" i="3"/>
  <c r="MGR120" i="3"/>
  <c r="MGS120" i="3"/>
  <c r="MGT120" i="3"/>
  <c r="MGU120" i="3"/>
  <c r="MGV120" i="3"/>
  <c r="MGW120" i="3"/>
  <c r="MGX120" i="3"/>
  <c r="MGY120" i="3"/>
  <c r="MGZ120" i="3"/>
  <c r="MHA120" i="3"/>
  <c r="MHB120" i="3"/>
  <c r="MHC120" i="3"/>
  <c r="MHD120" i="3"/>
  <c r="MHE120" i="3"/>
  <c r="MHF120" i="3"/>
  <c r="MHG120" i="3"/>
  <c r="MHH120" i="3"/>
  <c r="MHI120" i="3"/>
  <c r="MHJ120" i="3"/>
  <c r="MHK120" i="3"/>
  <c r="MHL120" i="3"/>
  <c r="MHM120" i="3"/>
  <c r="MHN120" i="3"/>
  <c r="MHO120" i="3"/>
  <c r="MHP120" i="3"/>
  <c r="MHQ120" i="3"/>
  <c r="MHR120" i="3"/>
  <c r="MHS120" i="3"/>
  <c r="MHT120" i="3"/>
  <c r="MHU120" i="3"/>
  <c r="MHV120" i="3"/>
  <c r="MHW120" i="3"/>
  <c r="MHX120" i="3"/>
  <c r="MHY120" i="3"/>
  <c r="MHZ120" i="3"/>
  <c r="MIA120" i="3"/>
  <c r="MIB120" i="3"/>
  <c r="MIC120" i="3"/>
  <c r="MID120" i="3"/>
  <c r="MIE120" i="3"/>
  <c r="MIF120" i="3"/>
  <c r="MIG120" i="3"/>
  <c r="MIH120" i="3"/>
  <c r="MII120" i="3"/>
  <c r="MIJ120" i="3"/>
  <c r="MIK120" i="3"/>
  <c r="MIL120" i="3"/>
  <c r="MIM120" i="3"/>
  <c r="MIN120" i="3"/>
  <c r="MIO120" i="3"/>
  <c r="MIP120" i="3"/>
  <c r="MIQ120" i="3"/>
  <c r="MIR120" i="3"/>
  <c r="MIS120" i="3"/>
  <c r="MIT120" i="3"/>
  <c r="MIU120" i="3"/>
  <c r="MIV120" i="3"/>
  <c r="MIW120" i="3"/>
  <c r="MIX120" i="3"/>
  <c r="MIY120" i="3"/>
  <c r="MIZ120" i="3"/>
  <c r="MJA120" i="3"/>
  <c r="MJB120" i="3"/>
  <c r="MJC120" i="3"/>
  <c r="MJD120" i="3"/>
  <c r="MJE120" i="3"/>
  <c r="MJF120" i="3"/>
  <c r="MJG120" i="3"/>
  <c r="MJH120" i="3"/>
  <c r="MJI120" i="3"/>
  <c r="MJJ120" i="3"/>
  <c r="MJK120" i="3"/>
  <c r="MJL120" i="3"/>
  <c r="MJM120" i="3"/>
  <c r="MJN120" i="3"/>
  <c r="MJO120" i="3"/>
  <c r="MJP120" i="3"/>
  <c r="MJQ120" i="3"/>
  <c r="MJR120" i="3"/>
  <c r="MJS120" i="3"/>
  <c r="MJT120" i="3"/>
  <c r="MJU120" i="3"/>
  <c r="MJV120" i="3"/>
  <c r="MJW120" i="3"/>
  <c r="MJX120" i="3"/>
  <c r="MJY120" i="3"/>
  <c r="MJZ120" i="3"/>
  <c r="MKA120" i="3"/>
  <c r="MKB120" i="3"/>
  <c r="MKC120" i="3"/>
  <c r="MKD120" i="3"/>
  <c r="MKE120" i="3"/>
  <c r="MKF120" i="3"/>
  <c r="MKG120" i="3"/>
  <c r="MKH120" i="3"/>
  <c r="MKI120" i="3"/>
  <c r="MKJ120" i="3"/>
  <c r="MKK120" i="3"/>
  <c r="MKL120" i="3"/>
  <c r="MKM120" i="3"/>
  <c r="MKN120" i="3"/>
  <c r="MKO120" i="3"/>
  <c r="MKP120" i="3"/>
  <c r="MKQ120" i="3"/>
  <c r="MKR120" i="3"/>
  <c r="MKS120" i="3"/>
  <c r="MKT120" i="3"/>
  <c r="MKU120" i="3"/>
  <c r="MKV120" i="3"/>
  <c r="MKW120" i="3"/>
  <c r="MKX120" i="3"/>
  <c r="MKY120" i="3"/>
  <c r="MKZ120" i="3"/>
  <c r="MLA120" i="3"/>
  <c r="MLB120" i="3"/>
  <c r="MLC120" i="3"/>
  <c r="MLD120" i="3"/>
  <c r="MLE120" i="3"/>
  <c r="MLF120" i="3"/>
  <c r="MLG120" i="3"/>
  <c r="MLH120" i="3"/>
  <c r="MLI120" i="3"/>
  <c r="MLJ120" i="3"/>
  <c r="MLK120" i="3"/>
  <c r="MLL120" i="3"/>
  <c r="MLM120" i="3"/>
  <c r="MLN120" i="3"/>
  <c r="MLO120" i="3"/>
  <c r="MLP120" i="3"/>
  <c r="MLQ120" i="3"/>
  <c r="MLR120" i="3"/>
  <c r="MLS120" i="3"/>
  <c r="MLT120" i="3"/>
  <c r="MLU120" i="3"/>
  <c r="MLV120" i="3"/>
  <c r="MLW120" i="3"/>
  <c r="MLX120" i="3"/>
  <c r="MLY120" i="3"/>
  <c r="MLZ120" i="3"/>
  <c r="MMA120" i="3"/>
  <c r="MMB120" i="3"/>
  <c r="MMC120" i="3"/>
  <c r="MMD120" i="3"/>
  <c r="MME120" i="3"/>
  <c r="MMF120" i="3"/>
  <c r="MMG120" i="3"/>
  <c r="MMH120" i="3"/>
  <c r="MMI120" i="3"/>
  <c r="MMJ120" i="3"/>
  <c r="MMK120" i="3"/>
  <c r="MML120" i="3"/>
  <c r="MMM120" i="3"/>
  <c r="MMN120" i="3"/>
  <c r="MMO120" i="3"/>
  <c r="MMP120" i="3"/>
  <c r="MMQ120" i="3"/>
  <c r="MMR120" i="3"/>
  <c r="MMS120" i="3"/>
  <c r="MMT120" i="3"/>
  <c r="MMU120" i="3"/>
  <c r="MMV120" i="3"/>
  <c r="MMW120" i="3"/>
  <c r="MMX120" i="3"/>
  <c r="MMY120" i="3"/>
  <c r="MMZ120" i="3"/>
  <c r="MNA120" i="3"/>
  <c r="MNB120" i="3"/>
  <c r="MNC120" i="3"/>
  <c r="MND120" i="3"/>
  <c r="MNE120" i="3"/>
  <c r="MNF120" i="3"/>
  <c r="MNG120" i="3"/>
  <c r="MNH120" i="3"/>
  <c r="MNI120" i="3"/>
  <c r="MNJ120" i="3"/>
  <c r="MNK120" i="3"/>
  <c r="MNL120" i="3"/>
  <c r="MNM120" i="3"/>
  <c r="MNN120" i="3"/>
  <c r="MNO120" i="3"/>
  <c r="MNP120" i="3"/>
  <c r="MNQ120" i="3"/>
  <c r="MNR120" i="3"/>
  <c r="MNS120" i="3"/>
  <c r="MNT120" i="3"/>
  <c r="MNU120" i="3"/>
  <c r="MNV120" i="3"/>
  <c r="MNW120" i="3"/>
  <c r="MNX120" i="3"/>
  <c r="MNY120" i="3"/>
  <c r="MNZ120" i="3"/>
  <c r="MOA120" i="3"/>
  <c r="MOB120" i="3"/>
  <c r="MOC120" i="3"/>
  <c r="MOD120" i="3"/>
  <c r="MOE120" i="3"/>
  <c r="MOF120" i="3"/>
  <c r="MOG120" i="3"/>
  <c r="MOH120" i="3"/>
  <c r="MOI120" i="3"/>
  <c r="MOJ120" i="3"/>
  <c r="MOK120" i="3"/>
  <c r="MOL120" i="3"/>
  <c r="MOM120" i="3"/>
  <c r="MON120" i="3"/>
  <c r="MOO120" i="3"/>
  <c r="MOP120" i="3"/>
  <c r="MOQ120" i="3"/>
  <c r="MOR120" i="3"/>
  <c r="MOS120" i="3"/>
  <c r="MOT120" i="3"/>
  <c r="MOU120" i="3"/>
  <c r="MOV120" i="3"/>
  <c r="MOW120" i="3"/>
  <c r="MOX120" i="3"/>
  <c r="MOY120" i="3"/>
  <c r="MOZ120" i="3"/>
  <c r="MPA120" i="3"/>
  <c r="MPB120" i="3"/>
  <c r="MPC120" i="3"/>
  <c r="MPD120" i="3"/>
  <c r="MPE120" i="3"/>
  <c r="MPF120" i="3"/>
  <c r="MPG120" i="3"/>
  <c r="MPH120" i="3"/>
  <c r="MPI120" i="3"/>
  <c r="MPJ120" i="3"/>
  <c r="MPK120" i="3"/>
  <c r="MPL120" i="3"/>
  <c r="MPM120" i="3"/>
  <c r="MPN120" i="3"/>
  <c r="MPO120" i="3"/>
  <c r="MPP120" i="3"/>
  <c r="MPQ120" i="3"/>
  <c r="MPR120" i="3"/>
  <c r="MPS120" i="3"/>
  <c r="MPT120" i="3"/>
  <c r="MPU120" i="3"/>
  <c r="MPV120" i="3"/>
  <c r="MPW120" i="3"/>
  <c r="MPX120" i="3"/>
  <c r="MPY120" i="3"/>
  <c r="MPZ120" i="3"/>
  <c r="MQA120" i="3"/>
  <c r="MQB120" i="3"/>
  <c r="MQC120" i="3"/>
  <c r="MQD120" i="3"/>
  <c r="MQE120" i="3"/>
  <c r="MQF120" i="3"/>
  <c r="MQG120" i="3"/>
  <c r="MQH120" i="3"/>
  <c r="MQI120" i="3"/>
  <c r="MQJ120" i="3"/>
  <c r="MQK120" i="3"/>
  <c r="MQL120" i="3"/>
  <c r="MQM120" i="3"/>
  <c r="MQN120" i="3"/>
  <c r="MQO120" i="3"/>
  <c r="MQP120" i="3"/>
  <c r="MQQ120" i="3"/>
  <c r="MQR120" i="3"/>
  <c r="MQS120" i="3"/>
  <c r="MQT120" i="3"/>
  <c r="MQU120" i="3"/>
  <c r="MQV120" i="3"/>
  <c r="MQW120" i="3"/>
  <c r="MQX120" i="3"/>
  <c r="MQY120" i="3"/>
  <c r="MQZ120" i="3"/>
  <c r="MRA120" i="3"/>
  <c r="MRB120" i="3"/>
  <c r="MRC120" i="3"/>
  <c r="MRD120" i="3"/>
  <c r="MRE120" i="3"/>
  <c r="MRF120" i="3"/>
  <c r="MRG120" i="3"/>
  <c r="MRH120" i="3"/>
  <c r="MRI120" i="3"/>
  <c r="MRJ120" i="3"/>
  <c r="MRK120" i="3"/>
  <c r="MRL120" i="3"/>
  <c r="MRM120" i="3"/>
  <c r="MRN120" i="3"/>
  <c r="MRO120" i="3"/>
  <c r="MRP120" i="3"/>
  <c r="MRQ120" i="3"/>
  <c r="MRR120" i="3"/>
  <c r="MRS120" i="3"/>
  <c r="MRT120" i="3"/>
  <c r="MRU120" i="3"/>
  <c r="MRV120" i="3"/>
  <c r="MRW120" i="3"/>
  <c r="MRX120" i="3"/>
  <c r="MRY120" i="3"/>
  <c r="MRZ120" i="3"/>
  <c r="MSA120" i="3"/>
  <c r="MSB120" i="3"/>
  <c r="MSC120" i="3"/>
  <c r="MSD120" i="3"/>
  <c r="MSE120" i="3"/>
  <c r="MSF120" i="3"/>
  <c r="MSG120" i="3"/>
  <c r="MSH120" i="3"/>
  <c r="MSI120" i="3"/>
  <c r="MSJ120" i="3"/>
  <c r="MSK120" i="3"/>
  <c r="MSL120" i="3"/>
  <c r="MSM120" i="3"/>
  <c r="MSN120" i="3"/>
  <c r="MSO120" i="3"/>
  <c r="MSP120" i="3"/>
  <c r="MSQ120" i="3"/>
  <c r="MSR120" i="3"/>
  <c r="MSS120" i="3"/>
  <c r="MST120" i="3"/>
  <c r="MSU120" i="3"/>
  <c r="MSV120" i="3"/>
  <c r="MSW120" i="3"/>
  <c r="MSX120" i="3"/>
  <c r="MSY120" i="3"/>
  <c r="MSZ120" i="3"/>
  <c r="MTA120" i="3"/>
  <c r="MTB120" i="3"/>
  <c r="MTC120" i="3"/>
  <c r="MTD120" i="3"/>
  <c r="MTE120" i="3"/>
  <c r="MTF120" i="3"/>
  <c r="MTG120" i="3"/>
  <c r="MTH120" i="3"/>
  <c r="MTI120" i="3"/>
  <c r="MTJ120" i="3"/>
  <c r="MTK120" i="3"/>
  <c r="MTL120" i="3"/>
  <c r="MTM120" i="3"/>
  <c r="MTN120" i="3"/>
  <c r="MTO120" i="3"/>
  <c r="MTP120" i="3"/>
  <c r="MTQ120" i="3"/>
  <c r="MTR120" i="3"/>
  <c r="MTS120" i="3"/>
  <c r="MTT120" i="3"/>
  <c r="MTU120" i="3"/>
  <c r="MTV120" i="3"/>
  <c r="MTW120" i="3"/>
  <c r="MTX120" i="3"/>
  <c r="MTY120" i="3"/>
  <c r="MTZ120" i="3"/>
  <c r="MUA120" i="3"/>
  <c r="MUB120" i="3"/>
  <c r="MUC120" i="3"/>
  <c r="MUD120" i="3"/>
  <c r="MUE120" i="3"/>
  <c r="MUF120" i="3"/>
  <c r="MUG120" i="3"/>
  <c r="MUH120" i="3"/>
  <c r="MUI120" i="3"/>
  <c r="MUJ120" i="3"/>
  <c r="MUK120" i="3"/>
  <c r="MUL120" i="3"/>
  <c r="MUM120" i="3"/>
  <c r="MUN120" i="3"/>
  <c r="MUO120" i="3"/>
  <c r="MUP120" i="3"/>
  <c r="MUQ120" i="3"/>
  <c r="MUR120" i="3"/>
  <c r="MUS120" i="3"/>
  <c r="MUT120" i="3"/>
  <c r="MUU120" i="3"/>
  <c r="MUV120" i="3"/>
  <c r="MUW120" i="3"/>
  <c r="MUX120" i="3"/>
  <c r="MUY120" i="3"/>
  <c r="MUZ120" i="3"/>
  <c r="MVA120" i="3"/>
  <c r="MVB120" i="3"/>
  <c r="MVC120" i="3"/>
  <c r="MVD120" i="3"/>
  <c r="MVE120" i="3"/>
  <c r="MVF120" i="3"/>
  <c r="MVG120" i="3"/>
  <c r="MVH120" i="3"/>
  <c r="MVI120" i="3"/>
  <c r="MVJ120" i="3"/>
  <c r="MVK120" i="3"/>
  <c r="MVL120" i="3"/>
  <c r="MVM120" i="3"/>
  <c r="MVN120" i="3"/>
  <c r="MVO120" i="3"/>
  <c r="MVP120" i="3"/>
  <c r="MVQ120" i="3"/>
  <c r="MVR120" i="3"/>
  <c r="MVS120" i="3"/>
  <c r="MVT120" i="3"/>
  <c r="MVU120" i="3"/>
  <c r="MVV120" i="3"/>
  <c r="MVW120" i="3"/>
  <c r="MVX120" i="3"/>
  <c r="MVY120" i="3"/>
  <c r="MVZ120" i="3"/>
  <c r="MWA120" i="3"/>
  <c r="MWB120" i="3"/>
  <c r="MWC120" i="3"/>
  <c r="MWD120" i="3"/>
  <c r="MWE120" i="3"/>
  <c r="MWF120" i="3"/>
  <c r="MWG120" i="3"/>
  <c r="MWH120" i="3"/>
  <c r="MWI120" i="3"/>
  <c r="MWJ120" i="3"/>
  <c r="MWK120" i="3"/>
  <c r="MWL120" i="3"/>
  <c r="MWM120" i="3"/>
  <c r="MWN120" i="3"/>
  <c r="MWO120" i="3"/>
  <c r="MWP120" i="3"/>
  <c r="MWQ120" i="3"/>
  <c r="MWR120" i="3"/>
  <c r="MWS120" i="3"/>
  <c r="MWT120" i="3"/>
  <c r="MWU120" i="3"/>
  <c r="MWV120" i="3"/>
  <c r="MWW120" i="3"/>
  <c r="MWX120" i="3"/>
  <c r="MWY120" i="3"/>
  <c r="MWZ120" i="3"/>
  <c r="MXA120" i="3"/>
  <c r="MXB120" i="3"/>
  <c r="MXC120" i="3"/>
  <c r="MXD120" i="3"/>
  <c r="MXE120" i="3"/>
  <c r="MXF120" i="3"/>
  <c r="MXG120" i="3"/>
  <c r="MXH120" i="3"/>
  <c r="MXI120" i="3"/>
  <c r="MXJ120" i="3"/>
  <c r="MXK120" i="3"/>
  <c r="MXL120" i="3"/>
  <c r="MXM120" i="3"/>
  <c r="MXN120" i="3"/>
  <c r="MXO120" i="3"/>
  <c r="MXP120" i="3"/>
  <c r="MXQ120" i="3"/>
  <c r="MXR120" i="3"/>
  <c r="MXS120" i="3"/>
  <c r="MXT120" i="3"/>
  <c r="MXU120" i="3"/>
  <c r="MXV120" i="3"/>
  <c r="MXW120" i="3"/>
  <c r="MXX120" i="3"/>
  <c r="MXY120" i="3"/>
  <c r="MXZ120" i="3"/>
  <c r="MYA120" i="3"/>
  <c r="MYB120" i="3"/>
  <c r="MYC120" i="3"/>
  <c r="MYD120" i="3"/>
  <c r="MYE120" i="3"/>
  <c r="MYF120" i="3"/>
  <c r="MYG120" i="3"/>
  <c r="MYH120" i="3"/>
  <c r="MYI120" i="3"/>
  <c r="MYJ120" i="3"/>
  <c r="MYK120" i="3"/>
  <c r="MYL120" i="3"/>
  <c r="MYM120" i="3"/>
  <c r="MYN120" i="3"/>
  <c r="MYO120" i="3"/>
  <c r="MYP120" i="3"/>
  <c r="MYQ120" i="3"/>
  <c r="MYR120" i="3"/>
  <c r="MYS120" i="3"/>
  <c r="MYT120" i="3"/>
  <c r="MYU120" i="3"/>
  <c r="MYV120" i="3"/>
  <c r="MYW120" i="3"/>
  <c r="MYX120" i="3"/>
  <c r="MYY120" i="3"/>
  <c r="MYZ120" i="3"/>
  <c r="MZA120" i="3"/>
  <c r="MZB120" i="3"/>
  <c r="MZC120" i="3"/>
  <c r="MZD120" i="3"/>
  <c r="MZE120" i="3"/>
  <c r="MZF120" i="3"/>
  <c r="MZG120" i="3"/>
  <c r="MZH120" i="3"/>
  <c r="MZI120" i="3"/>
  <c r="MZJ120" i="3"/>
  <c r="MZK120" i="3"/>
  <c r="MZL120" i="3"/>
  <c r="MZM120" i="3"/>
  <c r="MZN120" i="3"/>
  <c r="MZO120" i="3"/>
  <c r="MZP120" i="3"/>
  <c r="MZQ120" i="3"/>
  <c r="MZR120" i="3"/>
  <c r="MZS120" i="3"/>
  <c r="MZT120" i="3"/>
  <c r="MZU120" i="3"/>
  <c r="MZV120" i="3"/>
  <c r="MZW120" i="3"/>
  <c r="MZX120" i="3"/>
  <c r="MZY120" i="3"/>
  <c r="MZZ120" i="3"/>
  <c r="NAA120" i="3"/>
  <c r="NAB120" i="3"/>
  <c r="NAC120" i="3"/>
  <c r="NAD120" i="3"/>
  <c r="NAE120" i="3"/>
  <c r="NAF120" i="3"/>
  <c r="NAG120" i="3"/>
  <c r="NAH120" i="3"/>
  <c r="NAI120" i="3"/>
  <c r="NAJ120" i="3"/>
  <c r="NAK120" i="3"/>
  <c r="NAL120" i="3"/>
  <c r="NAM120" i="3"/>
  <c r="NAN120" i="3"/>
  <c r="NAO120" i="3"/>
  <c r="NAP120" i="3"/>
  <c r="NAQ120" i="3"/>
  <c r="NAR120" i="3"/>
  <c r="NAS120" i="3"/>
  <c r="NAT120" i="3"/>
  <c r="NAU120" i="3"/>
  <c r="NAV120" i="3"/>
  <c r="NAW120" i="3"/>
  <c r="NAX120" i="3"/>
  <c r="NAY120" i="3"/>
  <c r="NAZ120" i="3"/>
  <c r="NBA120" i="3"/>
  <c r="NBB120" i="3"/>
  <c r="NBC120" i="3"/>
  <c r="NBD120" i="3"/>
  <c r="NBE120" i="3"/>
  <c r="NBF120" i="3"/>
  <c r="NBG120" i="3"/>
  <c r="NBH120" i="3"/>
  <c r="NBI120" i="3"/>
  <c r="NBJ120" i="3"/>
  <c r="NBK120" i="3"/>
  <c r="NBL120" i="3"/>
  <c r="NBM120" i="3"/>
  <c r="NBN120" i="3"/>
  <c r="NBO120" i="3"/>
  <c r="NBP120" i="3"/>
  <c r="NBQ120" i="3"/>
  <c r="NBR120" i="3"/>
  <c r="NBS120" i="3"/>
  <c r="NBT120" i="3"/>
  <c r="NBU120" i="3"/>
  <c r="NBV120" i="3"/>
  <c r="NBW120" i="3"/>
  <c r="NBX120" i="3"/>
  <c r="NBY120" i="3"/>
  <c r="NBZ120" i="3"/>
  <c r="NCA120" i="3"/>
  <c r="NCB120" i="3"/>
  <c r="NCC120" i="3"/>
  <c r="NCD120" i="3"/>
  <c r="NCE120" i="3"/>
  <c r="NCF120" i="3"/>
  <c r="NCG120" i="3"/>
  <c r="NCH120" i="3"/>
  <c r="NCI120" i="3"/>
  <c r="NCJ120" i="3"/>
  <c r="NCK120" i="3"/>
  <c r="NCL120" i="3"/>
  <c r="NCM120" i="3"/>
  <c r="NCN120" i="3"/>
  <c r="NCO120" i="3"/>
  <c r="NCP120" i="3"/>
  <c r="NCQ120" i="3"/>
  <c r="NCR120" i="3"/>
  <c r="NCS120" i="3"/>
  <c r="NCT120" i="3"/>
  <c r="NCU120" i="3"/>
  <c r="NCV120" i="3"/>
  <c r="NCW120" i="3"/>
  <c r="NCX120" i="3"/>
  <c r="NCY120" i="3"/>
  <c r="NCZ120" i="3"/>
  <c r="NDA120" i="3"/>
  <c r="NDB120" i="3"/>
  <c r="NDC120" i="3"/>
  <c r="NDD120" i="3"/>
  <c r="NDE120" i="3"/>
  <c r="NDF120" i="3"/>
  <c r="NDG120" i="3"/>
  <c r="NDH120" i="3"/>
  <c r="NDI120" i="3"/>
  <c r="NDJ120" i="3"/>
  <c r="NDK120" i="3"/>
  <c r="NDL120" i="3"/>
  <c r="NDM120" i="3"/>
  <c r="NDN120" i="3"/>
  <c r="NDO120" i="3"/>
  <c r="NDP120" i="3"/>
  <c r="NDQ120" i="3"/>
  <c r="NDR120" i="3"/>
  <c r="NDS120" i="3"/>
  <c r="NDT120" i="3"/>
  <c r="NDU120" i="3"/>
  <c r="NDV120" i="3"/>
  <c r="NDW120" i="3"/>
  <c r="NDX120" i="3"/>
  <c r="NDY120" i="3"/>
  <c r="NDZ120" i="3"/>
  <c r="NEA120" i="3"/>
  <c r="NEB120" i="3"/>
  <c r="NEC120" i="3"/>
  <c r="NED120" i="3"/>
  <c r="NEE120" i="3"/>
  <c r="NEF120" i="3"/>
  <c r="NEG120" i="3"/>
  <c r="NEH120" i="3"/>
  <c r="NEI120" i="3"/>
  <c r="NEJ120" i="3"/>
  <c r="NEK120" i="3"/>
  <c r="NEL120" i="3"/>
  <c r="NEM120" i="3"/>
  <c r="NEN120" i="3"/>
  <c r="NEO120" i="3"/>
  <c r="NEP120" i="3"/>
  <c r="NEQ120" i="3"/>
  <c r="NER120" i="3"/>
  <c r="NES120" i="3"/>
  <c r="NET120" i="3"/>
  <c r="NEU120" i="3"/>
  <c r="NEV120" i="3"/>
  <c r="NEW120" i="3"/>
  <c r="NEX120" i="3"/>
  <c r="NEY120" i="3"/>
  <c r="NEZ120" i="3"/>
  <c r="NFA120" i="3"/>
  <c r="NFB120" i="3"/>
  <c r="NFC120" i="3"/>
  <c r="NFD120" i="3"/>
  <c r="NFE120" i="3"/>
  <c r="NFF120" i="3"/>
  <c r="NFG120" i="3"/>
  <c r="NFH120" i="3"/>
  <c r="NFI120" i="3"/>
  <c r="NFJ120" i="3"/>
  <c r="NFK120" i="3"/>
  <c r="NFL120" i="3"/>
  <c r="NFM120" i="3"/>
  <c r="NFN120" i="3"/>
  <c r="NFO120" i="3"/>
  <c r="NFP120" i="3"/>
  <c r="NFQ120" i="3"/>
  <c r="NFR120" i="3"/>
  <c r="NFS120" i="3"/>
  <c r="NFT120" i="3"/>
  <c r="NFU120" i="3"/>
  <c r="NFV120" i="3"/>
  <c r="NFW120" i="3"/>
  <c r="NFX120" i="3"/>
  <c r="NFY120" i="3"/>
  <c r="NFZ120" i="3"/>
  <c r="NGA120" i="3"/>
  <c r="NGB120" i="3"/>
  <c r="NGC120" i="3"/>
  <c r="NGD120" i="3"/>
  <c r="NGE120" i="3"/>
  <c r="NGF120" i="3"/>
  <c r="NGG120" i="3"/>
  <c r="NGH120" i="3"/>
  <c r="NGI120" i="3"/>
  <c r="NGJ120" i="3"/>
  <c r="NGK120" i="3"/>
  <c r="NGL120" i="3"/>
  <c r="NGM120" i="3"/>
  <c r="NGN120" i="3"/>
  <c r="NGO120" i="3"/>
  <c r="NGP120" i="3"/>
  <c r="NGQ120" i="3"/>
  <c r="NGR120" i="3"/>
  <c r="NGS120" i="3"/>
  <c r="NGT120" i="3"/>
  <c r="NGU120" i="3"/>
  <c r="NGV120" i="3"/>
  <c r="NGW120" i="3"/>
  <c r="NGX120" i="3"/>
  <c r="NGY120" i="3"/>
  <c r="NGZ120" i="3"/>
  <c r="NHA120" i="3"/>
  <c r="NHB120" i="3"/>
  <c r="NHC120" i="3"/>
  <c r="NHD120" i="3"/>
  <c r="NHE120" i="3"/>
  <c r="NHF120" i="3"/>
  <c r="NHG120" i="3"/>
  <c r="NHH120" i="3"/>
  <c r="NHI120" i="3"/>
  <c r="NHJ120" i="3"/>
  <c r="NHK120" i="3"/>
  <c r="NHL120" i="3"/>
  <c r="NHM120" i="3"/>
  <c r="NHN120" i="3"/>
  <c r="NHO120" i="3"/>
  <c r="NHP120" i="3"/>
  <c r="NHQ120" i="3"/>
  <c r="NHR120" i="3"/>
  <c r="NHS120" i="3"/>
  <c r="NHT120" i="3"/>
  <c r="NHU120" i="3"/>
  <c r="NHV120" i="3"/>
  <c r="NHW120" i="3"/>
  <c r="NHX120" i="3"/>
  <c r="NHY120" i="3"/>
  <c r="NHZ120" i="3"/>
  <c r="NIA120" i="3"/>
  <c r="NIB120" i="3"/>
  <c r="NIC120" i="3"/>
  <c r="NID120" i="3"/>
  <c r="NIE120" i="3"/>
  <c r="NIF120" i="3"/>
  <c r="NIG120" i="3"/>
  <c r="NIH120" i="3"/>
  <c r="NII120" i="3"/>
  <c r="NIJ120" i="3"/>
  <c r="NIK120" i="3"/>
  <c r="NIL120" i="3"/>
  <c r="NIM120" i="3"/>
  <c r="NIN120" i="3"/>
  <c r="NIO120" i="3"/>
  <c r="NIP120" i="3"/>
  <c r="NIQ120" i="3"/>
  <c r="NIR120" i="3"/>
  <c r="NIS120" i="3"/>
  <c r="NIT120" i="3"/>
  <c r="NIU120" i="3"/>
  <c r="NIV120" i="3"/>
  <c r="NIW120" i="3"/>
  <c r="NIX120" i="3"/>
  <c r="NIY120" i="3"/>
  <c r="NIZ120" i="3"/>
  <c r="NJA120" i="3"/>
  <c r="NJB120" i="3"/>
  <c r="NJC120" i="3"/>
  <c r="NJD120" i="3"/>
  <c r="NJE120" i="3"/>
  <c r="NJF120" i="3"/>
  <c r="NJG120" i="3"/>
  <c r="NJH120" i="3"/>
  <c r="NJI120" i="3"/>
  <c r="NJJ120" i="3"/>
  <c r="NJK120" i="3"/>
  <c r="NJL120" i="3"/>
  <c r="NJM120" i="3"/>
  <c r="NJN120" i="3"/>
  <c r="NJO120" i="3"/>
  <c r="NJP120" i="3"/>
  <c r="NJQ120" i="3"/>
  <c r="NJR120" i="3"/>
  <c r="NJS120" i="3"/>
  <c r="NJT120" i="3"/>
  <c r="NJU120" i="3"/>
  <c r="NJV120" i="3"/>
  <c r="NJW120" i="3"/>
  <c r="NJX120" i="3"/>
  <c r="NJY120" i="3"/>
  <c r="NJZ120" i="3"/>
  <c r="NKA120" i="3"/>
  <c r="NKB120" i="3"/>
  <c r="NKC120" i="3"/>
  <c r="NKD120" i="3"/>
  <c r="NKE120" i="3"/>
  <c r="NKF120" i="3"/>
  <c r="NKG120" i="3"/>
  <c r="NKH120" i="3"/>
  <c r="NKI120" i="3"/>
  <c r="NKJ120" i="3"/>
  <c r="NKK120" i="3"/>
  <c r="NKL120" i="3"/>
  <c r="NKM120" i="3"/>
  <c r="NKN120" i="3"/>
  <c r="NKO120" i="3"/>
  <c r="NKP120" i="3"/>
  <c r="NKQ120" i="3"/>
  <c r="NKR120" i="3"/>
  <c r="NKS120" i="3"/>
  <c r="NKT120" i="3"/>
  <c r="NKU120" i="3"/>
  <c r="NKV120" i="3"/>
  <c r="NKW120" i="3"/>
  <c r="NKX120" i="3"/>
  <c r="NKY120" i="3"/>
  <c r="NKZ120" i="3"/>
  <c r="NLA120" i="3"/>
  <c r="NLB120" i="3"/>
  <c r="NLC120" i="3"/>
  <c r="NLD120" i="3"/>
  <c r="NLE120" i="3"/>
  <c r="NLF120" i="3"/>
  <c r="NLG120" i="3"/>
  <c r="NLH120" i="3"/>
  <c r="NLI120" i="3"/>
  <c r="NLJ120" i="3"/>
  <c r="NLK120" i="3"/>
  <c r="NLL120" i="3"/>
  <c r="NLM120" i="3"/>
  <c r="NLN120" i="3"/>
  <c r="NLO120" i="3"/>
  <c r="NLP120" i="3"/>
  <c r="NLQ120" i="3"/>
  <c r="NLR120" i="3"/>
  <c r="NLS120" i="3"/>
  <c r="NLT120" i="3"/>
  <c r="NLU120" i="3"/>
  <c r="NLV120" i="3"/>
  <c r="NLW120" i="3"/>
  <c r="NLX120" i="3"/>
  <c r="NLY120" i="3"/>
  <c r="NLZ120" i="3"/>
  <c r="NMA120" i="3"/>
  <c r="NMB120" i="3"/>
  <c r="NMC120" i="3"/>
  <c r="NMD120" i="3"/>
  <c r="NME120" i="3"/>
  <c r="NMF120" i="3"/>
  <c r="NMG120" i="3"/>
  <c r="NMH120" i="3"/>
  <c r="NMI120" i="3"/>
  <c r="NMJ120" i="3"/>
  <c r="NMK120" i="3"/>
  <c r="NML120" i="3"/>
  <c r="NMM120" i="3"/>
  <c r="NMN120" i="3"/>
  <c r="NMO120" i="3"/>
  <c r="NMP120" i="3"/>
  <c r="NMQ120" i="3"/>
  <c r="NMR120" i="3"/>
  <c r="NMS120" i="3"/>
  <c r="NMT120" i="3"/>
  <c r="NMU120" i="3"/>
  <c r="NMV120" i="3"/>
  <c r="NMW120" i="3"/>
  <c r="NMX120" i="3"/>
  <c r="NMY120" i="3"/>
  <c r="NMZ120" i="3"/>
  <c r="NNA120" i="3"/>
  <c r="NNB120" i="3"/>
  <c r="NNC120" i="3"/>
  <c r="NND120" i="3"/>
  <c r="NNE120" i="3"/>
  <c r="NNF120" i="3"/>
  <c r="NNG120" i="3"/>
  <c r="NNH120" i="3"/>
  <c r="NNI120" i="3"/>
  <c r="NNJ120" i="3"/>
  <c r="NNK120" i="3"/>
  <c r="NNL120" i="3"/>
  <c r="NNM120" i="3"/>
  <c r="NNN120" i="3"/>
  <c r="NNO120" i="3"/>
  <c r="NNP120" i="3"/>
  <c r="NNQ120" i="3"/>
  <c r="NNR120" i="3"/>
  <c r="NNS120" i="3"/>
  <c r="NNT120" i="3"/>
  <c r="NNU120" i="3"/>
  <c r="NNV120" i="3"/>
  <c r="NNW120" i="3"/>
  <c r="NNX120" i="3"/>
  <c r="NNY120" i="3"/>
  <c r="NNZ120" i="3"/>
  <c r="NOA120" i="3"/>
  <c r="NOB120" i="3"/>
  <c r="NOC120" i="3"/>
  <c r="NOD120" i="3"/>
  <c r="NOE120" i="3"/>
  <c r="NOF120" i="3"/>
  <c r="NOG120" i="3"/>
  <c r="NOH120" i="3"/>
  <c r="NOI120" i="3"/>
  <c r="NOJ120" i="3"/>
  <c r="NOK120" i="3"/>
  <c r="NOL120" i="3"/>
  <c r="NOM120" i="3"/>
  <c r="NON120" i="3"/>
  <c r="NOO120" i="3"/>
  <c r="NOP120" i="3"/>
  <c r="NOQ120" i="3"/>
  <c r="NOR120" i="3"/>
  <c r="NOS120" i="3"/>
  <c r="NOT120" i="3"/>
  <c r="NOU120" i="3"/>
  <c r="NOV120" i="3"/>
  <c r="NOW120" i="3"/>
  <c r="NOX120" i="3"/>
  <c r="NOY120" i="3"/>
  <c r="NOZ120" i="3"/>
  <c r="NPA120" i="3"/>
  <c r="NPB120" i="3"/>
  <c r="NPC120" i="3"/>
  <c r="NPD120" i="3"/>
  <c r="NPE120" i="3"/>
  <c r="NPF120" i="3"/>
  <c r="NPG120" i="3"/>
  <c r="NPH120" i="3"/>
  <c r="NPI120" i="3"/>
  <c r="NPJ120" i="3"/>
  <c r="NPK120" i="3"/>
  <c r="NPL120" i="3"/>
  <c r="NPM120" i="3"/>
  <c r="NPN120" i="3"/>
  <c r="NPO120" i="3"/>
  <c r="NPP120" i="3"/>
  <c r="NPQ120" i="3"/>
  <c r="NPR120" i="3"/>
  <c r="NPS120" i="3"/>
  <c r="NPT120" i="3"/>
  <c r="NPU120" i="3"/>
  <c r="NPV120" i="3"/>
  <c r="NPW120" i="3"/>
  <c r="NPX120" i="3"/>
  <c r="NPY120" i="3"/>
  <c r="NPZ120" i="3"/>
  <c r="NQA120" i="3"/>
  <c r="NQB120" i="3"/>
  <c r="NQC120" i="3"/>
  <c r="NQD120" i="3"/>
  <c r="NQE120" i="3"/>
  <c r="NQF120" i="3"/>
  <c r="NQG120" i="3"/>
  <c r="NQH120" i="3"/>
  <c r="NQI120" i="3"/>
  <c r="NQJ120" i="3"/>
  <c r="NQK120" i="3"/>
  <c r="NQL120" i="3"/>
  <c r="NQM120" i="3"/>
  <c r="NQN120" i="3"/>
  <c r="NQO120" i="3"/>
  <c r="NQP120" i="3"/>
  <c r="NQQ120" i="3"/>
  <c r="NQR120" i="3"/>
  <c r="NQS120" i="3"/>
  <c r="NQT120" i="3"/>
  <c r="NQU120" i="3"/>
  <c r="NQV120" i="3"/>
  <c r="NQW120" i="3"/>
  <c r="NQX120" i="3"/>
  <c r="NQY120" i="3"/>
  <c r="NQZ120" i="3"/>
  <c r="NRA120" i="3"/>
  <c r="NRB120" i="3"/>
  <c r="NRC120" i="3"/>
  <c r="NRD120" i="3"/>
  <c r="NRE120" i="3"/>
  <c r="NRF120" i="3"/>
  <c r="NRG120" i="3"/>
  <c r="NRH120" i="3"/>
  <c r="NRI120" i="3"/>
  <c r="NRJ120" i="3"/>
  <c r="NRK120" i="3"/>
  <c r="NRL120" i="3"/>
  <c r="NRM120" i="3"/>
  <c r="NRN120" i="3"/>
  <c r="NRO120" i="3"/>
  <c r="NRP120" i="3"/>
  <c r="NRQ120" i="3"/>
  <c r="NRR120" i="3"/>
  <c r="NRS120" i="3"/>
  <c r="NRT120" i="3"/>
  <c r="NRU120" i="3"/>
  <c r="NRV120" i="3"/>
  <c r="NRW120" i="3"/>
  <c r="NRX120" i="3"/>
  <c r="NRY120" i="3"/>
  <c r="NRZ120" i="3"/>
  <c r="NSA120" i="3"/>
  <c r="NSB120" i="3"/>
  <c r="NSC120" i="3"/>
  <c r="NSD120" i="3"/>
  <c r="NSE120" i="3"/>
  <c r="NSF120" i="3"/>
  <c r="NSG120" i="3"/>
  <c r="NSH120" i="3"/>
  <c r="NSI120" i="3"/>
  <c r="NSJ120" i="3"/>
  <c r="NSK120" i="3"/>
  <c r="NSL120" i="3"/>
  <c r="NSM120" i="3"/>
  <c r="NSN120" i="3"/>
  <c r="NSO120" i="3"/>
  <c r="NSP120" i="3"/>
  <c r="NSQ120" i="3"/>
  <c r="NSR120" i="3"/>
  <c r="NSS120" i="3"/>
  <c r="NST120" i="3"/>
  <c r="NSU120" i="3"/>
  <c r="NSV120" i="3"/>
  <c r="NSW120" i="3"/>
  <c r="NSX120" i="3"/>
  <c r="NSY120" i="3"/>
  <c r="NSZ120" i="3"/>
  <c r="NTA120" i="3"/>
  <c r="NTB120" i="3"/>
  <c r="NTC120" i="3"/>
  <c r="NTD120" i="3"/>
  <c r="NTE120" i="3"/>
  <c r="NTF120" i="3"/>
  <c r="NTG120" i="3"/>
  <c r="NTH120" i="3"/>
  <c r="NTI120" i="3"/>
  <c r="NTJ120" i="3"/>
  <c r="NTK120" i="3"/>
  <c r="NTL120" i="3"/>
  <c r="NTM120" i="3"/>
  <c r="NTN120" i="3"/>
  <c r="NTO120" i="3"/>
  <c r="NTP120" i="3"/>
  <c r="NTQ120" i="3"/>
  <c r="NTR120" i="3"/>
  <c r="NTS120" i="3"/>
  <c r="NTT120" i="3"/>
  <c r="NTU120" i="3"/>
  <c r="NTV120" i="3"/>
  <c r="NTW120" i="3"/>
  <c r="NTX120" i="3"/>
  <c r="NTY120" i="3"/>
  <c r="NTZ120" i="3"/>
  <c r="NUA120" i="3"/>
  <c r="NUB120" i="3"/>
  <c r="NUC120" i="3"/>
  <c r="NUD120" i="3"/>
  <c r="NUE120" i="3"/>
  <c r="NUF120" i="3"/>
  <c r="NUG120" i="3"/>
  <c r="NUH120" i="3"/>
  <c r="NUI120" i="3"/>
  <c r="NUJ120" i="3"/>
  <c r="NUK120" i="3"/>
  <c r="NUL120" i="3"/>
  <c r="NUM120" i="3"/>
  <c r="NUN120" i="3"/>
  <c r="NUO120" i="3"/>
  <c r="NUP120" i="3"/>
  <c r="NUQ120" i="3"/>
  <c r="NUR120" i="3"/>
  <c r="NUS120" i="3"/>
  <c r="NUT120" i="3"/>
  <c r="NUU120" i="3"/>
  <c r="NUV120" i="3"/>
  <c r="NUW120" i="3"/>
  <c r="NUX120" i="3"/>
  <c r="NUY120" i="3"/>
  <c r="NUZ120" i="3"/>
  <c r="NVA120" i="3"/>
  <c r="NVB120" i="3"/>
  <c r="NVC120" i="3"/>
  <c r="NVD120" i="3"/>
  <c r="NVE120" i="3"/>
  <c r="NVF120" i="3"/>
  <c r="NVG120" i="3"/>
  <c r="NVH120" i="3"/>
  <c r="NVI120" i="3"/>
  <c r="NVJ120" i="3"/>
  <c r="NVK120" i="3"/>
  <c r="NVL120" i="3"/>
  <c r="NVM120" i="3"/>
  <c r="NVN120" i="3"/>
  <c r="NVO120" i="3"/>
  <c r="NVP120" i="3"/>
  <c r="NVQ120" i="3"/>
  <c r="NVR120" i="3"/>
  <c r="NVS120" i="3"/>
  <c r="NVT120" i="3"/>
  <c r="NVU120" i="3"/>
  <c r="NVV120" i="3"/>
  <c r="NVW120" i="3"/>
  <c r="NVX120" i="3"/>
  <c r="NVY120" i="3"/>
  <c r="NVZ120" i="3"/>
  <c r="NWA120" i="3"/>
  <c r="NWB120" i="3"/>
  <c r="NWC120" i="3"/>
  <c r="NWD120" i="3"/>
  <c r="NWE120" i="3"/>
  <c r="NWF120" i="3"/>
  <c r="NWG120" i="3"/>
  <c r="NWH120" i="3"/>
  <c r="NWI120" i="3"/>
  <c r="NWJ120" i="3"/>
  <c r="NWK120" i="3"/>
  <c r="NWL120" i="3"/>
  <c r="NWM120" i="3"/>
  <c r="NWN120" i="3"/>
  <c r="NWO120" i="3"/>
  <c r="NWP120" i="3"/>
  <c r="NWQ120" i="3"/>
  <c r="NWR120" i="3"/>
  <c r="NWS120" i="3"/>
  <c r="NWT120" i="3"/>
  <c r="NWU120" i="3"/>
  <c r="NWV120" i="3"/>
  <c r="NWW120" i="3"/>
  <c r="NWX120" i="3"/>
  <c r="NWY120" i="3"/>
  <c r="NWZ120" i="3"/>
  <c r="NXA120" i="3"/>
  <c r="NXB120" i="3"/>
  <c r="NXC120" i="3"/>
  <c r="NXD120" i="3"/>
  <c r="NXE120" i="3"/>
  <c r="NXF120" i="3"/>
  <c r="NXG120" i="3"/>
  <c r="NXH120" i="3"/>
  <c r="NXI120" i="3"/>
  <c r="NXJ120" i="3"/>
  <c r="NXK120" i="3"/>
  <c r="NXL120" i="3"/>
  <c r="NXM120" i="3"/>
  <c r="NXN120" i="3"/>
  <c r="NXO120" i="3"/>
  <c r="NXP120" i="3"/>
  <c r="NXQ120" i="3"/>
  <c r="NXR120" i="3"/>
  <c r="NXS120" i="3"/>
  <c r="NXT120" i="3"/>
  <c r="NXU120" i="3"/>
  <c r="NXV120" i="3"/>
  <c r="NXW120" i="3"/>
  <c r="NXX120" i="3"/>
  <c r="NXY120" i="3"/>
  <c r="NXZ120" i="3"/>
  <c r="NYA120" i="3"/>
  <c r="NYB120" i="3"/>
  <c r="NYC120" i="3"/>
  <c r="NYD120" i="3"/>
  <c r="NYE120" i="3"/>
  <c r="NYF120" i="3"/>
  <c r="NYG120" i="3"/>
  <c r="NYH120" i="3"/>
  <c r="NYI120" i="3"/>
  <c r="NYJ120" i="3"/>
  <c r="NYK120" i="3"/>
  <c r="NYL120" i="3"/>
  <c r="NYM120" i="3"/>
  <c r="NYN120" i="3"/>
  <c r="NYO120" i="3"/>
  <c r="NYP120" i="3"/>
  <c r="NYQ120" i="3"/>
  <c r="NYR120" i="3"/>
  <c r="NYS120" i="3"/>
  <c r="NYT120" i="3"/>
  <c r="NYU120" i="3"/>
  <c r="NYV120" i="3"/>
  <c r="NYW120" i="3"/>
  <c r="NYX120" i="3"/>
  <c r="NYY120" i="3"/>
  <c r="NYZ120" i="3"/>
  <c r="NZA120" i="3"/>
  <c r="NZB120" i="3"/>
  <c r="NZC120" i="3"/>
  <c r="NZD120" i="3"/>
  <c r="NZE120" i="3"/>
  <c r="NZF120" i="3"/>
  <c r="NZG120" i="3"/>
  <c r="NZH120" i="3"/>
  <c r="NZI120" i="3"/>
  <c r="NZJ120" i="3"/>
  <c r="NZK120" i="3"/>
  <c r="NZL120" i="3"/>
  <c r="NZM120" i="3"/>
  <c r="NZN120" i="3"/>
  <c r="NZO120" i="3"/>
  <c r="NZP120" i="3"/>
  <c r="NZQ120" i="3"/>
  <c r="NZR120" i="3"/>
  <c r="NZS120" i="3"/>
  <c r="NZT120" i="3"/>
  <c r="NZU120" i="3"/>
  <c r="NZV120" i="3"/>
  <c r="NZW120" i="3"/>
  <c r="NZX120" i="3"/>
  <c r="NZY120" i="3"/>
  <c r="NZZ120" i="3"/>
  <c r="OAA120" i="3"/>
  <c r="OAB120" i="3"/>
  <c r="OAC120" i="3"/>
  <c r="OAD120" i="3"/>
  <c r="OAE120" i="3"/>
  <c r="OAF120" i="3"/>
  <c r="OAG120" i="3"/>
  <c r="OAH120" i="3"/>
  <c r="OAI120" i="3"/>
  <c r="OAJ120" i="3"/>
  <c r="OAK120" i="3"/>
  <c r="OAL120" i="3"/>
  <c r="OAM120" i="3"/>
  <c r="OAN120" i="3"/>
  <c r="OAO120" i="3"/>
  <c r="OAP120" i="3"/>
  <c r="OAQ120" i="3"/>
  <c r="OAR120" i="3"/>
  <c r="OAS120" i="3"/>
  <c r="OAT120" i="3"/>
  <c r="OAU120" i="3"/>
  <c r="OAV120" i="3"/>
  <c r="OAW120" i="3"/>
  <c r="OAX120" i="3"/>
  <c r="OAY120" i="3"/>
  <c r="OAZ120" i="3"/>
  <c r="OBA120" i="3"/>
  <c r="OBB120" i="3"/>
  <c r="OBC120" i="3"/>
  <c r="OBD120" i="3"/>
  <c r="OBE120" i="3"/>
  <c r="OBF120" i="3"/>
  <c r="OBG120" i="3"/>
  <c r="OBH120" i="3"/>
  <c r="OBI120" i="3"/>
  <c r="OBJ120" i="3"/>
  <c r="OBK120" i="3"/>
  <c r="OBL120" i="3"/>
  <c r="OBM120" i="3"/>
  <c r="OBN120" i="3"/>
  <c r="OBO120" i="3"/>
  <c r="OBP120" i="3"/>
  <c r="OBQ120" i="3"/>
  <c r="OBR120" i="3"/>
  <c r="OBS120" i="3"/>
  <c r="OBT120" i="3"/>
  <c r="OBU120" i="3"/>
  <c r="OBV120" i="3"/>
  <c r="OBW120" i="3"/>
  <c r="OBX120" i="3"/>
  <c r="OBY120" i="3"/>
  <c r="OBZ120" i="3"/>
  <c r="OCA120" i="3"/>
  <c r="OCB120" i="3"/>
  <c r="OCC120" i="3"/>
  <c r="OCD120" i="3"/>
  <c r="OCE120" i="3"/>
  <c r="OCF120" i="3"/>
  <c r="OCG120" i="3"/>
  <c r="OCH120" i="3"/>
  <c r="OCI120" i="3"/>
  <c r="OCJ120" i="3"/>
  <c r="OCK120" i="3"/>
  <c r="OCL120" i="3"/>
  <c r="OCM120" i="3"/>
  <c r="OCN120" i="3"/>
  <c r="OCO120" i="3"/>
  <c r="OCP120" i="3"/>
  <c r="OCQ120" i="3"/>
  <c r="OCR120" i="3"/>
  <c r="OCS120" i="3"/>
  <c r="OCT120" i="3"/>
  <c r="OCU120" i="3"/>
  <c r="OCV120" i="3"/>
  <c r="OCW120" i="3"/>
  <c r="OCX120" i="3"/>
  <c r="OCY120" i="3"/>
  <c r="OCZ120" i="3"/>
  <c r="ODA120" i="3"/>
  <c r="ODB120" i="3"/>
  <c r="ODC120" i="3"/>
  <c r="ODD120" i="3"/>
  <c r="ODE120" i="3"/>
  <c r="ODF120" i="3"/>
  <c r="ODG120" i="3"/>
  <c r="ODH120" i="3"/>
  <c r="ODI120" i="3"/>
  <c r="ODJ120" i="3"/>
  <c r="ODK120" i="3"/>
  <c r="ODL120" i="3"/>
  <c r="ODM120" i="3"/>
  <c r="ODN120" i="3"/>
  <c r="ODO120" i="3"/>
  <c r="ODP120" i="3"/>
  <c r="ODQ120" i="3"/>
  <c r="ODR120" i="3"/>
  <c r="ODS120" i="3"/>
  <c r="ODT120" i="3"/>
  <c r="ODU120" i="3"/>
  <c r="ODV120" i="3"/>
  <c r="ODW120" i="3"/>
  <c r="ODX120" i="3"/>
  <c r="ODY120" i="3"/>
  <c r="ODZ120" i="3"/>
  <c r="OEA120" i="3"/>
  <c r="OEB120" i="3"/>
  <c r="OEC120" i="3"/>
  <c r="OED120" i="3"/>
  <c r="OEE120" i="3"/>
  <c r="OEF120" i="3"/>
  <c r="OEG120" i="3"/>
  <c r="OEH120" i="3"/>
  <c r="OEI120" i="3"/>
  <c r="OEJ120" i="3"/>
  <c r="OEK120" i="3"/>
  <c r="OEL120" i="3"/>
  <c r="OEM120" i="3"/>
  <c r="OEN120" i="3"/>
  <c r="OEO120" i="3"/>
  <c r="OEP120" i="3"/>
  <c r="OEQ120" i="3"/>
  <c r="OER120" i="3"/>
  <c r="OES120" i="3"/>
  <c r="OET120" i="3"/>
  <c r="OEU120" i="3"/>
  <c r="OEV120" i="3"/>
  <c r="OEW120" i="3"/>
  <c r="OEX120" i="3"/>
  <c r="OEY120" i="3"/>
  <c r="OEZ120" i="3"/>
  <c r="OFA120" i="3"/>
  <c r="OFB120" i="3"/>
  <c r="OFC120" i="3"/>
  <c r="OFD120" i="3"/>
  <c r="OFE120" i="3"/>
  <c r="OFF120" i="3"/>
  <c r="OFG120" i="3"/>
  <c r="OFH120" i="3"/>
  <c r="OFI120" i="3"/>
  <c r="OFJ120" i="3"/>
  <c r="OFK120" i="3"/>
  <c r="OFL120" i="3"/>
  <c r="OFM120" i="3"/>
  <c r="OFN120" i="3"/>
  <c r="OFO120" i="3"/>
  <c r="OFP120" i="3"/>
  <c r="OFQ120" i="3"/>
  <c r="OFR120" i="3"/>
  <c r="OFS120" i="3"/>
  <c r="OFT120" i="3"/>
  <c r="OFU120" i="3"/>
  <c r="OFV120" i="3"/>
  <c r="OFW120" i="3"/>
  <c r="OFX120" i="3"/>
  <c r="OFY120" i="3"/>
  <c r="OFZ120" i="3"/>
  <c r="OGA120" i="3"/>
  <c r="OGB120" i="3"/>
  <c r="OGC120" i="3"/>
  <c r="OGD120" i="3"/>
  <c r="OGE120" i="3"/>
  <c r="OGF120" i="3"/>
  <c r="OGG120" i="3"/>
  <c r="OGH120" i="3"/>
  <c r="OGI120" i="3"/>
  <c r="OGJ120" i="3"/>
  <c r="OGK120" i="3"/>
  <c r="OGL120" i="3"/>
  <c r="OGM120" i="3"/>
  <c r="OGN120" i="3"/>
  <c r="OGO120" i="3"/>
  <c r="OGP120" i="3"/>
  <c r="OGQ120" i="3"/>
  <c r="OGR120" i="3"/>
  <c r="OGS120" i="3"/>
  <c r="OGT120" i="3"/>
  <c r="OGU120" i="3"/>
  <c r="OGV120" i="3"/>
  <c r="OGW120" i="3"/>
  <c r="OGX120" i="3"/>
  <c r="OGY120" i="3"/>
  <c r="OGZ120" i="3"/>
  <c r="OHA120" i="3"/>
  <c r="OHB120" i="3"/>
  <c r="OHC120" i="3"/>
  <c r="OHD120" i="3"/>
  <c r="OHE120" i="3"/>
  <c r="OHF120" i="3"/>
  <c r="OHG120" i="3"/>
  <c r="OHH120" i="3"/>
  <c r="OHI120" i="3"/>
  <c r="OHJ120" i="3"/>
  <c r="OHK120" i="3"/>
  <c r="OHL120" i="3"/>
  <c r="OHM120" i="3"/>
  <c r="OHN120" i="3"/>
  <c r="OHO120" i="3"/>
  <c r="OHP120" i="3"/>
  <c r="OHQ120" i="3"/>
  <c r="OHR120" i="3"/>
  <c r="OHS120" i="3"/>
  <c r="OHT120" i="3"/>
  <c r="OHU120" i="3"/>
  <c r="OHV120" i="3"/>
  <c r="OHW120" i="3"/>
  <c r="OHX120" i="3"/>
  <c r="OHY120" i="3"/>
  <c r="OHZ120" i="3"/>
  <c r="OIA120" i="3"/>
  <c r="OIB120" i="3"/>
  <c r="OIC120" i="3"/>
  <c r="OID120" i="3"/>
  <c r="OIE120" i="3"/>
  <c r="OIF120" i="3"/>
  <c r="OIG120" i="3"/>
  <c r="OIH120" i="3"/>
  <c r="OII120" i="3"/>
  <c r="OIJ120" i="3"/>
  <c r="OIK120" i="3"/>
  <c r="OIL120" i="3"/>
  <c r="OIM120" i="3"/>
  <c r="OIN120" i="3"/>
  <c r="OIO120" i="3"/>
  <c r="OIP120" i="3"/>
  <c r="OIQ120" i="3"/>
  <c r="OIR120" i="3"/>
  <c r="OIS120" i="3"/>
  <c r="OIT120" i="3"/>
  <c r="OIU120" i="3"/>
  <c r="OIV120" i="3"/>
  <c r="OIW120" i="3"/>
  <c r="OIX120" i="3"/>
  <c r="OIY120" i="3"/>
  <c r="OIZ120" i="3"/>
  <c r="OJA120" i="3"/>
  <c r="OJB120" i="3"/>
  <c r="OJC120" i="3"/>
  <c r="OJD120" i="3"/>
  <c r="OJE120" i="3"/>
  <c r="OJF120" i="3"/>
  <c r="OJG120" i="3"/>
  <c r="OJH120" i="3"/>
  <c r="OJI120" i="3"/>
  <c r="OJJ120" i="3"/>
  <c r="OJK120" i="3"/>
  <c r="OJL120" i="3"/>
  <c r="OJM120" i="3"/>
  <c r="OJN120" i="3"/>
  <c r="OJO120" i="3"/>
  <c r="OJP120" i="3"/>
  <c r="OJQ120" i="3"/>
  <c r="OJR120" i="3"/>
  <c r="OJS120" i="3"/>
  <c r="OJT120" i="3"/>
  <c r="OJU120" i="3"/>
  <c r="OJV120" i="3"/>
  <c r="OJW120" i="3"/>
  <c r="OJX120" i="3"/>
  <c r="OJY120" i="3"/>
  <c r="OJZ120" i="3"/>
  <c r="OKA120" i="3"/>
  <c r="OKB120" i="3"/>
  <c r="OKC120" i="3"/>
  <c r="OKD120" i="3"/>
  <c r="OKE120" i="3"/>
  <c r="OKF120" i="3"/>
  <c r="OKG120" i="3"/>
  <c r="OKH120" i="3"/>
  <c r="OKI120" i="3"/>
  <c r="OKJ120" i="3"/>
  <c r="OKK120" i="3"/>
  <c r="OKL120" i="3"/>
  <c r="OKM120" i="3"/>
  <c r="OKN120" i="3"/>
  <c r="OKO120" i="3"/>
  <c r="OKP120" i="3"/>
  <c r="OKQ120" i="3"/>
  <c r="OKR120" i="3"/>
  <c r="OKS120" i="3"/>
  <c r="OKT120" i="3"/>
  <c r="OKU120" i="3"/>
  <c r="OKV120" i="3"/>
  <c r="OKW120" i="3"/>
  <c r="OKX120" i="3"/>
  <c r="OKY120" i="3"/>
  <c r="OKZ120" i="3"/>
  <c r="OLA120" i="3"/>
  <c r="OLB120" i="3"/>
  <c r="OLC120" i="3"/>
  <c r="OLD120" i="3"/>
  <c r="OLE120" i="3"/>
  <c r="OLF120" i="3"/>
  <c r="OLG120" i="3"/>
  <c r="OLH120" i="3"/>
  <c r="OLI120" i="3"/>
  <c r="OLJ120" i="3"/>
  <c r="OLK120" i="3"/>
  <c r="OLL120" i="3"/>
  <c r="OLM120" i="3"/>
  <c r="OLN120" i="3"/>
  <c r="OLO120" i="3"/>
  <c r="OLP120" i="3"/>
  <c r="OLQ120" i="3"/>
  <c r="OLR120" i="3"/>
  <c r="OLS120" i="3"/>
  <c r="OLT120" i="3"/>
  <c r="OLU120" i="3"/>
  <c r="OLV120" i="3"/>
  <c r="OLW120" i="3"/>
  <c r="OLX120" i="3"/>
  <c r="OLY120" i="3"/>
  <c r="OLZ120" i="3"/>
  <c r="OMA120" i="3"/>
  <c r="OMB120" i="3"/>
  <c r="OMC120" i="3"/>
  <c r="OMD120" i="3"/>
  <c r="OME120" i="3"/>
  <c r="OMF120" i="3"/>
  <c r="OMG120" i="3"/>
  <c r="OMH120" i="3"/>
  <c r="OMI120" i="3"/>
  <c r="OMJ120" i="3"/>
  <c r="OMK120" i="3"/>
  <c r="OML120" i="3"/>
  <c r="OMM120" i="3"/>
  <c r="OMN120" i="3"/>
  <c r="OMO120" i="3"/>
  <c r="OMP120" i="3"/>
  <c r="OMQ120" i="3"/>
  <c r="OMR120" i="3"/>
  <c r="OMS120" i="3"/>
  <c r="OMT120" i="3"/>
  <c r="OMU120" i="3"/>
  <c r="OMV120" i="3"/>
  <c r="OMW120" i="3"/>
  <c r="OMX120" i="3"/>
  <c r="OMY120" i="3"/>
  <c r="OMZ120" i="3"/>
  <c r="ONA120" i="3"/>
  <c r="ONB120" i="3"/>
  <c r="ONC120" i="3"/>
  <c r="OND120" i="3"/>
  <c r="ONE120" i="3"/>
  <c r="ONF120" i="3"/>
  <c r="ONG120" i="3"/>
  <c r="ONH120" i="3"/>
  <c r="ONI120" i="3"/>
  <c r="ONJ120" i="3"/>
  <c r="ONK120" i="3"/>
  <c r="ONL120" i="3"/>
  <c r="ONM120" i="3"/>
  <c r="ONN120" i="3"/>
  <c r="ONO120" i="3"/>
  <c r="ONP120" i="3"/>
  <c r="ONQ120" i="3"/>
  <c r="ONR120" i="3"/>
  <c r="ONS120" i="3"/>
  <c r="ONT120" i="3"/>
  <c r="ONU120" i="3"/>
  <c r="ONV120" i="3"/>
  <c r="ONW120" i="3"/>
  <c r="ONX120" i="3"/>
  <c r="ONY120" i="3"/>
  <c r="ONZ120" i="3"/>
  <c r="OOA120" i="3"/>
  <c r="OOB120" i="3"/>
  <c r="OOC120" i="3"/>
  <c r="OOD120" i="3"/>
  <c r="OOE120" i="3"/>
  <c r="OOF120" i="3"/>
  <c r="OOG120" i="3"/>
  <c r="OOH120" i="3"/>
  <c r="OOI120" i="3"/>
  <c r="OOJ120" i="3"/>
  <c r="OOK120" i="3"/>
  <c r="OOL120" i="3"/>
  <c r="OOM120" i="3"/>
  <c r="OON120" i="3"/>
  <c r="OOO120" i="3"/>
  <c r="OOP120" i="3"/>
  <c r="OOQ120" i="3"/>
  <c r="OOR120" i="3"/>
  <c r="OOS120" i="3"/>
  <c r="OOT120" i="3"/>
  <c r="OOU120" i="3"/>
  <c r="OOV120" i="3"/>
  <c r="OOW120" i="3"/>
  <c r="OOX120" i="3"/>
  <c r="OOY120" i="3"/>
  <c r="OOZ120" i="3"/>
  <c r="OPA120" i="3"/>
  <c r="OPB120" i="3"/>
  <c r="OPC120" i="3"/>
  <c r="OPD120" i="3"/>
  <c r="OPE120" i="3"/>
  <c r="OPF120" i="3"/>
  <c r="OPG120" i="3"/>
  <c r="OPH120" i="3"/>
  <c r="OPI120" i="3"/>
  <c r="OPJ120" i="3"/>
  <c r="OPK120" i="3"/>
  <c r="OPL120" i="3"/>
  <c r="OPM120" i="3"/>
  <c r="OPN120" i="3"/>
  <c r="OPO120" i="3"/>
  <c r="OPP120" i="3"/>
  <c r="OPQ120" i="3"/>
  <c r="OPR120" i="3"/>
  <c r="OPS120" i="3"/>
  <c r="OPT120" i="3"/>
  <c r="OPU120" i="3"/>
  <c r="OPV120" i="3"/>
  <c r="OPW120" i="3"/>
  <c r="OPX120" i="3"/>
  <c r="OPY120" i="3"/>
  <c r="OPZ120" i="3"/>
  <c r="OQA120" i="3"/>
  <c r="OQB120" i="3"/>
  <c r="OQC120" i="3"/>
  <c r="OQD120" i="3"/>
  <c r="OQE120" i="3"/>
  <c r="OQF120" i="3"/>
  <c r="OQG120" i="3"/>
  <c r="OQH120" i="3"/>
  <c r="OQI120" i="3"/>
  <c r="OQJ120" i="3"/>
  <c r="OQK120" i="3"/>
  <c r="OQL120" i="3"/>
  <c r="OQM120" i="3"/>
  <c r="OQN120" i="3"/>
  <c r="OQO120" i="3"/>
  <c r="OQP120" i="3"/>
  <c r="OQQ120" i="3"/>
  <c r="OQR120" i="3"/>
  <c r="OQS120" i="3"/>
  <c r="OQT120" i="3"/>
  <c r="OQU120" i="3"/>
  <c r="OQV120" i="3"/>
  <c r="OQW120" i="3"/>
  <c r="OQX120" i="3"/>
  <c r="OQY120" i="3"/>
  <c r="OQZ120" i="3"/>
  <c r="ORA120" i="3"/>
  <c r="ORB120" i="3"/>
  <c r="ORC120" i="3"/>
  <c r="ORD120" i="3"/>
  <c r="ORE120" i="3"/>
  <c r="ORF120" i="3"/>
  <c r="ORG120" i="3"/>
  <c r="ORH120" i="3"/>
  <c r="ORI120" i="3"/>
  <c r="ORJ120" i="3"/>
  <c r="ORK120" i="3"/>
  <c r="ORL120" i="3"/>
  <c r="ORM120" i="3"/>
  <c r="ORN120" i="3"/>
  <c r="ORO120" i="3"/>
  <c r="ORP120" i="3"/>
  <c r="ORQ120" i="3"/>
  <c r="ORR120" i="3"/>
  <c r="ORS120" i="3"/>
  <c r="ORT120" i="3"/>
  <c r="ORU120" i="3"/>
  <c r="ORV120" i="3"/>
  <c r="ORW120" i="3"/>
  <c r="ORX120" i="3"/>
  <c r="ORY120" i="3"/>
  <c r="ORZ120" i="3"/>
  <c r="OSA120" i="3"/>
  <c r="OSB120" i="3"/>
  <c r="OSC120" i="3"/>
  <c r="OSD120" i="3"/>
  <c r="OSE120" i="3"/>
  <c r="OSF120" i="3"/>
  <c r="OSG120" i="3"/>
  <c r="OSH120" i="3"/>
  <c r="OSI120" i="3"/>
  <c r="OSJ120" i="3"/>
  <c r="OSK120" i="3"/>
  <c r="OSL120" i="3"/>
  <c r="OSM120" i="3"/>
  <c r="OSN120" i="3"/>
  <c r="OSO120" i="3"/>
  <c r="OSP120" i="3"/>
  <c r="OSQ120" i="3"/>
  <c r="OSR120" i="3"/>
  <c r="OSS120" i="3"/>
  <c r="OST120" i="3"/>
  <c r="OSU120" i="3"/>
  <c r="OSV120" i="3"/>
  <c r="OSW120" i="3"/>
  <c r="OSX120" i="3"/>
  <c r="OSY120" i="3"/>
  <c r="OSZ120" i="3"/>
  <c r="OTA120" i="3"/>
  <c r="OTB120" i="3"/>
  <c r="OTC120" i="3"/>
  <c r="OTD120" i="3"/>
  <c r="OTE120" i="3"/>
  <c r="OTF120" i="3"/>
  <c r="OTG120" i="3"/>
  <c r="OTH120" i="3"/>
  <c r="OTI120" i="3"/>
  <c r="OTJ120" i="3"/>
  <c r="OTK120" i="3"/>
  <c r="OTL120" i="3"/>
  <c r="OTM120" i="3"/>
  <c r="OTN120" i="3"/>
  <c r="OTO120" i="3"/>
  <c r="OTP120" i="3"/>
  <c r="OTQ120" i="3"/>
  <c r="OTR120" i="3"/>
  <c r="OTS120" i="3"/>
  <c r="OTT120" i="3"/>
  <c r="OTU120" i="3"/>
  <c r="OTV120" i="3"/>
  <c r="OTW120" i="3"/>
  <c r="OTX120" i="3"/>
  <c r="OTY120" i="3"/>
  <c r="OTZ120" i="3"/>
  <c r="OUA120" i="3"/>
  <c r="OUB120" i="3"/>
  <c r="OUC120" i="3"/>
  <c r="OUD120" i="3"/>
  <c r="OUE120" i="3"/>
  <c r="OUF120" i="3"/>
  <c r="OUG120" i="3"/>
  <c r="OUH120" i="3"/>
  <c r="OUI120" i="3"/>
  <c r="OUJ120" i="3"/>
  <c r="OUK120" i="3"/>
  <c r="OUL120" i="3"/>
  <c r="OUM120" i="3"/>
  <c r="OUN120" i="3"/>
  <c r="OUO120" i="3"/>
  <c r="OUP120" i="3"/>
  <c r="OUQ120" i="3"/>
  <c r="OUR120" i="3"/>
  <c r="OUS120" i="3"/>
  <c r="OUT120" i="3"/>
  <c r="OUU120" i="3"/>
  <c r="OUV120" i="3"/>
  <c r="OUW120" i="3"/>
  <c r="OUX120" i="3"/>
  <c r="OUY120" i="3"/>
  <c r="OUZ120" i="3"/>
  <c r="OVA120" i="3"/>
  <c r="OVB120" i="3"/>
  <c r="OVC120" i="3"/>
  <c r="OVD120" i="3"/>
  <c r="OVE120" i="3"/>
  <c r="OVF120" i="3"/>
  <c r="OVG120" i="3"/>
  <c r="OVH120" i="3"/>
  <c r="OVI120" i="3"/>
  <c r="OVJ120" i="3"/>
  <c r="OVK120" i="3"/>
  <c r="OVL120" i="3"/>
  <c r="OVM120" i="3"/>
  <c r="OVN120" i="3"/>
  <c r="OVO120" i="3"/>
  <c r="OVP120" i="3"/>
  <c r="OVQ120" i="3"/>
  <c r="OVR120" i="3"/>
  <c r="OVS120" i="3"/>
  <c r="OVT120" i="3"/>
  <c r="OVU120" i="3"/>
  <c r="OVV120" i="3"/>
  <c r="OVW120" i="3"/>
  <c r="OVX120" i="3"/>
  <c r="OVY120" i="3"/>
  <c r="OVZ120" i="3"/>
  <c r="OWA120" i="3"/>
  <c r="OWB120" i="3"/>
  <c r="OWC120" i="3"/>
  <c r="OWD120" i="3"/>
  <c r="OWE120" i="3"/>
  <c r="OWF120" i="3"/>
  <c r="OWG120" i="3"/>
  <c r="OWH120" i="3"/>
  <c r="OWI120" i="3"/>
  <c r="OWJ120" i="3"/>
  <c r="OWK120" i="3"/>
  <c r="OWL120" i="3"/>
  <c r="OWM120" i="3"/>
  <c r="OWN120" i="3"/>
  <c r="OWO120" i="3"/>
  <c r="OWP120" i="3"/>
  <c r="OWQ120" i="3"/>
  <c r="OWR120" i="3"/>
  <c r="OWS120" i="3"/>
  <c r="OWT120" i="3"/>
  <c r="OWU120" i="3"/>
  <c r="OWV120" i="3"/>
  <c r="OWW120" i="3"/>
  <c r="OWX120" i="3"/>
  <c r="OWY120" i="3"/>
  <c r="OWZ120" i="3"/>
  <c r="OXA120" i="3"/>
  <c r="OXB120" i="3"/>
  <c r="OXC120" i="3"/>
  <c r="OXD120" i="3"/>
  <c r="OXE120" i="3"/>
  <c r="OXF120" i="3"/>
  <c r="OXG120" i="3"/>
  <c r="OXH120" i="3"/>
  <c r="OXI120" i="3"/>
  <c r="OXJ120" i="3"/>
  <c r="OXK120" i="3"/>
  <c r="OXL120" i="3"/>
  <c r="OXM120" i="3"/>
  <c r="OXN120" i="3"/>
  <c r="OXO120" i="3"/>
  <c r="OXP120" i="3"/>
  <c r="OXQ120" i="3"/>
  <c r="OXR120" i="3"/>
  <c r="OXS120" i="3"/>
  <c r="OXT120" i="3"/>
  <c r="OXU120" i="3"/>
  <c r="OXV120" i="3"/>
  <c r="OXW120" i="3"/>
  <c r="OXX120" i="3"/>
  <c r="OXY120" i="3"/>
  <c r="OXZ120" i="3"/>
  <c r="OYA120" i="3"/>
  <c r="OYB120" i="3"/>
  <c r="OYC120" i="3"/>
  <c r="OYD120" i="3"/>
  <c r="OYE120" i="3"/>
  <c r="OYF120" i="3"/>
  <c r="OYG120" i="3"/>
  <c r="OYH120" i="3"/>
  <c r="OYI120" i="3"/>
  <c r="OYJ120" i="3"/>
  <c r="OYK120" i="3"/>
  <c r="OYL120" i="3"/>
  <c r="OYM120" i="3"/>
  <c r="OYN120" i="3"/>
  <c r="OYO120" i="3"/>
  <c r="OYP120" i="3"/>
  <c r="OYQ120" i="3"/>
  <c r="OYR120" i="3"/>
  <c r="OYS120" i="3"/>
  <c r="OYT120" i="3"/>
  <c r="OYU120" i="3"/>
  <c r="OYV120" i="3"/>
  <c r="OYW120" i="3"/>
  <c r="OYX120" i="3"/>
  <c r="OYY120" i="3"/>
  <c r="OYZ120" i="3"/>
  <c r="OZA120" i="3"/>
  <c r="OZB120" i="3"/>
  <c r="OZC120" i="3"/>
  <c r="OZD120" i="3"/>
  <c r="OZE120" i="3"/>
  <c r="OZF120" i="3"/>
  <c r="OZG120" i="3"/>
  <c r="OZH120" i="3"/>
  <c r="OZI120" i="3"/>
  <c r="OZJ120" i="3"/>
  <c r="OZK120" i="3"/>
  <c r="OZL120" i="3"/>
  <c r="OZM120" i="3"/>
  <c r="OZN120" i="3"/>
  <c r="OZO120" i="3"/>
  <c r="OZP120" i="3"/>
  <c r="OZQ120" i="3"/>
  <c r="OZR120" i="3"/>
  <c r="OZS120" i="3"/>
  <c r="OZT120" i="3"/>
  <c r="OZU120" i="3"/>
  <c r="OZV120" i="3"/>
  <c r="OZW120" i="3"/>
  <c r="OZX120" i="3"/>
  <c r="OZY120" i="3"/>
  <c r="OZZ120" i="3"/>
  <c r="PAA120" i="3"/>
  <c r="PAB120" i="3"/>
  <c r="PAC120" i="3"/>
  <c r="PAD120" i="3"/>
  <c r="PAE120" i="3"/>
  <c r="PAF120" i="3"/>
  <c r="PAG120" i="3"/>
  <c r="PAH120" i="3"/>
  <c r="PAI120" i="3"/>
  <c r="PAJ120" i="3"/>
  <c r="PAK120" i="3"/>
  <c r="PAL120" i="3"/>
  <c r="PAM120" i="3"/>
  <c r="PAN120" i="3"/>
  <c r="PAO120" i="3"/>
  <c r="PAP120" i="3"/>
  <c r="PAQ120" i="3"/>
  <c r="PAR120" i="3"/>
  <c r="PAS120" i="3"/>
  <c r="PAT120" i="3"/>
  <c r="PAU120" i="3"/>
  <c r="PAV120" i="3"/>
  <c r="PAW120" i="3"/>
  <c r="PAX120" i="3"/>
  <c r="PAY120" i="3"/>
  <c r="PAZ120" i="3"/>
  <c r="PBA120" i="3"/>
  <c r="PBB120" i="3"/>
  <c r="PBC120" i="3"/>
  <c r="PBD120" i="3"/>
  <c r="PBE120" i="3"/>
  <c r="PBF120" i="3"/>
  <c r="PBG120" i="3"/>
  <c r="PBH120" i="3"/>
  <c r="PBI120" i="3"/>
  <c r="PBJ120" i="3"/>
  <c r="PBK120" i="3"/>
  <c r="PBL120" i="3"/>
  <c r="PBM120" i="3"/>
  <c r="PBN120" i="3"/>
  <c r="PBO120" i="3"/>
  <c r="PBP120" i="3"/>
  <c r="PBQ120" i="3"/>
  <c r="PBR120" i="3"/>
  <c r="PBS120" i="3"/>
  <c r="PBT120" i="3"/>
  <c r="PBU120" i="3"/>
  <c r="PBV120" i="3"/>
  <c r="PBW120" i="3"/>
  <c r="PBX120" i="3"/>
  <c r="PBY120" i="3"/>
  <c r="PBZ120" i="3"/>
  <c r="PCA120" i="3"/>
  <c r="PCB120" i="3"/>
  <c r="PCC120" i="3"/>
  <c r="PCD120" i="3"/>
  <c r="PCE120" i="3"/>
  <c r="PCF120" i="3"/>
  <c r="PCG120" i="3"/>
  <c r="PCH120" i="3"/>
  <c r="PCI120" i="3"/>
  <c r="PCJ120" i="3"/>
  <c r="PCK120" i="3"/>
  <c r="PCL120" i="3"/>
  <c r="PCM120" i="3"/>
  <c r="PCN120" i="3"/>
  <c r="PCO120" i="3"/>
  <c r="PCP120" i="3"/>
  <c r="PCQ120" i="3"/>
  <c r="PCR120" i="3"/>
  <c r="PCS120" i="3"/>
  <c r="PCT120" i="3"/>
  <c r="PCU120" i="3"/>
  <c r="PCV120" i="3"/>
  <c r="PCW120" i="3"/>
  <c r="PCX120" i="3"/>
  <c r="PCY120" i="3"/>
  <c r="PCZ120" i="3"/>
  <c r="PDA120" i="3"/>
  <c r="PDB120" i="3"/>
  <c r="PDC120" i="3"/>
  <c r="PDD120" i="3"/>
  <c r="PDE120" i="3"/>
  <c r="PDF120" i="3"/>
  <c r="PDG120" i="3"/>
  <c r="PDH120" i="3"/>
  <c r="PDI120" i="3"/>
  <c r="PDJ120" i="3"/>
  <c r="PDK120" i="3"/>
  <c r="PDL120" i="3"/>
  <c r="PDM120" i="3"/>
  <c r="PDN120" i="3"/>
  <c r="PDO120" i="3"/>
  <c r="PDP120" i="3"/>
  <c r="PDQ120" i="3"/>
  <c r="PDR120" i="3"/>
  <c r="PDS120" i="3"/>
  <c r="PDT120" i="3"/>
  <c r="PDU120" i="3"/>
  <c r="PDV120" i="3"/>
  <c r="PDW120" i="3"/>
  <c r="PDX120" i="3"/>
  <c r="PDY120" i="3"/>
  <c r="PDZ120" i="3"/>
  <c r="PEA120" i="3"/>
  <c r="PEB120" i="3"/>
  <c r="PEC120" i="3"/>
  <c r="PED120" i="3"/>
  <c r="PEE120" i="3"/>
  <c r="PEF120" i="3"/>
  <c r="PEG120" i="3"/>
  <c r="PEH120" i="3"/>
  <c r="PEI120" i="3"/>
  <c r="PEJ120" i="3"/>
  <c r="PEK120" i="3"/>
  <c r="PEL120" i="3"/>
  <c r="PEM120" i="3"/>
  <c r="PEN120" i="3"/>
  <c r="PEO120" i="3"/>
  <c r="PEP120" i="3"/>
  <c r="PEQ120" i="3"/>
  <c r="PER120" i="3"/>
  <c r="PES120" i="3"/>
  <c r="PET120" i="3"/>
  <c r="PEU120" i="3"/>
  <c r="PEV120" i="3"/>
  <c r="PEW120" i="3"/>
  <c r="PEX120" i="3"/>
  <c r="PEY120" i="3"/>
  <c r="PEZ120" i="3"/>
  <c r="PFA120" i="3"/>
  <c r="PFB120" i="3"/>
  <c r="PFC120" i="3"/>
  <c r="PFD120" i="3"/>
  <c r="PFE120" i="3"/>
  <c r="PFF120" i="3"/>
  <c r="PFG120" i="3"/>
  <c r="PFH120" i="3"/>
  <c r="PFI120" i="3"/>
  <c r="PFJ120" i="3"/>
  <c r="PFK120" i="3"/>
  <c r="PFL120" i="3"/>
  <c r="PFM120" i="3"/>
  <c r="PFN120" i="3"/>
  <c r="PFO120" i="3"/>
  <c r="PFP120" i="3"/>
  <c r="PFQ120" i="3"/>
  <c r="PFR120" i="3"/>
  <c r="PFS120" i="3"/>
  <c r="PFT120" i="3"/>
  <c r="PFU120" i="3"/>
  <c r="PFV120" i="3"/>
  <c r="PFW120" i="3"/>
  <c r="PFX120" i="3"/>
  <c r="PFY120" i="3"/>
  <c r="PFZ120" i="3"/>
  <c r="PGA120" i="3"/>
  <c r="PGB120" i="3"/>
  <c r="PGC120" i="3"/>
  <c r="PGD120" i="3"/>
  <c r="PGE120" i="3"/>
  <c r="PGF120" i="3"/>
  <c r="PGG120" i="3"/>
  <c r="PGH120" i="3"/>
  <c r="PGI120" i="3"/>
  <c r="PGJ120" i="3"/>
  <c r="PGK120" i="3"/>
  <c r="PGL120" i="3"/>
  <c r="PGM120" i="3"/>
  <c r="PGN120" i="3"/>
  <c r="PGO120" i="3"/>
  <c r="PGP120" i="3"/>
  <c r="PGQ120" i="3"/>
  <c r="PGR120" i="3"/>
  <c r="PGS120" i="3"/>
  <c r="PGT120" i="3"/>
  <c r="PGU120" i="3"/>
  <c r="PGV120" i="3"/>
  <c r="PGW120" i="3"/>
  <c r="PGX120" i="3"/>
  <c r="PGY120" i="3"/>
  <c r="PGZ120" i="3"/>
  <c r="PHA120" i="3"/>
  <c r="PHB120" i="3"/>
  <c r="PHC120" i="3"/>
  <c r="PHD120" i="3"/>
  <c r="PHE120" i="3"/>
  <c r="PHF120" i="3"/>
  <c r="PHG120" i="3"/>
  <c r="PHH120" i="3"/>
  <c r="PHI120" i="3"/>
  <c r="PHJ120" i="3"/>
  <c r="PHK120" i="3"/>
  <c r="PHL120" i="3"/>
  <c r="PHM120" i="3"/>
  <c r="PHN120" i="3"/>
  <c r="PHO120" i="3"/>
  <c r="PHP120" i="3"/>
  <c r="PHQ120" i="3"/>
  <c r="PHR120" i="3"/>
  <c r="PHS120" i="3"/>
  <c r="PHT120" i="3"/>
  <c r="PHU120" i="3"/>
  <c r="PHV120" i="3"/>
  <c r="PHW120" i="3"/>
  <c r="PHX120" i="3"/>
  <c r="PHY120" i="3"/>
  <c r="PHZ120" i="3"/>
  <c r="PIA120" i="3"/>
  <c r="PIB120" i="3"/>
  <c r="PIC120" i="3"/>
  <c r="PID120" i="3"/>
  <c r="PIE120" i="3"/>
  <c r="PIF120" i="3"/>
  <c r="PIG120" i="3"/>
  <c r="PIH120" i="3"/>
  <c r="PII120" i="3"/>
  <c r="PIJ120" i="3"/>
  <c r="PIK120" i="3"/>
  <c r="PIL120" i="3"/>
  <c r="PIM120" i="3"/>
  <c r="PIN120" i="3"/>
  <c r="PIO120" i="3"/>
  <c r="PIP120" i="3"/>
  <c r="PIQ120" i="3"/>
  <c r="PIR120" i="3"/>
  <c r="PIS120" i="3"/>
  <c r="PIT120" i="3"/>
  <c r="PIU120" i="3"/>
  <c r="PIV120" i="3"/>
  <c r="PIW120" i="3"/>
  <c r="PIX120" i="3"/>
  <c r="PIY120" i="3"/>
  <c r="PIZ120" i="3"/>
  <c r="PJA120" i="3"/>
  <c r="PJB120" i="3"/>
  <c r="PJC120" i="3"/>
  <c r="PJD120" i="3"/>
  <c r="PJE120" i="3"/>
  <c r="PJF120" i="3"/>
  <c r="PJG120" i="3"/>
  <c r="PJH120" i="3"/>
  <c r="PJI120" i="3"/>
  <c r="PJJ120" i="3"/>
  <c r="PJK120" i="3"/>
  <c r="PJL120" i="3"/>
  <c r="PJM120" i="3"/>
  <c r="PJN120" i="3"/>
  <c r="PJO120" i="3"/>
  <c r="PJP120" i="3"/>
  <c r="PJQ120" i="3"/>
  <c r="PJR120" i="3"/>
  <c r="PJS120" i="3"/>
  <c r="PJT120" i="3"/>
  <c r="PJU120" i="3"/>
  <c r="PJV120" i="3"/>
  <c r="PJW120" i="3"/>
  <c r="PJX120" i="3"/>
  <c r="PJY120" i="3"/>
  <c r="PJZ120" i="3"/>
  <c r="PKA120" i="3"/>
  <c r="PKB120" i="3"/>
  <c r="PKC120" i="3"/>
  <c r="PKD120" i="3"/>
  <c r="PKE120" i="3"/>
  <c r="PKF120" i="3"/>
  <c r="PKG120" i="3"/>
  <c r="PKH120" i="3"/>
  <c r="PKI120" i="3"/>
  <c r="PKJ120" i="3"/>
  <c r="PKK120" i="3"/>
  <c r="PKL120" i="3"/>
  <c r="PKM120" i="3"/>
  <c r="PKN120" i="3"/>
  <c r="PKO120" i="3"/>
  <c r="PKP120" i="3"/>
  <c r="PKQ120" i="3"/>
  <c r="PKR120" i="3"/>
  <c r="PKS120" i="3"/>
  <c r="PKT120" i="3"/>
  <c r="PKU120" i="3"/>
  <c r="PKV120" i="3"/>
  <c r="PKW120" i="3"/>
  <c r="PKX120" i="3"/>
  <c r="PKY120" i="3"/>
  <c r="PKZ120" i="3"/>
  <c r="PLA120" i="3"/>
  <c r="PLB120" i="3"/>
  <c r="PLC120" i="3"/>
  <c r="PLD120" i="3"/>
  <c r="PLE120" i="3"/>
  <c r="PLF120" i="3"/>
  <c r="PLG120" i="3"/>
  <c r="PLH120" i="3"/>
  <c r="PLI120" i="3"/>
  <c r="PLJ120" i="3"/>
  <c r="PLK120" i="3"/>
  <c r="PLL120" i="3"/>
  <c r="PLM120" i="3"/>
  <c r="PLN120" i="3"/>
  <c r="PLO120" i="3"/>
  <c r="PLP120" i="3"/>
  <c r="PLQ120" i="3"/>
  <c r="PLR120" i="3"/>
  <c r="PLS120" i="3"/>
  <c r="PLT120" i="3"/>
  <c r="PLU120" i="3"/>
  <c r="PLV120" i="3"/>
  <c r="PLW120" i="3"/>
  <c r="PLX120" i="3"/>
  <c r="PLY120" i="3"/>
  <c r="PLZ120" i="3"/>
  <c r="PMA120" i="3"/>
  <c r="PMB120" i="3"/>
  <c r="PMC120" i="3"/>
  <c r="PMD120" i="3"/>
  <c r="PME120" i="3"/>
  <c r="PMF120" i="3"/>
  <c r="PMG120" i="3"/>
  <c r="PMH120" i="3"/>
  <c r="PMI120" i="3"/>
  <c r="PMJ120" i="3"/>
  <c r="PMK120" i="3"/>
  <c r="PML120" i="3"/>
  <c r="PMM120" i="3"/>
  <c r="PMN120" i="3"/>
  <c r="PMO120" i="3"/>
  <c r="PMP120" i="3"/>
  <c r="PMQ120" i="3"/>
  <c r="PMR120" i="3"/>
  <c r="PMS120" i="3"/>
  <c r="PMT120" i="3"/>
  <c r="PMU120" i="3"/>
  <c r="PMV120" i="3"/>
  <c r="PMW120" i="3"/>
  <c r="PMX120" i="3"/>
  <c r="PMY120" i="3"/>
  <c r="PMZ120" i="3"/>
  <c r="PNA120" i="3"/>
  <c r="PNB120" i="3"/>
  <c r="PNC120" i="3"/>
  <c r="PND120" i="3"/>
  <c r="PNE120" i="3"/>
  <c r="PNF120" i="3"/>
  <c r="PNG120" i="3"/>
  <c r="PNH120" i="3"/>
  <c r="PNI120" i="3"/>
  <c r="PNJ120" i="3"/>
  <c r="PNK120" i="3"/>
  <c r="PNL120" i="3"/>
  <c r="PNM120" i="3"/>
  <c r="PNN120" i="3"/>
  <c r="PNO120" i="3"/>
  <c r="PNP120" i="3"/>
  <c r="PNQ120" i="3"/>
  <c r="PNR120" i="3"/>
  <c r="PNS120" i="3"/>
  <c r="PNT120" i="3"/>
  <c r="PNU120" i="3"/>
  <c r="PNV120" i="3"/>
  <c r="PNW120" i="3"/>
  <c r="PNX120" i="3"/>
  <c r="PNY120" i="3"/>
  <c r="PNZ120" i="3"/>
  <c r="POA120" i="3"/>
  <c r="POB120" i="3"/>
  <c r="POC120" i="3"/>
  <c r="POD120" i="3"/>
  <c r="POE120" i="3"/>
  <c r="POF120" i="3"/>
  <c r="POG120" i="3"/>
  <c r="POH120" i="3"/>
  <c r="POI120" i="3"/>
  <c r="POJ120" i="3"/>
  <c r="POK120" i="3"/>
  <c r="POL120" i="3"/>
  <c r="POM120" i="3"/>
  <c r="PON120" i="3"/>
  <c r="POO120" i="3"/>
  <c r="POP120" i="3"/>
  <c r="POQ120" i="3"/>
  <c r="POR120" i="3"/>
  <c r="POS120" i="3"/>
  <c r="POT120" i="3"/>
  <c r="POU120" i="3"/>
  <c r="POV120" i="3"/>
  <c r="POW120" i="3"/>
  <c r="POX120" i="3"/>
  <c r="POY120" i="3"/>
  <c r="POZ120" i="3"/>
  <c r="PPA120" i="3"/>
  <c r="PPB120" i="3"/>
  <c r="PPC120" i="3"/>
  <c r="PPD120" i="3"/>
  <c r="PPE120" i="3"/>
  <c r="PPF120" i="3"/>
  <c r="PPG120" i="3"/>
  <c r="PPH120" i="3"/>
  <c r="PPI120" i="3"/>
  <c r="PPJ120" i="3"/>
  <c r="PPK120" i="3"/>
  <c r="PPL120" i="3"/>
  <c r="PPM120" i="3"/>
  <c r="PPN120" i="3"/>
  <c r="PPO120" i="3"/>
  <c r="PPP120" i="3"/>
  <c r="PPQ120" i="3"/>
  <c r="PPR120" i="3"/>
  <c r="PPS120" i="3"/>
  <c r="PPT120" i="3"/>
  <c r="PPU120" i="3"/>
  <c r="PPV120" i="3"/>
  <c r="PPW120" i="3"/>
  <c r="PPX120" i="3"/>
  <c r="PPY120" i="3"/>
  <c r="PPZ120" i="3"/>
  <c r="PQA120" i="3"/>
  <c r="PQB120" i="3"/>
  <c r="PQC120" i="3"/>
  <c r="PQD120" i="3"/>
  <c r="PQE120" i="3"/>
  <c r="PQF120" i="3"/>
  <c r="PQG120" i="3"/>
  <c r="PQH120" i="3"/>
  <c r="PQI120" i="3"/>
  <c r="PQJ120" i="3"/>
  <c r="PQK120" i="3"/>
  <c r="PQL120" i="3"/>
  <c r="PQM120" i="3"/>
  <c r="PQN120" i="3"/>
  <c r="PQO120" i="3"/>
  <c r="PQP120" i="3"/>
  <c r="PQQ120" i="3"/>
  <c r="PQR120" i="3"/>
  <c r="PQS120" i="3"/>
  <c r="PQT120" i="3"/>
  <c r="PQU120" i="3"/>
  <c r="PQV120" i="3"/>
  <c r="PQW120" i="3"/>
  <c r="PQX120" i="3"/>
  <c r="PQY120" i="3"/>
  <c r="PQZ120" i="3"/>
  <c r="PRA120" i="3"/>
  <c r="PRB120" i="3"/>
  <c r="PRC120" i="3"/>
  <c r="PRD120" i="3"/>
  <c r="PRE120" i="3"/>
  <c r="PRF120" i="3"/>
  <c r="PRG120" i="3"/>
  <c r="PRH120" i="3"/>
  <c r="PRI120" i="3"/>
  <c r="PRJ120" i="3"/>
  <c r="PRK120" i="3"/>
  <c r="PRL120" i="3"/>
  <c r="PRM120" i="3"/>
  <c r="PRN120" i="3"/>
  <c r="PRO120" i="3"/>
  <c r="PRP120" i="3"/>
  <c r="PRQ120" i="3"/>
  <c r="PRR120" i="3"/>
  <c r="PRS120" i="3"/>
  <c r="PRT120" i="3"/>
  <c r="PRU120" i="3"/>
  <c r="PRV120" i="3"/>
  <c r="PRW120" i="3"/>
  <c r="PRX120" i="3"/>
  <c r="PRY120" i="3"/>
  <c r="PRZ120" i="3"/>
  <c r="PSA120" i="3"/>
  <c r="PSB120" i="3"/>
  <c r="PSC120" i="3"/>
  <c r="PSD120" i="3"/>
  <c r="PSE120" i="3"/>
  <c r="PSF120" i="3"/>
  <c r="PSG120" i="3"/>
  <c r="PSH120" i="3"/>
  <c r="PSI120" i="3"/>
  <c r="PSJ120" i="3"/>
  <c r="PSK120" i="3"/>
  <c r="PSL120" i="3"/>
  <c r="PSM120" i="3"/>
  <c r="PSN120" i="3"/>
  <c r="PSO120" i="3"/>
  <c r="PSP120" i="3"/>
  <c r="PSQ120" i="3"/>
  <c r="PSR120" i="3"/>
  <c r="PSS120" i="3"/>
  <c r="PST120" i="3"/>
  <c r="PSU120" i="3"/>
  <c r="PSV120" i="3"/>
  <c r="PSW120" i="3"/>
  <c r="PSX120" i="3"/>
  <c r="PSY120" i="3"/>
  <c r="PSZ120" i="3"/>
  <c r="PTA120" i="3"/>
  <c r="PTB120" i="3"/>
  <c r="PTC120" i="3"/>
  <c r="PTD120" i="3"/>
  <c r="PTE120" i="3"/>
  <c r="PTF120" i="3"/>
  <c r="PTG120" i="3"/>
  <c r="PTH120" i="3"/>
  <c r="PTI120" i="3"/>
  <c r="PTJ120" i="3"/>
  <c r="PTK120" i="3"/>
  <c r="PTL120" i="3"/>
  <c r="PTM120" i="3"/>
  <c r="PTN120" i="3"/>
  <c r="PTO120" i="3"/>
  <c r="PTP120" i="3"/>
  <c r="PTQ120" i="3"/>
  <c r="PTR120" i="3"/>
  <c r="PTS120" i="3"/>
  <c r="PTT120" i="3"/>
  <c r="PTU120" i="3"/>
  <c r="PTV120" i="3"/>
  <c r="PTW120" i="3"/>
  <c r="PTX120" i="3"/>
  <c r="PTY120" i="3"/>
  <c r="PTZ120" i="3"/>
  <c r="PUA120" i="3"/>
  <c r="PUB120" i="3"/>
  <c r="PUC120" i="3"/>
  <c r="PUD120" i="3"/>
  <c r="PUE120" i="3"/>
  <c r="PUF120" i="3"/>
  <c r="PUG120" i="3"/>
  <c r="PUH120" i="3"/>
  <c r="PUI120" i="3"/>
  <c r="PUJ120" i="3"/>
  <c r="PUK120" i="3"/>
  <c r="PUL120" i="3"/>
  <c r="PUM120" i="3"/>
  <c r="PUN120" i="3"/>
  <c r="PUO120" i="3"/>
  <c r="PUP120" i="3"/>
  <c r="PUQ120" i="3"/>
  <c r="PUR120" i="3"/>
  <c r="PUS120" i="3"/>
  <c r="PUT120" i="3"/>
  <c r="PUU120" i="3"/>
  <c r="PUV120" i="3"/>
  <c r="PUW120" i="3"/>
  <c r="PUX120" i="3"/>
  <c r="PUY120" i="3"/>
  <c r="PUZ120" i="3"/>
  <c r="PVA120" i="3"/>
  <c r="PVB120" i="3"/>
  <c r="PVC120" i="3"/>
  <c r="PVD120" i="3"/>
  <c r="PVE120" i="3"/>
  <c r="PVF120" i="3"/>
  <c r="PVG120" i="3"/>
  <c r="PVH120" i="3"/>
  <c r="PVI120" i="3"/>
  <c r="PVJ120" i="3"/>
  <c r="PVK120" i="3"/>
  <c r="PVL120" i="3"/>
  <c r="PVM120" i="3"/>
  <c r="PVN120" i="3"/>
  <c r="PVO120" i="3"/>
  <c r="PVP120" i="3"/>
  <c r="PVQ120" i="3"/>
  <c r="PVR120" i="3"/>
  <c r="PVS120" i="3"/>
  <c r="PVT120" i="3"/>
  <c r="PVU120" i="3"/>
  <c r="PVV120" i="3"/>
  <c r="PVW120" i="3"/>
  <c r="PVX120" i="3"/>
  <c r="PVY120" i="3"/>
  <c r="PVZ120" i="3"/>
  <c r="PWA120" i="3"/>
  <c r="PWB120" i="3"/>
  <c r="PWC120" i="3"/>
  <c r="PWD120" i="3"/>
  <c r="PWE120" i="3"/>
  <c r="PWF120" i="3"/>
  <c r="PWG120" i="3"/>
  <c r="PWH120" i="3"/>
  <c r="PWI120" i="3"/>
  <c r="PWJ120" i="3"/>
  <c r="PWK120" i="3"/>
  <c r="PWL120" i="3"/>
  <c r="PWM120" i="3"/>
  <c r="PWN120" i="3"/>
  <c r="PWO120" i="3"/>
  <c r="PWP120" i="3"/>
  <c r="PWQ120" i="3"/>
  <c r="PWR120" i="3"/>
  <c r="PWS120" i="3"/>
  <c r="PWT120" i="3"/>
  <c r="PWU120" i="3"/>
  <c r="PWV120" i="3"/>
  <c r="PWW120" i="3"/>
  <c r="PWX120" i="3"/>
  <c r="PWY120" i="3"/>
  <c r="PWZ120" i="3"/>
  <c r="PXA120" i="3"/>
  <c r="PXB120" i="3"/>
  <c r="PXC120" i="3"/>
  <c r="PXD120" i="3"/>
  <c r="PXE120" i="3"/>
  <c r="PXF120" i="3"/>
  <c r="PXG120" i="3"/>
  <c r="PXH120" i="3"/>
  <c r="PXI120" i="3"/>
  <c r="PXJ120" i="3"/>
  <c r="PXK120" i="3"/>
  <c r="PXL120" i="3"/>
  <c r="PXM120" i="3"/>
  <c r="PXN120" i="3"/>
  <c r="PXO120" i="3"/>
  <c r="PXP120" i="3"/>
  <c r="PXQ120" i="3"/>
  <c r="PXR120" i="3"/>
  <c r="PXS120" i="3"/>
  <c r="PXT120" i="3"/>
  <c r="PXU120" i="3"/>
  <c r="PXV120" i="3"/>
  <c r="PXW120" i="3"/>
  <c r="PXX120" i="3"/>
  <c r="PXY120" i="3"/>
  <c r="PXZ120" i="3"/>
  <c r="PYA120" i="3"/>
  <c r="PYB120" i="3"/>
  <c r="PYC120" i="3"/>
  <c r="PYD120" i="3"/>
  <c r="PYE120" i="3"/>
  <c r="PYF120" i="3"/>
  <c r="PYG120" i="3"/>
  <c r="PYH120" i="3"/>
  <c r="PYI120" i="3"/>
  <c r="PYJ120" i="3"/>
  <c r="PYK120" i="3"/>
  <c r="PYL120" i="3"/>
  <c r="PYM120" i="3"/>
  <c r="PYN120" i="3"/>
  <c r="PYO120" i="3"/>
  <c r="PYP120" i="3"/>
  <c r="PYQ120" i="3"/>
  <c r="PYR120" i="3"/>
  <c r="PYS120" i="3"/>
  <c r="PYT120" i="3"/>
  <c r="PYU120" i="3"/>
  <c r="PYV120" i="3"/>
  <c r="PYW120" i="3"/>
  <c r="PYX120" i="3"/>
  <c r="PYY120" i="3"/>
  <c r="PYZ120" i="3"/>
  <c r="PZA120" i="3"/>
  <c r="PZB120" i="3"/>
  <c r="PZC120" i="3"/>
  <c r="PZD120" i="3"/>
  <c r="PZE120" i="3"/>
  <c r="PZF120" i="3"/>
  <c r="PZG120" i="3"/>
  <c r="PZH120" i="3"/>
  <c r="PZI120" i="3"/>
  <c r="PZJ120" i="3"/>
  <c r="PZK120" i="3"/>
  <c r="PZL120" i="3"/>
  <c r="PZM120" i="3"/>
  <c r="PZN120" i="3"/>
  <c r="PZO120" i="3"/>
  <c r="PZP120" i="3"/>
  <c r="PZQ120" i="3"/>
  <c r="PZR120" i="3"/>
  <c r="PZS120" i="3"/>
  <c r="PZT120" i="3"/>
  <c r="PZU120" i="3"/>
  <c r="PZV120" i="3"/>
  <c r="PZW120" i="3"/>
  <c r="PZX120" i="3"/>
  <c r="PZY120" i="3"/>
  <c r="PZZ120" i="3"/>
  <c r="QAA120" i="3"/>
  <c r="QAB120" i="3"/>
  <c r="QAC120" i="3"/>
  <c r="QAD120" i="3"/>
  <c r="QAE120" i="3"/>
  <c r="QAF120" i="3"/>
  <c r="QAG120" i="3"/>
  <c r="QAH120" i="3"/>
  <c r="QAI120" i="3"/>
  <c r="QAJ120" i="3"/>
  <c r="QAK120" i="3"/>
  <c r="QAL120" i="3"/>
  <c r="QAM120" i="3"/>
  <c r="QAN120" i="3"/>
  <c r="QAO120" i="3"/>
  <c r="QAP120" i="3"/>
  <c r="QAQ120" i="3"/>
  <c r="QAR120" i="3"/>
  <c r="QAS120" i="3"/>
  <c r="QAT120" i="3"/>
  <c r="QAU120" i="3"/>
  <c r="QAV120" i="3"/>
  <c r="QAW120" i="3"/>
  <c r="QAX120" i="3"/>
  <c r="QAY120" i="3"/>
  <c r="QAZ120" i="3"/>
  <c r="QBA120" i="3"/>
  <c r="QBB120" i="3"/>
  <c r="QBC120" i="3"/>
  <c r="QBD120" i="3"/>
  <c r="QBE120" i="3"/>
  <c r="QBF120" i="3"/>
  <c r="QBG120" i="3"/>
  <c r="QBH120" i="3"/>
  <c r="QBI120" i="3"/>
  <c r="QBJ120" i="3"/>
  <c r="QBK120" i="3"/>
  <c r="QBL120" i="3"/>
  <c r="QBM120" i="3"/>
  <c r="QBN120" i="3"/>
  <c r="QBO120" i="3"/>
  <c r="QBP120" i="3"/>
  <c r="QBQ120" i="3"/>
  <c r="QBR120" i="3"/>
  <c r="QBS120" i="3"/>
  <c r="QBT120" i="3"/>
  <c r="QBU120" i="3"/>
  <c r="QBV120" i="3"/>
  <c r="QBW120" i="3"/>
  <c r="QBX120" i="3"/>
  <c r="QBY120" i="3"/>
  <c r="QBZ120" i="3"/>
  <c r="QCA120" i="3"/>
  <c r="QCB120" i="3"/>
  <c r="QCC120" i="3"/>
  <c r="QCD120" i="3"/>
  <c r="QCE120" i="3"/>
  <c r="QCF120" i="3"/>
  <c r="QCG120" i="3"/>
  <c r="QCH120" i="3"/>
  <c r="QCI120" i="3"/>
  <c r="QCJ120" i="3"/>
  <c r="QCK120" i="3"/>
  <c r="QCL120" i="3"/>
  <c r="QCM120" i="3"/>
  <c r="QCN120" i="3"/>
  <c r="QCO120" i="3"/>
  <c r="QCP120" i="3"/>
  <c r="QCQ120" i="3"/>
  <c r="QCR120" i="3"/>
  <c r="QCS120" i="3"/>
  <c r="QCT120" i="3"/>
  <c r="QCU120" i="3"/>
  <c r="QCV120" i="3"/>
  <c r="QCW120" i="3"/>
  <c r="QCX120" i="3"/>
  <c r="QCY120" i="3"/>
  <c r="QCZ120" i="3"/>
  <c r="QDA120" i="3"/>
  <c r="QDB120" i="3"/>
  <c r="QDC120" i="3"/>
  <c r="QDD120" i="3"/>
  <c r="QDE120" i="3"/>
  <c r="QDF120" i="3"/>
  <c r="QDG120" i="3"/>
  <c r="QDH120" i="3"/>
  <c r="QDI120" i="3"/>
  <c r="QDJ120" i="3"/>
  <c r="QDK120" i="3"/>
  <c r="QDL120" i="3"/>
  <c r="QDM120" i="3"/>
  <c r="QDN120" i="3"/>
  <c r="QDO120" i="3"/>
  <c r="QDP120" i="3"/>
  <c r="QDQ120" i="3"/>
  <c r="QDR120" i="3"/>
  <c r="QDS120" i="3"/>
  <c r="QDT120" i="3"/>
  <c r="QDU120" i="3"/>
  <c r="QDV120" i="3"/>
  <c r="QDW120" i="3"/>
  <c r="QDX120" i="3"/>
  <c r="QDY120" i="3"/>
  <c r="QDZ120" i="3"/>
  <c r="QEA120" i="3"/>
  <c r="QEB120" i="3"/>
  <c r="QEC120" i="3"/>
  <c r="QED120" i="3"/>
  <c r="QEE120" i="3"/>
  <c r="QEF120" i="3"/>
  <c r="QEG120" i="3"/>
  <c r="QEH120" i="3"/>
  <c r="QEI120" i="3"/>
  <c r="QEJ120" i="3"/>
  <c r="QEK120" i="3"/>
  <c r="QEL120" i="3"/>
  <c r="QEM120" i="3"/>
  <c r="QEN120" i="3"/>
  <c r="QEO120" i="3"/>
  <c r="QEP120" i="3"/>
  <c r="QEQ120" i="3"/>
  <c r="QER120" i="3"/>
  <c r="QES120" i="3"/>
  <c r="QET120" i="3"/>
  <c r="QEU120" i="3"/>
  <c r="QEV120" i="3"/>
  <c r="QEW120" i="3"/>
  <c r="QEX120" i="3"/>
  <c r="QEY120" i="3"/>
  <c r="QEZ120" i="3"/>
  <c r="QFA120" i="3"/>
  <c r="QFB120" i="3"/>
  <c r="QFC120" i="3"/>
  <c r="QFD120" i="3"/>
  <c r="QFE120" i="3"/>
  <c r="QFF120" i="3"/>
  <c r="QFG120" i="3"/>
  <c r="QFH120" i="3"/>
  <c r="QFI120" i="3"/>
  <c r="QFJ120" i="3"/>
  <c r="QFK120" i="3"/>
  <c r="QFL120" i="3"/>
  <c r="QFM120" i="3"/>
  <c r="QFN120" i="3"/>
  <c r="QFO120" i="3"/>
  <c r="QFP120" i="3"/>
  <c r="QFQ120" i="3"/>
  <c r="QFR120" i="3"/>
  <c r="QFS120" i="3"/>
  <c r="QFT120" i="3"/>
  <c r="QFU120" i="3"/>
  <c r="QFV120" i="3"/>
  <c r="QFW120" i="3"/>
  <c r="QFX120" i="3"/>
  <c r="QFY120" i="3"/>
  <c r="QFZ120" i="3"/>
  <c r="QGA120" i="3"/>
  <c r="QGB120" i="3"/>
  <c r="QGC120" i="3"/>
  <c r="QGD120" i="3"/>
  <c r="QGE120" i="3"/>
  <c r="QGF120" i="3"/>
  <c r="QGG120" i="3"/>
  <c r="QGH120" i="3"/>
  <c r="QGI120" i="3"/>
  <c r="QGJ120" i="3"/>
  <c r="QGK120" i="3"/>
  <c r="QGL120" i="3"/>
  <c r="QGM120" i="3"/>
  <c r="QGN120" i="3"/>
  <c r="QGO120" i="3"/>
  <c r="QGP120" i="3"/>
  <c r="QGQ120" i="3"/>
  <c r="QGR120" i="3"/>
  <c r="QGS120" i="3"/>
  <c r="QGT120" i="3"/>
  <c r="QGU120" i="3"/>
  <c r="QGV120" i="3"/>
  <c r="QGW120" i="3"/>
  <c r="QGX120" i="3"/>
  <c r="QGY120" i="3"/>
  <c r="QGZ120" i="3"/>
  <c r="QHA120" i="3"/>
  <c r="QHB120" i="3"/>
  <c r="QHC120" i="3"/>
  <c r="QHD120" i="3"/>
  <c r="QHE120" i="3"/>
  <c r="QHF120" i="3"/>
  <c r="QHG120" i="3"/>
  <c r="QHH120" i="3"/>
  <c r="QHI120" i="3"/>
  <c r="QHJ120" i="3"/>
  <c r="QHK120" i="3"/>
  <c r="QHL120" i="3"/>
  <c r="QHM120" i="3"/>
  <c r="QHN120" i="3"/>
  <c r="QHO120" i="3"/>
  <c r="QHP120" i="3"/>
  <c r="QHQ120" i="3"/>
  <c r="QHR120" i="3"/>
  <c r="QHS120" i="3"/>
  <c r="QHT120" i="3"/>
  <c r="QHU120" i="3"/>
  <c r="QHV120" i="3"/>
  <c r="QHW120" i="3"/>
  <c r="QHX120" i="3"/>
  <c r="QHY120" i="3"/>
  <c r="QHZ120" i="3"/>
  <c r="QIA120" i="3"/>
  <c r="QIB120" i="3"/>
  <c r="QIC120" i="3"/>
  <c r="QID120" i="3"/>
  <c r="QIE120" i="3"/>
  <c r="QIF120" i="3"/>
  <c r="QIG120" i="3"/>
  <c r="QIH120" i="3"/>
  <c r="QII120" i="3"/>
  <c r="QIJ120" i="3"/>
  <c r="QIK120" i="3"/>
  <c r="QIL120" i="3"/>
  <c r="QIM120" i="3"/>
  <c r="QIN120" i="3"/>
  <c r="QIO120" i="3"/>
  <c r="QIP120" i="3"/>
  <c r="QIQ120" i="3"/>
  <c r="QIR120" i="3"/>
  <c r="QIS120" i="3"/>
  <c r="QIT120" i="3"/>
  <c r="QIU120" i="3"/>
  <c r="QIV120" i="3"/>
  <c r="QIW120" i="3"/>
  <c r="QIX120" i="3"/>
  <c r="QIY120" i="3"/>
  <c r="QIZ120" i="3"/>
  <c r="QJA120" i="3"/>
  <c r="QJB120" i="3"/>
  <c r="QJC120" i="3"/>
  <c r="QJD120" i="3"/>
  <c r="QJE120" i="3"/>
  <c r="QJF120" i="3"/>
  <c r="QJG120" i="3"/>
  <c r="QJH120" i="3"/>
  <c r="QJI120" i="3"/>
  <c r="QJJ120" i="3"/>
  <c r="QJK120" i="3"/>
  <c r="QJL120" i="3"/>
  <c r="QJM120" i="3"/>
  <c r="QJN120" i="3"/>
  <c r="QJO120" i="3"/>
  <c r="QJP120" i="3"/>
  <c r="QJQ120" i="3"/>
  <c r="QJR120" i="3"/>
  <c r="QJS120" i="3"/>
  <c r="QJT120" i="3"/>
  <c r="QJU120" i="3"/>
  <c r="QJV120" i="3"/>
  <c r="QJW120" i="3"/>
  <c r="QJX120" i="3"/>
  <c r="QJY120" i="3"/>
  <c r="QJZ120" i="3"/>
  <c r="QKA120" i="3"/>
  <c r="QKB120" i="3"/>
  <c r="QKC120" i="3"/>
  <c r="QKD120" i="3"/>
  <c r="QKE120" i="3"/>
  <c r="QKF120" i="3"/>
  <c r="QKG120" i="3"/>
  <c r="QKH120" i="3"/>
  <c r="QKI120" i="3"/>
  <c r="QKJ120" i="3"/>
  <c r="QKK120" i="3"/>
  <c r="QKL120" i="3"/>
  <c r="QKM120" i="3"/>
  <c r="QKN120" i="3"/>
  <c r="QKO120" i="3"/>
  <c r="QKP120" i="3"/>
  <c r="QKQ120" i="3"/>
  <c r="QKR120" i="3"/>
  <c r="QKS120" i="3"/>
  <c r="QKT120" i="3"/>
  <c r="QKU120" i="3"/>
  <c r="QKV120" i="3"/>
  <c r="QKW120" i="3"/>
  <c r="QKX120" i="3"/>
  <c r="QKY120" i="3"/>
  <c r="QKZ120" i="3"/>
  <c r="QLA120" i="3"/>
  <c r="QLB120" i="3"/>
  <c r="QLC120" i="3"/>
  <c r="QLD120" i="3"/>
  <c r="QLE120" i="3"/>
  <c r="QLF120" i="3"/>
  <c r="QLG120" i="3"/>
  <c r="QLH120" i="3"/>
  <c r="QLI120" i="3"/>
  <c r="QLJ120" i="3"/>
  <c r="QLK120" i="3"/>
  <c r="QLL120" i="3"/>
  <c r="QLM120" i="3"/>
  <c r="QLN120" i="3"/>
  <c r="QLO120" i="3"/>
  <c r="QLP120" i="3"/>
  <c r="QLQ120" i="3"/>
  <c r="QLR120" i="3"/>
  <c r="QLS120" i="3"/>
  <c r="QLT120" i="3"/>
  <c r="QLU120" i="3"/>
  <c r="QLV120" i="3"/>
  <c r="QLW120" i="3"/>
  <c r="QLX120" i="3"/>
  <c r="QLY120" i="3"/>
  <c r="QLZ120" i="3"/>
  <c r="QMA120" i="3"/>
  <c r="QMB120" i="3"/>
  <c r="QMC120" i="3"/>
  <c r="QMD120" i="3"/>
  <c r="QME120" i="3"/>
  <c r="QMF120" i="3"/>
  <c r="QMG120" i="3"/>
  <c r="QMH120" i="3"/>
  <c r="QMI120" i="3"/>
  <c r="QMJ120" i="3"/>
  <c r="QMK120" i="3"/>
  <c r="QML120" i="3"/>
  <c r="QMM120" i="3"/>
  <c r="QMN120" i="3"/>
  <c r="QMO120" i="3"/>
  <c r="QMP120" i="3"/>
  <c r="QMQ120" i="3"/>
  <c r="QMR120" i="3"/>
  <c r="QMS120" i="3"/>
  <c r="QMT120" i="3"/>
  <c r="QMU120" i="3"/>
  <c r="QMV120" i="3"/>
  <c r="QMW120" i="3"/>
  <c r="QMX120" i="3"/>
  <c r="QMY120" i="3"/>
  <c r="QMZ120" i="3"/>
  <c r="QNA120" i="3"/>
  <c r="QNB120" i="3"/>
  <c r="QNC120" i="3"/>
  <c r="QND120" i="3"/>
  <c r="QNE120" i="3"/>
  <c r="QNF120" i="3"/>
  <c r="QNG120" i="3"/>
  <c r="QNH120" i="3"/>
  <c r="QNI120" i="3"/>
  <c r="QNJ120" i="3"/>
  <c r="QNK120" i="3"/>
  <c r="QNL120" i="3"/>
  <c r="QNM120" i="3"/>
  <c r="QNN120" i="3"/>
  <c r="QNO120" i="3"/>
  <c r="QNP120" i="3"/>
  <c r="QNQ120" i="3"/>
  <c r="QNR120" i="3"/>
  <c r="QNS120" i="3"/>
  <c r="QNT120" i="3"/>
  <c r="QNU120" i="3"/>
  <c r="QNV120" i="3"/>
  <c r="QNW120" i="3"/>
  <c r="QNX120" i="3"/>
  <c r="QNY120" i="3"/>
  <c r="QNZ120" i="3"/>
  <c r="QOA120" i="3"/>
  <c r="QOB120" i="3"/>
  <c r="QOC120" i="3"/>
  <c r="QOD120" i="3"/>
  <c r="QOE120" i="3"/>
  <c r="QOF120" i="3"/>
  <c r="QOG120" i="3"/>
  <c r="QOH120" i="3"/>
  <c r="QOI120" i="3"/>
  <c r="QOJ120" i="3"/>
  <c r="QOK120" i="3"/>
  <c r="QOL120" i="3"/>
  <c r="QOM120" i="3"/>
  <c r="QON120" i="3"/>
  <c r="QOO120" i="3"/>
  <c r="QOP120" i="3"/>
  <c r="QOQ120" i="3"/>
  <c r="QOR120" i="3"/>
  <c r="QOS120" i="3"/>
  <c r="QOT120" i="3"/>
  <c r="QOU120" i="3"/>
  <c r="QOV120" i="3"/>
  <c r="QOW120" i="3"/>
  <c r="QOX120" i="3"/>
  <c r="QOY120" i="3"/>
  <c r="QOZ120" i="3"/>
  <c r="QPA120" i="3"/>
  <c r="QPB120" i="3"/>
  <c r="QPC120" i="3"/>
  <c r="QPD120" i="3"/>
  <c r="QPE120" i="3"/>
  <c r="QPF120" i="3"/>
  <c r="QPG120" i="3"/>
  <c r="QPH120" i="3"/>
  <c r="QPI120" i="3"/>
  <c r="QPJ120" i="3"/>
  <c r="QPK120" i="3"/>
  <c r="QPL120" i="3"/>
  <c r="QPM120" i="3"/>
  <c r="QPN120" i="3"/>
  <c r="QPO120" i="3"/>
  <c r="QPP120" i="3"/>
  <c r="QPQ120" i="3"/>
  <c r="QPR120" i="3"/>
  <c r="QPS120" i="3"/>
  <c r="QPT120" i="3"/>
  <c r="QPU120" i="3"/>
  <c r="QPV120" i="3"/>
  <c r="QPW120" i="3"/>
  <c r="QPX120" i="3"/>
  <c r="QPY120" i="3"/>
  <c r="QPZ120" i="3"/>
  <c r="QQA120" i="3"/>
  <c r="QQB120" i="3"/>
  <c r="QQC120" i="3"/>
  <c r="QQD120" i="3"/>
  <c r="QQE120" i="3"/>
  <c r="QQF120" i="3"/>
  <c r="QQG120" i="3"/>
  <c r="QQH120" i="3"/>
  <c r="QQI120" i="3"/>
  <c r="QQJ120" i="3"/>
  <c r="QQK120" i="3"/>
  <c r="QQL120" i="3"/>
  <c r="QQM120" i="3"/>
  <c r="QQN120" i="3"/>
  <c r="QQO120" i="3"/>
  <c r="QQP120" i="3"/>
  <c r="QQQ120" i="3"/>
  <c r="QQR120" i="3"/>
  <c r="QQS120" i="3"/>
  <c r="QQT120" i="3"/>
  <c r="QQU120" i="3"/>
  <c r="QQV120" i="3"/>
  <c r="QQW120" i="3"/>
  <c r="QQX120" i="3"/>
  <c r="QQY120" i="3"/>
  <c r="QQZ120" i="3"/>
  <c r="QRA120" i="3"/>
  <c r="QRB120" i="3"/>
  <c r="QRC120" i="3"/>
  <c r="QRD120" i="3"/>
  <c r="QRE120" i="3"/>
  <c r="QRF120" i="3"/>
  <c r="QRG120" i="3"/>
  <c r="QRH120" i="3"/>
  <c r="QRI120" i="3"/>
  <c r="QRJ120" i="3"/>
  <c r="QRK120" i="3"/>
  <c r="QRL120" i="3"/>
  <c r="QRM120" i="3"/>
  <c r="QRN120" i="3"/>
  <c r="QRO120" i="3"/>
  <c r="QRP120" i="3"/>
  <c r="QRQ120" i="3"/>
  <c r="QRR120" i="3"/>
  <c r="QRS120" i="3"/>
  <c r="QRT120" i="3"/>
  <c r="QRU120" i="3"/>
  <c r="QRV120" i="3"/>
  <c r="QRW120" i="3"/>
  <c r="QRX120" i="3"/>
  <c r="QRY120" i="3"/>
  <c r="QRZ120" i="3"/>
  <c r="QSA120" i="3"/>
  <c r="QSB120" i="3"/>
  <c r="QSC120" i="3"/>
  <c r="QSD120" i="3"/>
  <c r="QSE120" i="3"/>
  <c r="QSF120" i="3"/>
  <c r="QSG120" i="3"/>
  <c r="QSH120" i="3"/>
  <c r="QSI120" i="3"/>
  <c r="QSJ120" i="3"/>
  <c r="QSK120" i="3"/>
  <c r="QSL120" i="3"/>
  <c r="QSM120" i="3"/>
  <c r="QSN120" i="3"/>
  <c r="QSO120" i="3"/>
  <c r="QSP120" i="3"/>
  <c r="QSQ120" i="3"/>
  <c r="QSR120" i="3"/>
  <c r="QSS120" i="3"/>
  <c r="QST120" i="3"/>
  <c r="QSU120" i="3"/>
  <c r="QSV120" i="3"/>
  <c r="QSW120" i="3"/>
  <c r="QSX120" i="3"/>
  <c r="QSY120" i="3"/>
  <c r="QSZ120" i="3"/>
  <c r="QTA120" i="3"/>
  <c r="QTB120" i="3"/>
  <c r="QTC120" i="3"/>
  <c r="QTD120" i="3"/>
  <c r="QTE120" i="3"/>
  <c r="QTF120" i="3"/>
  <c r="QTG120" i="3"/>
  <c r="QTH120" i="3"/>
  <c r="QTI120" i="3"/>
  <c r="QTJ120" i="3"/>
  <c r="QTK120" i="3"/>
  <c r="QTL120" i="3"/>
  <c r="QTM120" i="3"/>
  <c r="QTN120" i="3"/>
  <c r="QTO120" i="3"/>
  <c r="QTP120" i="3"/>
  <c r="QTQ120" i="3"/>
  <c r="QTR120" i="3"/>
  <c r="QTS120" i="3"/>
  <c r="QTT120" i="3"/>
  <c r="QTU120" i="3"/>
  <c r="QTV120" i="3"/>
  <c r="QTW120" i="3"/>
  <c r="QTX120" i="3"/>
  <c r="QTY120" i="3"/>
  <c r="QTZ120" i="3"/>
  <c r="QUA120" i="3"/>
  <c r="QUB120" i="3"/>
  <c r="QUC120" i="3"/>
  <c r="QUD120" i="3"/>
  <c r="QUE120" i="3"/>
  <c r="QUF120" i="3"/>
  <c r="QUG120" i="3"/>
  <c r="QUH120" i="3"/>
  <c r="QUI120" i="3"/>
  <c r="QUJ120" i="3"/>
  <c r="QUK120" i="3"/>
  <c r="QUL120" i="3"/>
  <c r="QUM120" i="3"/>
  <c r="QUN120" i="3"/>
  <c r="QUO120" i="3"/>
  <c r="QUP120" i="3"/>
  <c r="QUQ120" i="3"/>
  <c r="QUR120" i="3"/>
  <c r="QUS120" i="3"/>
  <c r="QUT120" i="3"/>
  <c r="QUU120" i="3"/>
  <c r="QUV120" i="3"/>
  <c r="QUW120" i="3"/>
  <c r="QUX120" i="3"/>
  <c r="QUY120" i="3"/>
  <c r="QUZ120" i="3"/>
  <c r="QVA120" i="3"/>
  <c r="QVB120" i="3"/>
  <c r="QVC120" i="3"/>
  <c r="QVD120" i="3"/>
  <c r="QVE120" i="3"/>
  <c r="QVF120" i="3"/>
  <c r="QVG120" i="3"/>
  <c r="QVH120" i="3"/>
  <c r="QVI120" i="3"/>
  <c r="QVJ120" i="3"/>
  <c r="QVK120" i="3"/>
  <c r="QVL120" i="3"/>
  <c r="QVM120" i="3"/>
  <c r="QVN120" i="3"/>
  <c r="QVO120" i="3"/>
  <c r="QVP120" i="3"/>
  <c r="QVQ120" i="3"/>
  <c r="QVR120" i="3"/>
  <c r="QVS120" i="3"/>
  <c r="QVT120" i="3"/>
  <c r="QVU120" i="3"/>
  <c r="QVV120" i="3"/>
  <c r="QVW120" i="3"/>
  <c r="QVX120" i="3"/>
  <c r="QVY120" i="3"/>
  <c r="QVZ120" i="3"/>
  <c r="QWA120" i="3"/>
  <c r="QWB120" i="3"/>
  <c r="QWC120" i="3"/>
  <c r="QWD120" i="3"/>
  <c r="QWE120" i="3"/>
  <c r="QWF120" i="3"/>
  <c r="QWG120" i="3"/>
  <c r="QWH120" i="3"/>
  <c r="QWI120" i="3"/>
  <c r="QWJ120" i="3"/>
  <c r="QWK120" i="3"/>
  <c r="QWL120" i="3"/>
  <c r="QWM120" i="3"/>
  <c r="QWN120" i="3"/>
  <c r="QWO120" i="3"/>
  <c r="QWP120" i="3"/>
  <c r="QWQ120" i="3"/>
  <c r="QWR120" i="3"/>
  <c r="QWS120" i="3"/>
  <c r="QWT120" i="3"/>
  <c r="QWU120" i="3"/>
  <c r="QWV120" i="3"/>
  <c r="QWW120" i="3"/>
  <c r="QWX120" i="3"/>
  <c r="QWY120" i="3"/>
  <c r="QWZ120" i="3"/>
  <c r="QXA120" i="3"/>
  <c r="QXB120" i="3"/>
  <c r="QXC120" i="3"/>
  <c r="QXD120" i="3"/>
  <c r="QXE120" i="3"/>
  <c r="QXF120" i="3"/>
  <c r="QXG120" i="3"/>
  <c r="QXH120" i="3"/>
  <c r="QXI120" i="3"/>
  <c r="QXJ120" i="3"/>
  <c r="QXK120" i="3"/>
  <c r="QXL120" i="3"/>
  <c r="QXM120" i="3"/>
  <c r="QXN120" i="3"/>
  <c r="QXO120" i="3"/>
  <c r="QXP120" i="3"/>
  <c r="QXQ120" i="3"/>
  <c r="QXR120" i="3"/>
  <c r="QXS120" i="3"/>
  <c r="QXT120" i="3"/>
  <c r="QXU120" i="3"/>
  <c r="QXV120" i="3"/>
  <c r="QXW120" i="3"/>
  <c r="QXX120" i="3"/>
  <c r="QXY120" i="3"/>
  <c r="QXZ120" i="3"/>
  <c r="QYA120" i="3"/>
  <c r="QYB120" i="3"/>
  <c r="QYC120" i="3"/>
  <c r="QYD120" i="3"/>
  <c r="QYE120" i="3"/>
  <c r="QYF120" i="3"/>
  <c r="QYG120" i="3"/>
  <c r="QYH120" i="3"/>
  <c r="QYI120" i="3"/>
  <c r="QYJ120" i="3"/>
  <c r="QYK120" i="3"/>
  <c r="QYL120" i="3"/>
  <c r="QYM120" i="3"/>
  <c r="QYN120" i="3"/>
  <c r="QYO120" i="3"/>
  <c r="QYP120" i="3"/>
  <c r="QYQ120" i="3"/>
  <c r="QYR120" i="3"/>
  <c r="QYS120" i="3"/>
  <c r="QYT120" i="3"/>
  <c r="QYU120" i="3"/>
  <c r="QYV120" i="3"/>
  <c r="QYW120" i="3"/>
  <c r="QYX120" i="3"/>
  <c r="QYY120" i="3"/>
  <c r="QYZ120" i="3"/>
  <c r="QZA120" i="3"/>
  <c r="QZB120" i="3"/>
  <c r="QZC120" i="3"/>
  <c r="QZD120" i="3"/>
  <c r="QZE120" i="3"/>
  <c r="QZF120" i="3"/>
  <c r="QZG120" i="3"/>
  <c r="QZH120" i="3"/>
  <c r="QZI120" i="3"/>
  <c r="QZJ120" i="3"/>
  <c r="QZK120" i="3"/>
  <c r="QZL120" i="3"/>
  <c r="QZM120" i="3"/>
  <c r="QZN120" i="3"/>
  <c r="QZO120" i="3"/>
  <c r="QZP120" i="3"/>
  <c r="QZQ120" i="3"/>
  <c r="QZR120" i="3"/>
  <c r="QZS120" i="3"/>
  <c r="QZT120" i="3"/>
  <c r="QZU120" i="3"/>
  <c r="QZV120" i="3"/>
  <c r="QZW120" i="3"/>
  <c r="QZX120" i="3"/>
  <c r="QZY120" i="3"/>
  <c r="QZZ120" i="3"/>
  <c r="RAA120" i="3"/>
  <c r="RAB120" i="3"/>
  <c r="RAC120" i="3"/>
  <c r="RAD120" i="3"/>
  <c r="RAE120" i="3"/>
  <c r="RAF120" i="3"/>
  <c r="RAG120" i="3"/>
  <c r="RAH120" i="3"/>
  <c r="RAI120" i="3"/>
  <c r="RAJ120" i="3"/>
  <c r="RAK120" i="3"/>
  <c r="RAL120" i="3"/>
  <c r="RAM120" i="3"/>
  <c r="RAN120" i="3"/>
  <c r="RAO120" i="3"/>
  <c r="RAP120" i="3"/>
  <c r="RAQ120" i="3"/>
  <c r="RAR120" i="3"/>
  <c r="RAS120" i="3"/>
  <c r="RAT120" i="3"/>
  <c r="RAU120" i="3"/>
  <c r="RAV120" i="3"/>
  <c r="RAW120" i="3"/>
  <c r="RAX120" i="3"/>
  <c r="RAY120" i="3"/>
  <c r="RAZ120" i="3"/>
  <c r="RBA120" i="3"/>
  <c r="RBB120" i="3"/>
  <c r="RBC120" i="3"/>
  <c r="RBD120" i="3"/>
  <c r="RBE120" i="3"/>
  <c r="RBF120" i="3"/>
  <c r="RBG120" i="3"/>
  <c r="RBH120" i="3"/>
  <c r="RBI120" i="3"/>
  <c r="RBJ120" i="3"/>
  <c r="RBK120" i="3"/>
  <c r="RBL120" i="3"/>
  <c r="RBM120" i="3"/>
  <c r="RBN120" i="3"/>
  <c r="RBO120" i="3"/>
  <c r="RBP120" i="3"/>
  <c r="RBQ120" i="3"/>
  <c r="RBR120" i="3"/>
  <c r="RBS120" i="3"/>
  <c r="RBT120" i="3"/>
  <c r="RBU120" i="3"/>
  <c r="RBV120" i="3"/>
  <c r="RBW120" i="3"/>
  <c r="RBX120" i="3"/>
  <c r="RBY120" i="3"/>
  <c r="RBZ120" i="3"/>
  <c r="RCA120" i="3"/>
  <c r="RCB120" i="3"/>
  <c r="RCC120" i="3"/>
  <c r="RCD120" i="3"/>
  <c r="RCE120" i="3"/>
  <c r="RCF120" i="3"/>
  <c r="RCG120" i="3"/>
  <c r="RCH120" i="3"/>
  <c r="RCI120" i="3"/>
  <c r="RCJ120" i="3"/>
  <c r="RCK120" i="3"/>
  <c r="RCL120" i="3"/>
  <c r="RCM120" i="3"/>
  <c r="RCN120" i="3"/>
  <c r="RCO120" i="3"/>
  <c r="RCP120" i="3"/>
  <c r="RCQ120" i="3"/>
  <c r="RCR120" i="3"/>
  <c r="RCS120" i="3"/>
  <c r="RCT120" i="3"/>
  <c r="RCU120" i="3"/>
  <c r="RCV120" i="3"/>
  <c r="RCW120" i="3"/>
  <c r="RCX120" i="3"/>
  <c r="RCY120" i="3"/>
  <c r="RCZ120" i="3"/>
  <c r="RDA120" i="3"/>
  <c r="RDB120" i="3"/>
  <c r="RDC120" i="3"/>
  <c r="RDD120" i="3"/>
  <c r="RDE120" i="3"/>
  <c r="RDF120" i="3"/>
  <c r="RDG120" i="3"/>
  <c r="RDH120" i="3"/>
  <c r="RDI120" i="3"/>
  <c r="RDJ120" i="3"/>
  <c r="RDK120" i="3"/>
  <c r="RDL120" i="3"/>
  <c r="RDM120" i="3"/>
  <c r="RDN120" i="3"/>
  <c r="RDO120" i="3"/>
  <c r="RDP120" i="3"/>
  <c r="RDQ120" i="3"/>
  <c r="RDR120" i="3"/>
  <c r="RDS120" i="3"/>
  <c r="RDT120" i="3"/>
  <c r="RDU120" i="3"/>
  <c r="RDV120" i="3"/>
  <c r="RDW120" i="3"/>
  <c r="RDX120" i="3"/>
  <c r="RDY120" i="3"/>
  <c r="RDZ120" i="3"/>
  <c r="REA120" i="3"/>
  <c r="REB120" i="3"/>
  <c r="REC120" i="3"/>
  <c r="RED120" i="3"/>
  <c r="REE120" i="3"/>
  <c r="REF120" i="3"/>
  <c r="REG120" i="3"/>
  <c r="REH120" i="3"/>
  <c r="REI120" i="3"/>
  <c r="REJ120" i="3"/>
  <c r="REK120" i="3"/>
  <c r="REL120" i="3"/>
  <c r="REM120" i="3"/>
  <c r="REN120" i="3"/>
  <c r="REO120" i="3"/>
  <c r="REP120" i="3"/>
  <c r="REQ120" i="3"/>
  <c r="RER120" i="3"/>
  <c r="RES120" i="3"/>
  <c r="RET120" i="3"/>
  <c r="REU120" i="3"/>
  <c r="REV120" i="3"/>
  <c r="REW120" i="3"/>
  <c r="REX120" i="3"/>
  <c r="REY120" i="3"/>
  <c r="REZ120" i="3"/>
  <c r="RFA120" i="3"/>
  <c r="RFB120" i="3"/>
  <c r="RFC120" i="3"/>
  <c r="RFD120" i="3"/>
  <c r="RFE120" i="3"/>
  <c r="RFF120" i="3"/>
  <c r="RFG120" i="3"/>
  <c r="RFH120" i="3"/>
  <c r="RFI120" i="3"/>
  <c r="RFJ120" i="3"/>
  <c r="RFK120" i="3"/>
  <c r="RFL120" i="3"/>
  <c r="RFM120" i="3"/>
  <c r="RFN120" i="3"/>
  <c r="RFO120" i="3"/>
  <c r="RFP120" i="3"/>
  <c r="RFQ120" i="3"/>
  <c r="RFR120" i="3"/>
  <c r="RFS120" i="3"/>
  <c r="RFT120" i="3"/>
  <c r="RFU120" i="3"/>
  <c r="RFV120" i="3"/>
  <c r="RFW120" i="3"/>
  <c r="RFX120" i="3"/>
  <c r="RFY120" i="3"/>
  <c r="RFZ120" i="3"/>
  <c r="RGA120" i="3"/>
  <c r="RGB120" i="3"/>
  <c r="RGC120" i="3"/>
  <c r="RGD120" i="3"/>
  <c r="RGE120" i="3"/>
  <c r="RGF120" i="3"/>
  <c r="RGG120" i="3"/>
  <c r="RGH120" i="3"/>
  <c r="RGI120" i="3"/>
  <c r="RGJ120" i="3"/>
  <c r="RGK120" i="3"/>
  <c r="RGL120" i="3"/>
  <c r="RGM120" i="3"/>
  <c r="RGN120" i="3"/>
  <c r="RGO120" i="3"/>
  <c r="RGP120" i="3"/>
  <c r="RGQ120" i="3"/>
  <c r="RGR120" i="3"/>
  <c r="RGS120" i="3"/>
  <c r="RGT120" i="3"/>
  <c r="RGU120" i="3"/>
  <c r="RGV120" i="3"/>
  <c r="RGW120" i="3"/>
  <c r="RGX120" i="3"/>
  <c r="RGY120" i="3"/>
  <c r="RGZ120" i="3"/>
  <c r="RHA120" i="3"/>
  <c r="RHB120" i="3"/>
  <c r="RHC120" i="3"/>
  <c r="RHD120" i="3"/>
  <c r="RHE120" i="3"/>
  <c r="RHF120" i="3"/>
  <c r="RHG120" i="3"/>
  <c r="RHH120" i="3"/>
  <c r="RHI120" i="3"/>
  <c r="RHJ120" i="3"/>
  <c r="RHK120" i="3"/>
  <c r="RHL120" i="3"/>
  <c r="RHM120" i="3"/>
  <c r="RHN120" i="3"/>
  <c r="RHO120" i="3"/>
  <c r="RHP120" i="3"/>
  <c r="RHQ120" i="3"/>
  <c r="RHR120" i="3"/>
  <c r="RHS120" i="3"/>
  <c r="RHT120" i="3"/>
  <c r="RHU120" i="3"/>
  <c r="RHV120" i="3"/>
  <c r="RHW120" i="3"/>
  <c r="RHX120" i="3"/>
  <c r="RHY120" i="3"/>
  <c r="RHZ120" i="3"/>
  <c r="RIA120" i="3"/>
  <c r="RIB120" i="3"/>
  <c r="RIC120" i="3"/>
  <c r="RID120" i="3"/>
  <c r="RIE120" i="3"/>
  <c r="RIF120" i="3"/>
  <c r="RIG120" i="3"/>
  <c r="RIH120" i="3"/>
  <c r="RII120" i="3"/>
  <c r="RIJ120" i="3"/>
  <c r="RIK120" i="3"/>
  <c r="RIL120" i="3"/>
  <c r="RIM120" i="3"/>
  <c r="RIN120" i="3"/>
  <c r="RIO120" i="3"/>
  <c r="RIP120" i="3"/>
  <c r="RIQ120" i="3"/>
  <c r="RIR120" i="3"/>
  <c r="RIS120" i="3"/>
  <c r="RIT120" i="3"/>
  <c r="RIU120" i="3"/>
  <c r="RIV120" i="3"/>
  <c r="RIW120" i="3"/>
  <c r="RIX120" i="3"/>
  <c r="RIY120" i="3"/>
  <c r="RIZ120" i="3"/>
  <c r="RJA120" i="3"/>
  <c r="RJB120" i="3"/>
  <c r="RJC120" i="3"/>
  <c r="RJD120" i="3"/>
  <c r="RJE120" i="3"/>
  <c r="RJF120" i="3"/>
  <c r="RJG120" i="3"/>
  <c r="RJH120" i="3"/>
  <c r="RJI120" i="3"/>
  <c r="RJJ120" i="3"/>
  <c r="RJK120" i="3"/>
  <c r="RJL120" i="3"/>
  <c r="RJM120" i="3"/>
  <c r="RJN120" i="3"/>
  <c r="RJO120" i="3"/>
  <c r="RJP120" i="3"/>
  <c r="RJQ120" i="3"/>
  <c r="RJR120" i="3"/>
  <c r="RJS120" i="3"/>
  <c r="RJT120" i="3"/>
  <c r="RJU120" i="3"/>
  <c r="RJV120" i="3"/>
  <c r="RJW120" i="3"/>
  <c r="RJX120" i="3"/>
  <c r="RJY120" i="3"/>
  <c r="RJZ120" i="3"/>
  <c r="RKA120" i="3"/>
  <c r="RKB120" i="3"/>
  <c r="RKC120" i="3"/>
  <c r="RKD120" i="3"/>
  <c r="RKE120" i="3"/>
  <c r="RKF120" i="3"/>
  <c r="RKG120" i="3"/>
  <c r="RKH120" i="3"/>
  <c r="RKI120" i="3"/>
  <c r="RKJ120" i="3"/>
  <c r="RKK120" i="3"/>
  <c r="RKL120" i="3"/>
  <c r="RKM120" i="3"/>
  <c r="RKN120" i="3"/>
  <c r="RKO120" i="3"/>
  <c r="RKP120" i="3"/>
  <c r="RKQ120" i="3"/>
  <c r="RKR120" i="3"/>
  <c r="RKS120" i="3"/>
  <c r="RKT120" i="3"/>
  <c r="RKU120" i="3"/>
  <c r="RKV120" i="3"/>
  <c r="RKW120" i="3"/>
  <c r="RKX120" i="3"/>
  <c r="RKY120" i="3"/>
  <c r="RKZ120" i="3"/>
  <c r="RLA120" i="3"/>
  <c r="RLB120" i="3"/>
  <c r="RLC120" i="3"/>
  <c r="RLD120" i="3"/>
  <c r="RLE120" i="3"/>
  <c r="RLF120" i="3"/>
  <c r="RLG120" i="3"/>
  <c r="RLH120" i="3"/>
  <c r="RLI120" i="3"/>
  <c r="RLJ120" i="3"/>
  <c r="RLK120" i="3"/>
  <c r="RLL120" i="3"/>
  <c r="RLM120" i="3"/>
  <c r="RLN120" i="3"/>
  <c r="RLO120" i="3"/>
  <c r="RLP120" i="3"/>
  <c r="RLQ120" i="3"/>
  <c r="RLR120" i="3"/>
  <c r="RLS120" i="3"/>
  <c r="RLT120" i="3"/>
  <c r="RLU120" i="3"/>
  <c r="RLV120" i="3"/>
  <c r="RLW120" i="3"/>
  <c r="RLX120" i="3"/>
  <c r="RLY120" i="3"/>
  <c r="RLZ120" i="3"/>
  <c r="RMA120" i="3"/>
  <c r="RMB120" i="3"/>
  <c r="RMC120" i="3"/>
  <c r="RMD120" i="3"/>
  <c r="RME120" i="3"/>
  <c r="RMF120" i="3"/>
  <c r="RMG120" i="3"/>
  <c r="RMH120" i="3"/>
  <c r="RMI120" i="3"/>
  <c r="RMJ120" i="3"/>
  <c r="RMK120" i="3"/>
  <c r="RML120" i="3"/>
  <c r="RMM120" i="3"/>
  <c r="RMN120" i="3"/>
  <c r="RMO120" i="3"/>
  <c r="RMP120" i="3"/>
  <c r="RMQ120" i="3"/>
  <c r="RMR120" i="3"/>
  <c r="RMS120" i="3"/>
  <c r="RMT120" i="3"/>
  <c r="RMU120" i="3"/>
  <c r="RMV120" i="3"/>
  <c r="RMW120" i="3"/>
  <c r="RMX120" i="3"/>
  <c r="RMY120" i="3"/>
  <c r="RMZ120" i="3"/>
  <c r="RNA120" i="3"/>
  <c r="RNB120" i="3"/>
  <c r="RNC120" i="3"/>
  <c r="RND120" i="3"/>
  <c r="RNE120" i="3"/>
  <c r="RNF120" i="3"/>
  <c r="RNG120" i="3"/>
  <c r="RNH120" i="3"/>
  <c r="RNI120" i="3"/>
  <c r="RNJ120" i="3"/>
  <c r="RNK120" i="3"/>
  <c r="RNL120" i="3"/>
  <c r="RNM120" i="3"/>
  <c r="RNN120" i="3"/>
  <c r="RNO120" i="3"/>
  <c r="RNP120" i="3"/>
  <c r="RNQ120" i="3"/>
  <c r="RNR120" i="3"/>
  <c r="RNS120" i="3"/>
  <c r="RNT120" i="3"/>
  <c r="RNU120" i="3"/>
  <c r="RNV120" i="3"/>
  <c r="RNW120" i="3"/>
  <c r="RNX120" i="3"/>
  <c r="RNY120" i="3"/>
  <c r="RNZ120" i="3"/>
  <c r="ROA120" i="3"/>
  <c r="ROB120" i="3"/>
  <c r="ROC120" i="3"/>
  <c r="ROD120" i="3"/>
  <c r="ROE120" i="3"/>
  <c r="ROF120" i="3"/>
  <c r="ROG120" i="3"/>
  <c r="ROH120" i="3"/>
  <c r="ROI120" i="3"/>
  <c r="ROJ120" i="3"/>
  <c r="ROK120" i="3"/>
  <c r="ROL120" i="3"/>
  <c r="ROM120" i="3"/>
  <c r="RON120" i="3"/>
  <c r="ROO120" i="3"/>
  <c r="ROP120" i="3"/>
  <c r="ROQ120" i="3"/>
  <c r="ROR120" i="3"/>
  <c r="ROS120" i="3"/>
  <c r="ROT120" i="3"/>
  <c r="ROU120" i="3"/>
  <c r="ROV120" i="3"/>
  <c r="ROW120" i="3"/>
  <c r="ROX120" i="3"/>
  <c r="ROY120" i="3"/>
  <c r="ROZ120" i="3"/>
  <c r="RPA120" i="3"/>
  <c r="RPB120" i="3"/>
  <c r="RPC120" i="3"/>
  <c r="RPD120" i="3"/>
  <c r="RPE120" i="3"/>
  <c r="RPF120" i="3"/>
  <c r="RPG120" i="3"/>
  <c r="RPH120" i="3"/>
  <c r="RPI120" i="3"/>
  <c r="RPJ120" i="3"/>
  <c r="RPK120" i="3"/>
  <c r="RPL120" i="3"/>
  <c r="RPM120" i="3"/>
  <c r="RPN120" i="3"/>
  <c r="RPO120" i="3"/>
  <c r="RPP120" i="3"/>
  <c r="RPQ120" i="3"/>
  <c r="RPR120" i="3"/>
  <c r="RPS120" i="3"/>
  <c r="RPT120" i="3"/>
  <c r="RPU120" i="3"/>
  <c r="RPV120" i="3"/>
  <c r="RPW120" i="3"/>
  <c r="RPX120" i="3"/>
  <c r="RPY120" i="3"/>
  <c r="RPZ120" i="3"/>
  <c r="RQA120" i="3"/>
  <c r="RQB120" i="3"/>
  <c r="RQC120" i="3"/>
  <c r="RQD120" i="3"/>
  <c r="RQE120" i="3"/>
  <c r="RQF120" i="3"/>
  <c r="RQG120" i="3"/>
  <c r="RQH120" i="3"/>
  <c r="RQI120" i="3"/>
  <c r="RQJ120" i="3"/>
  <c r="RQK120" i="3"/>
  <c r="RQL120" i="3"/>
  <c r="RQM120" i="3"/>
  <c r="RQN120" i="3"/>
  <c r="RQO120" i="3"/>
  <c r="RQP120" i="3"/>
  <c r="RQQ120" i="3"/>
  <c r="RQR120" i="3"/>
  <c r="RQS120" i="3"/>
  <c r="RQT120" i="3"/>
  <c r="RQU120" i="3"/>
  <c r="RQV120" i="3"/>
  <c r="RQW120" i="3"/>
  <c r="RQX120" i="3"/>
  <c r="RQY120" i="3"/>
  <c r="RQZ120" i="3"/>
  <c r="RRA120" i="3"/>
  <c r="RRB120" i="3"/>
  <c r="RRC120" i="3"/>
  <c r="RRD120" i="3"/>
  <c r="RRE120" i="3"/>
  <c r="RRF120" i="3"/>
  <c r="RRG120" i="3"/>
  <c r="RRH120" i="3"/>
  <c r="RRI120" i="3"/>
  <c r="RRJ120" i="3"/>
  <c r="RRK120" i="3"/>
  <c r="RRL120" i="3"/>
  <c r="RRM120" i="3"/>
  <c r="RRN120" i="3"/>
  <c r="RRO120" i="3"/>
  <c r="RRP120" i="3"/>
  <c r="RRQ120" i="3"/>
  <c r="RRR120" i="3"/>
  <c r="RRS120" i="3"/>
  <c r="RRT120" i="3"/>
  <c r="RRU120" i="3"/>
  <c r="RRV120" i="3"/>
  <c r="RRW120" i="3"/>
  <c r="RRX120" i="3"/>
  <c r="RRY120" i="3"/>
  <c r="RRZ120" i="3"/>
  <c r="RSA120" i="3"/>
  <c r="RSB120" i="3"/>
  <c r="RSC120" i="3"/>
  <c r="RSD120" i="3"/>
  <c r="RSE120" i="3"/>
  <c r="RSF120" i="3"/>
  <c r="RSG120" i="3"/>
  <c r="RSH120" i="3"/>
  <c r="RSI120" i="3"/>
  <c r="RSJ120" i="3"/>
  <c r="RSK120" i="3"/>
  <c r="RSL120" i="3"/>
  <c r="RSM120" i="3"/>
  <c r="RSN120" i="3"/>
  <c r="RSO120" i="3"/>
  <c r="RSP120" i="3"/>
  <c r="RSQ120" i="3"/>
  <c r="RSR120" i="3"/>
  <c r="RSS120" i="3"/>
  <c r="RST120" i="3"/>
  <c r="RSU120" i="3"/>
  <c r="RSV120" i="3"/>
  <c r="RSW120" i="3"/>
  <c r="RSX120" i="3"/>
  <c r="RSY120" i="3"/>
  <c r="RSZ120" i="3"/>
  <c r="RTA120" i="3"/>
  <c r="RTB120" i="3"/>
  <c r="RTC120" i="3"/>
  <c r="RTD120" i="3"/>
  <c r="RTE120" i="3"/>
  <c r="RTF120" i="3"/>
  <c r="RTG120" i="3"/>
  <c r="RTH120" i="3"/>
  <c r="RTI120" i="3"/>
  <c r="RTJ120" i="3"/>
  <c r="RTK120" i="3"/>
  <c r="RTL120" i="3"/>
  <c r="RTM120" i="3"/>
  <c r="RTN120" i="3"/>
  <c r="RTO120" i="3"/>
  <c r="RTP120" i="3"/>
  <c r="RTQ120" i="3"/>
  <c r="RTR120" i="3"/>
  <c r="RTS120" i="3"/>
  <c r="RTT120" i="3"/>
  <c r="RTU120" i="3"/>
  <c r="RTV120" i="3"/>
  <c r="RTW120" i="3"/>
  <c r="RTX120" i="3"/>
  <c r="RTY120" i="3"/>
  <c r="RTZ120" i="3"/>
  <c r="RUA120" i="3"/>
  <c r="RUB120" i="3"/>
  <c r="RUC120" i="3"/>
  <c r="RUD120" i="3"/>
  <c r="RUE120" i="3"/>
  <c r="RUF120" i="3"/>
  <c r="RUG120" i="3"/>
  <c r="RUH120" i="3"/>
  <c r="RUI120" i="3"/>
  <c r="RUJ120" i="3"/>
  <c r="RUK120" i="3"/>
  <c r="RUL120" i="3"/>
  <c r="RUM120" i="3"/>
  <c r="RUN120" i="3"/>
  <c r="RUO120" i="3"/>
  <c r="RUP120" i="3"/>
  <c r="RUQ120" i="3"/>
  <c r="RUR120" i="3"/>
  <c r="RUS120" i="3"/>
  <c r="RUT120" i="3"/>
  <c r="RUU120" i="3"/>
  <c r="RUV120" i="3"/>
  <c r="RUW120" i="3"/>
  <c r="RUX120" i="3"/>
  <c r="RUY120" i="3"/>
  <c r="RUZ120" i="3"/>
  <c r="RVA120" i="3"/>
  <c r="RVB120" i="3"/>
  <c r="RVC120" i="3"/>
  <c r="RVD120" i="3"/>
  <c r="RVE120" i="3"/>
  <c r="RVF120" i="3"/>
  <c r="RVG120" i="3"/>
  <c r="RVH120" i="3"/>
  <c r="RVI120" i="3"/>
  <c r="RVJ120" i="3"/>
  <c r="RVK120" i="3"/>
  <c r="RVL120" i="3"/>
  <c r="RVM120" i="3"/>
  <c r="RVN120" i="3"/>
  <c r="RVO120" i="3"/>
  <c r="RVP120" i="3"/>
  <c r="RVQ120" i="3"/>
  <c r="RVR120" i="3"/>
  <c r="RVS120" i="3"/>
  <c r="RVT120" i="3"/>
  <c r="RVU120" i="3"/>
  <c r="RVV120" i="3"/>
  <c r="RVW120" i="3"/>
  <c r="RVX120" i="3"/>
  <c r="RVY120" i="3"/>
  <c r="RVZ120" i="3"/>
  <c r="RWA120" i="3"/>
  <c r="RWB120" i="3"/>
  <c r="RWC120" i="3"/>
  <c r="RWD120" i="3"/>
  <c r="RWE120" i="3"/>
  <c r="RWF120" i="3"/>
  <c r="RWG120" i="3"/>
  <c r="RWH120" i="3"/>
  <c r="RWI120" i="3"/>
  <c r="RWJ120" i="3"/>
  <c r="RWK120" i="3"/>
  <c r="RWL120" i="3"/>
  <c r="RWM120" i="3"/>
  <c r="RWN120" i="3"/>
  <c r="RWO120" i="3"/>
  <c r="RWP120" i="3"/>
  <c r="RWQ120" i="3"/>
  <c r="RWR120" i="3"/>
  <c r="RWS120" i="3"/>
  <c r="RWT120" i="3"/>
  <c r="RWU120" i="3"/>
  <c r="RWV120" i="3"/>
  <c r="RWW120" i="3"/>
  <c r="RWX120" i="3"/>
  <c r="RWY120" i="3"/>
  <c r="RWZ120" i="3"/>
  <c r="RXA120" i="3"/>
  <c r="RXB120" i="3"/>
  <c r="RXC120" i="3"/>
  <c r="RXD120" i="3"/>
  <c r="RXE120" i="3"/>
  <c r="RXF120" i="3"/>
  <c r="RXG120" i="3"/>
  <c r="RXH120" i="3"/>
  <c r="RXI120" i="3"/>
  <c r="RXJ120" i="3"/>
  <c r="RXK120" i="3"/>
  <c r="RXL120" i="3"/>
  <c r="RXM120" i="3"/>
  <c r="RXN120" i="3"/>
  <c r="RXO120" i="3"/>
  <c r="RXP120" i="3"/>
  <c r="RXQ120" i="3"/>
  <c r="RXR120" i="3"/>
  <c r="RXS120" i="3"/>
  <c r="RXT120" i="3"/>
  <c r="RXU120" i="3"/>
  <c r="RXV120" i="3"/>
  <c r="RXW120" i="3"/>
  <c r="RXX120" i="3"/>
  <c r="RXY120" i="3"/>
  <c r="RXZ120" i="3"/>
  <c r="RYA120" i="3"/>
  <c r="RYB120" i="3"/>
  <c r="RYC120" i="3"/>
  <c r="RYD120" i="3"/>
  <c r="RYE120" i="3"/>
  <c r="RYF120" i="3"/>
  <c r="RYG120" i="3"/>
  <c r="RYH120" i="3"/>
  <c r="RYI120" i="3"/>
  <c r="RYJ120" i="3"/>
  <c r="RYK120" i="3"/>
  <c r="RYL120" i="3"/>
  <c r="RYM120" i="3"/>
  <c r="RYN120" i="3"/>
  <c r="RYO120" i="3"/>
  <c r="RYP120" i="3"/>
  <c r="RYQ120" i="3"/>
  <c r="RYR120" i="3"/>
  <c r="RYS120" i="3"/>
  <c r="RYT120" i="3"/>
  <c r="RYU120" i="3"/>
  <c r="RYV120" i="3"/>
  <c r="RYW120" i="3"/>
  <c r="RYX120" i="3"/>
  <c r="RYY120" i="3"/>
  <c r="RYZ120" i="3"/>
  <c r="RZA120" i="3"/>
  <c r="RZB120" i="3"/>
  <c r="RZC120" i="3"/>
  <c r="RZD120" i="3"/>
  <c r="RZE120" i="3"/>
  <c r="RZF120" i="3"/>
  <c r="RZG120" i="3"/>
  <c r="RZH120" i="3"/>
  <c r="RZI120" i="3"/>
  <c r="RZJ120" i="3"/>
  <c r="RZK120" i="3"/>
  <c r="RZL120" i="3"/>
  <c r="RZM120" i="3"/>
  <c r="RZN120" i="3"/>
  <c r="RZO120" i="3"/>
  <c r="RZP120" i="3"/>
  <c r="RZQ120" i="3"/>
  <c r="RZR120" i="3"/>
  <c r="RZS120" i="3"/>
  <c r="RZT120" i="3"/>
  <c r="RZU120" i="3"/>
  <c r="RZV120" i="3"/>
  <c r="RZW120" i="3"/>
  <c r="RZX120" i="3"/>
  <c r="RZY120" i="3"/>
  <c r="RZZ120" i="3"/>
  <c r="SAA120" i="3"/>
  <c r="SAB120" i="3"/>
  <c r="SAC120" i="3"/>
  <c r="SAD120" i="3"/>
  <c r="SAE120" i="3"/>
  <c r="SAF120" i="3"/>
  <c r="SAG120" i="3"/>
  <c r="SAH120" i="3"/>
  <c r="SAI120" i="3"/>
  <c r="SAJ120" i="3"/>
  <c r="SAK120" i="3"/>
  <c r="SAL120" i="3"/>
  <c r="SAM120" i="3"/>
  <c r="SAN120" i="3"/>
  <c r="SAO120" i="3"/>
  <c r="SAP120" i="3"/>
  <c r="SAQ120" i="3"/>
  <c r="SAR120" i="3"/>
  <c r="SAS120" i="3"/>
  <c r="SAT120" i="3"/>
  <c r="SAU120" i="3"/>
  <c r="SAV120" i="3"/>
  <c r="SAW120" i="3"/>
  <c r="SAX120" i="3"/>
  <c r="SAY120" i="3"/>
  <c r="SAZ120" i="3"/>
  <c r="SBA120" i="3"/>
  <c r="SBB120" i="3"/>
  <c r="SBC120" i="3"/>
  <c r="SBD120" i="3"/>
  <c r="SBE120" i="3"/>
  <c r="SBF120" i="3"/>
  <c r="SBG120" i="3"/>
  <c r="SBH120" i="3"/>
  <c r="SBI120" i="3"/>
  <c r="SBJ120" i="3"/>
  <c r="SBK120" i="3"/>
  <c r="SBL120" i="3"/>
  <c r="SBM120" i="3"/>
  <c r="SBN120" i="3"/>
  <c r="SBO120" i="3"/>
  <c r="SBP120" i="3"/>
  <c r="SBQ120" i="3"/>
  <c r="SBR120" i="3"/>
  <c r="SBS120" i="3"/>
  <c r="SBT120" i="3"/>
  <c r="SBU120" i="3"/>
  <c r="SBV120" i="3"/>
  <c r="SBW120" i="3"/>
  <c r="SBX120" i="3"/>
  <c r="SBY120" i="3"/>
  <c r="SBZ120" i="3"/>
  <c r="SCA120" i="3"/>
  <c r="SCB120" i="3"/>
  <c r="SCC120" i="3"/>
  <c r="SCD120" i="3"/>
  <c r="SCE120" i="3"/>
  <c r="SCF120" i="3"/>
  <c r="SCG120" i="3"/>
  <c r="SCH120" i="3"/>
  <c r="SCI120" i="3"/>
  <c r="SCJ120" i="3"/>
  <c r="SCK120" i="3"/>
  <c r="SCL120" i="3"/>
  <c r="SCM120" i="3"/>
  <c r="SCN120" i="3"/>
  <c r="SCO120" i="3"/>
  <c r="SCP120" i="3"/>
  <c r="SCQ120" i="3"/>
  <c r="SCR120" i="3"/>
  <c r="SCS120" i="3"/>
  <c r="SCT120" i="3"/>
  <c r="SCU120" i="3"/>
  <c r="SCV120" i="3"/>
  <c r="SCW120" i="3"/>
  <c r="SCX120" i="3"/>
  <c r="SCY120" i="3"/>
  <c r="SCZ120" i="3"/>
  <c r="SDA120" i="3"/>
  <c r="SDB120" i="3"/>
  <c r="SDC120" i="3"/>
  <c r="SDD120" i="3"/>
  <c r="SDE120" i="3"/>
  <c r="SDF120" i="3"/>
  <c r="SDG120" i="3"/>
  <c r="SDH120" i="3"/>
  <c r="SDI120" i="3"/>
  <c r="SDJ120" i="3"/>
  <c r="SDK120" i="3"/>
  <c r="SDL120" i="3"/>
  <c r="SDM120" i="3"/>
  <c r="SDN120" i="3"/>
  <c r="SDO120" i="3"/>
  <c r="SDP120" i="3"/>
  <c r="SDQ120" i="3"/>
  <c r="SDR120" i="3"/>
  <c r="SDS120" i="3"/>
  <c r="SDT120" i="3"/>
  <c r="SDU120" i="3"/>
  <c r="SDV120" i="3"/>
  <c r="SDW120" i="3"/>
  <c r="SDX120" i="3"/>
  <c r="SDY120" i="3"/>
  <c r="SDZ120" i="3"/>
  <c r="SEA120" i="3"/>
  <c r="SEB120" i="3"/>
  <c r="SEC120" i="3"/>
  <c r="SED120" i="3"/>
  <c r="SEE120" i="3"/>
  <c r="SEF120" i="3"/>
  <c r="SEG120" i="3"/>
  <c r="SEH120" i="3"/>
  <c r="SEI120" i="3"/>
  <c r="SEJ120" i="3"/>
  <c r="SEK120" i="3"/>
  <c r="SEL120" i="3"/>
  <c r="SEM120" i="3"/>
  <c r="SEN120" i="3"/>
  <c r="SEO120" i="3"/>
  <c r="SEP120" i="3"/>
  <c r="SEQ120" i="3"/>
  <c r="SER120" i="3"/>
  <c r="SES120" i="3"/>
  <c r="SET120" i="3"/>
  <c r="SEU120" i="3"/>
  <c r="SEV120" i="3"/>
  <c r="SEW120" i="3"/>
  <c r="SEX120" i="3"/>
  <c r="SEY120" i="3"/>
  <c r="SEZ120" i="3"/>
  <c r="SFA120" i="3"/>
  <c r="SFB120" i="3"/>
  <c r="SFC120" i="3"/>
  <c r="SFD120" i="3"/>
  <c r="SFE120" i="3"/>
  <c r="SFF120" i="3"/>
  <c r="SFG120" i="3"/>
  <c r="SFH120" i="3"/>
  <c r="SFI120" i="3"/>
  <c r="SFJ120" i="3"/>
  <c r="SFK120" i="3"/>
  <c r="SFL120" i="3"/>
  <c r="SFM120" i="3"/>
  <c r="SFN120" i="3"/>
  <c r="SFO120" i="3"/>
  <c r="SFP120" i="3"/>
  <c r="SFQ120" i="3"/>
  <c r="SFR120" i="3"/>
  <c r="SFS120" i="3"/>
  <c r="SFT120" i="3"/>
  <c r="SFU120" i="3"/>
  <c r="SFV120" i="3"/>
  <c r="SFW120" i="3"/>
  <c r="SFX120" i="3"/>
  <c r="SFY120" i="3"/>
  <c r="SFZ120" i="3"/>
  <c r="SGA120" i="3"/>
  <c r="SGB120" i="3"/>
  <c r="SGC120" i="3"/>
  <c r="SGD120" i="3"/>
  <c r="SGE120" i="3"/>
  <c r="SGF120" i="3"/>
  <c r="SGG120" i="3"/>
  <c r="SGH120" i="3"/>
  <c r="SGI120" i="3"/>
  <c r="SGJ120" i="3"/>
  <c r="SGK120" i="3"/>
  <c r="SGL120" i="3"/>
  <c r="SGM120" i="3"/>
  <c r="SGN120" i="3"/>
  <c r="SGO120" i="3"/>
  <c r="SGP120" i="3"/>
  <c r="SGQ120" i="3"/>
  <c r="SGR120" i="3"/>
  <c r="SGS120" i="3"/>
  <c r="SGT120" i="3"/>
  <c r="SGU120" i="3"/>
  <c r="SGV120" i="3"/>
  <c r="SGW120" i="3"/>
  <c r="SGX120" i="3"/>
  <c r="SGY120" i="3"/>
  <c r="SGZ120" i="3"/>
  <c r="SHA120" i="3"/>
  <c r="SHB120" i="3"/>
  <c r="SHC120" i="3"/>
  <c r="SHD120" i="3"/>
  <c r="SHE120" i="3"/>
  <c r="SHF120" i="3"/>
  <c r="SHG120" i="3"/>
  <c r="SHH120" i="3"/>
  <c r="SHI120" i="3"/>
  <c r="SHJ120" i="3"/>
  <c r="SHK120" i="3"/>
  <c r="SHL120" i="3"/>
  <c r="SHM120" i="3"/>
  <c r="SHN120" i="3"/>
  <c r="SHO120" i="3"/>
  <c r="SHP120" i="3"/>
  <c r="SHQ120" i="3"/>
  <c r="SHR120" i="3"/>
  <c r="SHS120" i="3"/>
  <c r="SHT120" i="3"/>
  <c r="SHU120" i="3"/>
  <c r="SHV120" i="3"/>
  <c r="SHW120" i="3"/>
  <c r="SHX120" i="3"/>
  <c r="SHY120" i="3"/>
  <c r="SHZ120" i="3"/>
  <c r="SIA120" i="3"/>
  <c r="SIB120" i="3"/>
  <c r="SIC120" i="3"/>
  <c r="SID120" i="3"/>
  <c r="SIE120" i="3"/>
  <c r="SIF120" i="3"/>
  <c r="SIG120" i="3"/>
  <c r="SIH120" i="3"/>
  <c r="SII120" i="3"/>
  <c r="SIJ120" i="3"/>
  <c r="SIK120" i="3"/>
  <c r="SIL120" i="3"/>
  <c r="SIM120" i="3"/>
  <c r="SIN120" i="3"/>
  <c r="SIO120" i="3"/>
  <c r="SIP120" i="3"/>
  <c r="SIQ120" i="3"/>
  <c r="SIR120" i="3"/>
  <c r="SIS120" i="3"/>
  <c r="SIT120" i="3"/>
  <c r="SIU120" i="3"/>
  <c r="SIV120" i="3"/>
  <c r="SIW120" i="3"/>
  <c r="SIX120" i="3"/>
  <c r="SIY120" i="3"/>
  <c r="SIZ120" i="3"/>
  <c r="SJA120" i="3"/>
  <c r="SJB120" i="3"/>
  <c r="SJC120" i="3"/>
  <c r="SJD120" i="3"/>
  <c r="SJE120" i="3"/>
  <c r="SJF120" i="3"/>
  <c r="SJG120" i="3"/>
  <c r="SJH120" i="3"/>
  <c r="SJI120" i="3"/>
  <c r="SJJ120" i="3"/>
  <c r="SJK120" i="3"/>
  <c r="SJL120" i="3"/>
  <c r="SJM120" i="3"/>
  <c r="SJN120" i="3"/>
  <c r="SJO120" i="3"/>
  <c r="SJP120" i="3"/>
  <c r="SJQ120" i="3"/>
  <c r="SJR120" i="3"/>
  <c r="SJS120" i="3"/>
  <c r="SJT120" i="3"/>
  <c r="SJU120" i="3"/>
  <c r="SJV120" i="3"/>
  <c r="SJW120" i="3"/>
  <c r="SJX120" i="3"/>
  <c r="SJY120" i="3"/>
  <c r="SJZ120" i="3"/>
  <c r="SKA120" i="3"/>
  <c r="SKB120" i="3"/>
  <c r="SKC120" i="3"/>
  <c r="SKD120" i="3"/>
  <c r="SKE120" i="3"/>
  <c r="SKF120" i="3"/>
  <c r="SKG120" i="3"/>
  <c r="SKH120" i="3"/>
  <c r="SKI120" i="3"/>
  <c r="SKJ120" i="3"/>
  <c r="SKK120" i="3"/>
  <c r="SKL120" i="3"/>
  <c r="SKM120" i="3"/>
  <c r="SKN120" i="3"/>
  <c r="SKO120" i="3"/>
  <c r="SKP120" i="3"/>
  <c r="SKQ120" i="3"/>
  <c r="SKR120" i="3"/>
  <c r="SKS120" i="3"/>
  <c r="SKT120" i="3"/>
  <c r="SKU120" i="3"/>
  <c r="SKV120" i="3"/>
  <c r="SKW120" i="3"/>
  <c r="SKX120" i="3"/>
  <c r="SKY120" i="3"/>
  <c r="SKZ120" i="3"/>
  <c r="SLA120" i="3"/>
  <c r="SLB120" i="3"/>
  <c r="SLC120" i="3"/>
  <c r="SLD120" i="3"/>
  <c r="SLE120" i="3"/>
  <c r="SLF120" i="3"/>
  <c r="SLG120" i="3"/>
  <c r="SLH120" i="3"/>
  <c r="SLI120" i="3"/>
  <c r="SLJ120" i="3"/>
  <c r="SLK120" i="3"/>
  <c r="SLL120" i="3"/>
  <c r="SLM120" i="3"/>
  <c r="SLN120" i="3"/>
  <c r="SLO120" i="3"/>
  <c r="SLP120" i="3"/>
  <c r="SLQ120" i="3"/>
  <c r="SLR120" i="3"/>
  <c r="SLS120" i="3"/>
  <c r="SLT120" i="3"/>
  <c r="SLU120" i="3"/>
  <c r="SLV120" i="3"/>
  <c r="SLW120" i="3"/>
  <c r="SLX120" i="3"/>
  <c r="SLY120" i="3"/>
  <c r="SLZ120" i="3"/>
  <c r="SMA120" i="3"/>
  <c r="SMB120" i="3"/>
  <c r="SMC120" i="3"/>
  <c r="SMD120" i="3"/>
  <c r="SME120" i="3"/>
  <c r="SMF120" i="3"/>
  <c r="SMG120" i="3"/>
  <c r="SMH120" i="3"/>
  <c r="SMI120" i="3"/>
  <c r="SMJ120" i="3"/>
  <c r="SMK120" i="3"/>
  <c r="SML120" i="3"/>
  <c r="SMM120" i="3"/>
  <c r="SMN120" i="3"/>
  <c r="SMO120" i="3"/>
  <c r="SMP120" i="3"/>
  <c r="SMQ120" i="3"/>
  <c r="SMR120" i="3"/>
  <c r="SMS120" i="3"/>
  <c r="SMT120" i="3"/>
  <c r="SMU120" i="3"/>
  <c r="SMV120" i="3"/>
  <c r="SMW120" i="3"/>
  <c r="SMX120" i="3"/>
  <c r="SMY120" i="3"/>
  <c r="SMZ120" i="3"/>
  <c r="SNA120" i="3"/>
  <c r="SNB120" i="3"/>
  <c r="SNC120" i="3"/>
  <c r="SND120" i="3"/>
  <c r="SNE120" i="3"/>
  <c r="SNF120" i="3"/>
  <c r="SNG120" i="3"/>
  <c r="SNH120" i="3"/>
  <c r="SNI120" i="3"/>
  <c r="SNJ120" i="3"/>
  <c r="SNK120" i="3"/>
  <c r="SNL120" i="3"/>
  <c r="SNM120" i="3"/>
  <c r="SNN120" i="3"/>
  <c r="SNO120" i="3"/>
  <c r="SNP120" i="3"/>
  <c r="SNQ120" i="3"/>
  <c r="SNR120" i="3"/>
  <c r="SNS120" i="3"/>
  <c r="SNT120" i="3"/>
  <c r="SNU120" i="3"/>
  <c r="SNV120" i="3"/>
  <c r="SNW120" i="3"/>
  <c r="SNX120" i="3"/>
  <c r="SNY120" i="3"/>
  <c r="SNZ120" i="3"/>
  <c r="SOA120" i="3"/>
  <c r="SOB120" i="3"/>
  <c r="SOC120" i="3"/>
  <c r="SOD120" i="3"/>
  <c r="SOE120" i="3"/>
  <c r="SOF120" i="3"/>
  <c r="SOG120" i="3"/>
  <c r="SOH120" i="3"/>
  <c r="SOI120" i="3"/>
  <c r="SOJ120" i="3"/>
  <c r="SOK120" i="3"/>
  <c r="SOL120" i="3"/>
  <c r="SOM120" i="3"/>
  <c r="SON120" i="3"/>
  <c r="SOO120" i="3"/>
  <c r="SOP120" i="3"/>
  <c r="SOQ120" i="3"/>
  <c r="SOR120" i="3"/>
  <c r="SOS120" i="3"/>
  <c r="SOT120" i="3"/>
  <c r="SOU120" i="3"/>
  <c r="SOV120" i="3"/>
  <c r="SOW120" i="3"/>
  <c r="SOX120" i="3"/>
  <c r="SOY120" i="3"/>
  <c r="SOZ120" i="3"/>
  <c r="SPA120" i="3"/>
  <c r="SPB120" i="3"/>
  <c r="SPC120" i="3"/>
  <c r="SPD120" i="3"/>
  <c r="SPE120" i="3"/>
  <c r="SPF120" i="3"/>
  <c r="SPG120" i="3"/>
  <c r="SPH120" i="3"/>
  <c r="SPI120" i="3"/>
  <c r="SPJ120" i="3"/>
  <c r="SPK120" i="3"/>
  <c r="SPL120" i="3"/>
  <c r="SPM120" i="3"/>
  <c r="SPN120" i="3"/>
  <c r="SPO120" i="3"/>
  <c r="SPP120" i="3"/>
  <c r="SPQ120" i="3"/>
  <c r="SPR120" i="3"/>
  <c r="SPS120" i="3"/>
  <c r="SPT120" i="3"/>
  <c r="SPU120" i="3"/>
  <c r="SPV120" i="3"/>
  <c r="SPW120" i="3"/>
  <c r="SPX120" i="3"/>
  <c r="SPY120" i="3"/>
  <c r="SPZ120" i="3"/>
  <c r="SQA120" i="3"/>
  <c r="SQB120" i="3"/>
  <c r="SQC120" i="3"/>
  <c r="SQD120" i="3"/>
  <c r="SQE120" i="3"/>
  <c r="SQF120" i="3"/>
  <c r="SQG120" i="3"/>
  <c r="SQH120" i="3"/>
  <c r="SQI120" i="3"/>
  <c r="SQJ120" i="3"/>
  <c r="SQK120" i="3"/>
  <c r="SQL120" i="3"/>
  <c r="SQM120" i="3"/>
  <c r="SQN120" i="3"/>
  <c r="SQO120" i="3"/>
  <c r="SQP120" i="3"/>
  <c r="SQQ120" i="3"/>
  <c r="SQR120" i="3"/>
  <c r="SQS120" i="3"/>
  <c r="SQT120" i="3"/>
  <c r="SQU120" i="3"/>
  <c r="SQV120" i="3"/>
  <c r="SQW120" i="3"/>
  <c r="SQX120" i="3"/>
  <c r="SQY120" i="3"/>
  <c r="SQZ120" i="3"/>
  <c r="SRA120" i="3"/>
  <c r="SRB120" i="3"/>
  <c r="SRC120" i="3"/>
  <c r="SRD120" i="3"/>
  <c r="SRE120" i="3"/>
  <c r="SRF120" i="3"/>
  <c r="SRG120" i="3"/>
  <c r="SRH120" i="3"/>
  <c r="SRI120" i="3"/>
  <c r="SRJ120" i="3"/>
  <c r="SRK120" i="3"/>
  <c r="SRL120" i="3"/>
  <c r="SRM120" i="3"/>
  <c r="SRN120" i="3"/>
  <c r="SRO120" i="3"/>
  <c r="SRP120" i="3"/>
  <c r="SRQ120" i="3"/>
  <c r="SRR120" i="3"/>
  <c r="SRS120" i="3"/>
  <c r="SRT120" i="3"/>
  <c r="SRU120" i="3"/>
  <c r="SRV120" i="3"/>
  <c r="SRW120" i="3"/>
  <c r="SRX120" i="3"/>
  <c r="SRY120" i="3"/>
  <c r="SRZ120" i="3"/>
  <c r="SSA120" i="3"/>
  <c r="SSB120" i="3"/>
  <c r="SSC120" i="3"/>
  <c r="SSD120" i="3"/>
  <c r="SSE120" i="3"/>
  <c r="SSF120" i="3"/>
  <c r="SSG120" i="3"/>
  <c r="SSH120" i="3"/>
  <c r="SSI120" i="3"/>
  <c r="SSJ120" i="3"/>
  <c r="SSK120" i="3"/>
  <c r="SSL120" i="3"/>
  <c r="SSM120" i="3"/>
  <c r="SSN120" i="3"/>
  <c r="SSO120" i="3"/>
  <c r="SSP120" i="3"/>
  <c r="SSQ120" i="3"/>
  <c r="SSR120" i="3"/>
  <c r="SSS120" i="3"/>
  <c r="SST120" i="3"/>
  <c r="SSU120" i="3"/>
  <c r="SSV120" i="3"/>
  <c r="SSW120" i="3"/>
  <c r="SSX120" i="3"/>
  <c r="SSY120" i="3"/>
  <c r="SSZ120" i="3"/>
  <c r="STA120" i="3"/>
  <c r="STB120" i="3"/>
  <c r="STC120" i="3"/>
  <c r="STD120" i="3"/>
  <c r="STE120" i="3"/>
  <c r="STF120" i="3"/>
  <c r="STG120" i="3"/>
  <c r="STH120" i="3"/>
  <c r="STI120" i="3"/>
  <c r="STJ120" i="3"/>
  <c r="STK120" i="3"/>
  <c r="STL120" i="3"/>
  <c r="STM120" i="3"/>
  <c r="STN120" i="3"/>
  <c r="STO120" i="3"/>
  <c r="STP120" i="3"/>
  <c r="STQ120" i="3"/>
  <c r="STR120" i="3"/>
  <c r="STS120" i="3"/>
  <c r="STT120" i="3"/>
  <c r="STU120" i="3"/>
  <c r="STV120" i="3"/>
  <c r="STW120" i="3"/>
  <c r="STX120" i="3"/>
  <c r="STY120" i="3"/>
  <c r="STZ120" i="3"/>
  <c r="SUA120" i="3"/>
  <c r="SUB120" i="3"/>
  <c r="SUC120" i="3"/>
  <c r="SUD120" i="3"/>
  <c r="SUE120" i="3"/>
  <c r="SUF120" i="3"/>
  <c r="SUG120" i="3"/>
  <c r="SUH120" i="3"/>
  <c r="SUI120" i="3"/>
  <c r="SUJ120" i="3"/>
  <c r="SUK120" i="3"/>
  <c r="SUL120" i="3"/>
  <c r="SUM120" i="3"/>
  <c r="SUN120" i="3"/>
  <c r="SUO120" i="3"/>
  <c r="SUP120" i="3"/>
  <c r="SUQ120" i="3"/>
  <c r="SUR120" i="3"/>
  <c r="SUS120" i="3"/>
  <c r="SUT120" i="3"/>
  <c r="SUU120" i="3"/>
  <c r="SUV120" i="3"/>
  <c r="SUW120" i="3"/>
  <c r="SUX120" i="3"/>
  <c r="SUY120" i="3"/>
  <c r="SUZ120" i="3"/>
  <c r="SVA120" i="3"/>
  <c r="SVB120" i="3"/>
  <c r="SVC120" i="3"/>
  <c r="SVD120" i="3"/>
  <c r="SVE120" i="3"/>
  <c r="SVF120" i="3"/>
  <c r="SVG120" i="3"/>
  <c r="SVH120" i="3"/>
  <c r="SVI120" i="3"/>
  <c r="SVJ120" i="3"/>
  <c r="SVK120" i="3"/>
  <c r="SVL120" i="3"/>
  <c r="SVM120" i="3"/>
  <c r="SVN120" i="3"/>
  <c r="SVO120" i="3"/>
  <c r="SVP120" i="3"/>
  <c r="SVQ120" i="3"/>
  <c r="SVR120" i="3"/>
  <c r="SVS120" i="3"/>
  <c r="SVT120" i="3"/>
  <c r="SVU120" i="3"/>
  <c r="SVV120" i="3"/>
  <c r="SVW120" i="3"/>
  <c r="SVX120" i="3"/>
  <c r="SVY120" i="3"/>
  <c r="SVZ120" i="3"/>
  <c r="SWA120" i="3"/>
  <c r="SWB120" i="3"/>
  <c r="SWC120" i="3"/>
  <c r="SWD120" i="3"/>
  <c r="SWE120" i="3"/>
  <c r="SWF120" i="3"/>
  <c r="SWG120" i="3"/>
  <c r="SWH120" i="3"/>
  <c r="SWI120" i="3"/>
  <c r="SWJ120" i="3"/>
  <c r="SWK120" i="3"/>
  <c r="SWL120" i="3"/>
  <c r="SWM120" i="3"/>
  <c r="SWN120" i="3"/>
  <c r="SWO120" i="3"/>
  <c r="SWP120" i="3"/>
  <c r="SWQ120" i="3"/>
  <c r="SWR120" i="3"/>
  <c r="SWS120" i="3"/>
  <c r="SWT120" i="3"/>
  <c r="SWU120" i="3"/>
  <c r="SWV120" i="3"/>
  <c r="SWW120" i="3"/>
  <c r="SWX120" i="3"/>
  <c r="SWY120" i="3"/>
  <c r="SWZ120" i="3"/>
  <c r="SXA120" i="3"/>
  <c r="SXB120" i="3"/>
  <c r="SXC120" i="3"/>
  <c r="SXD120" i="3"/>
  <c r="SXE120" i="3"/>
  <c r="SXF120" i="3"/>
  <c r="SXG120" i="3"/>
  <c r="SXH120" i="3"/>
  <c r="SXI120" i="3"/>
  <c r="SXJ120" i="3"/>
  <c r="SXK120" i="3"/>
  <c r="SXL120" i="3"/>
  <c r="SXM120" i="3"/>
  <c r="SXN120" i="3"/>
  <c r="SXO120" i="3"/>
  <c r="SXP120" i="3"/>
  <c r="SXQ120" i="3"/>
  <c r="SXR120" i="3"/>
  <c r="SXS120" i="3"/>
  <c r="SXT120" i="3"/>
  <c r="SXU120" i="3"/>
  <c r="SXV120" i="3"/>
  <c r="SXW120" i="3"/>
  <c r="SXX120" i="3"/>
  <c r="SXY120" i="3"/>
  <c r="SXZ120" i="3"/>
  <c r="SYA120" i="3"/>
  <c r="SYB120" i="3"/>
  <c r="SYC120" i="3"/>
  <c r="SYD120" i="3"/>
  <c r="SYE120" i="3"/>
  <c r="SYF120" i="3"/>
  <c r="SYG120" i="3"/>
  <c r="SYH120" i="3"/>
  <c r="SYI120" i="3"/>
  <c r="SYJ120" i="3"/>
  <c r="SYK120" i="3"/>
  <c r="SYL120" i="3"/>
  <c r="SYM120" i="3"/>
  <c r="SYN120" i="3"/>
  <c r="SYO120" i="3"/>
  <c r="SYP120" i="3"/>
  <c r="SYQ120" i="3"/>
  <c r="SYR120" i="3"/>
  <c r="SYS120" i="3"/>
  <c r="SYT120" i="3"/>
  <c r="SYU120" i="3"/>
  <c r="SYV120" i="3"/>
  <c r="SYW120" i="3"/>
  <c r="SYX120" i="3"/>
  <c r="SYY120" i="3"/>
  <c r="SYZ120" i="3"/>
  <c r="SZA120" i="3"/>
  <c r="SZB120" i="3"/>
  <c r="SZC120" i="3"/>
  <c r="SZD120" i="3"/>
  <c r="SZE120" i="3"/>
  <c r="SZF120" i="3"/>
  <c r="SZG120" i="3"/>
  <c r="SZH120" i="3"/>
  <c r="SZI120" i="3"/>
  <c r="SZJ120" i="3"/>
  <c r="SZK120" i="3"/>
  <c r="SZL120" i="3"/>
  <c r="SZM120" i="3"/>
  <c r="SZN120" i="3"/>
  <c r="SZO120" i="3"/>
  <c r="SZP120" i="3"/>
  <c r="SZQ120" i="3"/>
  <c r="SZR120" i="3"/>
  <c r="SZS120" i="3"/>
  <c r="SZT120" i="3"/>
  <c r="SZU120" i="3"/>
  <c r="SZV120" i="3"/>
  <c r="SZW120" i="3"/>
  <c r="SZX120" i="3"/>
  <c r="SZY120" i="3"/>
  <c r="SZZ120" i="3"/>
  <c r="TAA120" i="3"/>
  <c r="TAB120" i="3"/>
  <c r="TAC120" i="3"/>
  <c r="TAD120" i="3"/>
  <c r="TAE120" i="3"/>
  <c r="TAF120" i="3"/>
  <c r="TAG120" i="3"/>
  <c r="TAH120" i="3"/>
  <c r="TAI120" i="3"/>
  <c r="TAJ120" i="3"/>
  <c r="TAK120" i="3"/>
  <c r="TAL120" i="3"/>
  <c r="TAM120" i="3"/>
  <c r="TAN120" i="3"/>
  <c r="TAO120" i="3"/>
  <c r="TAP120" i="3"/>
  <c r="TAQ120" i="3"/>
  <c r="TAR120" i="3"/>
  <c r="TAS120" i="3"/>
  <c r="TAT120" i="3"/>
  <c r="TAU120" i="3"/>
  <c r="TAV120" i="3"/>
  <c r="TAW120" i="3"/>
  <c r="TAX120" i="3"/>
  <c r="TAY120" i="3"/>
  <c r="TAZ120" i="3"/>
  <c r="TBA120" i="3"/>
  <c r="TBB120" i="3"/>
  <c r="TBC120" i="3"/>
  <c r="TBD120" i="3"/>
  <c r="TBE120" i="3"/>
  <c r="TBF120" i="3"/>
  <c r="TBG120" i="3"/>
  <c r="TBH120" i="3"/>
  <c r="TBI120" i="3"/>
  <c r="TBJ120" i="3"/>
  <c r="TBK120" i="3"/>
  <c r="TBL120" i="3"/>
  <c r="TBM120" i="3"/>
  <c r="TBN120" i="3"/>
  <c r="TBO120" i="3"/>
  <c r="TBP120" i="3"/>
  <c r="TBQ120" i="3"/>
  <c r="TBR120" i="3"/>
  <c r="TBS120" i="3"/>
  <c r="TBT120" i="3"/>
  <c r="TBU120" i="3"/>
  <c r="TBV120" i="3"/>
  <c r="TBW120" i="3"/>
  <c r="TBX120" i="3"/>
  <c r="TBY120" i="3"/>
  <c r="TBZ120" i="3"/>
  <c r="TCA120" i="3"/>
  <c r="TCB120" i="3"/>
  <c r="TCC120" i="3"/>
  <c r="TCD120" i="3"/>
  <c r="TCE120" i="3"/>
  <c r="TCF120" i="3"/>
  <c r="TCG120" i="3"/>
  <c r="TCH120" i="3"/>
  <c r="TCI120" i="3"/>
  <c r="TCJ120" i="3"/>
  <c r="TCK120" i="3"/>
  <c r="TCL120" i="3"/>
  <c r="TCM120" i="3"/>
  <c r="TCN120" i="3"/>
  <c r="TCO120" i="3"/>
  <c r="TCP120" i="3"/>
  <c r="TCQ120" i="3"/>
  <c r="TCR120" i="3"/>
  <c r="TCS120" i="3"/>
  <c r="TCT120" i="3"/>
  <c r="TCU120" i="3"/>
  <c r="TCV120" i="3"/>
  <c r="TCW120" i="3"/>
  <c r="TCX120" i="3"/>
  <c r="TCY120" i="3"/>
  <c r="TCZ120" i="3"/>
  <c r="TDA120" i="3"/>
  <c r="TDB120" i="3"/>
  <c r="TDC120" i="3"/>
  <c r="TDD120" i="3"/>
  <c r="TDE120" i="3"/>
  <c r="TDF120" i="3"/>
  <c r="TDG120" i="3"/>
  <c r="TDH120" i="3"/>
  <c r="TDI120" i="3"/>
  <c r="TDJ120" i="3"/>
  <c r="TDK120" i="3"/>
  <c r="TDL120" i="3"/>
  <c r="TDM120" i="3"/>
  <c r="TDN120" i="3"/>
  <c r="TDO120" i="3"/>
  <c r="TDP120" i="3"/>
  <c r="TDQ120" i="3"/>
  <c r="TDR120" i="3"/>
  <c r="TDS120" i="3"/>
  <c r="TDT120" i="3"/>
  <c r="TDU120" i="3"/>
  <c r="TDV120" i="3"/>
  <c r="TDW120" i="3"/>
  <c r="TDX120" i="3"/>
  <c r="TDY120" i="3"/>
  <c r="TDZ120" i="3"/>
  <c r="TEA120" i="3"/>
  <c r="TEB120" i="3"/>
  <c r="TEC120" i="3"/>
  <c r="TED120" i="3"/>
  <c r="TEE120" i="3"/>
  <c r="TEF120" i="3"/>
  <c r="TEG120" i="3"/>
  <c r="TEH120" i="3"/>
  <c r="TEI120" i="3"/>
  <c r="TEJ120" i="3"/>
  <c r="TEK120" i="3"/>
  <c r="TEL120" i="3"/>
  <c r="TEM120" i="3"/>
  <c r="TEN120" i="3"/>
  <c r="TEO120" i="3"/>
  <c r="TEP120" i="3"/>
  <c r="TEQ120" i="3"/>
  <c r="TER120" i="3"/>
  <c r="TES120" i="3"/>
  <c r="TET120" i="3"/>
  <c r="TEU120" i="3"/>
  <c r="TEV120" i="3"/>
  <c r="TEW120" i="3"/>
  <c r="TEX120" i="3"/>
  <c r="TEY120" i="3"/>
  <c r="TEZ120" i="3"/>
  <c r="TFA120" i="3"/>
  <c r="TFB120" i="3"/>
  <c r="TFC120" i="3"/>
  <c r="TFD120" i="3"/>
  <c r="TFE120" i="3"/>
  <c r="TFF120" i="3"/>
  <c r="TFG120" i="3"/>
  <c r="TFH120" i="3"/>
  <c r="TFI120" i="3"/>
  <c r="TFJ120" i="3"/>
  <c r="TFK120" i="3"/>
  <c r="TFL120" i="3"/>
  <c r="TFM120" i="3"/>
  <c r="TFN120" i="3"/>
  <c r="TFO120" i="3"/>
  <c r="TFP120" i="3"/>
  <c r="TFQ120" i="3"/>
  <c r="TFR120" i="3"/>
  <c r="TFS120" i="3"/>
  <c r="TFT120" i="3"/>
  <c r="TFU120" i="3"/>
  <c r="TFV120" i="3"/>
  <c r="TFW120" i="3"/>
  <c r="TFX120" i="3"/>
  <c r="TFY120" i="3"/>
  <c r="TFZ120" i="3"/>
  <c r="TGA120" i="3"/>
  <c r="TGB120" i="3"/>
  <c r="TGC120" i="3"/>
  <c r="TGD120" i="3"/>
  <c r="TGE120" i="3"/>
  <c r="TGF120" i="3"/>
  <c r="TGG120" i="3"/>
  <c r="TGH120" i="3"/>
  <c r="TGI120" i="3"/>
  <c r="TGJ120" i="3"/>
  <c r="TGK120" i="3"/>
  <c r="TGL120" i="3"/>
  <c r="TGM120" i="3"/>
  <c r="TGN120" i="3"/>
  <c r="TGO120" i="3"/>
  <c r="TGP120" i="3"/>
  <c r="TGQ120" i="3"/>
  <c r="TGR120" i="3"/>
  <c r="TGS120" i="3"/>
  <c r="TGT120" i="3"/>
  <c r="TGU120" i="3"/>
  <c r="TGV120" i="3"/>
  <c r="TGW120" i="3"/>
  <c r="TGX120" i="3"/>
  <c r="TGY120" i="3"/>
  <c r="TGZ120" i="3"/>
  <c r="THA120" i="3"/>
  <c r="THB120" i="3"/>
  <c r="THC120" i="3"/>
  <c r="THD120" i="3"/>
  <c r="THE120" i="3"/>
  <c r="THF120" i="3"/>
  <c r="THG120" i="3"/>
  <c r="THH120" i="3"/>
  <c r="THI120" i="3"/>
  <c r="THJ120" i="3"/>
  <c r="THK120" i="3"/>
  <c r="THL120" i="3"/>
  <c r="THM120" i="3"/>
  <c r="THN120" i="3"/>
  <c r="THO120" i="3"/>
  <c r="THP120" i="3"/>
  <c r="THQ120" i="3"/>
  <c r="THR120" i="3"/>
  <c r="THS120" i="3"/>
  <c r="THT120" i="3"/>
  <c r="THU120" i="3"/>
  <c r="THV120" i="3"/>
  <c r="THW120" i="3"/>
  <c r="THX120" i="3"/>
  <c r="THY120" i="3"/>
  <c r="THZ120" i="3"/>
  <c r="TIA120" i="3"/>
  <c r="TIB120" i="3"/>
  <c r="TIC120" i="3"/>
  <c r="TID120" i="3"/>
  <c r="TIE120" i="3"/>
  <c r="TIF120" i="3"/>
  <c r="TIG120" i="3"/>
  <c r="TIH120" i="3"/>
  <c r="TII120" i="3"/>
  <c r="TIJ120" i="3"/>
  <c r="TIK120" i="3"/>
  <c r="TIL120" i="3"/>
  <c r="TIM120" i="3"/>
  <c r="TIN120" i="3"/>
  <c r="TIO120" i="3"/>
  <c r="TIP120" i="3"/>
  <c r="TIQ120" i="3"/>
  <c r="TIR120" i="3"/>
  <c r="TIS120" i="3"/>
  <c r="TIT120" i="3"/>
  <c r="TIU120" i="3"/>
  <c r="TIV120" i="3"/>
  <c r="TIW120" i="3"/>
  <c r="TIX120" i="3"/>
  <c r="TIY120" i="3"/>
  <c r="TIZ120" i="3"/>
  <c r="TJA120" i="3"/>
  <c r="TJB120" i="3"/>
  <c r="TJC120" i="3"/>
  <c r="TJD120" i="3"/>
  <c r="TJE120" i="3"/>
  <c r="TJF120" i="3"/>
  <c r="TJG120" i="3"/>
  <c r="TJH120" i="3"/>
  <c r="TJI120" i="3"/>
  <c r="TJJ120" i="3"/>
  <c r="TJK120" i="3"/>
  <c r="TJL120" i="3"/>
  <c r="TJM120" i="3"/>
  <c r="TJN120" i="3"/>
  <c r="TJO120" i="3"/>
  <c r="TJP120" i="3"/>
  <c r="TJQ120" i="3"/>
  <c r="TJR120" i="3"/>
  <c r="TJS120" i="3"/>
  <c r="TJT120" i="3"/>
  <c r="TJU120" i="3"/>
  <c r="TJV120" i="3"/>
  <c r="TJW120" i="3"/>
  <c r="TJX120" i="3"/>
  <c r="TJY120" i="3"/>
  <c r="TJZ120" i="3"/>
  <c r="TKA120" i="3"/>
  <c r="TKB120" i="3"/>
  <c r="TKC120" i="3"/>
  <c r="TKD120" i="3"/>
  <c r="TKE120" i="3"/>
  <c r="TKF120" i="3"/>
  <c r="TKG120" i="3"/>
  <c r="TKH120" i="3"/>
  <c r="TKI120" i="3"/>
  <c r="TKJ120" i="3"/>
  <c r="TKK120" i="3"/>
  <c r="TKL120" i="3"/>
  <c r="TKM120" i="3"/>
  <c r="TKN120" i="3"/>
  <c r="TKO120" i="3"/>
  <c r="TKP120" i="3"/>
  <c r="TKQ120" i="3"/>
  <c r="TKR120" i="3"/>
  <c r="TKS120" i="3"/>
  <c r="TKT120" i="3"/>
  <c r="TKU120" i="3"/>
  <c r="TKV120" i="3"/>
  <c r="TKW120" i="3"/>
  <c r="TKX120" i="3"/>
  <c r="TKY120" i="3"/>
  <c r="TKZ120" i="3"/>
  <c r="TLA120" i="3"/>
  <c r="TLB120" i="3"/>
  <c r="TLC120" i="3"/>
  <c r="TLD120" i="3"/>
  <c r="TLE120" i="3"/>
  <c r="TLF120" i="3"/>
  <c r="TLG120" i="3"/>
  <c r="TLH120" i="3"/>
  <c r="TLI120" i="3"/>
  <c r="TLJ120" i="3"/>
  <c r="TLK120" i="3"/>
  <c r="TLL120" i="3"/>
  <c r="TLM120" i="3"/>
  <c r="TLN120" i="3"/>
  <c r="TLO120" i="3"/>
  <c r="TLP120" i="3"/>
  <c r="TLQ120" i="3"/>
  <c r="TLR120" i="3"/>
  <c r="TLS120" i="3"/>
  <c r="TLT120" i="3"/>
  <c r="TLU120" i="3"/>
  <c r="TLV120" i="3"/>
  <c r="TLW120" i="3"/>
  <c r="TLX120" i="3"/>
  <c r="TLY120" i="3"/>
  <c r="TLZ120" i="3"/>
  <c r="TMA120" i="3"/>
  <c r="TMB120" i="3"/>
  <c r="TMC120" i="3"/>
  <c r="TMD120" i="3"/>
  <c r="TME120" i="3"/>
  <c r="TMF120" i="3"/>
  <c r="TMG120" i="3"/>
  <c r="TMH120" i="3"/>
  <c r="TMI120" i="3"/>
  <c r="TMJ120" i="3"/>
  <c r="TMK120" i="3"/>
  <c r="TML120" i="3"/>
  <c r="TMM120" i="3"/>
  <c r="TMN120" i="3"/>
  <c r="TMO120" i="3"/>
  <c r="TMP120" i="3"/>
  <c r="TMQ120" i="3"/>
  <c r="TMR120" i="3"/>
  <c r="TMS120" i="3"/>
  <c r="TMT120" i="3"/>
  <c r="TMU120" i="3"/>
  <c r="TMV120" i="3"/>
  <c r="TMW120" i="3"/>
  <c r="TMX120" i="3"/>
  <c r="TMY120" i="3"/>
  <c r="TMZ120" i="3"/>
  <c r="TNA120" i="3"/>
  <c r="TNB120" i="3"/>
  <c r="TNC120" i="3"/>
  <c r="TND120" i="3"/>
  <c r="TNE120" i="3"/>
  <c r="TNF120" i="3"/>
  <c r="TNG120" i="3"/>
  <c r="TNH120" i="3"/>
  <c r="TNI120" i="3"/>
  <c r="TNJ120" i="3"/>
  <c r="TNK120" i="3"/>
  <c r="TNL120" i="3"/>
  <c r="TNM120" i="3"/>
  <c r="TNN120" i="3"/>
  <c r="TNO120" i="3"/>
  <c r="TNP120" i="3"/>
  <c r="TNQ120" i="3"/>
  <c r="TNR120" i="3"/>
  <c r="TNS120" i="3"/>
  <c r="TNT120" i="3"/>
  <c r="TNU120" i="3"/>
  <c r="TNV120" i="3"/>
  <c r="TNW120" i="3"/>
  <c r="TNX120" i="3"/>
  <c r="TNY120" i="3"/>
  <c r="TNZ120" i="3"/>
  <c r="TOA120" i="3"/>
  <c r="TOB120" i="3"/>
  <c r="TOC120" i="3"/>
  <c r="TOD120" i="3"/>
  <c r="TOE120" i="3"/>
  <c r="TOF120" i="3"/>
  <c r="TOG120" i="3"/>
  <c r="TOH120" i="3"/>
  <c r="TOI120" i="3"/>
  <c r="TOJ120" i="3"/>
  <c r="TOK120" i="3"/>
  <c r="TOL120" i="3"/>
  <c r="TOM120" i="3"/>
  <c r="TON120" i="3"/>
  <c r="TOO120" i="3"/>
  <c r="TOP120" i="3"/>
  <c r="TOQ120" i="3"/>
  <c r="TOR120" i="3"/>
  <c r="TOS120" i="3"/>
  <c r="TOT120" i="3"/>
  <c r="TOU120" i="3"/>
  <c r="TOV120" i="3"/>
  <c r="TOW120" i="3"/>
  <c r="TOX120" i="3"/>
  <c r="TOY120" i="3"/>
  <c r="TOZ120" i="3"/>
  <c r="TPA120" i="3"/>
  <c r="TPB120" i="3"/>
  <c r="TPC120" i="3"/>
  <c r="TPD120" i="3"/>
  <c r="TPE120" i="3"/>
  <c r="TPF120" i="3"/>
  <c r="TPG120" i="3"/>
  <c r="TPH120" i="3"/>
  <c r="TPI120" i="3"/>
  <c r="TPJ120" i="3"/>
  <c r="TPK120" i="3"/>
  <c r="TPL120" i="3"/>
  <c r="TPM120" i="3"/>
  <c r="TPN120" i="3"/>
  <c r="TPO120" i="3"/>
  <c r="TPP120" i="3"/>
  <c r="TPQ120" i="3"/>
  <c r="TPR120" i="3"/>
  <c r="TPS120" i="3"/>
  <c r="TPT120" i="3"/>
  <c r="TPU120" i="3"/>
  <c r="TPV120" i="3"/>
  <c r="TPW120" i="3"/>
  <c r="TPX120" i="3"/>
  <c r="TPY120" i="3"/>
  <c r="TPZ120" i="3"/>
  <c r="TQA120" i="3"/>
  <c r="TQB120" i="3"/>
  <c r="TQC120" i="3"/>
  <c r="TQD120" i="3"/>
  <c r="TQE120" i="3"/>
  <c r="TQF120" i="3"/>
  <c r="TQG120" i="3"/>
  <c r="TQH120" i="3"/>
  <c r="TQI120" i="3"/>
  <c r="TQJ120" i="3"/>
  <c r="TQK120" i="3"/>
  <c r="TQL120" i="3"/>
  <c r="TQM120" i="3"/>
  <c r="TQN120" i="3"/>
  <c r="TQO120" i="3"/>
  <c r="TQP120" i="3"/>
  <c r="TQQ120" i="3"/>
  <c r="TQR120" i="3"/>
  <c r="TQS120" i="3"/>
  <c r="TQT120" i="3"/>
  <c r="TQU120" i="3"/>
  <c r="TQV120" i="3"/>
  <c r="TQW120" i="3"/>
  <c r="TQX120" i="3"/>
  <c r="TQY120" i="3"/>
  <c r="TQZ120" i="3"/>
  <c r="TRA120" i="3"/>
  <c r="TRB120" i="3"/>
  <c r="TRC120" i="3"/>
  <c r="TRD120" i="3"/>
  <c r="TRE120" i="3"/>
  <c r="TRF120" i="3"/>
  <c r="TRG120" i="3"/>
  <c r="TRH120" i="3"/>
  <c r="TRI120" i="3"/>
  <c r="TRJ120" i="3"/>
  <c r="TRK120" i="3"/>
  <c r="TRL120" i="3"/>
  <c r="TRM120" i="3"/>
  <c r="TRN120" i="3"/>
  <c r="TRO120" i="3"/>
  <c r="TRP120" i="3"/>
  <c r="TRQ120" i="3"/>
  <c r="TRR120" i="3"/>
  <c r="TRS120" i="3"/>
  <c r="TRT120" i="3"/>
  <c r="TRU120" i="3"/>
  <c r="TRV120" i="3"/>
  <c r="TRW120" i="3"/>
  <c r="TRX120" i="3"/>
  <c r="TRY120" i="3"/>
  <c r="TRZ120" i="3"/>
  <c r="TSA120" i="3"/>
  <c r="TSB120" i="3"/>
  <c r="TSC120" i="3"/>
  <c r="TSD120" i="3"/>
  <c r="TSE120" i="3"/>
  <c r="TSF120" i="3"/>
  <c r="TSG120" i="3"/>
  <c r="TSH120" i="3"/>
  <c r="TSI120" i="3"/>
  <c r="TSJ120" i="3"/>
  <c r="TSK120" i="3"/>
  <c r="TSL120" i="3"/>
  <c r="TSM120" i="3"/>
  <c r="TSN120" i="3"/>
  <c r="TSO120" i="3"/>
  <c r="TSP120" i="3"/>
  <c r="TSQ120" i="3"/>
  <c r="TSR120" i="3"/>
  <c r="TSS120" i="3"/>
  <c r="TST120" i="3"/>
  <c r="TSU120" i="3"/>
  <c r="TSV120" i="3"/>
  <c r="TSW120" i="3"/>
  <c r="TSX120" i="3"/>
  <c r="TSY120" i="3"/>
  <c r="TSZ120" i="3"/>
  <c r="TTA120" i="3"/>
  <c r="TTB120" i="3"/>
  <c r="TTC120" i="3"/>
  <c r="TTD120" i="3"/>
  <c r="TTE120" i="3"/>
  <c r="TTF120" i="3"/>
  <c r="TTG120" i="3"/>
  <c r="TTH120" i="3"/>
  <c r="TTI120" i="3"/>
  <c r="TTJ120" i="3"/>
  <c r="TTK120" i="3"/>
  <c r="TTL120" i="3"/>
  <c r="TTM120" i="3"/>
  <c r="TTN120" i="3"/>
  <c r="TTO120" i="3"/>
  <c r="TTP120" i="3"/>
  <c r="TTQ120" i="3"/>
  <c r="TTR120" i="3"/>
  <c r="TTS120" i="3"/>
  <c r="TTT120" i="3"/>
  <c r="TTU120" i="3"/>
  <c r="TTV120" i="3"/>
  <c r="TTW120" i="3"/>
  <c r="TTX120" i="3"/>
  <c r="TTY120" i="3"/>
  <c r="TTZ120" i="3"/>
  <c r="TUA120" i="3"/>
  <c r="TUB120" i="3"/>
  <c r="TUC120" i="3"/>
  <c r="TUD120" i="3"/>
  <c r="TUE120" i="3"/>
  <c r="TUF120" i="3"/>
  <c r="TUG120" i="3"/>
  <c r="TUH120" i="3"/>
  <c r="TUI120" i="3"/>
  <c r="TUJ120" i="3"/>
  <c r="TUK120" i="3"/>
  <c r="TUL120" i="3"/>
  <c r="TUM120" i="3"/>
  <c r="TUN120" i="3"/>
  <c r="TUO120" i="3"/>
  <c r="TUP120" i="3"/>
  <c r="TUQ120" i="3"/>
  <c r="TUR120" i="3"/>
  <c r="TUS120" i="3"/>
  <c r="TUT120" i="3"/>
  <c r="TUU120" i="3"/>
  <c r="TUV120" i="3"/>
  <c r="TUW120" i="3"/>
  <c r="TUX120" i="3"/>
  <c r="TUY120" i="3"/>
  <c r="TUZ120" i="3"/>
  <c r="TVA120" i="3"/>
  <c r="TVB120" i="3"/>
  <c r="TVC120" i="3"/>
  <c r="TVD120" i="3"/>
  <c r="TVE120" i="3"/>
  <c r="TVF120" i="3"/>
  <c r="TVG120" i="3"/>
  <c r="TVH120" i="3"/>
  <c r="TVI120" i="3"/>
  <c r="TVJ120" i="3"/>
  <c r="TVK120" i="3"/>
  <c r="TVL120" i="3"/>
  <c r="TVM120" i="3"/>
  <c r="TVN120" i="3"/>
  <c r="TVO120" i="3"/>
  <c r="TVP120" i="3"/>
  <c r="TVQ120" i="3"/>
  <c r="TVR120" i="3"/>
  <c r="TVS120" i="3"/>
  <c r="TVT120" i="3"/>
  <c r="TVU120" i="3"/>
  <c r="TVV120" i="3"/>
  <c r="TVW120" i="3"/>
  <c r="TVX120" i="3"/>
  <c r="TVY120" i="3"/>
  <c r="TVZ120" i="3"/>
  <c r="TWA120" i="3"/>
  <c r="TWB120" i="3"/>
  <c r="TWC120" i="3"/>
  <c r="TWD120" i="3"/>
  <c r="TWE120" i="3"/>
  <c r="TWF120" i="3"/>
  <c r="TWG120" i="3"/>
  <c r="TWH120" i="3"/>
  <c r="TWI120" i="3"/>
  <c r="TWJ120" i="3"/>
  <c r="TWK120" i="3"/>
  <c r="TWL120" i="3"/>
  <c r="TWM120" i="3"/>
  <c r="TWN120" i="3"/>
  <c r="TWO120" i="3"/>
  <c r="TWP120" i="3"/>
  <c r="TWQ120" i="3"/>
  <c r="TWR120" i="3"/>
  <c r="TWS120" i="3"/>
  <c r="TWT120" i="3"/>
  <c r="TWU120" i="3"/>
  <c r="TWV120" i="3"/>
  <c r="TWW120" i="3"/>
  <c r="TWX120" i="3"/>
  <c r="TWY120" i="3"/>
  <c r="TWZ120" i="3"/>
  <c r="TXA120" i="3"/>
  <c r="TXB120" i="3"/>
  <c r="TXC120" i="3"/>
  <c r="TXD120" i="3"/>
  <c r="TXE120" i="3"/>
  <c r="TXF120" i="3"/>
  <c r="TXG120" i="3"/>
  <c r="TXH120" i="3"/>
  <c r="TXI120" i="3"/>
  <c r="TXJ120" i="3"/>
  <c r="TXK120" i="3"/>
  <c r="TXL120" i="3"/>
  <c r="TXM120" i="3"/>
  <c r="TXN120" i="3"/>
  <c r="TXO120" i="3"/>
  <c r="TXP120" i="3"/>
  <c r="TXQ120" i="3"/>
  <c r="TXR120" i="3"/>
  <c r="TXS120" i="3"/>
  <c r="TXT120" i="3"/>
  <c r="TXU120" i="3"/>
  <c r="TXV120" i="3"/>
  <c r="TXW120" i="3"/>
  <c r="TXX120" i="3"/>
  <c r="TXY120" i="3"/>
  <c r="TXZ120" i="3"/>
  <c r="TYA120" i="3"/>
  <c r="TYB120" i="3"/>
  <c r="TYC120" i="3"/>
  <c r="TYD120" i="3"/>
  <c r="TYE120" i="3"/>
  <c r="TYF120" i="3"/>
  <c r="TYG120" i="3"/>
  <c r="TYH120" i="3"/>
  <c r="TYI120" i="3"/>
  <c r="TYJ120" i="3"/>
  <c r="TYK120" i="3"/>
  <c r="TYL120" i="3"/>
  <c r="TYM120" i="3"/>
  <c r="TYN120" i="3"/>
  <c r="TYO120" i="3"/>
  <c r="TYP120" i="3"/>
  <c r="TYQ120" i="3"/>
  <c r="TYR120" i="3"/>
  <c r="TYS120" i="3"/>
  <c r="TYT120" i="3"/>
  <c r="TYU120" i="3"/>
  <c r="TYV120" i="3"/>
  <c r="TYW120" i="3"/>
  <c r="TYX120" i="3"/>
  <c r="TYY120" i="3"/>
  <c r="TYZ120" i="3"/>
  <c r="TZA120" i="3"/>
  <c r="TZB120" i="3"/>
  <c r="TZC120" i="3"/>
  <c r="TZD120" i="3"/>
  <c r="TZE120" i="3"/>
  <c r="TZF120" i="3"/>
  <c r="TZG120" i="3"/>
  <c r="TZH120" i="3"/>
  <c r="TZI120" i="3"/>
  <c r="TZJ120" i="3"/>
  <c r="TZK120" i="3"/>
  <c r="TZL120" i="3"/>
  <c r="TZM120" i="3"/>
  <c r="TZN120" i="3"/>
  <c r="TZO120" i="3"/>
  <c r="TZP120" i="3"/>
  <c r="TZQ120" i="3"/>
  <c r="TZR120" i="3"/>
  <c r="TZS120" i="3"/>
  <c r="TZT120" i="3"/>
  <c r="TZU120" i="3"/>
  <c r="TZV120" i="3"/>
  <c r="TZW120" i="3"/>
  <c r="TZX120" i="3"/>
  <c r="TZY120" i="3"/>
  <c r="TZZ120" i="3"/>
  <c r="UAA120" i="3"/>
  <c r="UAB120" i="3"/>
  <c r="UAC120" i="3"/>
  <c r="UAD120" i="3"/>
  <c r="UAE120" i="3"/>
  <c r="UAF120" i="3"/>
  <c r="UAG120" i="3"/>
  <c r="UAH120" i="3"/>
  <c r="UAI120" i="3"/>
  <c r="UAJ120" i="3"/>
  <c r="UAK120" i="3"/>
  <c r="UAL120" i="3"/>
  <c r="UAM120" i="3"/>
  <c r="UAN120" i="3"/>
  <c r="UAO120" i="3"/>
  <c r="UAP120" i="3"/>
  <c r="UAQ120" i="3"/>
  <c r="UAR120" i="3"/>
  <c r="UAS120" i="3"/>
  <c r="UAT120" i="3"/>
  <c r="UAU120" i="3"/>
  <c r="UAV120" i="3"/>
  <c r="UAW120" i="3"/>
  <c r="UAX120" i="3"/>
  <c r="UAY120" i="3"/>
  <c r="UAZ120" i="3"/>
  <c r="UBA120" i="3"/>
  <c r="UBB120" i="3"/>
  <c r="UBC120" i="3"/>
  <c r="UBD120" i="3"/>
  <c r="UBE120" i="3"/>
  <c r="UBF120" i="3"/>
  <c r="UBG120" i="3"/>
  <c r="UBH120" i="3"/>
  <c r="UBI120" i="3"/>
  <c r="UBJ120" i="3"/>
  <c r="UBK120" i="3"/>
  <c r="UBL120" i="3"/>
  <c r="UBM120" i="3"/>
  <c r="UBN120" i="3"/>
  <c r="UBO120" i="3"/>
  <c r="UBP120" i="3"/>
  <c r="UBQ120" i="3"/>
  <c r="UBR120" i="3"/>
  <c r="UBS120" i="3"/>
  <c r="UBT120" i="3"/>
  <c r="UBU120" i="3"/>
  <c r="UBV120" i="3"/>
  <c r="UBW120" i="3"/>
  <c r="UBX120" i="3"/>
  <c r="UBY120" i="3"/>
  <c r="UBZ120" i="3"/>
  <c r="UCA120" i="3"/>
  <c r="UCB120" i="3"/>
  <c r="UCC120" i="3"/>
  <c r="UCD120" i="3"/>
  <c r="UCE120" i="3"/>
  <c r="UCF120" i="3"/>
  <c r="UCG120" i="3"/>
  <c r="UCH120" i="3"/>
  <c r="UCI120" i="3"/>
  <c r="UCJ120" i="3"/>
  <c r="UCK120" i="3"/>
  <c r="UCL120" i="3"/>
  <c r="UCM120" i="3"/>
  <c r="UCN120" i="3"/>
  <c r="UCO120" i="3"/>
  <c r="UCP120" i="3"/>
  <c r="UCQ120" i="3"/>
  <c r="UCR120" i="3"/>
  <c r="UCS120" i="3"/>
  <c r="UCT120" i="3"/>
  <c r="UCU120" i="3"/>
  <c r="UCV120" i="3"/>
  <c r="UCW120" i="3"/>
  <c r="UCX120" i="3"/>
  <c r="UCY120" i="3"/>
  <c r="UCZ120" i="3"/>
  <c r="UDA120" i="3"/>
  <c r="UDB120" i="3"/>
  <c r="UDC120" i="3"/>
  <c r="UDD120" i="3"/>
  <c r="UDE120" i="3"/>
  <c r="UDF120" i="3"/>
  <c r="UDG120" i="3"/>
  <c r="UDH120" i="3"/>
  <c r="UDI120" i="3"/>
  <c r="UDJ120" i="3"/>
  <c r="UDK120" i="3"/>
  <c r="UDL120" i="3"/>
  <c r="UDM120" i="3"/>
  <c r="UDN120" i="3"/>
  <c r="UDO120" i="3"/>
  <c r="UDP120" i="3"/>
  <c r="UDQ120" i="3"/>
  <c r="UDR120" i="3"/>
  <c r="UDS120" i="3"/>
  <c r="UDT120" i="3"/>
  <c r="UDU120" i="3"/>
  <c r="UDV120" i="3"/>
  <c r="UDW120" i="3"/>
  <c r="UDX120" i="3"/>
  <c r="UDY120" i="3"/>
  <c r="UDZ120" i="3"/>
  <c r="UEA120" i="3"/>
  <c r="UEB120" i="3"/>
  <c r="UEC120" i="3"/>
  <c r="UED120" i="3"/>
  <c r="UEE120" i="3"/>
  <c r="UEF120" i="3"/>
  <c r="UEG120" i="3"/>
  <c r="UEH120" i="3"/>
  <c r="UEI120" i="3"/>
  <c r="UEJ120" i="3"/>
  <c r="UEK120" i="3"/>
  <c r="UEL120" i="3"/>
  <c r="UEM120" i="3"/>
  <c r="UEN120" i="3"/>
  <c r="UEO120" i="3"/>
  <c r="UEP120" i="3"/>
  <c r="UEQ120" i="3"/>
  <c r="UER120" i="3"/>
  <c r="UES120" i="3"/>
  <c r="UET120" i="3"/>
  <c r="UEU120" i="3"/>
  <c r="UEV120" i="3"/>
  <c r="UEW120" i="3"/>
  <c r="UEX120" i="3"/>
  <c r="UEY120" i="3"/>
  <c r="UEZ120" i="3"/>
  <c r="UFA120" i="3"/>
  <c r="UFB120" i="3"/>
  <c r="UFC120" i="3"/>
  <c r="UFD120" i="3"/>
  <c r="UFE120" i="3"/>
  <c r="UFF120" i="3"/>
  <c r="UFG120" i="3"/>
  <c r="UFH120" i="3"/>
  <c r="UFI120" i="3"/>
  <c r="UFJ120" i="3"/>
  <c r="UFK120" i="3"/>
  <c r="UFL120" i="3"/>
  <c r="UFM120" i="3"/>
  <c r="UFN120" i="3"/>
  <c r="UFO120" i="3"/>
  <c r="UFP120" i="3"/>
  <c r="UFQ120" i="3"/>
  <c r="UFR120" i="3"/>
  <c r="UFS120" i="3"/>
  <c r="UFT120" i="3"/>
  <c r="UFU120" i="3"/>
  <c r="UFV120" i="3"/>
  <c r="UFW120" i="3"/>
  <c r="UFX120" i="3"/>
  <c r="UFY120" i="3"/>
  <c r="UFZ120" i="3"/>
  <c r="UGA120" i="3"/>
  <c r="UGB120" i="3"/>
  <c r="UGC120" i="3"/>
  <c r="UGD120" i="3"/>
  <c r="UGE120" i="3"/>
  <c r="UGF120" i="3"/>
  <c r="UGG120" i="3"/>
  <c r="UGH120" i="3"/>
  <c r="UGI120" i="3"/>
  <c r="UGJ120" i="3"/>
  <c r="UGK120" i="3"/>
  <c r="UGL120" i="3"/>
  <c r="UGM120" i="3"/>
  <c r="UGN120" i="3"/>
  <c r="UGO120" i="3"/>
  <c r="UGP120" i="3"/>
  <c r="UGQ120" i="3"/>
  <c r="UGR120" i="3"/>
  <c r="UGS120" i="3"/>
  <c r="UGT120" i="3"/>
  <c r="UGU120" i="3"/>
  <c r="UGV120" i="3"/>
  <c r="UGW120" i="3"/>
  <c r="UGX120" i="3"/>
  <c r="UGY120" i="3"/>
  <c r="UGZ120" i="3"/>
  <c r="UHA120" i="3"/>
  <c r="UHB120" i="3"/>
  <c r="UHC120" i="3"/>
  <c r="UHD120" i="3"/>
  <c r="UHE120" i="3"/>
  <c r="UHF120" i="3"/>
  <c r="UHG120" i="3"/>
  <c r="UHH120" i="3"/>
  <c r="UHI120" i="3"/>
  <c r="UHJ120" i="3"/>
  <c r="UHK120" i="3"/>
  <c r="UHL120" i="3"/>
  <c r="UHM120" i="3"/>
  <c r="UHN120" i="3"/>
  <c r="UHO120" i="3"/>
  <c r="UHP120" i="3"/>
  <c r="UHQ120" i="3"/>
  <c r="UHR120" i="3"/>
  <c r="UHS120" i="3"/>
  <c r="UHT120" i="3"/>
  <c r="UHU120" i="3"/>
  <c r="UHV120" i="3"/>
  <c r="UHW120" i="3"/>
  <c r="UHX120" i="3"/>
  <c r="UHY120" i="3"/>
  <c r="UHZ120" i="3"/>
  <c r="UIA120" i="3"/>
  <c r="UIB120" i="3"/>
  <c r="UIC120" i="3"/>
  <c r="UID120" i="3"/>
  <c r="UIE120" i="3"/>
  <c r="UIF120" i="3"/>
  <c r="UIG120" i="3"/>
  <c r="UIH120" i="3"/>
  <c r="UII120" i="3"/>
  <c r="UIJ120" i="3"/>
  <c r="UIK120" i="3"/>
  <c r="UIL120" i="3"/>
  <c r="UIM120" i="3"/>
  <c r="UIN120" i="3"/>
  <c r="UIO120" i="3"/>
  <c r="UIP120" i="3"/>
  <c r="UIQ120" i="3"/>
  <c r="UIR120" i="3"/>
  <c r="UIS120" i="3"/>
  <c r="UIT120" i="3"/>
  <c r="UIU120" i="3"/>
  <c r="UIV120" i="3"/>
  <c r="UIW120" i="3"/>
  <c r="UIX120" i="3"/>
  <c r="UIY120" i="3"/>
  <c r="UIZ120" i="3"/>
  <c r="UJA120" i="3"/>
  <c r="UJB120" i="3"/>
  <c r="UJC120" i="3"/>
  <c r="UJD120" i="3"/>
  <c r="UJE120" i="3"/>
  <c r="UJF120" i="3"/>
  <c r="UJG120" i="3"/>
  <c r="UJH120" i="3"/>
  <c r="UJI120" i="3"/>
  <c r="UJJ120" i="3"/>
  <c r="UJK120" i="3"/>
  <c r="UJL120" i="3"/>
  <c r="UJM120" i="3"/>
  <c r="UJN120" i="3"/>
  <c r="UJO120" i="3"/>
  <c r="UJP120" i="3"/>
  <c r="UJQ120" i="3"/>
  <c r="UJR120" i="3"/>
  <c r="UJS120" i="3"/>
  <c r="UJT120" i="3"/>
  <c r="UJU120" i="3"/>
  <c r="UJV120" i="3"/>
  <c r="UJW120" i="3"/>
  <c r="UJX120" i="3"/>
  <c r="UJY120" i="3"/>
  <c r="UJZ120" i="3"/>
  <c r="UKA120" i="3"/>
  <c r="UKB120" i="3"/>
  <c r="UKC120" i="3"/>
  <c r="UKD120" i="3"/>
  <c r="UKE120" i="3"/>
  <c r="UKF120" i="3"/>
  <c r="UKG120" i="3"/>
  <c r="UKH120" i="3"/>
  <c r="UKI120" i="3"/>
  <c r="UKJ120" i="3"/>
  <c r="UKK120" i="3"/>
  <c r="UKL120" i="3"/>
  <c r="UKM120" i="3"/>
  <c r="UKN120" i="3"/>
  <c r="UKO120" i="3"/>
  <c r="UKP120" i="3"/>
  <c r="UKQ120" i="3"/>
  <c r="UKR120" i="3"/>
  <c r="UKS120" i="3"/>
  <c r="UKT120" i="3"/>
  <c r="UKU120" i="3"/>
  <c r="UKV120" i="3"/>
  <c r="UKW120" i="3"/>
  <c r="UKX120" i="3"/>
  <c r="UKY120" i="3"/>
  <c r="UKZ120" i="3"/>
  <c r="ULA120" i="3"/>
  <c r="ULB120" i="3"/>
  <c r="ULC120" i="3"/>
  <c r="ULD120" i="3"/>
  <c r="ULE120" i="3"/>
  <c r="ULF120" i="3"/>
  <c r="ULG120" i="3"/>
  <c r="ULH120" i="3"/>
  <c r="ULI120" i="3"/>
  <c r="ULJ120" i="3"/>
  <c r="ULK120" i="3"/>
  <c r="ULL120" i="3"/>
  <c r="ULM120" i="3"/>
  <c r="ULN120" i="3"/>
  <c r="ULO120" i="3"/>
  <c r="ULP120" i="3"/>
  <c r="ULQ120" i="3"/>
  <c r="ULR120" i="3"/>
  <c r="ULS120" i="3"/>
  <c r="ULT120" i="3"/>
  <c r="ULU120" i="3"/>
  <c r="ULV120" i="3"/>
  <c r="ULW120" i="3"/>
  <c r="ULX120" i="3"/>
  <c r="ULY120" i="3"/>
  <c r="ULZ120" i="3"/>
  <c r="UMA120" i="3"/>
  <c r="UMB120" i="3"/>
  <c r="UMC120" i="3"/>
  <c r="UMD120" i="3"/>
  <c r="UME120" i="3"/>
  <c r="UMF120" i="3"/>
  <c r="UMG120" i="3"/>
  <c r="UMH120" i="3"/>
  <c r="UMI120" i="3"/>
  <c r="UMJ120" i="3"/>
  <c r="UMK120" i="3"/>
  <c r="UML120" i="3"/>
  <c r="UMM120" i="3"/>
  <c r="UMN120" i="3"/>
  <c r="UMO120" i="3"/>
  <c r="UMP120" i="3"/>
  <c r="UMQ120" i="3"/>
  <c r="UMR120" i="3"/>
  <c r="UMS120" i="3"/>
  <c r="UMT120" i="3"/>
  <c r="UMU120" i="3"/>
  <c r="UMV120" i="3"/>
  <c r="UMW120" i="3"/>
  <c r="UMX120" i="3"/>
  <c r="UMY120" i="3"/>
  <c r="UMZ120" i="3"/>
  <c r="UNA120" i="3"/>
  <c r="UNB120" i="3"/>
  <c r="UNC120" i="3"/>
  <c r="UND120" i="3"/>
  <c r="UNE120" i="3"/>
  <c r="UNF120" i="3"/>
  <c r="UNG120" i="3"/>
  <c r="UNH120" i="3"/>
  <c r="UNI120" i="3"/>
  <c r="UNJ120" i="3"/>
  <c r="UNK120" i="3"/>
  <c r="UNL120" i="3"/>
  <c r="UNM120" i="3"/>
  <c r="UNN120" i="3"/>
  <c r="UNO120" i="3"/>
  <c r="UNP120" i="3"/>
  <c r="UNQ120" i="3"/>
  <c r="UNR120" i="3"/>
  <c r="UNS120" i="3"/>
  <c r="UNT120" i="3"/>
  <c r="UNU120" i="3"/>
  <c r="UNV120" i="3"/>
  <c r="UNW120" i="3"/>
  <c r="UNX120" i="3"/>
  <c r="UNY120" i="3"/>
  <c r="UNZ120" i="3"/>
  <c r="UOA120" i="3"/>
  <c r="UOB120" i="3"/>
  <c r="UOC120" i="3"/>
  <c r="UOD120" i="3"/>
  <c r="UOE120" i="3"/>
  <c r="UOF120" i="3"/>
  <c r="UOG120" i="3"/>
  <c r="UOH120" i="3"/>
  <c r="UOI120" i="3"/>
  <c r="UOJ120" i="3"/>
  <c r="UOK120" i="3"/>
  <c r="UOL120" i="3"/>
  <c r="UOM120" i="3"/>
  <c r="UON120" i="3"/>
  <c r="UOO120" i="3"/>
  <c r="UOP120" i="3"/>
  <c r="UOQ120" i="3"/>
  <c r="UOR120" i="3"/>
  <c r="UOS120" i="3"/>
  <c r="UOT120" i="3"/>
  <c r="UOU120" i="3"/>
  <c r="UOV120" i="3"/>
  <c r="UOW120" i="3"/>
  <c r="UOX120" i="3"/>
  <c r="UOY120" i="3"/>
  <c r="UOZ120" i="3"/>
  <c r="UPA120" i="3"/>
  <c r="UPB120" i="3"/>
  <c r="UPC120" i="3"/>
  <c r="UPD120" i="3"/>
  <c r="UPE120" i="3"/>
  <c r="UPF120" i="3"/>
  <c r="UPG120" i="3"/>
  <c r="UPH120" i="3"/>
  <c r="UPI120" i="3"/>
  <c r="UPJ120" i="3"/>
  <c r="UPK120" i="3"/>
  <c r="UPL120" i="3"/>
  <c r="UPM120" i="3"/>
  <c r="UPN120" i="3"/>
  <c r="UPO120" i="3"/>
  <c r="UPP120" i="3"/>
  <c r="UPQ120" i="3"/>
  <c r="UPR120" i="3"/>
  <c r="UPS120" i="3"/>
  <c r="UPT120" i="3"/>
  <c r="UPU120" i="3"/>
  <c r="UPV120" i="3"/>
  <c r="UPW120" i="3"/>
  <c r="UPX120" i="3"/>
  <c r="UPY120" i="3"/>
  <c r="UPZ120" i="3"/>
  <c r="UQA120" i="3"/>
  <c r="UQB120" i="3"/>
  <c r="UQC120" i="3"/>
  <c r="UQD120" i="3"/>
  <c r="UQE120" i="3"/>
  <c r="UQF120" i="3"/>
  <c r="UQG120" i="3"/>
  <c r="UQH120" i="3"/>
  <c r="UQI120" i="3"/>
  <c r="UQJ120" i="3"/>
  <c r="UQK120" i="3"/>
  <c r="UQL120" i="3"/>
  <c r="UQM120" i="3"/>
  <c r="UQN120" i="3"/>
  <c r="UQO120" i="3"/>
  <c r="UQP120" i="3"/>
  <c r="UQQ120" i="3"/>
  <c r="UQR120" i="3"/>
  <c r="UQS120" i="3"/>
  <c r="UQT120" i="3"/>
  <c r="UQU120" i="3"/>
  <c r="UQV120" i="3"/>
  <c r="UQW120" i="3"/>
  <c r="UQX120" i="3"/>
  <c r="UQY120" i="3"/>
  <c r="UQZ120" i="3"/>
  <c r="URA120" i="3"/>
  <c r="URB120" i="3"/>
  <c r="URC120" i="3"/>
  <c r="URD120" i="3"/>
  <c r="URE120" i="3"/>
  <c r="URF120" i="3"/>
  <c r="URG120" i="3"/>
  <c r="URH120" i="3"/>
  <c r="URI120" i="3"/>
  <c r="URJ120" i="3"/>
  <c r="URK120" i="3"/>
  <c r="URL120" i="3"/>
  <c r="URM120" i="3"/>
  <c r="URN120" i="3"/>
  <c r="URO120" i="3"/>
  <c r="URP120" i="3"/>
  <c r="URQ120" i="3"/>
  <c r="URR120" i="3"/>
  <c r="URS120" i="3"/>
  <c r="URT120" i="3"/>
  <c r="URU120" i="3"/>
  <c r="URV120" i="3"/>
  <c r="URW120" i="3"/>
  <c r="URX120" i="3"/>
  <c r="URY120" i="3"/>
  <c r="URZ120" i="3"/>
  <c r="USA120" i="3"/>
  <c r="USB120" i="3"/>
  <c r="USC120" i="3"/>
  <c r="USD120" i="3"/>
  <c r="USE120" i="3"/>
  <c r="USF120" i="3"/>
  <c r="USG120" i="3"/>
  <c r="USH120" i="3"/>
  <c r="USI120" i="3"/>
  <c r="USJ120" i="3"/>
  <c r="USK120" i="3"/>
  <c r="USL120" i="3"/>
  <c r="USM120" i="3"/>
  <c r="USN120" i="3"/>
  <c r="USO120" i="3"/>
  <c r="USP120" i="3"/>
  <c r="USQ120" i="3"/>
  <c r="USR120" i="3"/>
  <c r="USS120" i="3"/>
  <c r="UST120" i="3"/>
  <c r="USU120" i="3"/>
  <c r="USV120" i="3"/>
  <c r="USW120" i="3"/>
  <c r="USX120" i="3"/>
  <c r="USY120" i="3"/>
  <c r="USZ120" i="3"/>
  <c r="UTA120" i="3"/>
  <c r="UTB120" i="3"/>
  <c r="UTC120" i="3"/>
  <c r="UTD120" i="3"/>
  <c r="UTE120" i="3"/>
  <c r="UTF120" i="3"/>
  <c r="UTG120" i="3"/>
  <c r="UTH120" i="3"/>
  <c r="UTI120" i="3"/>
  <c r="UTJ120" i="3"/>
  <c r="UTK120" i="3"/>
  <c r="UTL120" i="3"/>
  <c r="UTM120" i="3"/>
  <c r="UTN120" i="3"/>
  <c r="UTO120" i="3"/>
  <c r="UTP120" i="3"/>
  <c r="UTQ120" i="3"/>
  <c r="UTR120" i="3"/>
  <c r="UTS120" i="3"/>
  <c r="UTT120" i="3"/>
  <c r="UTU120" i="3"/>
  <c r="UTV120" i="3"/>
  <c r="UTW120" i="3"/>
  <c r="UTX120" i="3"/>
  <c r="UTY120" i="3"/>
  <c r="UTZ120" i="3"/>
  <c r="UUA120" i="3"/>
  <c r="UUB120" i="3"/>
  <c r="UUC120" i="3"/>
  <c r="UUD120" i="3"/>
  <c r="UUE120" i="3"/>
  <c r="UUF120" i="3"/>
  <c r="UUG120" i="3"/>
  <c r="UUH120" i="3"/>
  <c r="UUI120" i="3"/>
  <c r="UUJ120" i="3"/>
  <c r="UUK120" i="3"/>
  <c r="UUL120" i="3"/>
  <c r="UUM120" i="3"/>
  <c r="UUN120" i="3"/>
  <c r="UUO120" i="3"/>
  <c r="UUP120" i="3"/>
  <c r="UUQ120" i="3"/>
  <c r="UUR120" i="3"/>
  <c r="UUS120" i="3"/>
  <c r="UUT120" i="3"/>
  <c r="UUU120" i="3"/>
  <c r="UUV120" i="3"/>
  <c r="UUW120" i="3"/>
  <c r="UUX120" i="3"/>
  <c r="UUY120" i="3"/>
  <c r="UUZ120" i="3"/>
  <c r="UVA120" i="3"/>
  <c r="UVB120" i="3"/>
  <c r="UVC120" i="3"/>
  <c r="UVD120" i="3"/>
  <c r="UVE120" i="3"/>
  <c r="UVF120" i="3"/>
  <c r="UVG120" i="3"/>
  <c r="UVH120" i="3"/>
  <c r="UVI120" i="3"/>
  <c r="UVJ120" i="3"/>
  <c r="UVK120" i="3"/>
  <c r="UVL120" i="3"/>
  <c r="UVM120" i="3"/>
  <c r="UVN120" i="3"/>
  <c r="UVO120" i="3"/>
  <c r="UVP120" i="3"/>
  <c r="UVQ120" i="3"/>
  <c r="UVR120" i="3"/>
  <c r="UVS120" i="3"/>
  <c r="UVT120" i="3"/>
  <c r="UVU120" i="3"/>
  <c r="UVV120" i="3"/>
  <c r="UVW120" i="3"/>
  <c r="UVX120" i="3"/>
  <c r="UVY120" i="3"/>
  <c r="UVZ120" i="3"/>
  <c r="UWA120" i="3"/>
  <c r="UWB120" i="3"/>
  <c r="UWC120" i="3"/>
  <c r="UWD120" i="3"/>
  <c r="UWE120" i="3"/>
  <c r="UWF120" i="3"/>
  <c r="UWG120" i="3"/>
  <c r="UWH120" i="3"/>
  <c r="UWI120" i="3"/>
  <c r="UWJ120" i="3"/>
  <c r="UWK120" i="3"/>
  <c r="UWL120" i="3"/>
  <c r="UWM120" i="3"/>
  <c r="UWN120" i="3"/>
  <c r="UWO120" i="3"/>
  <c r="UWP120" i="3"/>
  <c r="UWQ120" i="3"/>
  <c r="UWR120" i="3"/>
  <c r="UWS120" i="3"/>
  <c r="UWT120" i="3"/>
  <c r="UWU120" i="3"/>
  <c r="UWV120" i="3"/>
  <c r="UWW120" i="3"/>
  <c r="UWX120" i="3"/>
  <c r="UWY120" i="3"/>
  <c r="UWZ120" i="3"/>
  <c r="UXA120" i="3"/>
  <c r="UXB120" i="3"/>
  <c r="UXC120" i="3"/>
  <c r="UXD120" i="3"/>
  <c r="UXE120" i="3"/>
  <c r="UXF120" i="3"/>
  <c r="UXG120" i="3"/>
  <c r="UXH120" i="3"/>
  <c r="UXI120" i="3"/>
  <c r="UXJ120" i="3"/>
  <c r="UXK120" i="3"/>
  <c r="UXL120" i="3"/>
  <c r="UXM120" i="3"/>
  <c r="UXN120" i="3"/>
  <c r="UXO120" i="3"/>
  <c r="UXP120" i="3"/>
  <c r="UXQ120" i="3"/>
  <c r="UXR120" i="3"/>
  <c r="UXS120" i="3"/>
  <c r="UXT120" i="3"/>
  <c r="UXU120" i="3"/>
  <c r="UXV120" i="3"/>
  <c r="UXW120" i="3"/>
  <c r="UXX120" i="3"/>
  <c r="UXY120" i="3"/>
  <c r="UXZ120" i="3"/>
  <c r="UYA120" i="3"/>
  <c r="UYB120" i="3"/>
  <c r="UYC120" i="3"/>
  <c r="UYD120" i="3"/>
  <c r="UYE120" i="3"/>
  <c r="UYF120" i="3"/>
  <c r="UYG120" i="3"/>
  <c r="UYH120" i="3"/>
  <c r="UYI120" i="3"/>
  <c r="UYJ120" i="3"/>
  <c r="UYK120" i="3"/>
  <c r="UYL120" i="3"/>
  <c r="UYM120" i="3"/>
  <c r="UYN120" i="3"/>
  <c r="UYO120" i="3"/>
  <c r="UYP120" i="3"/>
  <c r="UYQ120" i="3"/>
  <c r="UYR120" i="3"/>
  <c r="UYS120" i="3"/>
  <c r="UYT120" i="3"/>
  <c r="UYU120" i="3"/>
  <c r="UYV120" i="3"/>
  <c r="UYW120" i="3"/>
  <c r="UYX120" i="3"/>
  <c r="UYY120" i="3"/>
  <c r="UYZ120" i="3"/>
  <c r="UZA120" i="3"/>
  <c r="UZB120" i="3"/>
  <c r="UZC120" i="3"/>
  <c r="UZD120" i="3"/>
  <c r="UZE120" i="3"/>
  <c r="UZF120" i="3"/>
  <c r="UZG120" i="3"/>
  <c r="UZH120" i="3"/>
  <c r="UZI120" i="3"/>
  <c r="UZJ120" i="3"/>
  <c r="UZK120" i="3"/>
  <c r="UZL120" i="3"/>
  <c r="UZM120" i="3"/>
  <c r="UZN120" i="3"/>
  <c r="UZO120" i="3"/>
  <c r="UZP120" i="3"/>
  <c r="UZQ120" i="3"/>
  <c r="UZR120" i="3"/>
  <c r="UZS120" i="3"/>
  <c r="UZT120" i="3"/>
  <c r="UZU120" i="3"/>
  <c r="UZV120" i="3"/>
  <c r="UZW120" i="3"/>
  <c r="UZX120" i="3"/>
  <c r="UZY120" i="3"/>
  <c r="UZZ120" i="3"/>
  <c r="VAA120" i="3"/>
  <c r="VAB120" i="3"/>
  <c r="VAC120" i="3"/>
  <c r="VAD120" i="3"/>
  <c r="VAE120" i="3"/>
  <c r="VAF120" i="3"/>
  <c r="VAG120" i="3"/>
  <c r="VAH120" i="3"/>
  <c r="VAI120" i="3"/>
  <c r="VAJ120" i="3"/>
  <c r="VAK120" i="3"/>
  <c r="VAL120" i="3"/>
  <c r="VAM120" i="3"/>
  <c r="VAN120" i="3"/>
  <c r="VAO120" i="3"/>
  <c r="VAP120" i="3"/>
  <c r="VAQ120" i="3"/>
  <c r="VAR120" i="3"/>
  <c r="VAS120" i="3"/>
  <c r="VAT120" i="3"/>
  <c r="VAU120" i="3"/>
  <c r="VAV120" i="3"/>
  <c r="VAW120" i="3"/>
  <c r="VAX120" i="3"/>
  <c r="VAY120" i="3"/>
  <c r="VAZ120" i="3"/>
  <c r="VBA120" i="3"/>
  <c r="VBB120" i="3"/>
  <c r="VBC120" i="3"/>
  <c r="VBD120" i="3"/>
  <c r="VBE120" i="3"/>
  <c r="VBF120" i="3"/>
  <c r="VBG120" i="3"/>
  <c r="VBH120" i="3"/>
  <c r="VBI120" i="3"/>
  <c r="VBJ120" i="3"/>
  <c r="VBK120" i="3"/>
  <c r="VBL120" i="3"/>
  <c r="VBM120" i="3"/>
  <c r="VBN120" i="3"/>
  <c r="VBO120" i="3"/>
  <c r="VBP120" i="3"/>
  <c r="VBQ120" i="3"/>
  <c r="VBR120" i="3"/>
  <c r="VBS120" i="3"/>
  <c r="VBT120" i="3"/>
  <c r="VBU120" i="3"/>
  <c r="VBV120" i="3"/>
  <c r="VBW120" i="3"/>
  <c r="VBX120" i="3"/>
  <c r="VBY120" i="3"/>
  <c r="VBZ120" i="3"/>
  <c r="VCA120" i="3"/>
  <c r="VCB120" i="3"/>
  <c r="VCC120" i="3"/>
  <c r="VCD120" i="3"/>
  <c r="VCE120" i="3"/>
  <c r="VCF120" i="3"/>
  <c r="VCG120" i="3"/>
  <c r="VCH120" i="3"/>
  <c r="VCI120" i="3"/>
  <c r="VCJ120" i="3"/>
  <c r="VCK120" i="3"/>
  <c r="VCL120" i="3"/>
  <c r="VCM120" i="3"/>
  <c r="VCN120" i="3"/>
  <c r="VCO120" i="3"/>
  <c r="VCP120" i="3"/>
  <c r="VCQ120" i="3"/>
  <c r="VCR120" i="3"/>
  <c r="VCS120" i="3"/>
  <c r="VCT120" i="3"/>
  <c r="VCU120" i="3"/>
  <c r="VCV120" i="3"/>
  <c r="VCW120" i="3"/>
  <c r="VCX120" i="3"/>
  <c r="VCY120" i="3"/>
  <c r="VCZ120" i="3"/>
  <c r="VDA120" i="3"/>
  <c r="VDB120" i="3"/>
  <c r="VDC120" i="3"/>
  <c r="VDD120" i="3"/>
  <c r="VDE120" i="3"/>
  <c r="VDF120" i="3"/>
  <c r="VDG120" i="3"/>
  <c r="VDH120" i="3"/>
  <c r="VDI120" i="3"/>
  <c r="VDJ120" i="3"/>
  <c r="VDK120" i="3"/>
  <c r="VDL120" i="3"/>
  <c r="VDM120" i="3"/>
  <c r="VDN120" i="3"/>
  <c r="VDO120" i="3"/>
  <c r="VDP120" i="3"/>
  <c r="VDQ120" i="3"/>
  <c r="VDR120" i="3"/>
  <c r="VDS120" i="3"/>
  <c r="VDT120" i="3"/>
  <c r="VDU120" i="3"/>
  <c r="VDV120" i="3"/>
  <c r="VDW120" i="3"/>
  <c r="VDX120" i="3"/>
  <c r="VDY120" i="3"/>
  <c r="VDZ120" i="3"/>
  <c r="VEA120" i="3"/>
  <c r="VEB120" i="3"/>
  <c r="VEC120" i="3"/>
  <c r="VED120" i="3"/>
  <c r="VEE120" i="3"/>
  <c r="VEF120" i="3"/>
  <c r="VEG120" i="3"/>
  <c r="VEH120" i="3"/>
  <c r="VEI120" i="3"/>
  <c r="VEJ120" i="3"/>
  <c r="VEK120" i="3"/>
  <c r="VEL120" i="3"/>
  <c r="VEM120" i="3"/>
  <c r="VEN120" i="3"/>
  <c r="VEO120" i="3"/>
  <c r="VEP120" i="3"/>
  <c r="VEQ120" i="3"/>
  <c r="VER120" i="3"/>
  <c r="VES120" i="3"/>
  <c r="VET120" i="3"/>
  <c r="VEU120" i="3"/>
  <c r="VEV120" i="3"/>
  <c r="VEW120" i="3"/>
  <c r="VEX120" i="3"/>
  <c r="VEY120" i="3"/>
  <c r="VEZ120" i="3"/>
  <c r="VFA120" i="3"/>
  <c r="VFB120" i="3"/>
  <c r="VFC120" i="3"/>
  <c r="VFD120" i="3"/>
  <c r="VFE120" i="3"/>
  <c r="VFF120" i="3"/>
  <c r="VFG120" i="3"/>
  <c r="VFH120" i="3"/>
  <c r="VFI120" i="3"/>
  <c r="VFJ120" i="3"/>
  <c r="VFK120" i="3"/>
  <c r="VFL120" i="3"/>
  <c r="VFM120" i="3"/>
  <c r="VFN120" i="3"/>
  <c r="VFO120" i="3"/>
  <c r="VFP120" i="3"/>
  <c r="VFQ120" i="3"/>
  <c r="VFR120" i="3"/>
  <c r="VFS120" i="3"/>
  <c r="VFT120" i="3"/>
  <c r="VFU120" i="3"/>
  <c r="VFV120" i="3"/>
  <c r="VFW120" i="3"/>
  <c r="VFX120" i="3"/>
  <c r="VFY120" i="3"/>
  <c r="VFZ120" i="3"/>
  <c r="VGA120" i="3"/>
  <c r="VGB120" i="3"/>
  <c r="VGC120" i="3"/>
  <c r="VGD120" i="3"/>
  <c r="VGE120" i="3"/>
  <c r="VGF120" i="3"/>
  <c r="VGG120" i="3"/>
  <c r="VGH120" i="3"/>
  <c r="VGI120" i="3"/>
  <c r="VGJ120" i="3"/>
  <c r="VGK120" i="3"/>
  <c r="VGL120" i="3"/>
  <c r="VGM120" i="3"/>
  <c r="VGN120" i="3"/>
  <c r="VGO120" i="3"/>
  <c r="VGP120" i="3"/>
  <c r="VGQ120" i="3"/>
  <c r="VGR120" i="3"/>
  <c r="VGS120" i="3"/>
  <c r="VGT120" i="3"/>
  <c r="VGU120" i="3"/>
  <c r="VGV120" i="3"/>
  <c r="VGW120" i="3"/>
  <c r="VGX120" i="3"/>
  <c r="VGY120" i="3"/>
  <c r="VGZ120" i="3"/>
  <c r="VHA120" i="3"/>
  <c r="VHB120" i="3"/>
  <c r="VHC120" i="3"/>
  <c r="VHD120" i="3"/>
  <c r="VHE120" i="3"/>
  <c r="VHF120" i="3"/>
  <c r="VHG120" i="3"/>
  <c r="VHH120" i="3"/>
  <c r="VHI120" i="3"/>
  <c r="VHJ120" i="3"/>
  <c r="VHK120" i="3"/>
  <c r="VHL120" i="3"/>
  <c r="VHM120" i="3"/>
  <c r="VHN120" i="3"/>
  <c r="VHO120" i="3"/>
  <c r="VHP120" i="3"/>
  <c r="VHQ120" i="3"/>
  <c r="VHR120" i="3"/>
  <c r="VHS120" i="3"/>
  <c r="VHT120" i="3"/>
  <c r="VHU120" i="3"/>
  <c r="VHV120" i="3"/>
  <c r="VHW120" i="3"/>
  <c r="VHX120" i="3"/>
  <c r="VHY120" i="3"/>
  <c r="VHZ120" i="3"/>
  <c r="VIA120" i="3"/>
  <c r="VIB120" i="3"/>
  <c r="VIC120" i="3"/>
  <c r="VID120" i="3"/>
  <c r="VIE120" i="3"/>
  <c r="VIF120" i="3"/>
  <c r="VIG120" i="3"/>
  <c r="VIH120" i="3"/>
  <c r="VII120" i="3"/>
  <c r="VIJ120" i="3"/>
  <c r="VIK120" i="3"/>
  <c r="VIL120" i="3"/>
  <c r="VIM120" i="3"/>
  <c r="VIN120" i="3"/>
  <c r="VIO120" i="3"/>
  <c r="VIP120" i="3"/>
  <c r="VIQ120" i="3"/>
  <c r="VIR120" i="3"/>
  <c r="VIS120" i="3"/>
  <c r="VIT120" i="3"/>
  <c r="VIU120" i="3"/>
  <c r="VIV120" i="3"/>
  <c r="VIW120" i="3"/>
  <c r="VIX120" i="3"/>
  <c r="VIY120" i="3"/>
  <c r="VIZ120" i="3"/>
  <c r="VJA120" i="3"/>
  <c r="VJB120" i="3"/>
  <c r="VJC120" i="3"/>
  <c r="VJD120" i="3"/>
  <c r="VJE120" i="3"/>
  <c r="VJF120" i="3"/>
  <c r="VJG120" i="3"/>
  <c r="VJH120" i="3"/>
  <c r="VJI120" i="3"/>
  <c r="VJJ120" i="3"/>
  <c r="VJK120" i="3"/>
  <c r="VJL120" i="3"/>
  <c r="VJM120" i="3"/>
  <c r="VJN120" i="3"/>
  <c r="VJO120" i="3"/>
  <c r="VJP120" i="3"/>
  <c r="VJQ120" i="3"/>
  <c r="VJR120" i="3"/>
  <c r="VJS120" i="3"/>
  <c r="VJT120" i="3"/>
  <c r="VJU120" i="3"/>
  <c r="VJV120" i="3"/>
  <c r="VJW120" i="3"/>
  <c r="VJX120" i="3"/>
  <c r="VJY120" i="3"/>
  <c r="VJZ120" i="3"/>
  <c r="VKA120" i="3"/>
  <c r="VKB120" i="3"/>
  <c r="VKC120" i="3"/>
  <c r="VKD120" i="3"/>
  <c r="VKE120" i="3"/>
  <c r="VKF120" i="3"/>
  <c r="VKG120" i="3"/>
  <c r="VKH120" i="3"/>
  <c r="VKI120" i="3"/>
  <c r="VKJ120" i="3"/>
  <c r="VKK120" i="3"/>
  <c r="VKL120" i="3"/>
  <c r="VKM120" i="3"/>
  <c r="VKN120" i="3"/>
  <c r="VKO120" i="3"/>
  <c r="VKP120" i="3"/>
  <c r="VKQ120" i="3"/>
  <c r="VKR120" i="3"/>
  <c r="VKS120" i="3"/>
  <c r="VKT120" i="3"/>
  <c r="VKU120" i="3"/>
  <c r="VKV120" i="3"/>
  <c r="VKW120" i="3"/>
  <c r="VKX120" i="3"/>
  <c r="VKY120" i="3"/>
  <c r="VKZ120" i="3"/>
  <c r="VLA120" i="3"/>
  <c r="VLB120" i="3"/>
  <c r="VLC120" i="3"/>
  <c r="VLD120" i="3"/>
  <c r="VLE120" i="3"/>
  <c r="VLF120" i="3"/>
  <c r="VLG120" i="3"/>
  <c r="VLH120" i="3"/>
  <c r="VLI120" i="3"/>
  <c r="VLJ120" i="3"/>
  <c r="VLK120" i="3"/>
  <c r="VLL120" i="3"/>
  <c r="VLM120" i="3"/>
  <c r="VLN120" i="3"/>
  <c r="VLO120" i="3"/>
  <c r="VLP120" i="3"/>
  <c r="VLQ120" i="3"/>
  <c r="VLR120" i="3"/>
  <c r="VLS120" i="3"/>
  <c r="VLT120" i="3"/>
  <c r="VLU120" i="3"/>
  <c r="VLV120" i="3"/>
  <c r="VLW120" i="3"/>
  <c r="VLX120" i="3"/>
  <c r="VLY120" i="3"/>
  <c r="VLZ120" i="3"/>
  <c r="VMA120" i="3"/>
  <c r="VMB120" i="3"/>
  <c r="VMC120" i="3"/>
  <c r="VMD120" i="3"/>
  <c r="VME120" i="3"/>
  <c r="VMF120" i="3"/>
  <c r="VMG120" i="3"/>
  <c r="VMH120" i="3"/>
  <c r="VMI120" i="3"/>
  <c r="VMJ120" i="3"/>
  <c r="VMK120" i="3"/>
  <c r="VML120" i="3"/>
  <c r="VMM120" i="3"/>
  <c r="VMN120" i="3"/>
  <c r="VMO120" i="3"/>
  <c r="VMP120" i="3"/>
  <c r="VMQ120" i="3"/>
  <c r="VMR120" i="3"/>
  <c r="VMS120" i="3"/>
  <c r="VMT120" i="3"/>
  <c r="VMU120" i="3"/>
  <c r="VMV120" i="3"/>
  <c r="VMW120" i="3"/>
  <c r="VMX120" i="3"/>
  <c r="VMY120" i="3"/>
  <c r="VMZ120" i="3"/>
  <c r="VNA120" i="3"/>
  <c r="VNB120" i="3"/>
  <c r="VNC120" i="3"/>
  <c r="VND120" i="3"/>
  <c r="VNE120" i="3"/>
  <c r="VNF120" i="3"/>
  <c r="VNG120" i="3"/>
  <c r="VNH120" i="3"/>
  <c r="VNI120" i="3"/>
  <c r="VNJ120" i="3"/>
  <c r="VNK120" i="3"/>
  <c r="VNL120" i="3"/>
  <c r="VNM120" i="3"/>
  <c r="VNN120" i="3"/>
  <c r="VNO120" i="3"/>
  <c r="VNP120" i="3"/>
  <c r="VNQ120" i="3"/>
  <c r="VNR120" i="3"/>
  <c r="VNS120" i="3"/>
  <c r="VNT120" i="3"/>
  <c r="VNU120" i="3"/>
  <c r="VNV120" i="3"/>
  <c r="VNW120" i="3"/>
  <c r="VNX120" i="3"/>
  <c r="VNY120" i="3"/>
  <c r="VNZ120" i="3"/>
  <c r="VOA120" i="3"/>
  <c r="VOB120" i="3"/>
  <c r="VOC120" i="3"/>
  <c r="VOD120" i="3"/>
  <c r="VOE120" i="3"/>
  <c r="VOF120" i="3"/>
  <c r="VOG120" i="3"/>
  <c r="VOH120" i="3"/>
  <c r="VOI120" i="3"/>
  <c r="VOJ120" i="3"/>
  <c r="VOK120" i="3"/>
  <c r="VOL120" i="3"/>
  <c r="VOM120" i="3"/>
  <c r="VON120" i="3"/>
  <c r="VOO120" i="3"/>
  <c r="VOP120" i="3"/>
  <c r="VOQ120" i="3"/>
  <c r="VOR120" i="3"/>
  <c r="VOS120" i="3"/>
  <c r="VOT120" i="3"/>
  <c r="VOU120" i="3"/>
  <c r="VOV120" i="3"/>
  <c r="VOW120" i="3"/>
  <c r="VOX120" i="3"/>
  <c r="VOY120" i="3"/>
  <c r="VOZ120" i="3"/>
  <c r="VPA120" i="3"/>
  <c r="VPB120" i="3"/>
  <c r="VPC120" i="3"/>
  <c r="VPD120" i="3"/>
  <c r="VPE120" i="3"/>
  <c r="VPF120" i="3"/>
  <c r="VPG120" i="3"/>
  <c r="VPH120" i="3"/>
  <c r="VPI120" i="3"/>
  <c r="VPJ120" i="3"/>
  <c r="VPK120" i="3"/>
  <c r="VPL120" i="3"/>
  <c r="VPM120" i="3"/>
  <c r="VPN120" i="3"/>
  <c r="VPO120" i="3"/>
  <c r="VPP120" i="3"/>
  <c r="VPQ120" i="3"/>
  <c r="VPR120" i="3"/>
  <c r="VPS120" i="3"/>
  <c r="VPT120" i="3"/>
  <c r="VPU120" i="3"/>
  <c r="VPV120" i="3"/>
  <c r="VPW120" i="3"/>
  <c r="VPX120" i="3"/>
  <c r="VPY120" i="3"/>
  <c r="VPZ120" i="3"/>
  <c r="VQA120" i="3"/>
  <c r="VQB120" i="3"/>
  <c r="VQC120" i="3"/>
  <c r="VQD120" i="3"/>
  <c r="VQE120" i="3"/>
  <c r="VQF120" i="3"/>
  <c r="VQG120" i="3"/>
  <c r="VQH120" i="3"/>
  <c r="VQI120" i="3"/>
  <c r="VQJ120" i="3"/>
  <c r="VQK120" i="3"/>
  <c r="VQL120" i="3"/>
  <c r="VQM120" i="3"/>
  <c r="VQN120" i="3"/>
  <c r="VQO120" i="3"/>
  <c r="VQP120" i="3"/>
  <c r="VQQ120" i="3"/>
  <c r="VQR120" i="3"/>
  <c r="VQS120" i="3"/>
  <c r="VQT120" i="3"/>
  <c r="VQU120" i="3"/>
  <c r="VQV120" i="3"/>
  <c r="VQW120" i="3"/>
  <c r="VQX120" i="3"/>
  <c r="VQY120" i="3"/>
  <c r="VQZ120" i="3"/>
  <c r="VRA120" i="3"/>
  <c r="VRB120" i="3"/>
  <c r="VRC120" i="3"/>
  <c r="VRD120" i="3"/>
  <c r="VRE120" i="3"/>
  <c r="VRF120" i="3"/>
  <c r="VRG120" i="3"/>
  <c r="VRH120" i="3"/>
  <c r="VRI120" i="3"/>
  <c r="VRJ120" i="3"/>
  <c r="VRK120" i="3"/>
  <c r="VRL120" i="3"/>
  <c r="VRM120" i="3"/>
  <c r="VRN120" i="3"/>
  <c r="VRO120" i="3"/>
  <c r="VRP120" i="3"/>
  <c r="VRQ120" i="3"/>
  <c r="VRR120" i="3"/>
  <c r="VRS120" i="3"/>
  <c r="VRT120" i="3"/>
  <c r="VRU120" i="3"/>
  <c r="VRV120" i="3"/>
  <c r="VRW120" i="3"/>
  <c r="VRX120" i="3"/>
  <c r="VRY120" i="3"/>
  <c r="VRZ120" i="3"/>
  <c r="VSA120" i="3"/>
  <c r="VSB120" i="3"/>
  <c r="VSC120" i="3"/>
  <c r="VSD120" i="3"/>
  <c r="VSE120" i="3"/>
  <c r="VSF120" i="3"/>
  <c r="VSG120" i="3"/>
  <c r="VSH120" i="3"/>
  <c r="VSI120" i="3"/>
  <c r="VSJ120" i="3"/>
  <c r="VSK120" i="3"/>
  <c r="VSL120" i="3"/>
  <c r="VSM120" i="3"/>
  <c r="VSN120" i="3"/>
  <c r="VSO120" i="3"/>
  <c r="VSP120" i="3"/>
  <c r="VSQ120" i="3"/>
  <c r="VSR120" i="3"/>
  <c r="VSS120" i="3"/>
  <c r="VST120" i="3"/>
  <c r="VSU120" i="3"/>
  <c r="VSV120" i="3"/>
  <c r="VSW120" i="3"/>
  <c r="VSX120" i="3"/>
  <c r="VSY120" i="3"/>
  <c r="VSZ120" i="3"/>
  <c r="VTA120" i="3"/>
  <c r="VTB120" i="3"/>
  <c r="VTC120" i="3"/>
  <c r="VTD120" i="3"/>
  <c r="VTE120" i="3"/>
  <c r="VTF120" i="3"/>
  <c r="VTG120" i="3"/>
  <c r="VTH120" i="3"/>
  <c r="VTI120" i="3"/>
  <c r="VTJ120" i="3"/>
  <c r="VTK120" i="3"/>
  <c r="VTL120" i="3"/>
  <c r="VTM120" i="3"/>
  <c r="VTN120" i="3"/>
  <c r="VTO120" i="3"/>
  <c r="VTP120" i="3"/>
  <c r="VTQ120" i="3"/>
  <c r="VTR120" i="3"/>
  <c r="VTS120" i="3"/>
  <c r="VTT120" i="3"/>
  <c r="VTU120" i="3"/>
  <c r="VTV120" i="3"/>
  <c r="VTW120" i="3"/>
  <c r="VTX120" i="3"/>
  <c r="VTY120" i="3"/>
  <c r="VTZ120" i="3"/>
  <c r="VUA120" i="3"/>
  <c r="VUB120" i="3"/>
  <c r="VUC120" i="3"/>
  <c r="VUD120" i="3"/>
  <c r="VUE120" i="3"/>
  <c r="VUF120" i="3"/>
  <c r="VUG120" i="3"/>
  <c r="VUH120" i="3"/>
  <c r="VUI120" i="3"/>
  <c r="VUJ120" i="3"/>
  <c r="VUK120" i="3"/>
  <c r="VUL120" i="3"/>
  <c r="VUM120" i="3"/>
  <c r="VUN120" i="3"/>
  <c r="VUO120" i="3"/>
  <c r="VUP120" i="3"/>
  <c r="VUQ120" i="3"/>
  <c r="VUR120" i="3"/>
  <c r="VUS120" i="3"/>
  <c r="VUT120" i="3"/>
  <c r="VUU120" i="3"/>
  <c r="VUV120" i="3"/>
  <c r="VUW120" i="3"/>
  <c r="VUX120" i="3"/>
  <c r="VUY120" i="3"/>
  <c r="VUZ120" i="3"/>
  <c r="VVA120" i="3"/>
  <c r="VVB120" i="3"/>
  <c r="VVC120" i="3"/>
  <c r="VVD120" i="3"/>
  <c r="VVE120" i="3"/>
  <c r="VVF120" i="3"/>
  <c r="VVG120" i="3"/>
  <c r="VVH120" i="3"/>
  <c r="VVI120" i="3"/>
  <c r="VVJ120" i="3"/>
  <c r="VVK120" i="3"/>
  <c r="VVL120" i="3"/>
  <c r="VVM120" i="3"/>
  <c r="VVN120" i="3"/>
  <c r="VVO120" i="3"/>
  <c r="VVP120" i="3"/>
  <c r="VVQ120" i="3"/>
  <c r="VVR120" i="3"/>
  <c r="VVS120" i="3"/>
  <c r="VVT120" i="3"/>
  <c r="VVU120" i="3"/>
  <c r="VVV120" i="3"/>
  <c r="VVW120" i="3"/>
  <c r="VVX120" i="3"/>
  <c r="VVY120" i="3"/>
  <c r="VVZ120" i="3"/>
  <c r="VWA120" i="3"/>
  <c r="VWB120" i="3"/>
  <c r="VWC120" i="3"/>
  <c r="VWD120" i="3"/>
  <c r="VWE120" i="3"/>
  <c r="VWF120" i="3"/>
  <c r="VWG120" i="3"/>
  <c r="VWH120" i="3"/>
  <c r="VWI120" i="3"/>
  <c r="VWJ120" i="3"/>
  <c r="VWK120" i="3"/>
  <c r="VWL120" i="3"/>
  <c r="VWM120" i="3"/>
  <c r="VWN120" i="3"/>
  <c r="VWO120" i="3"/>
  <c r="VWP120" i="3"/>
  <c r="VWQ120" i="3"/>
  <c r="VWR120" i="3"/>
  <c r="VWS120" i="3"/>
  <c r="VWT120" i="3"/>
  <c r="VWU120" i="3"/>
  <c r="VWV120" i="3"/>
  <c r="VWW120" i="3"/>
  <c r="VWX120" i="3"/>
  <c r="VWY120" i="3"/>
  <c r="VWZ120" i="3"/>
  <c r="VXA120" i="3"/>
  <c r="VXB120" i="3"/>
  <c r="VXC120" i="3"/>
  <c r="VXD120" i="3"/>
  <c r="VXE120" i="3"/>
  <c r="VXF120" i="3"/>
  <c r="VXG120" i="3"/>
  <c r="VXH120" i="3"/>
  <c r="VXI120" i="3"/>
  <c r="VXJ120" i="3"/>
  <c r="VXK120" i="3"/>
  <c r="VXL120" i="3"/>
  <c r="VXM120" i="3"/>
  <c r="VXN120" i="3"/>
  <c r="VXO120" i="3"/>
  <c r="VXP120" i="3"/>
  <c r="VXQ120" i="3"/>
  <c r="VXR120" i="3"/>
  <c r="VXS120" i="3"/>
  <c r="VXT120" i="3"/>
  <c r="VXU120" i="3"/>
  <c r="VXV120" i="3"/>
  <c r="VXW120" i="3"/>
  <c r="VXX120" i="3"/>
  <c r="VXY120" i="3"/>
  <c r="VXZ120" i="3"/>
  <c r="VYA120" i="3"/>
  <c r="VYB120" i="3"/>
  <c r="VYC120" i="3"/>
  <c r="VYD120" i="3"/>
  <c r="VYE120" i="3"/>
  <c r="VYF120" i="3"/>
  <c r="VYG120" i="3"/>
  <c r="VYH120" i="3"/>
  <c r="VYI120" i="3"/>
  <c r="VYJ120" i="3"/>
  <c r="VYK120" i="3"/>
  <c r="VYL120" i="3"/>
  <c r="VYM120" i="3"/>
  <c r="VYN120" i="3"/>
  <c r="VYO120" i="3"/>
  <c r="VYP120" i="3"/>
  <c r="VYQ120" i="3"/>
  <c r="VYR120" i="3"/>
  <c r="VYS120" i="3"/>
  <c r="VYT120" i="3"/>
  <c r="VYU120" i="3"/>
  <c r="VYV120" i="3"/>
  <c r="VYW120" i="3"/>
  <c r="VYX120" i="3"/>
  <c r="VYY120" i="3"/>
  <c r="VYZ120" i="3"/>
  <c r="VZA120" i="3"/>
  <c r="VZB120" i="3"/>
  <c r="VZC120" i="3"/>
  <c r="VZD120" i="3"/>
  <c r="VZE120" i="3"/>
  <c r="VZF120" i="3"/>
  <c r="VZG120" i="3"/>
  <c r="VZH120" i="3"/>
  <c r="VZI120" i="3"/>
  <c r="VZJ120" i="3"/>
  <c r="VZK120" i="3"/>
  <c r="VZL120" i="3"/>
  <c r="VZM120" i="3"/>
  <c r="VZN120" i="3"/>
  <c r="VZO120" i="3"/>
  <c r="VZP120" i="3"/>
  <c r="VZQ120" i="3"/>
  <c r="VZR120" i="3"/>
  <c r="VZS120" i="3"/>
  <c r="VZT120" i="3"/>
  <c r="VZU120" i="3"/>
  <c r="VZV120" i="3"/>
  <c r="VZW120" i="3"/>
  <c r="VZX120" i="3"/>
  <c r="VZY120" i="3"/>
  <c r="VZZ120" i="3"/>
  <c r="WAA120" i="3"/>
  <c r="WAB120" i="3"/>
  <c r="WAC120" i="3"/>
  <c r="WAD120" i="3"/>
  <c r="WAE120" i="3"/>
  <c r="WAF120" i="3"/>
  <c r="WAG120" i="3"/>
  <c r="WAH120" i="3"/>
  <c r="WAI120" i="3"/>
  <c r="WAJ120" i="3"/>
  <c r="WAK120" i="3"/>
  <c r="WAL120" i="3"/>
  <c r="WAM120" i="3"/>
  <c r="WAN120" i="3"/>
  <c r="WAO120" i="3"/>
  <c r="WAP120" i="3"/>
  <c r="WAQ120" i="3"/>
  <c r="WAR120" i="3"/>
  <c r="WAS120" i="3"/>
  <c r="WAT120" i="3"/>
  <c r="WAU120" i="3"/>
  <c r="WAV120" i="3"/>
  <c r="WAW120" i="3"/>
  <c r="WAX120" i="3"/>
  <c r="WAY120" i="3"/>
  <c r="WAZ120" i="3"/>
  <c r="WBA120" i="3"/>
  <c r="WBB120" i="3"/>
  <c r="WBC120" i="3"/>
  <c r="WBD120" i="3"/>
  <c r="WBE120" i="3"/>
  <c r="WBF120" i="3"/>
  <c r="WBG120" i="3"/>
  <c r="WBH120" i="3"/>
  <c r="WBI120" i="3"/>
  <c r="WBJ120" i="3"/>
  <c r="WBK120" i="3"/>
  <c r="WBL120" i="3"/>
  <c r="WBM120" i="3"/>
  <c r="WBN120" i="3"/>
  <c r="WBO120" i="3"/>
  <c r="WBP120" i="3"/>
  <c r="WBQ120" i="3"/>
  <c r="WBR120" i="3"/>
  <c r="WBS120" i="3"/>
  <c r="WBT120" i="3"/>
  <c r="WBU120" i="3"/>
  <c r="WBV120" i="3"/>
  <c r="WBW120" i="3"/>
  <c r="WBX120" i="3"/>
  <c r="WBY120" i="3"/>
  <c r="WBZ120" i="3"/>
  <c r="WCA120" i="3"/>
  <c r="WCB120" i="3"/>
  <c r="WCC120" i="3"/>
  <c r="WCD120" i="3"/>
  <c r="WCE120" i="3"/>
  <c r="WCF120" i="3"/>
  <c r="WCG120" i="3"/>
  <c r="WCH120" i="3"/>
  <c r="WCI120" i="3"/>
  <c r="WCJ120" i="3"/>
  <c r="WCK120" i="3"/>
  <c r="WCL120" i="3"/>
  <c r="WCM120" i="3"/>
  <c r="WCN120" i="3"/>
  <c r="WCO120" i="3"/>
  <c r="WCP120" i="3"/>
  <c r="WCQ120" i="3"/>
  <c r="WCR120" i="3"/>
  <c r="WCS120" i="3"/>
  <c r="WCT120" i="3"/>
  <c r="WCU120" i="3"/>
  <c r="WCV120" i="3"/>
  <c r="WCW120" i="3"/>
  <c r="WCX120" i="3"/>
  <c r="WCY120" i="3"/>
  <c r="WCZ120" i="3"/>
  <c r="WDA120" i="3"/>
  <c r="WDB120" i="3"/>
  <c r="WDC120" i="3"/>
  <c r="WDD120" i="3"/>
  <c r="WDE120" i="3"/>
  <c r="WDF120" i="3"/>
  <c r="WDG120" i="3"/>
  <c r="WDH120" i="3"/>
  <c r="WDI120" i="3"/>
  <c r="WDJ120" i="3"/>
  <c r="WDK120" i="3"/>
  <c r="WDL120" i="3"/>
  <c r="WDM120" i="3"/>
  <c r="WDN120" i="3"/>
  <c r="WDO120" i="3"/>
  <c r="WDP120" i="3"/>
  <c r="WDQ120" i="3"/>
  <c r="WDR120" i="3"/>
  <c r="WDS120" i="3"/>
  <c r="WDT120" i="3"/>
  <c r="WDU120" i="3"/>
  <c r="WDV120" i="3"/>
  <c r="WDW120" i="3"/>
  <c r="WDX120" i="3"/>
  <c r="WDY120" i="3"/>
  <c r="WDZ120" i="3"/>
  <c r="WEA120" i="3"/>
  <c r="WEB120" i="3"/>
  <c r="WEC120" i="3"/>
  <c r="WED120" i="3"/>
  <c r="WEE120" i="3"/>
  <c r="WEF120" i="3"/>
  <c r="WEG120" i="3"/>
  <c r="WEH120" i="3"/>
  <c r="WEI120" i="3"/>
  <c r="WEJ120" i="3"/>
  <c r="WEK120" i="3"/>
  <c r="WEL120" i="3"/>
  <c r="WEM120" i="3"/>
  <c r="WEN120" i="3"/>
  <c r="WEO120" i="3"/>
  <c r="WEP120" i="3"/>
  <c r="WEQ120" i="3"/>
  <c r="WER120" i="3"/>
  <c r="WES120" i="3"/>
  <c r="WET120" i="3"/>
  <c r="WEU120" i="3"/>
  <c r="WEV120" i="3"/>
  <c r="WEW120" i="3"/>
  <c r="WEX120" i="3"/>
  <c r="WEY120" i="3"/>
  <c r="WEZ120" i="3"/>
  <c r="WFA120" i="3"/>
  <c r="WFB120" i="3"/>
  <c r="WFC120" i="3"/>
  <c r="WFD120" i="3"/>
  <c r="WFE120" i="3"/>
  <c r="WFF120" i="3"/>
  <c r="WFG120" i="3"/>
  <c r="WFH120" i="3"/>
  <c r="WFI120" i="3"/>
  <c r="WFJ120" i="3"/>
  <c r="WFK120" i="3"/>
  <c r="WFL120" i="3"/>
  <c r="WFM120" i="3"/>
  <c r="WFN120" i="3"/>
  <c r="WFO120" i="3"/>
  <c r="WFP120" i="3"/>
  <c r="WFQ120" i="3"/>
  <c r="WFR120" i="3"/>
  <c r="WFS120" i="3"/>
  <c r="WFT120" i="3"/>
  <c r="WFU120" i="3"/>
  <c r="WFV120" i="3"/>
  <c r="WFW120" i="3"/>
  <c r="WFX120" i="3"/>
  <c r="WFY120" i="3"/>
  <c r="WFZ120" i="3"/>
  <c r="WGA120" i="3"/>
  <c r="WGB120" i="3"/>
  <c r="WGC120" i="3"/>
  <c r="WGD120" i="3"/>
  <c r="WGE120" i="3"/>
  <c r="WGF120" i="3"/>
  <c r="WGG120" i="3"/>
  <c r="WGH120" i="3"/>
  <c r="WGI120" i="3"/>
  <c r="WGJ120" i="3"/>
  <c r="WGK120" i="3"/>
  <c r="WGL120" i="3"/>
  <c r="WGM120" i="3"/>
  <c r="WGN120" i="3"/>
  <c r="WGO120" i="3"/>
  <c r="WGP120" i="3"/>
  <c r="WGQ120" i="3"/>
  <c r="WGR120" i="3"/>
  <c r="WGS120" i="3"/>
  <c r="WGT120" i="3"/>
  <c r="WGU120" i="3"/>
  <c r="WGV120" i="3"/>
  <c r="WGW120" i="3"/>
  <c r="WGX120" i="3"/>
  <c r="WGY120" i="3"/>
  <c r="WGZ120" i="3"/>
  <c r="WHA120" i="3"/>
  <c r="WHB120" i="3"/>
  <c r="WHC120" i="3"/>
  <c r="WHD120" i="3"/>
  <c r="WHE120" i="3"/>
  <c r="WHF120" i="3"/>
  <c r="WHG120" i="3"/>
  <c r="WHH120" i="3"/>
  <c r="WHI120" i="3"/>
  <c r="WHJ120" i="3"/>
  <c r="WHK120" i="3"/>
  <c r="WHL120" i="3"/>
  <c r="WHM120" i="3"/>
  <c r="WHN120" i="3"/>
  <c r="WHO120" i="3"/>
  <c r="WHP120" i="3"/>
  <c r="WHQ120" i="3"/>
  <c r="WHR120" i="3"/>
  <c r="WHS120" i="3"/>
  <c r="WHT120" i="3"/>
  <c r="WHU120" i="3"/>
  <c r="WHV120" i="3"/>
  <c r="WHW120" i="3"/>
  <c r="WHX120" i="3"/>
  <c r="WHY120" i="3"/>
  <c r="WHZ120" i="3"/>
  <c r="WIA120" i="3"/>
  <c r="WIB120" i="3"/>
  <c r="WIC120" i="3"/>
  <c r="WID120" i="3"/>
  <c r="WIE120" i="3"/>
  <c r="WIF120" i="3"/>
  <c r="WIG120" i="3"/>
  <c r="WIH120" i="3"/>
  <c r="WII120" i="3"/>
  <c r="WIJ120" i="3"/>
  <c r="WIK120" i="3"/>
  <c r="WIL120" i="3"/>
  <c r="WIM120" i="3"/>
  <c r="WIN120" i="3"/>
  <c r="WIO120" i="3"/>
  <c r="WIP120" i="3"/>
  <c r="WIQ120" i="3"/>
  <c r="WIR120" i="3"/>
  <c r="WIS120" i="3"/>
  <c r="WIT120" i="3"/>
  <c r="WIU120" i="3"/>
  <c r="WIV120" i="3"/>
  <c r="WIW120" i="3"/>
  <c r="WIX120" i="3"/>
  <c r="WIY120" i="3"/>
  <c r="WIZ120" i="3"/>
  <c r="WJA120" i="3"/>
  <c r="WJB120" i="3"/>
  <c r="WJC120" i="3"/>
  <c r="WJD120" i="3"/>
  <c r="WJE120" i="3"/>
  <c r="WJF120" i="3"/>
  <c r="WJG120" i="3"/>
  <c r="WJH120" i="3"/>
  <c r="WJI120" i="3"/>
  <c r="WJJ120" i="3"/>
  <c r="WJK120" i="3"/>
  <c r="WJL120" i="3"/>
  <c r="WJM120" i="3"/>
  <c r="WJN120" i="3"/>
  <c r="WJO120" i="3"/>
  <c r="WJP120" i="3"/>
  <c r="WJQ120" i="3"/>
  <c r="WJR120" i="3"/>
  <c r="WJS120" i="3"/>
  <c r="WJT120" i="3"/>
  <c r="WJU120" i="3"/>
  <c r="WJV120" i="3"/>
  <c r="WJW120" i="3"/>
  <c r="WJX120" i="3"/>
  <c r="WJY120" i="3"/>
  <c r="WJZ120" i="3"/>
  <c r="WKA120" i="3"/>
  <c r="WKB120" i="3"/>
  <c r="WKC120" i="3"/>
  <c r="WKD120" i="3"/>
  <c r="WKE120" i="3"/>
  <c r="WKF120" i="3"/>
  <c r="WKG120" i="3"/>
  <c r="WKH120" i="3"/>
  <c r="WKI120" i="3"/>
  <c r="WKJ120" i="3"/>
  <c r="WKK120" i="3"/>
  <c r="WKL120" i="3"/>
  <c r="WKM120" i="3"/>
  <c r="WKN120" i="3"/>
  <c r="WKO120" i="3"/>
  <c r="WKP120" i="3"/>
  <c r="WKQ120" i="3"/>
  <c r="WKR120" i="3"/>
  <c r="WKS120" i="3"/>
  <c r="WKT120" i="3"/>
  <c r="WKU120" i="3"/>
  <c r="WKV120" i="3"/>
  <c r="WKW120" i="3"/>
  <c r="WKX120" i="3"/>
  <c r="WKY120" i="3"/>
  <c r="WKZ120" i="3"/>
  <c r="WLA120" i="3"/>
  <c r="WLB120" i="3"/>
  <c r="WLC120" i="3"/>
  <c r="WLD120" i="3"/>
  <c r="WLE120" i="3"/>
  <c r="WLF120" i="3"/>
  <c r="WLG120" i="3"/>
  <c r="WLH120" i="3"/>
  <c r="WLI120" i="3"/>
  <c r="WLJ120" i="3"/>
  <c r="WLK120" i="3"/>
  <c r="WLL120" i="3"/>
  <c r="WLM120" i="3"/>
  <c r="WLN120" i="3"/>
  <c r="WLO120" i="3"/>
  <c r="WLP120" i="3"/>
  <c r="WLQ120" i="3"/>
  <c r="WLR120" i="3"/>
  <c r="WLS120" i="3"/>
  <c r="WLT120" i="3"/>
  <c r="WLU120" i="3"/>
  <c r="WLV120" i="3"/>
  <c r="WLW120" i="3"/>
  <c r="WLX120" i="3"/>
  <c r="WLY120" i="3"/>
  <c r="WLZ120" i="3"/>
  <c r="WMA120" i="3"/>
  <c r="WMB120" i="3"/>
  <c r="WMC120" i="3"/>
  <c r="WMD120" i="3"/>
  <c r="WME120" i="3"/>
  <c r="WMF120" i="3"/>
  <c r="WMG120" i="3"/>
  <c r="WMH120" i="3"/>
  <c r="WMI120" i="3"/>
  <c r="WMJ120" i="3"/>
  <c r="WMK120" i="3"/>
  <c r="WML120" i="3"/>
  <c r="WMM120" i="3"/>
  <c r="WMN120" i="3"/>
  <c r="WMO120" i="3"/>
  <c r="WMP120" i="3"/>
  <c r="WMQ120" i="3"/>
  <c r="WMR120" i="3"/>
  <c r="WMS120" i="3"/>
  <c r="WMT120" i="3"/>
  <c r="WMU120" i="3"/>
  <c r="WMV120" i="3"/>
  <c r="WMW120" i="3"/>
  <c r="WMX120" i="3"/>
  <c r="WMY120" i="3"/>
  <c r="WMZ120" i="3"/>
  <c r="WNA120" i="3"/>
  <c r="WNB120" i="3"/>
  <c r="WNC120" i="3"/>
  <c r="WND120" i="3"/>
  <c r="WNE120" i="3"/>
  <c r="WNF120" i="3"/>
  <c r="WNG120" i="3"/>
  <c r="WNH120" i="3"/>
  <c r="WNI120" i="3"/>
  <c r="WNJ120" i="3"/>
  <c r="WNK120" i="3"/>
  <c r="WNL120" i="3"/>
  <c r="WNM120" i="3"/>
  <c r="WNN120" i="3"/>
  <c r="WNO120" i="3"/>
  <c r="WNP120" i="3"/>
  <c r="WNQ120" i="3"/>
  <c r="WNR120" i="3"/>
  <c r="WNS120" i="3"/>
  <c r="WNT120" i="3"/>
  <c r="WNU120" i="3"/>
  <c r="WNV120" i="3"/>
  <c r="WNW120" i="3"/>
  <c r="WNX120" i="3"/>
  <c r="WNY120" i="3"/>
  <c r="WNZ120" i="3"/>
  <c r="WOA120" i="3"/>
  <c r="WOB120" i="3"/>
  <c r="WOC120" i="3"/>
  <c r="WOD120" i="3"/>
  <c r="WOE120" i="3"/>
  <c r="WOF120" i="3"/>
  <c r="WOG120" i="3"/>
  <c r="WOH120" i="3"/>
  <c r="WOI120" i="3"/>
  <c r="WOJ120" i="3"/>
  <c r="WOK120" i="3"/>
  <c r="WOL120" i="3"/>
  <c r="WOM120" i="3"/>
  <c r="WON120" i="3"/>
  <c r="WOO120" i="3"/>
  <c r="WOP120" i="3"/>
  <c r="WOQ120" i="3"/>
  <c r="WOR120" i="3"/>
  <c r="WOS120" i="3"/>
  <c r="WOT120" i="3"/>
  <c r="WOU120" i="3"/>
  <c r="WOV120" i="3"/>
  <c r="WOW120" i="3"/>
  <c r="WOX120" i="3"/>
  <c r="WOY120" i="3"/>
  <c r="WOZ120" i="3"/>
  <c r="WPA120" i="3"/>
  <c r="WPB120" i="3"/>
  <c r="WPC120" i="3"/>
  <c r="WPD120" i="3"/>
  <c r="WPE120" i="3"/>
  <c r="WPF120" i="3"/>
  <c r="WPG120" i="3"/>
  <c r="WPH120" i="3"/>
  <c r="WPI120" i="3"/>
  <c r="WPJ120" i="3"/>
  <c r="WPK120" i="3"/>
  <c r="WPL120" i="3"/>
  <c r="WPM120" i="3"/>
  <c r="WPN120" i="3"/>
  <c r="WPO120" i="3"/>
  <c r="WPP120" i="3"/>
  <c r="WPQ120" i="3"/>
  <c r="WPR120" i="3"/>
  <c r="WPS120" i="3"/>
  <c r="WPT120" i="3"/>
  <c r="WPU120" i="3"/>
  <c r="WPV120" i="3"/>
  <c r="WPW120" i="3"/>
  <c r="WPX120" i="3"/>
  <c r="WPY120" i="3"/>
  <c r="WPZ120" i="3"/>
  <c r="WQA120" i="3"/>
  <c r="WQB120" i="3"/>
  <c r="WQC120" i="3"/>
  <c r="WQD120" i="3"/>
  <c r="WQE120" i="3"/>
  <c r="WQF120" i="3"/>
  <c r="WQG120" i="3"/>
  <c r="WQH120" i="3"/>
  <c r="WQI120" i="3"/>
  <c r="WQJ120" i="3"/>
  <c r="WQK120" i="3"/>
  <c r="WQL120" i="3"/>
  <c r="WQM120" i="3"/>
  <c r="WQN120" i="3"/>
  <c r="WQO120" i="3"/>
  <c r="WQP120" i="3"/>
  <c r="WQQ120" i="3"/>
  <c r="WQR120" i="3"/>
  <c r="WQS120" i="3"/>
  <c r="WQT120" i="3"/>
  <c r="WQU120" i="3"/>
  <c r="WQV120" i="3"/>
  <c r="WQW120" i="3"/>
  <c r="WQX120" i="3"/>
  <c r="WQY120" i="3"/>
  <c r="WQZ120" i="3"/>
  <c r="WRA120" i="3"/>
  <c r="WRB120" i="3"/>
  <c r="WRC120" i="3"/>
  <c r="WRD120" i="3"/>
  <c r="WRE120" i="3"/>
  <c r="WRF120" i="3"/>
  <c r="WRG120" i="3"/>
  <c r="WRH120" i="3"/>
  <c r="WRI120" i="3"/>
  <c r="WRJ120" i="3"/>
  <c r="WRK120" i="3"/>
  <c r="WRL120" i="3"/>
  <c r="WRM120" i="3"/>
  <c r="WRN120" i="3"/>
  <c r="WRO120" i="3"/>
  <c r="WRP120" i="3"/>
  <c r="WRQ120" i="3"/>
  <c r="WRR120" i="3"/>
  <c r="WRS120" i="3"/>
  <c r="WRT120" i="3"/>
  <c r="WRU120" i="3"/>
  <c r="WRV120" i="3"/>
  <c r="WRW120" i="3"/>
  <c r="WRX120" i="3"/>
  <c r="WRY120" i="3"/>
  <c r="WRZ120" i="3"/>
  <c r="WSA120" i="3"/>
  <c r="WSB120" i="3"/>
  <c r="WSC120" i="3"/>
  <c r="WSD120" i="3"/>
  <c r="WSE120" i="3"/>
  <c r="WSF120" i="3"/>
  <c r="WSG120" i="3"/>
  <c r="WSH120" i="3"/>
  <c r="WSI120" i="3"/>
  <c r="WSJ120" i="3"/>
  <c r="WSK120" i="3"/>
  <c r="WSL120" i="3"/>
  <c r="WSM120" i="3"/>
  <c r="WSN120" i="3"/>
  <c r="WSO120" i="3"/>
  <c r="WSP120" i="3"/>
  <c r="WSQ120" i="3"/>
  <c r="WSR120" i="3"/>
  <c r="WSS120" i="3"/>
  <c r="WST120" i="3"/>
  <c r="WSU120" i="3"/>
  <c r="WSV120" i="3"/>
  <c r="WSW120" i="3"/>
  <c r="WSX120" i="3"/>
  <c r="WSY120" i="3"/>
  <c r="WSZ120" i="3"/>
  <c r="WTA120" i="3"/>
  <c r="WTB120" i="3"/>
  <c r="WTC120" i="3"/>
  <c r="WTD120" i="3"/>
  <c r="WTE120" i="3"/>
  <c r="WTF120" i="3"/>
  <c r="WTG120" i="3"/>
  <c r="WTH120" i="3"/>
  <c r="WTI120" i="3"/>
  <c r="WTJ120" i="3"/>
  <c r="WTK120" i="3"/>
  <c r="WTL120" i="3"/>
  <c r="WTM120" i="3"/>
  <c r="WTN120" i="3"/>
  <c r="WTO120" i="3"/>
  <c r="WTP120" i="3"/>
  <c r="WTQ120" i="3"/>
  <c r="WTR120" i="3"/>
  <c r="WTS120" i="3"/>
  <c r="WTT120" i="3"/>
  <c r="WTU120" i="3"/>
  <c r="WTV120" i="3"/>
  <c r="WTW120" i="3"/>
  <c r="WTX120" i="3"/>
  <c r="WTY120" i="3"/>
  <c r="WTZ120" i="3"/>
  <c r="WUA120" i="3"/>
  <c r="WUB120" i="3"/>
  <c r="WUC120" i="3"/>
  <c r="WUD120" i="3"/>
  <c r="WUE120" i="3"/>
  <c r="WUF120" i="3"/>
  <c r="WUG120" i="3"/>
  <c r="WUH120" i="3"/>
  <c r="WUI120" i="3"/>
  <c r="WUJ120" i="3"/>
  <c r="WUK120" i="3"/>
  <c r="WUL120" i="3"/>
  <c r="WUM120" i="3"/>
  <c r="WUN120" i="3"/>
  <c r="WUO120" i="3"/>
  <c r="WUP120" i="3"/>
  <c r="WUQ120" i="3"/>
  <c r="WUR120" i="3"/>
  <c r="WUS120" i="3"/>
  <c r="WUT120" i="3"/>
  <c r="WUU120" i="3"/>
  <c r="WUV120" i="3"/>
  <c r="WUW120" i="3"/>
  <c r="WUX120" i="3"/>
  <c r="WUY120" i="3"/>
  <c r="WUZ120" i="3"/>
  <c r="WVA120" i="3"/>
  <c r="WVB120" i="3"/>
  <c r="WVC120" i="3"/>
  <c r="WVD120" i="3"/>
  <c r="WVE120" i="3"/>
  <c r="WVF120" i="3"/>
  <c r="WVG120" i="3"/>
  <c r="WVH120" i="3"/>
  <c r="WVI120" i="3"/>
  <c r="WVJ120" i="3"/>
  <c r="WVK120" i="3"/>
  <c r="WVL120" i="3"/>
  <c r="WVM120" i="3"/>
  <c r="WVN120" i="3"/>
  <c r="WVO120" i="3"/>
  <c r="WVP120" i="3"/>
  <c r="WVQ120" i="3"/>
  <c r="WVR120" i="3"/>
  <c r="WVS120" i="3"/>
  <c r="WVT120" i="3"/>
  <c r="WVU120" i="3"/>
  <c r="WVV120" i="3"/>
  <c r="WVW120" i="3"/>
  <c r="WVX120" i="3"/>
  <c r="WVY120" i="3"/>
  <c r="WVZ120" i="3"/>
  <c r="WWA120" i="3"/>
  <c r="WWB120" i="3"/>
  <c r="WWC120" i="3"/>
  <c r="WWD120" i="3"/>
  <c r="WWE120" i="3"/>
  <c r="WWF120" i="3"/>
  <c r="WWG120" i="3"/>
  <c r="WWH120" i="3"/>
  <c r="WWI120" i="3"/>
  <c r="WWJ120" i="3"/>
  <c r="WWK120" i="3"/>
  <c r="WWL120" i="3"/>
  <c r="WWM120" i="3"/>
  <c r="WWN120" i="3"/>
  <c r="WWO120" i="3"/>
  <c r="WWP120" i="3"/>
  <c r="WWQ120" i="3"/>
  <c r="WWR120" i="3"/>
  <c r="WWS120" i="3"/>
  <c r="WWT120" i="3"/>
  <c r="WWU120" i="3"/>
  <c r="WWV120" i="3"/>
  <c r="WWW120" i="3"/>
  <c r="WWX120" i="3"/>
  <c r="WWY120" i="3"/>
  <c r="WWZ120" i="3"/>
  <c r="WXA120" i="3"/>
  <c r="WXB120" i="3"/>
  <c r="WXC120" i="3"/>
  <c r="WXD120" i="3"/>
  <c r="WXE120" i="3"/>
  <c r="WXF120" i="3"/>
  <c r="WXG120" i="3"/>
  <c r="WXH120" i="3"/>
  <c r="WXI120" i="3"/>
  <c r="WXJ120" i="3"/>
  <c r="WXK120" i="3"/>
  <c r="WXL120" i="3"/>
  <c r="WXM120" i="3"/>
  <c r="WXN120" i="3"/>
  <c r="WXO120" i="3"/>
  <c r="WXP120" i="3"/>
  <c r="WXQ120" i="3"/>
  <c r="WXR120" i="3"/>
  <c r="WXS120" i="3"/>
  <c r="WXT120" i="3"/>
  <c r="WXU120" i="3"/>
  <c r="WXV120" i="3"/>
  <c r="WXW120" i="3"/>
  <c r="WXX120" i="3"/>
  <c r="WXY120" i="3"/>
  <c r="WXZ120" i="3"/>
  <c r="WYA120" i="3"/>
  <c r="WYB120" i="3"/>
  <c r="WYC120" i="3"/>
  <c r="WYD120" i="3"/>
  <c r="WYE120" i="3"/>
  <c r="WYF120" i="3"/>
  <c r="WYG120" i="3"/>
  <c r="WYH120" i="3"/>
  <c r="WYI120" i="3"/>
  <c r="WYJ120" i="3"/>
  <c r="WYK120" i="3"/>
  <c r="WYL120" i="3"/>
  <c r="WYM120" i="3"/>
  <c r="WYN120" i="3"/>
  <c r="WYO120" i="3"/>
  <c r="WYP120" i="3"/>
  <c r="WYQ120" i="3"/>
  <c r="WYR120" i="3"/>
  <c r="WYS120" i="3"/>
  <c r="WYT120" i="3"/>
  <c r="WYU120" i="3"/>
  <c r="WYV120" i="3"/>
  <c r="WYW120" i="3"/>
  <c r="WYX120" i="3"/>
  <c r="WYY120" i="3"/>
  <c r="WYZ120" i="3"/>
  <c r="WZA120" i="3"/>
  <c r="WZB120" i="3"/>
  <c r="WZC120" i="3"/>
  <c r="WZD120" i="3"/>
  <c r="WZE120" i="3"/>
  <c r="WZF120" i="3"/>
  <c r="WZG120" i="3"/>
  <c r="WZH120" i="3"/>
  <c r="WZI120" i="3"/>
  <c r="WZJ120" i="3"/>
  <c r="WZK120" i="3"/>
  <c r="WZL120" i="3"/>
  <c r="WZM120" i="3"/>
  <c r="WZN120" i="3"/>
  <c r="WZO120" i="3"/>
  <c r="WZP120" i="3"/>
  <c r="WZQ120" i="3"/>
  <c r="WZR120" i="3"/>
  <c r="WZS120" i="3"/>
  <c r="WZT120" i="3"/>
  <c r="WZU120" i="3"/>
  <c r="WZV120" i="3"/>
  <c r="WZW120" i="3"/>
  <c r="WZX120" i="3"/>
  <c r="WZY120" i="3"/>
  <c r="WZZ120" i="3"/>
  <c r="XAA120" i="3"/>
  <c r="XAB120" i="3"/>
  <c r="XAC120" i="3"/>
  <c r="XAD120" i="3"/>
  <c r="XAE120" i="3"/>
  <c r="XAF120" i="3"/>
  <c r="XAG120" i="3"/>
  <c r="XAH120" i="3"/>
  <c r="XAI120" i="3"/>
  <c r="XAJ120" i="3"/>
  <c r="XAK120" i="3"/>
  <c r="XAL120" i="3"/>
  <c r="XAM120" i="3"/>
  <c r="XAN120" i="3"/>
  <c r="XAO120" i="3"/>
  <c r="XAP120" i="3"/>
  <c r="XAQ120" i="3"/>
  <c r="XAR120" i="3"/>
  <c r="XAS120" i="3"/>
  <c r="XAT120" i="3"/>
  <c r="XAU120" i="3"/>
  <c r="XAV120" i="3"/>
  <c r="XAW120" i="3"/>
  <c r="XAX120" i="3"/>
  <c r="XAY120" i="3"/>
  <c r="XAZ120" i="3"/>
  <c r="XBA120" i="3"/>
  <c r="XBB120" i="3"/>
  <c r="XBC120" i="3"/>
  <c r="XBD120" i="3"/>
  <c r="XBE120" i="3"/>
  <c r="XBF120" i="3"/>
  <c r="XBG120" i="3"/>
  <c r="XBH120" i="3"/>
  <c r="XBI120" i="3"/>
  <c r="XBJ120" i="3"/>
  <c r="XBK120" i="3"/>
  <c r="XBL120" i="3"/>
  <c r="XBM120" i="3"/>
  <c r="XBN120" i="3"/>
  <c r="XBO120" i="3"/>
  <c r="XBP120" i="3"/>
  <c r="XBQ120" i="3"/>
  <c r="XBR120" i="3"/>
  <c r="XBS120" i="3"/>
  <c r="XBT120" i="3"/>
  <c r="XBU120" i="3"/>
  <c r="XBV120" i="3"/>
  <c r="XBW120" i="3"/>
  <c r="XBX120" i="3"/>
  <c r="XBY120" i="3"/>
  <c r="XBZ120" i="3"/>
  <c r="XCA120" i="3"/>
  <c r="XCB120" i="3"/>
  <c r="XCC120" i="3"/>
  <c r="XCD120" i="3"/>
  <c r="XCE120" i="3"/>
  <c r="XCF120" i="3"/>
  <c r="XCG120" i="3"/>
  <c r="XCH120" i="3"/>
  <c r="XCI120" i="3"/>
  <c r="XCJ120" i="3"/>
  <c r="XCK120" i="3"/>
  <c r="XCL120" i="3"/>
  <c r="XCM120" i="3"/>
  <c r="XCN120" i="3"/>
  <c r="XCO120" i="3"/>
  <c r="XCP120" i="3"/>
  <c r="XCQ120" i="3"/>
  <c r="XCR120" i="3"/>
  <c r="XCS120" i="3"/>
  <c r="XCT120" i="3"/>
  <c r="XCU120" i="3"/>
  <c r="XCV120" i="3"/>
  <c r="XCW120" i="3"/>
  <c r="XCX120" i="3"/>
  <c r="XCY120" i="3"/>
  <c r="XCZ120" i="3"/>
  <c r="XDA120" i="3"/>
  <c r="XDB120" i="3"/>
  <c r="XDC120" i="3"/>
  <c r="XDD120" i="3"/>
  <c r="XDE120" i="3"/>
  <c r="XDF120" i="3"/>
  <c r="XDG120" i="3"/>
  <c r="XDH120" i="3"/>
  <c r="XDI120" i="3"/>
  <c r="XDJ120" i="3"/>
  <c r="XDK120" i="3"/>
  <c r="XDL120" i="3"/>
  <c r="XDM120" i="3"/>
  <c r="XDN120" i="3"/>
  <c r="XDO120" i="3"/>
  <c r="XDP120" i="3"/>
  <c r="XDQ120" i="3"/>
  <c r="XDR120" i="3"/>
  <c r="XDS120" i="3"/>
  <c r="XDT120" i="3"/>
  <c r="XDU120" i="3"/>
  <c r="XDV120" i="3"/>
  <c r="XDW120" i="3"/>
  <c r="XDX120" i="3"/>
  <c r="XDY120" i="3"/>
  <c r="XDZ120" i="3"/>
  <c r="XEA120" i="3"/>
  <c r="XEB120" i="3"/>
  <c r="XEC120" i="3"/>
  <c r="XED120" i="3"/>
  <c r="XEE120" i="3"/>
  <c r="XEF120" i="3"/>
  <c r="XEG120" i="3"/>
  <c r="XEH120" i="3"/>
  <c r="XEI120" i="3"/>
  <c r="XEJ120" i="3"/>
  <c r="XEK120" i="3"/>
  <c r="XEL120" i="3"/>
  <c r="XEM120" i="3"/>
  <c r="XEN120" i="3"/>
  <c r="XEO120" i="3"/>
  <c r="XEP120" i="3"/>
  <c r="XEQ120" i="3"/>
  <c r="XER120" i="3"/>
  <c r="XES120" i="3"/>
  <c r="XET120" i="3"/>
  <c r="XEU120" i="3"/>
  <c r="XEV120" i="3"/>
  <c r="XEW120" i="3"/>
  <c r="XEX120" i="3"/>
  <c r="XEY120" i="3"/>
  <c r="XEZ120" i="3"/>
  <c r="H98" i="3"/>
  <c r="I98" i="3"/>
  <c r="J98" i="3"/>
  <c r="K98" i="3"/>
  <c r="L98" i="3"/>
  <c r="M98" i="3"/>
  <c r="N98" i="3"/>
  <c r="H99" i="3"/>
  <c r="J99" i="3"/>
  <c r="K99" i="3"/>
  <c r="L99" i="3"/>
  <c r="M99" i="3"/>
  <c r="N99" i="3"/>
  <c r="G99" i="3"/>
  <c r="F99" i="3"/>
  <c r="G98" i="3"/>
  <c r="F98" i="3"/>
  <c r="P94" i="3"/>
  <c r="Q94" i="3"/>
  <c r="R94" i="3"/>
  <c r="S94" i="3"/>
  <c r="T94" i="3"/>
  <c r="U94" i="3"/>
  <c r="V94" i="3"/>
  <c r="W94" i="3"/>
  <c r="H89" i="3"/>
  <c r="I89" i="3"/>
  <c r="J89" i="3"/>
  <c r="K89" i="3"/>
  <c r="L89" i="3"/>
  <c r="M89" i="3"/>
  <c r="N89" i="3"/>
  <c r="H90" i="3"/>
  <c r="J90" i="3"/>
  <c r="K90" i="3"/>
  <c r="L90" i="3"/>
  <c r="M90" i="3"/>
  <c r="N90" i="3"/>
  <c r="G90" i="3"/>
  <c r="F90" i="3"/>
  <c r="G89" i="3"/>
  <c r="F89" i="3"/>
  <c r="H82" i="3"/>
  <c r="I82" i="3"/>
  <c r="J82" i="3"/>
  <c r="K82" i="3"/>
  <c r="L82" i="3"/>
  <c r="M82" i="3"/>
  <c r="N82" i="3"/>
  <c r="H83" i="3"/>
  <c r="J83" i="3"/>
  <c r="K83" i="3"/>
  <c r="L83" i="3"/>
  <c r="M83" i="3"/>
  <c r="N83" i="3"/>
  <c r="G83" i="3"/>
  <c r="F83" i="3"/>
  <c r="G82" i="3"/>
  <c r="F82" i="3"/>
  <c r="H79" i="3"/>
  <c r="I79" i="3"/>
  <c r="J79" i="3"/>
  <c r="K79" i="3"/>
  <c r="L79" i="3"/>
  <c r="M79" i="3"/>
  <c r="N79" i="3"/>
  <c r="H80" i="3"/>
  <c r="J80" i="3"/>
  <c r="K80" i="3"/>
  <c r="L80" i="3"/>
  <c r="M80" i="3"/>
  <c r="N80" i="3"/>
  <c r="G80" i="3"/>
  <c r="F80" i="3"/>
  <c r="G79" i="3"/>
  <c r="F79" i="3"/>
  <c r="H76" i="3"/>
  <c r="I76" i="3"/>
  <c r="J76" i="3"/>
  <c r="K76" i="3"/>
  <c r="L76" i="3"/>
  <c r="M76" i="3"/>
  <c r="N76" i="3"/>
  <c r="H77" i="3"/>
  <c r="J77" i="3"/>
  <c r="K77" i="3"/>
  <c r="L77" i="3"/>
  <c r="M77" i="3"/>
  <c r="N77" i="3"/>
  <c r="G77" i="3"/>
  <c r="F77" i="3"/>
  <c r="G76" i="3"/>
  <c r="F76" i="3"/>
  <c r="H69" i="3"/>
  <c r="I69" i="3"/>
  <c r="J69" i="3"/>
  <c r="K69" i="3"/>
  <c r="L69" i="3"/>
  <c r="M69" i="3"/>
  <c r="N69" i="3"/>
  <c r="H70" i="3"/>
  <c r="J70" i="3"/>
  <c r="K70" i="3"/>
  <c r="L70" i="3"/>
  <c r="M70" i="3"/>
  <c r="N70" i="3"/>
  <c r="G70" i="3"/>
  <c r="F70" i="3"/>
  <c r="G69" i="3"/>
  <c r="F69" i="3"/>
  <c r="H66" i="3"/>
  <c r="I66" i="3"/>
  <c r="J66" i="3"/>
  <c r="K66" i="3"/>
  <c r="L66" i="3"/>
  <c r="M66" i="3"/>
  <c r="N66" i="3"/>
  <c r="H67" i="3"/>
  <c r="J67" i="3"/>
  <c r="K67" i="3"/>
  <c r="L67" i="3"/>
  <c r="M67" i="3"/>
  <c r="N67" i="3"/>
  <c r="G67" i="3"/>
  <c r="F67" i="3"/>
  <c r="G66" i="3"/>
  <c r="F66" i="3"/>
  <c r="H63" i="3"/>
  <c r="I63" i="3"/>
  <c r="J63" i="3"/>
  <c r="K63" i="3"/>
  <c r="L63" i="3"/>
  <c r="M63" i="3"/>
  <c r="N63" i="3"/>
  <c r="H64" i="3"/>
  <c r="J64" i="3"/>
  <c r="K64" i="3"/>
  <c r="L64" i="3"/>
  <c r="M64" i="3"/>
  <c r="N64" i="3"/>
  <c r="G64" i="3"/>
  <c r="F64" i="3"/>
  <c r="G63" i="3"/>
  <c r="F63" i="3"/>
  <c r="H60" i="3"/>
  <c r="I60" i="3"/>
  <c r="J60" i="3"/>
  <c r="K60" i="3"/>
  <c r="L60" i="3"/>
  <c r="M60" i="3"/>
  <c r="N60" i="3"/>
  <c r="H61" i="3"/>
  <c r="J61" i="3"/>
  <c r="K61" i="3"/>
  <c r="L61" i="3"/>
  <c r="M61" i="3"/>
  <c r="N61" i="3"/>
  <c r="G61" i="3"/>
  <c r="F61" i="3"/>
  <c r="G60" i="3"/>
  <c r="F60" i="3"/>
  <c r="H30" i="3" l="1"/>
  <c r="I30" i="3"/>
  <c r="J30" i="3"/>
  <c r="K30" i="3"/>
  <c r="L30" i="3"/>
  <c r="M30" i="3"/>
  <c r="N30" i="3"/>
  <c r="H31" i="3"/>
  <c r="J31" i="3"/>
  <c r="K31" i="3"/>
  <c r="L31" i="3"/>
  <c r="M31" i="3"/>
  <c r="N31" i="3"/>
  <c r="G31" i="3"/>
  <c r="G30" i="3"/>
  <c r="G236" i="4" l="1"/>
  <c r="G235" i="4" s="1"/>
  <c r="G243" i="4" s="1"/>
  <c r="H236" i="4"/>
  <c r="H235" i="4" s="1"/>
  <c r="H243" i="4" s="1"/>
  <c r="I236" i="4"/>
  <c r="I235" i="4" s="1"/>
  <c r="I243" i="4" s="1"/>
  <c r="J236" i="4"/>
  <c r="J235" i="4" s="1"/>
  <c r="J243" i="4" s="1"/>
  <c r="K236" i="4"/>
  <c r="K235" i="4" s="1"/>
  <c r="K243" i="4" s="1"/>
  <c r="L236" i="4"/>
  <c r="L235" i="4" s="1"/>
  <c r="L243" i="4" s="1"/>
  <c r="M236" i="4"/>
  <c r="M235" i="4" s="1"/>
  <c r="M243" i="4" s="1"/>
  <c r="N236" i="4"/>
  <c r="N235" i="4" s="1"/>
  <c r="N243" i="4" s="1"/>
  <c r="G237" i="4"/>
  <c r="H237" i="4"/>
  <c r="I237" i="4"/>
  <c r="J237" i="4"/>
  <c r="K237" i="4"/>
  <c r="L237" i="4"/>
  <c r="M237" i="4"/>
  <c r="N237" i="4"/>
  <c r="F237" i="4"/>
  <c r="F236" i="4"/>
  <c r="F235" i="4" s="1"/>
  <c r="F243" i="4" s="1"/>
  <c r="G218" i="4"/>
  <c r="G217" i="4" s="1"/>
  <c r="G230" i="4" s="1"/>
  <c r="H218" i="4"/>
  <c r="H217" i="4" s="1"/>
  <c r="H230" i="4" s="1"/>
  <c r="I218" i="4"/>
  <c r="I217" i="4" s="1"/>
  <c r="I230" i="4" s="1"/>
  <c r="J218" i="4"/>
  <c r="J217" i="4" s="1"/>
  <c r="J230" i="4" s="1"/>
  <c r="K218" i="4"/>
  <c r="K217" i="4" s="1"/>
  <c r="K230" i="4" s="1"/>
  <c r="L218" i="4"/>
  <c r="L217" i="4" s="1"/>
  <c r="L230" i="4" s="1"/>
  <c r="M218" i="4"/>
  <c r="M217" i="4" s="1"/>
  <c r="M230" i="4" s="1"/>
  <c r="N218" i="4"/>
  <c r="N217" i="4" s="1"/>
  <c r="N230" i="4" s="1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F220" i="4"/>
  <c r="F219" i="4"/>
  <c r="F218" i="4"/>
  <c r="F217" i="4" s="1"/>
  <c r="F230" i="4" s="1"/>
  <c r="G205" i="4"/>
  <c r="G204" i="4" s="1"/>
  <c r="H205" i="4"/>
  <c r="H204" i="4" s="1"/>
  <c r="I205" i="4"/>
  <c r="I204" i="4" s="1"/>
  <c r="J205" i="4"/>
  <c r="J204" i="4" s="1"/>
  <c r="K205" i="4"/>
  <c r="K204" i="4" s="1"/>
  <c r="L205" i="4"/>
  <c r="L204" i="4" s="1"/>
  <c r="M205" i="4"/>
  <c r="M204" i="4" s="1"/>
  <c r="N205" i="4"/>
  <c r="N204" i="4" s="1"/>
  <c r="G206" i="4"/>
  <c r="H206" i="4"/>
  <c r="I206" i="4"/>
  <c r="J206" i="4"/>
  <c r="K206" i="4"/>
  <c r="L206" i="4"/>
  <c r="M206" i="4"/>
  <c r="N206" i="4"/>
  <c r="F206" i="4"/>
  <c r="F205" i="4"/>
  <c r="F204" i="4" s="1"/>
  <c r="G195" i="4"/>
  <c r="G194" i="4" s="1"/>
  <c r="H195" i="4"/>
  <c r="H194" i="4" s="1"/>
  <c r="I195" i="4"/>
  <c r="I194" i="4" s="1"/>
  <c r="J195" i="4"/>
  <c r="J194" i="4" s="1"/>
  <c r="K195" i="4"/>
  <c r="K194" i="4" s="1"/>
  <c r="L195" i="4"/>
  <c r="L194" i="4" s="1"/>
  <c r="M195" i="4"/>
  <c r="M194" i="4" s="1"/>
  <c r="N195" i="4"/>
  <c r="N194" i="4" s="1"/>
  <c r="G196" i="4"/>
  <c r="H196" i="4"/>
  <c r="I196" i="4"/>
  <c r="J196" i="4"/>
  <c r="K196" i="4"/>
  <c r="L196" i="4"/>
  <c r="M196" i="4"/>
  <c r="N196" i="4"/>
  <c r="F196" i="4"/>
  <c r="F195" i="4"/>
  <c r="F194" i="4" s="1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F189" i="4"/>
  <c r="F188" i="4"/>
  <c r="G164" i="4"/>
  <c r="G163" i="4" s="1"/>
  <c r="G182" i="4" s="1"/>
  <c r="H164" i="4"/>
  <c r="H163" i="4" s="1"/>
  <c r="H182" i="4" s="1"/>
  <c r="I164" i="4"/>
  <c r="I163" i="4" s="1"/>
  <c r="I182" i="4" s="1"/>
  <c r="J164" i="4"/>
  <c r="J163" i="4" s="1"/>
  <c r="J182" i="4" s="1"/>
  <c r="K164" i="4"/>
  <c r="K163" i="4" s="1"/>
  <c r="K182" i="4" s="1"/>
  <c r="L164" i="4"/>
  <c r="L163" i="4" s="1"/>
  <c r="L182" i="4" s="1"/>
  <c r="M164" i="4"/>
  <c r="M163" i="4" s="1"/>
  <c r="M182" i="4" s="1"/>
  <c r="N164" i="4"/>
  <c r="N163" i="4" s="1"/>
  <c r="N182" i="4" s="1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F168" i="4"/>
  <c r="F167" i="4"/>
  <c r="F166" i="4"/>
  <c r="F165" i="4"/>
  <c r="F164" i="4"/>
  <c r="O170" i="4"/>
  <c r="F170" i="4"/>
  <c r="G136" i="4"/>
  <c r="G135" i="4" s="1"/>
  <c r="G159" i="4" s="1"/>
  <c r="H136" i="4"/>
  <c r="H135" i="4" s="1"/>
  <c r="H159" i="4" s="1"/>
  <c r="I136" i="4"/>
  <c r="I135" i="4" s="1"/>
  <c r="I159" i="4" s="1"/>
  <c r="J136" i="4"/>
  <c r="J135" i="4" s="1"/>
  <c r="J159" i="4" s="1"/>
  <c r="K136" i="4"/>
  <c r="K135" i="4" s="1"/>
  <c r="K159" i="4" s="1"/>
  <c r="L136" i="4"/>
  <c r="L135" i="4" s="1"/>
  <c r="L159" i="4" s="1"/>
  <c r="M136" i="4"/>
  <c r="M135" i="4" s="1"/>
  <c r="M159" i="4" s="1"/>
  <c r="N136" i="4"/>
  <c r="N135" i="4" s="1"/>
  <c r="N159" i="4" s="1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F141" i="4"/>
  <c r="F140" i="4"/>
  <c r="F139" i="4"/>
  <c r="F138" i="4"/>
  <c r="F137" i="4"/>
  <c r="F136" i="4"/>
  <c r="O144" i="4"/>
  <c r="F144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F120" i="4"/>
  <c r="F119" i="4"/>
  <c r="F118" i="4"/>
  <c r="F117" i="4"/>
  <c r="F122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F102" i="4"/>
  <c r="F101" i="4"/>
  <c r="F100" i="4"/>
  <c r="F99" i="4"/>
  <c r="F104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F86" i="4"/>
  <c r="F85" i="4"/>
  <c r="F84" i="4"/>
  <c r="F83" i="4"/>
  <c r="G76" i="4"/>
  <c r="G75" i="4" s="1"/>
  <c r="H76" i="4"/>
  <c r="H75" i="4" s="1"/>
  <c r="I76" i="4"/>
  <c r="I75" i="4" s="1"/>
  <c r="J76" i="4"/>
  <c r="J75" i="4" s="1"/>
  <c r="K76" i="4"/>
  <c r="K75" i="4" s="1"/>
  <c r="L76" i="4"/>
  <c r="L75" i="4" s="1"/>
  <c r="M76" i="4"/>
  <c r="M75" i="4" s="1"/>
  <c r="N76" i="4"/>
  <c r="N75" i="4" s="1"/>
  <c r="F76" i="4"/>
  <c r="F75" i="4" s="1"/>
  <c r="G70" i="4"/>
  <c r="G69" i="4" s="1"/>
  <c r="H70" i="4"/>
  <c r="H69" i="4" s="1"/>
  <c r="I70" i="4"/>
  <c r="I69" i="4" s="1"/>
  <c r="J70" i="4"/>
  <c r="J69" i="4" s="1"/>
  <c r="K70" i="4"/>
  <c r="K69" i="4" s="1"/>
  <c r="L70" i="4"/>
  <c r="L69" i="4" s="1"/>
  <c r="M70" i="4"/>
  <c r="M69" i="4" s="1"/>
  <c r="N70" i="4"/>
  <c r="N69" i="4" s="1"/>
  <c r="F70" i="4"/>
  <c r="F69" i="4" s="1"/>
  <c r="G64" i="4"/>
  <c r="H64" i="4"/>
  <c r="I64" i="4"/>
  <c r="J64" i="4"/>
  <c r="K64" i="4"/>
  <c r="L64" i="4"/>
  <c r="M64" i="4"/>
  <c r="N64" i="4"/>
  <c r="F64" i="4"/>
  <c r="G57" i="4"/>
  <c r="H57" i="4"/>
  <c r="I57" i="4"/>
  <c r="J57" i="4"/>
  <c r="K57" i="4"/>
  <c r="L57" i="4"/>
  <c r="M57" i="4"/>
  <c r="N57" i="4"/>
  <c r="F57" i="4"/>
  <c r="O55" i="4"/>
  <c r="O51" i="4"/>
  <c r="G51" i="4"/>
  <c r="G50" i="4" s="1"/>
  <c r="H51" i="4"/>
  <c r="H50" i="4" s="1"/>
  <c r="I51" i="4"/>
  <c r="I50" i="4" s="1"/>
  <c r="J51" i="4"/>
  <c r="J50" i="4" s="1"/>
  <c r="K51" i="4"/>
  <c r="K50" i="4" s="1"/>
  <c r="L51" i="4"/>
  <c r="L50" i="4" s="1"/>
  <c r="M51" i="4"/>
  <c r="M50" i="4" s="1"/>
  <c r="N51" i="4"/>
  <c r="N50" i="4" s="1"/>
  <c r="F51" i="4"/>
  <c r="F50" i="4" s="1"/>
  <c r="F82" i="4" l="1"/>
  <c r="F116" i="4"/>
  <c r="F115" i="4" s="1"/>
  <c r="N161" i="4"/>
  <c r="N160" i="4"/>
  <c r="L161" i="4"/>
  <c r="L160" i="4"/>
  <c r="J161" i="4"/>
  <c r="J160" i="4"/>
  <c r="H161" i="4"/>
  <c r="H160" i="4"/>
  <c r="N232" i="4"/>
  <c r="L232" i="4"/>
  <c r="J232" i="4"/>
  <c r="H232" i="4"/>
  <c r="M161" i="4"/>
  <c r="M160" i="4"/>
  <c r="K161" i="4"/>
  <c r="K160" i="4"/>
  <c r="I161" i="4"/>
  <c r="I160" i="4"/>
  <c r="G161" i="4"/>
  <c r="G160" i="4"/>
  <c r="F232" i="4"/>
  <c r="M232" i="4"/>
  <c r="K232" i="4"/>
  <c r="I232" i="4"/>
  <c r="G232" i="4"/>
  <c r="F163" i="4"/>
  <c r="F182" i="4" s="1"/>
  <c r="F98" i="4"/>
  <c r="F97" i="4" s="1"/>
  <c r="N82" i="4"/>
  <c r="L82" i="4"/>
  <c r="J82" i="4"/>
  <c r="H82" i="4"/>
  <c r="M98" i="4"/>
  <c r="M97" i="4" s="1"/>
  <c r="K98" i="4"/>
  <c r="K97" i="4" s="1"/>
  <c r="I98" i="4"/>
  <c r="I97" i="4" s="1"/>
  <c r="G98" i="4"/>
  <c r="G97" i="4" s="1"/>
  <c r="N116" i="4"/>
  <c r="N115" i="4" s="1"/>
  <c r="L116" i="4"/>
  <c r="L115" i="4" s="1"/>
  <c r="J116" i="4"/>
  <c r="J115" i="4" s="1"/>
  <c r="H116" i="4"/>
  <c r="H115" i="4" s="1"/>
  <c r="F135" i="4"/>
  <c r="F159" i="4" s="1"/>
  <c r="M82" i="4"/>
  <c r="K82" i="4"/>
  <c r="I82" i="4"/>
  <c r="G82" i="4"/>
  <c r="N98" i="4"/>
  <c r="N97" i="4" s="1"/>
  <c r="L98" i="4"/>
  <c r="L97" i="4" s="1"/>
  <c r="J98" i="4"/>
  <c r="J97" i="4" s="1"/>
  <c r="H98" i="4"/>
  <c r="H97" i="4" s="1"/>
  <c r="M116" i="4"/>
  <c r="M115" i="4" s="1"/>
  <c r="K116" i="4"/>
  <c r="K115" i="4" s="1"/>
  <c r="I116" i="4"/>
  <c r="I115" i="4" s="1"/>
  <c r="G116" i="4"/>
  <c r="G115" i="4" s="1"/>
  <c r="G42" i="4"/>
  <c r="G41" i="4" s="1"/>
  <c r="G47" i="4" s="1"/>
  <c r="H42" i="4"/>
  <c r="H41" i="4" s="1"/>
  <c r="H47" i="4" s="1"/>
  <c r="I42" i="4"/>
  <c r="I41" i="4" s="1"/>
  <c r="I47" i="4" s="1"/>
  <c r="J42" i="4"/>
  <c r="J41" i="4" s="1"/>
  <c r="J47" i="4" s="1"/>
  <c r="K42" i="4"/>
  <c r="K41" i="4" s="1"/>
  <c r="K47" i="4" s="1"/>
  <c r="L42" i="4"/>
  <c r="L41" i="4" s="1"/>
  <c r="L47" i="4" s="1"/>
  <c r="M42" i="4"/>
  <c r="M41" i="4" s="1"/>
  <c r="M47" i="4" s="1"/>
  <c r="N42" i="4"/>
  <c r="N41" i="4" s="1"/>
  <c r="N47" i="4" s="1"/>
  <c r="F42" i="4"/>
  <c r="F41" i="4" s="1"/>
  <c r="F47" i="4" l="1"/>
  <c r="M48" i="4"/>
  <c r="M49" i="4"/>
  <c r="K48" i="4"/>
  <c r="K49" i="4"/>
  <c r="I48" i="4"/>
  <c r="I49" i="4"/>
  <c r="G48" i="4"/>
  <c r="G49" i="4"/>
  <c r="N49" i="4"/>
  <c r="N48" i="4"/>
  <c r="L49" i="4"/>
  <c r="L48" i="4"/>
  <c r="J49" i="4"/>
  <c r="J48" i="4"/>
  <c r="H49" i="4"/>
  <c r="H48" i="4"/>
  <c r="F160" i="4"/>
  <c r="F161" i="4"/>
  <c r="G27" i="4"/>
  <c r="H27" i="4"/>
  <c r="I27" i="4"/>
  <c r="J27" i="4"/>
  <c r="K27" i="4"/>
  <c r="L27" i="4"/>
  <c r="M27" i="4"/>
  <c r="N27" i="4"/>
  <c r="F27" i="4"/>
  <c r="P27" i="4"/>
  <c r="Q27" i="4"/>
  <c r="R27" i="4"/>
  <c r="S27" i="4"/>
  <c r="T27" i="4"/>
  <c r="U27" i="4"/>
  <c r="V27" i="4"/>
  <c r="W27" i="4"/>
  <c r="G16" i="4"/>
  <c r="H16" i="4"/>
  <c r="I16" i="4"/>
  <c r="J16" i="4"/>
  <c r="K16" i="4"/>
  <c r="L16" i="4"/>
  <c r="M16" i="4"/>
  <c r="N16" i="4"/>
  <c r="F16" i="4"/>
  <c r="F48" i="4" l="1"/>
  <c r="F49" i="4"/>
  <c r="F29" i="3"/>
  <c r="F31" i="3" l="1"/>
  <c r="F30" i="3"/>
  <c r="BA7" i="12"/>
  <c r="AA77" i="12"/>
  <c r="Z77" i="12"/>
  <c r="AA76" i="12"/>
  <c r="Z76" i="12"/>
  <c r="AA75" i="12"/>
  <c r="Z75" i="12"/>
  <c r="AA74" i="12"/>
  <c r="Z74" i="12"/>
  <c r="AA73" i="12"/>
  <c r="Z73" i="12"/>
  <c r="AA72" i="12"/>
  <c r="Z38" i="12"/>
  <c r="AA37" i="12"/>
  <c r="Z37" i="12"/>
  <c r="AA36" i="12"/>
  <c r="Z36" i="12"/>
  <c r="AA35" i="12"/>
  <c r="Z35" i="12"/>
  <c r="AA34" i="12"/>
  <c r="Z34" i="12"/>
  <c r="AA33" i="12"/>
  <c r="Z33" i="12"/>
  <c r="AA32" i="12"/>
  <c r="Z32" i="12"/>
  <c r="AA31" i="12"/>
  <c r="Z31" i="12"/>
  <c r="AA30" i="12"/>
  <c r="Z30" i="12"/>
  <c r="AA29" i="12"/>
  <c r="Z29" i="12"/>
  <c r="AA28" i="12"/>
  <c r="Z28" i="12"/>
  <c r="G36" i="4" l="1"/>
  <c r="G37" i="4" s="1"/>
  <c r="H36" i="4"/>
  <c r="H37" i="4" s="1"/>
  <c r="I36" i="4"/>
  <c r="I37" i="4" s="1"/>
  <c r="J36" i="4"/>
  <c r="J37" i="4" s="1"/>
  <c r="K36" i="4"/>
  <c r="K37" i="4" s="1"/>
  <c r="L36" i="4"/>
  <c r="L37" i="4" s="1"/>
  <c r="M36" i="4"/>
  <c r="M37" i="4" s="1"/>
  <c r="N36" i="4"/>
  <c r="N37" i="4" s="1"/>
  <c r="G32" i="4"/>
  <c r="G33" i="4" s="1"/>
  <c r="H32" i="4"/>
  <c r="H33" i="4" s="1"/>
  <c r="I32" i="4"/>
  <c r="I33" i="4" s="1"/>
  <c r="J32" i="4"/>
  <c r="J33" i="4" s="1"/>
  <c r="K32" i="4"/>
  <c r="K33" i="4" s="1"/>
  <c r="L32" i="4"/>
  <c r="L33" i="4" s="1"/>
  <c r="M32" i="4"/>
  <c r="M33" i="4" s="1"/>
  <c r="N32" i="4"/>
  <c r="N33" i="4" s="1"/>
  <c r="F32" i="4"/>
  <c r="G21" i="4"/>
  <c r="G22" i="4" s="1"/>
  <c r="H21" i="4"/>
  <c r="H22" i="4" s="1"/>
  <c r="I21" i="4"/>
  <c r="I22" i="4" s="1"/>
  <c r="J21" i="4"/>
  <c r="J22" i="4" s="1"/>
  <c r="K21" i="4"/>
  <c r="K22" i="4" s="1"/>
  <c r="L21" i="4"/>
  <c r="L22" i="4" s="1"/>
  <c r="M21" i="4"/>
  <c r="M22" i="4" s="1"/>
  <c r="N21" i="4"/>
  <c r="N22" i="4" s="1"/>
  <c r="F21" i="4"/>
  <c r="F22" i="4" l="1"/>
  <c r="F33" i="4"/>
  <c r="N216" i="4"/>
  <c r="G216" i="4"/>
  <c r="H216" i="4"/>
  <c r="I216" i="4"/>
  <c r="J216" i="4"/>
  <c r="K216" i="4"/>
  <c r="L216" i="4"/>
  <c r="M216" i="4"/>
  <c r="F216" i="4"/>
  <c r="O216" i="4"/>
  <c r="P216" i="4"/>
  <c r="Q216" i="4"/>
  <c r="R216" i="4"/>
  <c r="S216" i="4"/>
  <c r="T216" i="4"/>
  <c r="U216" i="4"/>
  <c r="V216" i="4"/>
  <c r="W216" i="4"/>
  <c r="O283" i="4" l="1"/>
  <c r="P5" i="10" l="1"/>
  <c r="Q5" i="10"/>
  <c r="R5" i="10"/>
  <c r="S5" i="10"/>
  <c r="T5" i="10"/>
  <c r="U5" i="10"/>
  <c r="V5" i="10"/>
  <c r="W5" i="10"/>
  <c r="O5" i="10"/>
  <c r="G5" i="10"/>
  <c r="H5" i="10"/>
  <c r="I5" i="10"/>
  <c r="J5" i="10"/>
  <c r="K5" i="10"/>
  <c r="L5" i="10"/>
  <c r="M5" i="10"/>
  <c r="N5" i="10"/>
  <c r="F5" i="10"/>
  <c r="W118" i="3" l="1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O94" i="3"/>
  <c r="N94" i="3"/>
  <c r="M94" i="3"/>
  <c r="L94" i="3"/>
  <c r="K94" i="3"/>
  <c r="J94" i="3"/>
  <c r="I94" i="3"/>
  <c r="H94" i="3"/>
  <c r="G94" i="3"/>
  <c r="F94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K100" i="12"/>
  <c r="J100" i="12"/>
  <c r="E100" i="12"/>
  <c r="D100" i="12"/>
  <c r="K99" i="12"/>
  <c r="J99" i="12"/>
  <c r="E99" i="12"/>
  <c r="D99" i="12"/>
  <c r="K98" i="12"/>
  <c r="J98" i="12"/>
  <c r="E98" i="12"/>
  <c r="D98" i="12"/>
  <c r="K97" i="12"/>
  <c r="J97" i="12"/>
  <c r="E97" i="12"/>
  <c r="D97" i="12"/>
  <c r="K96" i="12"/>
  <c r="J96" i="12"/>
  <c r="E96" i="12"/>
  <c r="D96" i="12"/>
  <c r="K95" i="12"/>
  <c r="J95" i="12"/>
  <c r="E95" i="12"/>
  <c r="D95" i="12"/>
  <c r="K94" i="12"/>
  <c r="J94" i="12"/>
  <c r="E94" i="12"/>
  <c r="D94" i="12"/>
  <c r="K93" i="12"/>
  <c r="J93" i="12"/>
  <c r="E93" i="12"/>
  <c r="D93" i="12"/>
  <c r="K92" i="12"/>
  <c r="J92" i="12"/>
  <c r="E92" i="12"/>
  <c r="D92" i="12"/>
  <c r="K91" i="12"/>
  <c r="J91" i="12"/>
  <c r="E91" i="12"/>
  <c r="D91" i="12"/>
  <c r="K90" i="12"/>
  <c r="J90" i="12"/>
  <c r="E90" i="12"/>
  <c r="D90" i="12"/>
  <c r="K89" i="12"/>
  <c r="J89" i="12"/>
  <c r="E89" i="12"/>
  <c r="N9" i="3" s="1"/>
  <c r="D89" i="12"/>
  <c r="W9" i="3" s="1"/>
  <c r="K88" i="12"/>
  <c r="J88" i="12"/>
  <c r="E88" i="12"/>
  <c r="D88" i="12"/>
  <c r="K87" i="12"/>
  <c r="J87" i="12"/>
  <c r="E87" i="12"/>
  <c r="D87" i="12"/>
  <c r="K86" i="12"/>
  <c r="J86" i="12"/>
  <c r="E86" i="12"/>
  <c r="D86" i="12"/>
  <c r="K85" i="12"/>
  <c r="J85" i="12"/>
  <c r="E85" i="12"/>
  <c r="D85" i="12"/>
  <c r="K84" i="12"/>
  <c r="J84" i="12"/>
  <c r="E84" i="12"/>
  <c r="D84" i="12"/>
  <c r="K83" i="12"/>
  <c r="J83" i="12"/>
  <c r="E83" i="12"/>
  <c r="D83" i="12"/>
  <c r="K82" i="12"/>
  <c r="J82" i="12"/>
  <c r="E82" i="12"/>
  <c r="D82" i="12"/>
  <c r="K81" i="12"/>
  <c r="J81" i="12"/>
  <c r="E81" i="12"/>
  <c r="D81" i="12"/>
  <c r="K80" i="12"/>
  <c r="J80" i="12"/>
  <c r="E80" i="12"/>
  <c r="D80" i="12"/>
  <c r="K79" i="12"/>
  <c r="J79" i="12"/>
  <c r="E79" i="12"/>
  <c r="D79" i="12"/>
  <c r="K78" i="12"/>
  <c r="J78" i="12"/>
  <c r="E78" i="12"/>
  <c r="M9" i="3" s="1"/>
  <c r="D78" i="12"/>
  <c r="V9" i="3" s="1"/>
  <c r="K77" i="12"/>
  <c r="J77" i="12"/>
  <c r="E77" i="12"/>
  <c r="D77" i="12"/>
  <c r="K76" i="12"/>
  <c r="J76" i="12"/>
  <c r="E76" i="12"/>
  <c r="D76" i="12"/>
  <c r="K75" i="12"/>
  <c r="J75" i="12"/>
  <c r="E75" i="12"/>
  <c r="D75" i="12"/>
  <c r="K74" i="12"/>
  <c r="J74" i="12"/>
  <c r="E74" i="12"/>
  <c r="D74" i="12"/>
  <c r="K73" i="12"/>
  <c r="J73" i="12"/>
  <c r="E73" i="12"/>
  <c r="D73" i="12"/>
  <c r="K72" i="12"/>
  <c r="J72" i="12"/>
  <c r="E72" i="12"/>
  <c r="D72" i="12"/>
  <c r="K71" i="12"/>
  <c r="J71" i="12"/>
  <c r="E71" i="12"/>
  <c r="L9" i="3" s="1"/>
  <c r="D71" i="12"/>
  <c r="U9" i="3" s="1"/>
  <c r="K70" i="12"/>
  <c r="J70" i="12"/>
  <c r="E70" i="12"/>
  <c r="D70" i="12"/>
  <c r="K69" i="12"/>
  <c r="J69" i="12"/>
  <c r="E69" i="12"/>
  <c r="D69" i="12"/>
  <c r="K68" i="12"/>
  <c r="J68" i="12"/>
  <c r="E68" i="12"/>
  <c r="D68" i="12"/>
  <c r="K67" i="12"/>
  <c r="J67" i="12"/>
  <c r="E67" i="12"/>
  <c r="D67" i="12"/>
  <c r="K66" i="12"/>
  <c r="J66" i="12"/>
  <c r="E66" i="12"/>
  <c r="D66" i="12"/>
  <c r="K65" i="12"/>
  <c r="J65" i="12"/>
  <c r="E65" i="12"/>
  <c r="D65" i="12"/>
  <c r="K64" i="12"/>
  <c r="J64" i="12"/>
  <c r="E64" i="12"/>
  <c r="D64" i="12"/>
  <c r="K63" i="12"/>
  <c r="J63" i="12"/>
  <c r="E63" i="12"/>
  <c r="D63" i="12"/>
  <c r="K62" i="12"/>
  <c r="J62" i="12"/>
  <c r="E62" i="12"/>
  <c r="D62" i="12"/>
  <c r="K61" i="12"/>
  <c r="J61" i="12"/>
  <c r="E61" i="12"/>
  <c r="D61" i="12"/>
  <c r="K60" i="12"/>
  <c r="J60" i="12"/>
  <c r="E60" i="12"/>
  <c r="D60" i="12"/>
  <c r="K59" i="12"/>
  <c r="J59" i="12"/>
  <c r="E59" i="12"/>
  <c r="D59" i="12"/>
  <c r="K58" i="12"/>
  <c r="J58" i="12"/>
  <c r="E58" i="12"/>
  <c r="D58" i="12"/>
  <c r="K57" i="12"/>
  <c r="J57" i="12"/>
  <c r="E57" i="12"/>
  <c r="D57" i="12"/>
  <c r="K56" i="12"/>
  <c r="J56" i="12"/>
  <c r="E56" i="12"/>
  <c r="K9" i="3" s="1"/>
  <c r="D56" i="12"/>
  <c r="T9" i="3" s="1"/>
  <c r="K55" i="12"/>
  <c r="J55" i="12"/>
  <c r="E55" i="12"/>
  <c r="D55" i="12"/>
  <c r="K54" i="12"/>
  <c r="J54" i="12"/>
  <c r="E54" i="12"/>
  <c r="D54" i="12"/>
  <c r="K53" i="12"/>
  <c r="J53" i="12"/>
  <c r="E53" i="12"/>
  <c r="D53" i="12"/>
  <c r="K52" i="12"/>
  <c r="J52" i="12"/>
  <c r="E52" i="12"/>
  <c r="D52" i="12"/>
  <c r="K51" i="12"/>
  <c r="J51" i="12"/>
  <c r="E51" i="12"/>
  <c r="D51" i="12"/>
  <c r="K50" i="12"/>
  <c r="J50" i="12"/>
  <c r="E50" i="12"/>
  <c r="D50" i="12"/>
  <c r="K49" i="12"/>
  <c r="J49" i="12"/>
  <c r="E49" i="12"/>
  <c r="D49" i="12"/>
  <c r="K48" i="12"/>
  <c r="J48" i="12"/>
  <c r="E48" i="12"/>
  <c r="J9" i="3" s="1"/>
  <c r="D48" i="12"/>
  <c r="S9" i="3" s="1"/>
  <c r="K47" i="12"/>
  <c r="J47" i="12"/>
  <c r="E47" i="12"/>
  <c r="D47" i="12"/>
  <c r="K46" i="12"/>
  <c r="J46" i="12"/>
  <c r="E46" i="12"/>
  <c r="D46" i="12"/>
  <c r="K45" i="12"/>
  <c r="J45" i="12"/>
  <c r="E45" i="12"/>
  <c r="D45" i="12"/>
  <c r="K44" i="12"/>
  <c r="J44" i="12"/>
  <c r="E44" i="12"/>
  <c r="D44" i="12"/>
  <c r="K43" i="12"/>
  <c r="J43" i="12"/>
  <c r="E43" i="12"/>
  <c r="D43" i="12"/>
  <c r="K42" i="12"/>
  <c r="J42" i="12"/>
  <c r="E42" i="12"/>
  <c r="D42" i="12"/>
  <c r="K41" i="12"/>
  <c r="J41" i="12"/>
  <c r="E41" i="12"/>
  <c r="D41" i="12"/>
  <c r="K40" i="12"/>
  <c r="J40" i="12"/>
  <c r="E40" i="12"/>
  <c r="D40" i="12"/>
  <c r="K39" i="12"/>
  <c r="J39" i="12"/>
  <c r="E39" i="12"/>
  <c r="I9" i="3" s="1"/>
  <c r="I10" i="3" s="1"/>
  <c r="D39" i="12"/>
  <c r="R9" i="3" s="1"/>
  <c r="K38" i="12"/>
  <c r="J38" i="12"/>
  <c r="E38" i="12"/>
  <c r="D38" i="12"/>
  <c r="K37" i="12"/>
  <c r="J37" i="12"/>
  <c r="E37" i="12"/>
  <c r="D37" i="12"/>
  <c r="K36" i="12"/>
  <c r="J36" i="12"/>
  <c r="E36" i="12"/>
  <c r="D36" i="12"/>
  <c r="K35" i="12"/>
  <c r="J35" i="12"/>
  <c r="E35" i="12"/>
  <c r="D35" i="12"/>
  <c r="K34" i="12"/>
  <c r="J34" i="12"/>
  <c r="E34" i="12"/>
  <c r="D34" i="12"/>
  <c r="K33" i="12"/>
  <c r="J33" i="12"/>
  <c r="E33" i="12"/>
  <c r="D33" i="12"/>
  <c r="K32" i="12"/>
  <c r="J32" i="12"/>
  <c r="E32" i="12"/>
  <c r="D32" i="12"/>
  <c r="K31" i="12"/>
  <c r="J31" i="12"/>
  <c r="E31" i="12"/>
  <c r="D31" i="12"/>
  <c r="K30" i="12"/>
  <c r="J30" i="12"/>
  <c r="E30" i="12"/>
  <c r="D30" i="12"/>
  <c r="K29" i="12"/>
  <c r="J29" i="12"/>
  <c r="E29" i="12"/>
  <c r="D29" i="12"/>
  <c r="K28" i="12"/>
  <c r="J28" i="12"/>
  <c r="E28" i="12"/>
  <c r="D28" i="12"/>
  <c r="K27" i="12"/>
  <c r="J27" i="12"/>
  <c r="E27" i="12"/>
  <c r="H9" i="3" s="1"/>
  <c r="D27" i="12"/>
  <c r="Q9" i="3" s="1"/>
  <c r="K26" i="12"/>
  <c r="J26" i="12"/>
  <c r="E26" i="12"/>
  <c r="D26" i="12"/>
  <c r="K25" i="12"/>
  <c r="J25" i="12"/>
  <c r="E25" i="12"/>
  <c r="D25" i="12"/>
  <c r="K24" i="12"/>
  <c r="J24" i="12"/>
  <c r="E24" i="12"/>
  <c r="D24" i="12"/>
  <c r="K23" i="12"/>
  <c r="J23" i="12"/>
  <c r="E23" i="12"/>
  <c r="D23" i="12"/>
  <c r="K22" i="12"/>
  <c r="J22" i="12"/>
  <c r="E22" i="12"/>
  <c r="D22" i="12"/>
  <c r="K21" i="12"/>
  <c r="J21" i="12"/>
  <c r="E21" i="12"/>
  <c r="D21" i="12"/>
  <c r="K20" i="12"/>
  <c r="J20" i="12"/>
  <c r="E20" i="12"/>
  <c r="D20" i="12"/>
  <c r="K19" i="12"/>
  <c r="J19" i="12"/>
  <c r="E19" i="12"/>
  <c r="D19" i="12"/>
  <c r="K18" i="12"/>
  <c r="J18" i="12"/>
  <c r="E18" i="12"/>
  <c r="D18" i="12"/>
  <c r="K17" i="12"/>
  <c r="J17" i="12"/>
  <c r="E17" i="12"/>
  <c r="D17" i="12"/>
  <c r="K16" i="12"/>
  <c r="J16" i="12"/>
  <c r="E16" i="12"/>
  <c r="D16" i="12"/>
  <c r="K15" i="12"/>
  <c r="J15" i="12"/>
  <c r="E15" i="12"/>
  <c r="D15" i="12"/>
  <c r="K14" i="12"/>
  <c r="J14" i="12"/>
  <c r="E14" i="12"/>
  <c r="D14" i="12"/>
  <c r="K13" i="12"/>
  <c r="J13" i="12"/>
  <c r="E13" i="12"/>
  <c r="D13" i="12"/>
  <c r="K12" i="12"/>
  <c r="J12" i="12"/>
  <c r="E12" i="12"/>
  <c r="D12" i="12"/>
  <c r="K11" i="12"/>
  <c r="J11" i="12"/>
  <c r="E11" i="12"/>
  <c r="D11" i="12"/>
  <c r="K10" i="12"/>
  <c r="J10" i="12"/>
  <c r="E10" i="12"/>
  <c r="D10" i="12"/>
  <c r="K9" i="12"/>
  <c r="J9" i="12"/>
  <c r="E9" i="12"/>
  <c r="D9" i="12"/>
  <c r="K8" i="12"/>
  <c r="J8" i="12"/>
  <c r="E8" i="12"/>
  <c r="G9" i="3" s="1"/>
  <c r="D8" i="12"/>
  <c r="P9" i="3" s="1"/>
  <c r="S7" i="12"/>
  <c r="Q7" i="12"/>
  <c r="O7" i="12"/>
  <c r="M7" i="12"/>
  <c r="K7" i="12" s="1"/>
  <c r="J7" i="12"/>
  <c r="I7" i="12"/>
  <c r="H7" i="12"/>
  <c r="D7" i="12" s="1"/>
  <c r="O9" i="3" s="1"/>
  <c r="G7" i="12"/>
  <c r="C7" i="12"/>
  <c r="G10" i="3" l="1"/>
  <c r="G11" i="3"/>
  <c r="H10" i="3"/>
  <c r="H11" i="3"/>
  <c r="J10" i="3"/>
  <c r="J11" i="3"/>
  <c r="K11" i="3"/>
  <c r="K10" i="3"/>
  <c r="L10" i="3"/>
  <c r="L11" i="3"/>
  <c r="M10" i="3"/>
  <c r="M11" i="3"/>
  <c r="N10" i="3"/>
  <c r="N11" i="3"/>
  <c r="G14" i="3"/>
  <c r="G13" i="3"/>
  <c r="I13" i="3"/>
  <c r="K14" i="3"/>
  <c r="K13" i="3"/>
  <c r="M14" i="3"/>
  <c r="M13" i="3"/>
  <c r="G28" i="3"/>
  <c r="G27" i="3"/>
  <c r="I27" i="3"/>
  <c r="K27" i="3"/>
  <c r="K28" i="3"/>
  <c r="M27" i="3"/>
  <c r="M28" i="3"/>
  <c r="G34" i="3"/>
  <c r="G33" i="3"/>
  <c r="I33" i="3"/>
  <c r="K34" i="3"/>
  <c r="K33" i="3"/>
  <c r="M34" i="3"/>
  <c r="M33" i="3"/>
  <c r="G37" i="3"/>
  <c r="G36" i="3"/>
  <c r="I36" i="3"/>
  <c r="K36" i="3"/>
  <c r="K37" i="3"/>
  <c r="M36" i="3"/>
  <c r="M37" i="3"/>
  <c r="G40" i="3"/>
  <c r="G39" i="3"/>
  <c r="I39" i="3"/>
  <c r="K40" i="3"/>
  <c r="K39" i="3"/>
  <c r="M40" i="3"/>
  <c r="M39" i="3"/>
  <c r="G42" i="3"/>
  <c r="G43" i="3"/>
  <c r="I42" i="3"/>
  <c r="K43" i="3"/>
  <c r="K42" i="3"/>
  <c r="M43" i="3"/>
  <c r="M42" i="3"/>
  <c r="G46" i="3"/>
  <c r="G45" i="3"/>
  <c r="I45" i="3"/>
  <c r="K45" i="3"/>
  <c r="K46" i="3"/>
  <c r="M45" i="3"/>
  <c r="M46" i="3"/>
  <c r="G49" i="3"/>
  <c r="G48" i="3"/>
  <c r="I48" i="3"/>
  <c r="K49" i="3"/>
  <c r="K48" i="3"/>
  <c r="M49" i="3"/>
  <c r="M48" i="3"/>
  <c r="G52" i="3"/>
  <c r="G51" i="3"/>
  <c r="I51" i="3"/>
  <c r="K52" i="3"/>
  <c r="K51" i="3"/>
  <c r="M52" i="3"/>
  <c r="M51" i="3"/>
  <c r="G55" i="3"/>
  <c r="G54" i="3"/>
  <c r="I54" i="3"/>
  <c r="K55" i="3"/>
  <c r="K54" i="3"/>
  <c r="M55" i="3"/>
  <c r="M54" i="3"/>
  <c r="H72" i="3"/>
  <c r="H73" i="3"/>
  <c r="J72" i="3"/>
  <c r="J73" i="3"/>
  <c r="L72" i="3"/>
  <c r="L73" i="3"/>
  <c r="N72" i="3"/>
  <c r="N73" i="3"/>
  <c r="F86" i="3"/>
  <c r="F87" i="3"/>
  <c r="H86" i="3"/>
  <c r="H87" i="3"/>
  <c r="J86" i="3"/>
  <c r="J87" i="3"/>
  <c r="L86" i="3"/>
  <c r="L87" i="3"/>
  <c r="N86" i="3"/>
  <c r="N87" i="3"/>
  <c r="F93" i="3"/>
  <c r="F92" i="3"/>
  <c r="H92" i="3"/>
  <c r="H93" i="3"/>
  <c r="J92" i="3"/>
  <c r="J93" i="3"/>
  <c r="L92" i="3"/>
  <c r="L93" i="3"/>
  <c r="N92" i="3"/>
  <c r="N93" i="3"/>
  <c r="F95" i="3"/>
  <c r="F96" i="3"/>
  <c r="H96" i="3"/>
  <c r="H95" i="3"/>
  <c r="J96" i="3"/>
  <c r="J95" i="3"/>
  <c r="L95" i="3"/>
  <c r="L96" i="3"/>
  <c r="N96" i="3"/>
  <c r="N95" i="3"/>
  <c r="F102" i="3"/>
  <c r="F101" i="3"/>
  <c r="H102" i="3"/>
  <c r="H101" i="3"/>
  <c r="J102" i="3"/>
  <c r="J101" i="3"/>
  <c r="L102" i="3"/>
  <c r="L101" i="3"/>
  <c r="N102" i="3"/>
  <c r="N101" i="3"/>
  <c r="F105" i="3"/>
  <c r="F104" i="3"/>
  <c r="H105" i="3"/>
  <c r="H104" i="3"/>
  <c r="J105" i="3"/>
  <c r="J104" i="3"/>
  <c r="L105" i="3"/>
  <c r="L104" i="3"/>
  <c r="N105" i="3"/>
  <c r="N104" i="3"/>
  <c r="F108" i="3"/>
  <c r="F107" i="3"/>
  <c r="H108" i="3"/>
  <c r="H107" i="3"/>
  <c r="J108" i="3"/>
  <c r="J107" i="3"/>
  <c r="L108" i="3"/>
  <c r="L107" i="3"/>
  <c r="N108" i="3"/>
  <c r="N107" i="3"/>
  <c r="F120" i="3"/>
  <c r="F119" i="3"/>
  <c r="H120" i="3"/>
  <c r="H119" i="3"/>
  <c r="J120" i="3"/>
  <c r="J119" i="3"/>
  <c r="L120" i="3"/>
  <c r="L119" i="3"/>
  <c r="N120" i="3"/>
  <c r="N119" i="3"/>
  <c r="P120" i="3"/>
  <c r="P119" i="3"/>
  <c r="R119" i="3"/>
  <c r="T119" i="3"/>
  <c r="T120" i="3"/>
  <c r="V119" i="3"/>
  <c r="V120" i="3"/>
  <c r="O10" i="3"/>
  <c r="O11" i="3"/>
  <c r="F14" i="3"/>
  <c r="F13" i="3"/>
  <c r="H14" i="3"/>
  <c r="H13" i="3"/>
  <c r="J13" i="3"/>
  <c r="J14" i="3"/>
  <c r="L14" i="3"/>
  <c r="L13" i="3"/>
  <c r="N13" i="3"/>
  <c r="N14" i="3"/>
  <c r="F28" i="3"/>
  <c r="F27" i="3"/>
  <c r="H28" i="3"/>
  <c r="H27" i="3"/>
  <c r="J28" i="3"/>
  <c r="J27" i="3"/>
  <c r="L28" i="3"/>
  <c r="L27" i="3"/>
  <c r="N28" i="3"/>
  <c r="N27" i="3"/>
  <c r="F34" i="3"/>
  <c r="F33" i="3"/>
  <c r="H33" i="3"/>
  <c r="H34" i="3"/>
  <c r="J33" i="3"/>
  <c r="J34" i="3"/>
  <c r="L33" i="3"/>
  <c r="L34" i="3"/>
  <c r="N33" i="3"/>
  <c r="N34" i="3"/>
  <c r="F37" i="3"/>
  <c r="F36" i="3"/>
  <c r="H37" i="3"/>
  <c r="H36" i="3"/>
  <c r="J37" i="3"/>
  <c r="J36" i="3"/>
  <c r="L37" i="3"/>
  <c r="L36" i="3"/>
  <c r="N37" i="3"/>
  <c r="N36" i="3"/>
  <c r="F40" i="3"/>
  <c r="F39" i="3"/>
  <c r="H39" i="3"/>
  <c r="H40" i="3"/>
  <c r="J39" i="3"/>
  <c r="J40" i="3"/>
  <c r="L39" i="3"/>
  <c r="L40" i="3"/>
  <c r="N39" i="3"/>
  <c r="N40" i="3"/>
  <c r="F43" i="3"/>
  <c r="F42" i="3"/>
  <c r="H42" i="3"/>
  <c r="H43" i="3"/>
  <c r="J42" i="3"/>
  <c r="J43" i="3"/>
  <c r="L42" i="3"/>
  <c r="L43" i="3"/>
  <c r="N42" i="3"/>
  <c r="N43" i="3"/>
  <c r="F46" i="3"/>
  <c r="F45" i="3"/>
  <c r="H46" i="3"/>
  <c r="H45" i="3"/>
  <c r="J46" i="3"/>
  <c r="J45" i="3"/>
  <c r="L46" i="3"/>
  <c r="L45" i="3"/>
  <c r="N46" i="3"/>
  <c r="N45" i="3"/>
  <c r="F49" i="3"/>
  <c r="F48" i="3"/>
  <c r="H48" i="3"/>
  <c r="H49" i="3"/>
  <c r="J48" i="3"/>
  <c r="J49" i="3"/>
  <c r="L48" i="3"/>
  <c r="L49" i="3"/>
  <c r="N48" i="3"/>
  <c r="N49" i="3"/>
  <c r="F52" i="3"/>
  <c r="F51" i="3"/>
  <c r="H51" i="3"/>
  <c r="H52" i="3"/>
  <c r="J51" i="3"/>
  <c r="J52" i="3"/>
  <c r="L51" i="3"/>
  <c r="L52" i="3"/>
  <c r="N51" i="3"/>
  <c r="N52" i="3"/>
  <c r="F55" i="3"/>
  <c r="F54" i="3"/>
  <c r="H54" i="3"/>
  <c r="H55" i="3"/>
  <c r="J54" i="3"/>
  <c r="J55" i="3"/>
  <c r="L54" i="3"/>
  <c r="L55" i="3"/>
  <c r="N54" i="3"/>
  <c r="N55" i="3"/>
  <c r="J57" i="3"/>
  <c r="J58" i="3"/>
  <c r="G73" i="3"/>
  <c r="G72" i="3"/>
  <c r="I72" i="3"/>
  <c r="K73" i="3"/>
  <c r="K72" i="3"/>
  <c r="M73" i="3"/>
  <c r="M72" i="3"/>
  <c r="O73" i="3"/>
  <c r="O72" i="3"/>
  <c r="G87" i="3"/>
  <c r="G86" i="3"/>
  <c r="I86" i="3"/>
  <c r="K87" i="3"/>
  <c r="K86" i="3"/>
  <c r="M87" i="3"/>
  <c r="M86" i="3"/>
  <c r="G93" i="3"/>
  <c r="G92" i="3"/>
  <c r="I92" i="3"/>
  <c r="K92" i="3"/>
  <c r="K93" i="3"/>
  <c r="M93" i="3"/>
  <c r="M92" i="3"/>
  <c r="G96" i="3"/>
  <c r="G95" i="3"/>
  <c r="I95" i="3"/>
  <c r="K95" i="3"/>
  <c r="K96" i="3"/>
  <c r="M96" i="3"/>
  <c r="M95" i="3"/>
  <c r="G102" i="3"/>
  <c r="G101" i="3"/>
  <c r="I101" i="3"/>
  <c r="K101" i="3"/>
  <c r="K102" i="3"/>
  <c r="M101" i="3"/>
  <c r="M102" i="3"/>
  <c r="G105" i="3"/>
  <c r="G104" i="3"/>
  <c r="I104" i="3"/>
  <c r="K104" i="3"/>
  <c r="K105" i="3"/>
  <c r="M104" i="3"/>
  <c r="M105" i="3"/>
  <c r="G108" i="3"/>
  <c r="G107" i="3"/>
  <c r="I107" i="3"/>
  <c r="K107" i="3"/>
  <c r="K108" i="3"/>
  <c r="M107" i="3"/>
  <c r="M108" i="3"/>
  <c r="G120" i="3"/>
  <c r="G119" i="3"/>
  <c r="I119" i="3"/>
  <c r="K119" i="3"/>
  <c r="K120" i="3"/>
  <c r="M119" i="3"/>
  <c r="M120" i="3"/>
  <c r="O120" i="3"/>
  <c r="O119" i="3"/>
  <c r="Q119" i="3"/>
  <c r="Q120" i="3"/>
  <c r="S119" i="3"/>
  <c r="S120" i="3"/>
  <c r="U119" i="3"/>
  <c r="U120" i="3"/>
  <c r="W119" i="3"/>
  <c r="W120" i="3"/>
  <c r="N57" i="3"/>
  <c r="N58" i="3"/>
  <c r="M58" i="3"/>
  <c r="M57" i="3"/>
  <c r="L57" i="3"/>
  <c r="L58" i="3"/>
  <c r="K58" i="3"/>
  <c r="K57" i="3"/>
  <c r="I57" i="3"/>
  <c r="H57" i="3"/>
  <c r="H58" i="3"/>
  <c r="G58" i="3"/>
  <c r="G57" i="3"/>
  <c r="F58" i="3"/>
  <c r="F57" i="3"/>
  <c r="E7" i="12"/>
  <c r="F9" i="3" s="1"/>
  <c r="F5" i="3"/>
  <c r="N19" i="3"/>
  <c r="M19" i="3"/>
  <c r="L19" i="3"/>
  <c r="K19" i="3"/>
  <c r="J19" i="3"/>
  <c r="H19" i="3"/>
  <c r="G19" i="3"/>
  <c r="F19" i="3"/>
  <c r="F11" i="3" l="1"/>
  <c r="F10" i="3"/>
  <c r="H21" i="3"/>
  <c r="H20" i="3"/>
  <c r="F21" i="3"/>
  <c r="F20" i="3"/>
  <c r="K21" i="3"/>
  <c r="K20" i="3"/>
  <c r="M21" i="3"/>
  <c r="M20" i="3"/>
  <c r="G21" i="3"/>
  <c r="G20" i="3"/>
  <c r="J21" i="3"/>
  <c r="J20" i="3"/>
  <c r="L21" i="3"/>
  <c r="L20" i="3"/>
  <c r="N21" i="3"/>
  <c r="N20" i="3"/>
  <c r="I19" i="3"/>
  <c r="W19" i="3"/>
  <c r="V19" i="3"/>
  <c r="U19" i="3"/>
  <c r="T19" i="3"/>
  <c r="S19" i="3"/>
  <c r="R19" i="3"/>
  <c r="Q19" i="3"/>
  <c r="P19" i="3"/>
  <c r="O19" i="3"/>
  <c r="I20" i="3" l="1"/>
  <c r="L13" i="7" l="1"/>
  <c r="N231" i="4" s="1"/>
  <c r="E13" i="7"/>
  <c r="G231" i="4" s="1"/>
  <c r="F13" i="7"/>
  <c r="H231" i="4" s="1"/>
  <c r="G13" i="7"/>
  <c r="I231" i="4" s="1"/>
  <c r="H13" i="7"/>
  <c r="J231" i="4" s="1"/>
  <c r="I13" i="7"/>
  <c r="K231" i="4" s="1"/>
  <c r="J13" i="7"/>
  <c r="L231" i="4" s="1"/>
  <c r="K13" i="7"/>
  <c r="M231" i="4" s="1"/>
  <c r="D13" i="7"/>
  <c r="F231" i="4" s="1"/>
  <c r="G7" i="7" l="1"/>
  <c r="I99" i="3" l="1"/>
  <c r="I90" i="3"/>
  <c r="I83" i="3"/>
  <c r="I80" i="3"/>
  <c r="I77" i="3"/>
  <c r="I70" i="3"/>
  <c r="I67" i="3"/>
  <c r="I64" i="3"/>
  <c r="I61" i="3"/>
  <c r="I31" i="3"/>
  <c r="I11" i="3"/>
  <c r="I14" i="3"/>
  <c r="I34" i="3"/>
  <c r="I40" i="3"/>
  <c r="I43" i="3"/>
  <c r="I49" i="3"/>
  <c r="I52" i="3"/>
  <c r="I55" i="3"/>
  <c r="I73" i="3"/>
  <c r="I87" i="3"/>
  <c r="I93" i="3"/>
  <c r="I28" i="3"/>
  <c r="I37" i="3"/>
  <c r="I46" i="3"/>
  <c r="I96" i="3"/>
  <c r="I102" i="3"/>
  <c r="I105" i="3"/>
  <c r="I108" i="3"/>
  <c r="I120" i="3"/>
  <c r="I58" i="3"/>
  <c r="I21" i="3"/>
  <c r="W52" i="3"/>
  <c r="V52" i="3"/>
  <c r="U52" i="3"/>
  <c r="T52" i="3"/>
  <c r="S52" i="3"/>
  <c r="Q52" i="3"/>
  <c r="P52" i="3"/>
  <c r="P51" i="3" l="1"/>
  <c r="T51" i="3"/>
  <c r="V51" i="3"/>
  <c r="R51" i="3"/>
  <c r="W51" i="3"/>
  <c r="U51" i="3"/>
  <c r="S51" i="3"/>
  <c r="Q51" i="3"/>
  <c r="P49" i="3" l="1"/>
  <c r="P48" i="3"/>
  <c r="R48" i="3"/>
  <c r="T49" i="3"/>
  <c r="T48" i="3"/>
  <c r="V49" i="3"/>
  <c r="V48" i="3"/>
  <c r="O48" i="3"/>
  <c r="O49" i="3"/>
  <c r="Q49" i="3"/>
  <c r="Q48" i="3"/>
  <c r="S49" i="3"/>
  <c r="S48" i="3"/>
  <c r="U49" i="3"/>
  <c r="U48" i="3"/>
  <c r="W49" i="3"/>
  <c r="W48" i="3"/>
  <c r="T39" i="3"/>
  <c r="W108" i="3" l="1"/>
  <c r="V108" i="3"/>
  <c r="U108" i="3"/>
  <c r="T108" i="3"/>
  <c r="S108" i="3"/>
  <c r="Q108" i="3"/>
  <c r="P108" i="3"/>
  <c r="W107" i="3"/>
  <c r="V107" i="3"/>
  <c r="U107" i="3"/>
  <c r="T107" i="3"/>
  <c r="S107" i="3"/>
  <c r="R107" i="3"/>
  <c r="Q107" i="3"/>
  <c r="P107" i="3"/>
  <c r="P70" i="4" l="1"/>
  <c r="P69" i="4" s="1"/>
  <c r="P57" i="4" l="1"/>
  <c r="W36" i="4" l="1"/>
  <c r="W37" i="4" s="1"/>
  <c r="V36" i="4"/>
  <c r="V37" i="4" s="1"/>
  <c r="U36" i="4"/>
  <c r="U37" i="4" s="1"/>
  <c r="T36" i="4"/>
  <c r="T37" i="4" s="1"/>
  <c r="S36" i="4"/>
  <c r="S37" i="4" s="1"/>
  <c r="R36" i="4"/>
  <c r="R37" i="4" s="1"/>
  <c r="Q36" i="4"/>
  <c r="Q37" i="4" s="1"/>
  <c r="P36" i="4"/>
  <c r="P37" i="4" s="1"/>
  <c r="O36" i="4"/>
  <c r="O37" i="4" l="1"/>
  <c r="W111" i="3"/>
  <c r="V111" i="3"/>
  <c r="U111" i="3"/>
  <c r="T111" i="3"/>
  <c r="S111" i="3"/>
  <c r="Q111" i="3"/>
  <c r="P111" i="3"/>
  <c r="O111" i="3"/>
  <c r="W110" i="3"/>
  <c r="V110" i="3"/>
  <c r="U110" i="3"/>
  <c r="T110" i="3"/>
  <c r="S110" i="3"/>
  <c r="R110" i="3"/>
  <c r="Q110" i="3"/>
  <c r="P110" i="3"/>
  <c r="O110" i="3"/>
  <c r="P104" i="3" l="1"/>
  <c r="Q104" i="3"/>
  <c r="R104" i="3"/>
  <c r="S104" i="3"/>
  <c r="T104" i="3"/>
  <c r="U104" i="3"/>
  <c r="V104" i="3"/>
  <c r="W104" i="3"/>
  <c r="P105" i="3"/>
  <c r="Q105" i="3"/>
  <c r="S105" i="3"/>
  <c r="T105" i="3"/>
  <c r="U105" i="3"/>
  <c r="V105" i="3"/>
  <c r="W105" i="3"/>
  <c r="O108" i="3" l="1"/>
  <c r="O107" i="3"/>
  <c r="O105" i="3"/>
  <c r="O104" i="3"/>
  <c r="O285" i="4" l="1"/>
  <c r="W265" i="4"/>
  <c r="V265" i="4"/>
  <c r="U265" i="4"/>
  <c r="T265" i="4"/>
  <c r="S265" i="4"/>
  <c r="R265" i="4"/>
  <c r="Q265" i="4"/>
  <c r="P265" i="4"/>
  <c r="O265" i="4"/>
  <c r="O263" i="4"/>
  <c r="W256" i="4"/>
  <c r="V256" i="4"/>
  <c r="U256" i="4"/>
  <c r="T256" i="4"/>
  <c r="S256" i="4"/>
  <c r="R256" i="4"/>
  <c r="Q256" i="4"/>
  <c r="P256" i="4"/>
  <c r="O256" i="4"/>
  <c r="W254" i="4"/>
  <c r="V254" i="4"/>
  <c r="U254" i="4"/>
  <c r="T254" i="4"/>
  <c r="S254" i="4"/>
  <c r="R254" i="4"/>
  <c r="Q254" i="4"/>
  <c r="P254" i="4"/>
  <c r="O254" i="4"/>
  <c r="W252" i="4"/>
  <c r="V252" i="4"/>
  <c r="U252" i="4"/>
  <c r="T252" i="4"/>
  <c r="S252" i="4"/>
  <c r="R252" i="4"/>
  <c r="Q252" i="4"/>
  <c r="P252" i="4"/>
  <c r="O252" i="4"/>
  <c r="W250" i="4"/>
  <c r="V250" i="4"/>
  <c r="U250" i="4"/>
  <c r="T250" i="4"/>
  <c r="S250" i="4"/>
  <c r="R250" i="4"/>
  <c r="Q250" i="4"/>
  <c r="P250" i="4"/>
  <c r="O250" i="4"/>
  <c r="W248" i="4"/>
  <c r="V248" i="4"/>
  <c r="U248" i="4"/>
  <c r="T248" i="4"/>
  <c r="S248" i="4"/>
  <c r="R248" i="4"/>
  <c r="Q248" i="4"/>
  <c r="P248" i="4"/>
  <c r="O248" i="4"/>
  <c r="W246" i="4"/>
  <c r="V246" i="4"/>
  <c r="U246" i="4"/>
  <c r="T246" i="4"/>
  <c r="S246" i="4"/>
  <c r="R246" i="4"/>
  <c r="Q246" i="4"/>
  <c r="P246" i="4"/>
  <c r="O246" i="4"/>
  <c r="W26" i="4"/>
  <c r="V26" i="4"/>
  <c r="U26" i="4"/>
  <c r="T26" i="4"/>
  <c r="S26" i="4"/>
  <c r="R26" i="4"/>
  <c r="Q26" i="4"/>
  <c r="P26" i="4"/>
  <c r="O26" i="4"/>
  <c r="W24" i="4"/>
  <c r="V24" i="4"/>
  <c r="U24" i="4"/>
  <c r="T24" i="4"/>
  <c r="S24" i="4"/>
  <c r="R24" i="4"/>
  <c r="Q24" i="4"/>
  <c r="P24" i="4"/>
  <c r="O24" i="4"/>
  <c r="W9" i="4"/>
  <c r="V9" i="4"/>
  <c r="U9" i="4"/>
  <c r="T9" i="4"/>
  <c r="S9" i="4"/>
  <c r="R9" i="4"/>
  <c r="Q9" i="4"/>
  <c r="P9" i="4"/>
  <c r="O9" i="4"/>
  <c r="W131" i="3"/>
  <c r="V131" i="3"/>
  <c r="U131" i="3"/>
  <c r="T131" i="3"/>
  <c r="S131" i="3"/>
  <c r="R131" i="3"/>
  <c r="Q131" i="3"/>
  <c r="P131" i="3"/>
  <c r="O131" i="3"/>
  <c r="W129" i="3"/>
  <c r="V129" i="3"/>
  <c r="U129" i="3"/>
  <c r="T129" i="3"/>
  <c r="S129" i="3"/>
  <c r="R129" i="3"/>
  <c r="Q129" i="3"/>
  <c r="P129" i="3"/>
  <c r="O129" i="3"/>
  <c r="W127" i="3"/>
  <c r="V127" i="3"/>
  <c r="U127" i="3"/>
  <c r="T127" i="3"/>
  <c r="S127" i="3"/>
  <c r="R127" i="3"/>
  <c r="Q127" i="3"/>
  <c r="P127" i="3"/>
  <c r="O127" i="3"/>
  <c r="W125" i="3"/>
  <c r="V125" i="3"/>
  <c r="U125" i="3"/>
  <c r="T125" i="3"/>
  <c r="S125" i="3"/>
  <c r="R125" i="3"/>
  <c r="Q125" i="3"/>
  <c r="P125" i="3"/>
  <c r="O125" i="3"/>
  <c r="W122" i="3"/>
  <c r="V122" i="3"/>
  <c r="U122" i="3"/>
  <c r="T122" i="3"/>
  <c r="S122" i="3"/>
  <c r="R122" i="3"/>
  <c r="Q122" i="3"/>
  <c r="P122" i="3"/>
  <c r="O122" i="3"/>
  <c r="W102" i="3"/>
  <c r="V102" i="3"/>
  <c r="U102" i="3"/>
  <c r="T102" i="3"/>
  <c r="S102" i="3"/>
  <c r="Q102" i="3"/>
  <c r="P102" i="3"/>
  <c r="O102" i="3"/>
  <c r="W101" i="3"/>
  <c r="V101" i="3"/>
  <c r="U101" i="3"/>
  <c r="T101" i="3"/>
  <c r="S101" i="3"/>
  <c r="R101" i="3"/>
  <c r="Q101" i="3"/>
  <c r="P101" i="3"/>
  <c r="O101" i="3"/>
  <c r="W99" i="3"/>
  <c r="V99" i="3"/>
  <c r="U99" i="3"/>
  <c r="T99" i="3"/>
  <c r="S99" i="3"/>
  <c r="Q99" i="3"/>
  <c r="P99" i="3"/>
  <c r="O99" i="3"/>
  <c r="W98" i="3"/>
  <c r="V98" i="3"/>
  <c r="U98" i="3"/>
  <c r="T98" i="3"/>
  <c r="S98" i="3"/>
  <c r="R98" i="3"/>
  <c r="Q98" i="3"/>
  <c r="P98" i="3"/>
  <c r="O98" i="3"/>
  <c r="O96" i="3"/>
  <c r="O95" i="3"/>
  <c r="W93" i="3"/>
  <c r="V93" i="3"/>
  <c r="U93" i="3"/>
  <c r="T93" i="3"/>
  <c r="S93" i="3"/>
  <c r="Q93" i="3"/>
  <c r="P93" i="3"/>
  <c r="O93" i="3"/>
  <c r="W92" i="3"/>
  <c r="V92" i="3"/>
  <c r="U92" i="3"/>
  <c r="T92" i="3"/>
  <c r="S92" i="3"/>
  <c r="R92" i="3"/>
  <c r="Q92" i="3"/>
  <c r="P92" i="3"/>
  <c r="O92" i="3"/>
  <c r="W90" i="3"/>
  <c r="V90" i="3"/>
  <c r="U90" i="3"/>
  <c r="T90" i="3"/>
  <c r="S90" i="3"/>
  <c r="Q90" i="3"/>
  <c r="P90" i="3"/>
  <c r="O90" i="3"/>
  <c r="W89" i="3"/>
  <c r="V89" i="3"/>
  <c r="U89" i="3"/>
  <c r="T89" i="3"/>
  <c r="S89" i="3"/>
  <c r="R89" i="3"/>
  <c r="Q89" i="3"/>
  <c r="P89" i="3"/>
  <c r="O89" i="3"/>
  <c r="O87" i="3"/>
  <c r="O86" i="3"/>
  <c r="W83" i="3"/>
  <c r="V83" i="3"/>
  <c r="U83" i="3"/>
  <c r="T83" i="3"/>
  <c r="S83" i="3"/>
  <c r="Q83" i="3"/>
  <c r="P83" i="3"/>
  <c r="O83" i="3"/>
  <c r="W82" i="3"/>
  <c r="V82" i="3"/>
  <c r="U82" i="3"/>
  <c r="T82" i="3"/>
  <c r="S82" i="3"/>
  <c r="R82" i="3"/>
  <c r="Q82" i="3"/>
  <c r="P82" i="3"/>
  <c r="O82" i="3"/>
  <c r="W80" i="3"/>
  <c r="V80" i="3"/>
  <c r="U80" i="3"/>
  <c r="T80" i="3"/>
  <c r="S80" i="3"/>
  <c r="Q80" i="3"/>
  <c r="P80" i="3"/>
  <c r="O80" i="3"/>
  <c r="W79" i="3"/>
  <c r="V79" i="3"/>
  <c r="U79" i="3"/>
  <c r="T79" i="3"/>
  <c r="S79" i="3"/>
  <c r="R79" i="3"/>
  <c r="Q79" i="3"/>
  <c r="P79" i="3"/>
  <c r="O79" i="3"/>
  <c r="W77" i="3"/>
  <c r="V77" i="3"/>
  <c r="U77" i="3"/>
  <c r="T77" i="3"/>
  <c r="S77" i="3"/>
  <c r="Q77" i="3"/>
  <c r="P77" i="3"/>
  <c r="O77" i="3"/>
  <c r="W76" i="3"/>
  <c r="V76" i="3"/>
  <c r="U76" i="3"/>
  <c r="T76" i="3"/>
  <c r="S76" i="3"/>
  <c r="R76" i="3"/>
  <c r="Q76" i="3"/>
  <c r="P76" i="3"/>
  <c r="O76" i="3"/>
  <c r="W73" i="3"/>
  <c r="V73" i="3"/>
  <c r="U73" i="3"/>
  <c r="T73" i="3"/>
  <c r="S73" i="3"/>
  <c r="Q73" i="3"/>
  <c r="P73" i="3"/>
  <c r="W72" i="3"/>
  <c r="V72" i="3"/>
  <c r="U72" i="3"/>
  <c r="T72" i="3"/>
  <c r="S72" i="3"/>
  <c r="R72" i="3"/>
  <c r="Q72" i="3"/>
  <c r="P72" i="3"/>
  <c r="W70" i="3"/>
  <c r="V70" i="3"/>
  <c r="U70" i="3"/>
  <c r="T70" i="3"/>
  <c r="S70" i="3"/>
  <c r="Q70" i="3"/>
  <c r="P70" i="3"/>
  <c r="W69" i="3"/>
  <c r="V69" i="3"/>
  <c r="U69" i="3"/>
  <c r="T69" i="3"/>
  <c r="S69" i="3"/>
  <c r="R69" i="3"/>
  <c r="Q69" i="3"/>
  <c r="P69" i="3"/>
  <c r="W67" i="3"/>
  <c r="V67" i="3"/>
  <c r="U67" i="3"/>
  <c r="T67" i="3"/>
  <c r="S67" i="3"/>
  <c r="Q67" i="3"/>
  <c r="P67" i="3"/>
  <c r="O67" i="3"/>
  <c r="W66" i="3"/>
  <c r="V66" i="3"/>
  <c r="U66" i="3"/>
  <c r="T66" i="3"/>
  <c r="S66" i="3"/>
  <c r="R66" i="3"/>
  <c r="Q66" i="3"/>
  <c r="P66" i="3"/>
  <c r="O66" i="3"/>
  <c r="W64" i="3"/>
  <c r="V64" i="3"/>
  <c r="U64" i="3"/>
  <c r="T64" i="3"/>
  <c r="S64" i="3"/>
  <c r="Q64" i="3"/>
  <c r="P64" i="3"/>
  <c r="W63" i="3"/>
  <c r="V63" i="3"/>
  <c r="U63" i="3"/>
  <c r="T63" i="3"/>
  <c r="S63" i="3"/>
  <c r="R63" i="3"/>
  <c r="Q63" i="3"/>
  <c r="P63" i="3"/>
  <c r="W61" i="3"/>
  <c r="V61" i="3"/>
  <c r="U61" i="3"/>
  <c r="T61" i="3"/>
  <c r="S61" i="3"/>
  <c r="Q61" i="3"/>
  <c r="P61" i="3"/>
  <c r="W60" i="3"/>
  <c r="V60" i="3"/>
  <c r="U60" i="3"/>
  <c r="T60" i="3"/>
  <c r="S60" i="3"/>
  <c r="R60" i="3"/>
  <c r="Q60" i="3"/>
  <c r="P60" i="3"/>
  <c r="W58" i="3"/>
  <c r="V58" i="3"/>
  <c r="U58" i="3"/>
  <c r="T58" i="3"/>
  <c r="S58" i="3"/>
  <c r="Q58" i="3"/>
  <c r="P58" i="3"/>
  <c r="W57" i="3"/>
  <c r="V57" i="3"/>
  <c r="U57" i="3"/>
  <c r="T57" i="3"/>
  <c r="S57" i="3"/>
  <c r="R57" i="3"/>
  <c r="Q57" i="3"/>
  <c r="P57" i="3"/>
  <c r="W55" i="3"/>
  <c r="V55" i="3"/>
  <c r="U55" i="3"/>
  <c r="T55" i="3"/>
  <c r="S55" i="3"/>
  <c r="Q55" i="3"/>
  <c r="P55" i="3"/>
  <c r="O55" i="3"/>
  <c r="W54" i="3"/>
  <c r="V54" i="3"/>
  <c r="U54" i="3"/>
  <c r="T54" i="3"/>
  <c r="S54" i="3"/>
  <c r="R54" i="3"/>
  <c r="Q54" i="3"/>
  <c r="P54" i="3"/>
  <c r="O54" i="3"/>
  <c r="O52" i="3"/>
  <c r="O51" i="3"/>
  <c r="W46" i="3"/>
  <c r="V46" i="3"/>
  <c r="U46" i="3"/>
  <c r="T46" i="3"/>
  <c r="S46" i="3"/>
  <c r="Q46" i="3"/>
  <c r="P46" i="3"/>
  <c r="O46" i="3"/>
  <c r="W45" i="3"/>
  <c r="V45" i="3"/>
  <c r="U45" i="3"/>
  <c r="T45" i="3"/>
  <c r="S45" i="3"/>
  <c r="R45" i="3"/>
  <c r="Q45" i="3"/>
  <c r="P45" i="3"/>
  <c r="O45" i="3"/>
  <c r="W43" i="3"/>
  <c r="V43" i="3"/>
  <c r="U43" i="3"/>
  <c r="T43" i="3"/>
  <c r="S43" i="3"/>
  <c r="Q43" i="3"/>
  <c r="P43" i="3"/>
  <c r="O43" i="3"/>
  <c r="W42" i="3"/>
  <c r="V42" i="3"/>
  <c r="U42" i="3"/>
  <c r="T42" i="3"/>
  <c r="S42" i="3"/>
  <c r="R42" i="3"/>
  <c r="Q42" i="3"/>
  <c r="P42" i="3"/>
  <c r="O42" i="3"/>
  <c r="W40" i="3"/>
  <c r="V40" i="3"/>
  <c r="U40" i="3"/>
  <c r="T40" i="3"/>
  <c r="S40" i="3"/>
  <c r="Q40" i="3"/>
  <c r="P40" i="3"/>
  <c r="O40" i="3"/>
  <c r="W39" i="3"/>
  <c r="V39" i="3"/>
  <c r="U39" i="3"/>
  <c r="S39" i="3"/>
  <c r="R39" i="3"/>
  <c r="Q39" i="3"/>
  <c r="P39" i="3"/>
  <c r="O39" i="3"/>
  <c r="W37" i="3"/>
  <c r="V37" i="3"/>
  <c r="U37" i="3"/>
  <c r="T37" i="3"/>
  <c r="S37" i="3"/>
  <c r="Q37" i="3"/>
  <c r="P37" i="3"/>
  <c r="O37" i="3"/>
  <c r="W36" i="3"/>
  <c r="V36" i="3"/>
  <c r="U36" i="3"/>
  <c r="T36" i="3"/>
  <c r="S36" i="3"/>
  <c r="R36" i="3"/>
  <c r="Q36" i="3"/>
  <c r="P36" i="3"/>
  <c r="O36" i="3"/>
  <c r="W34" i="3"/>
  <c r="V34" i="3"/>
  <c r="U34" i="3"/>
  <c r="T34" i="3"/>
  <c r="S34" i="3"/>
  <c r="Q34" i="3"/>
  <c r="P34" i="3"/>
  <c r="O34" i="3"/>
  <c r="W33" i="3"/>
  <c r="V33" i="3"/>
  <c r="U33" i="3"/>
  <c r="T33" i="3"/>
  <c r="S33" i="3"/>
  <c r="R33" i="3"/>
  <c r="Q33" i="3"/>
  <c r="P33" i="3"/>
  <c r="O33" i="3"/>
  <c r="W31" i="3"/>
  <c r="V31" i="3"/>
  <c r="U31" i="3"/>
  <c r="T31" i="3"/>
  <c r="S31" i="3"/>
  <c r="Q31" i="3"/>
  <c r="P31" i="3"/>
  <c r="O31" i="3"/>
  <c r="W30" i="3"/>
  <c r="V30" i="3"/>
  <c r="U30" i="3"/>
  <c r="T30" i="3"/>
  <c r="S30" i="3"/>
  <c r="R30" i="3"/>
  <c r="Q30" i="3"/>
  <c r="P30" i="3"/>
  <c r="O30" i="3"/>
  <c r="W28" i="3"/>
  <c r="V28" i="3"/>
  <c r="U28" i="3"/>
  <c r="T28" i="3"/>
  <c r="S28" i="3"/>
  <c r="Q28" i="3"/>
  <c r="P28" i="3"/>
  <c r="O28" i="3"/>
  <c r="W27" i="3"/>
  <c r="V27" i="3"/>
  <c r="U27" i="3"/>
  <c r="T27" i="3"/>
  <c r="S27" i="3"/>
  <c r="R27" i="3"/>
  <c r="Q27" i="3"/>
  <c r="P27" i="3"/>
  <c r="O27" i="3"/>
  <c r="W14" i="3"/>
  <c r="V14" i="3"/>
  <c r="U14" i="3"/>
  <c r="T14" i="3"/>
  <c r="S14" i="3"/>
  <c r="Q14" i="3"/>
  <c r="P14" i="3"/>
  <c r="O14" i="3"/>
  <c r="W13" i="3"/>
  <c r="V13" i="3"/>
  <c r="U13" i="3"/>
  <c r="T13" i="3"/>
  <c r="S13" i="3"/>
  <c r="R13" i="3"/>
  <c r="Q13" i="3"/>
  <c r="P13" i="3"/>
  <c r="O13" i="3"/>
  <c r="W11" i="3"/>
  <c r="V11" i="3"/>
  <c r="U11" i="3"/>
  <c r="T11" i="3"/>
  <c r="S11" i="3"/>
  <c r="Q11" i="3"/>
  <c r="P11" i="3"/>
  <c r="W10" i="3"/>
  <c r="V10" i="3"/>
  <c r="U10" i="3"/>
  <c r="T10" i="3"/>
  <c r="S10" i="3"/>
  <c r="R10" i="3"/>
  <c r="Q10" i="3"/>
  <c r="P10" i="3"/>
  <c r="W237" i="4"/>
  <c r="V237" i="4"/>
  <c r="U237" i="4"/>
  <c r="T237" i="4"/>
  <c r="S237" i="4"/>
  <c r="R237" i="4"/>
  <c r="Q237" i="4"/>
  <c r="P237" i="4"/>
  <c r="O237" i="4"/>
  <c r="W236" i="4"/>
  <c r="W235" i="4" s="1"/>
  <c r="W243" i="4" s="1"/>
  <c r="V236" i="4"/>
  <c r="V235" i="4" s="1"/>
  <c r="V243" i="4" s="1"/>
  <c r="U236" i="4"/>
  <c r="U235" i="4" s="1"/>
  <c r="U243" i="4" s="1"/>
  <c r="T236" i="4"/>
  <c r="T235" i="4" s="1"/>
  <c r="T243" i="4" s="1"/>
  <c r="S236" i="4"/>
  <c r="S235" i="4" s="1"/>
  <c r="S243" i="4" s="1"/>
  <c r="R236" i="4"/>
  <c r="R235" i="4" s="1"/>
  <c r="R243" i="4" s="1"/>
  <c r="Q236" i="4"/>
  <c r="Q235" i="4" s="1"/>
  <c r="Q243" i="4" s="1"/>
  <c r="P236" i="4"/>
  <c r="P235" i="4" s="1"/>
  <c r="P243" i="4" s="1"/>
  <c r="O236" i="4"/>
  <c r="O235" i="4" s="1"/>
  <c r="O243" i="4" s="1"/>
  <c r="W220" i="4"/>
  <c r="V220" i="4"/>
  <c r="U220" i="4"/>
  <c r="T220" i="4"/>
  <c r="S220" i="4"/>
  <c r="R220" i="4"/>
  <c r="Q220" i="4"/>
  <c r="P220" i="4"/>
  <c r="O220" i="4"/>
  <c r="W219" i="4"/>
  <c r="V219" i="4"/>
  <c r="U219" i="4"/>
  <c r="T219" i="4"/>
  <c r="S219" i="4"/>
  <c r="R219" i="4"/>
  <c r="Q219" i="4"/>
  <c r="P219" i="4"/>
  <c r="O219" i="4"/>
  <c r="W218" i="4"/>
  <c r="W217" i="4" s="1"/>
  <c r="W230" i="4" s="1"/>
  <c r="W232" i="4" s="1"/>
  <c r="V218" i="4"/>
  <c r="V217" i="4" s="1"/>
  <c r="V230" i="4" s="1"/>
  <c r="V232" i="4" s="1"/>
  <c r="U218" i="4"/>
  <c r="U217" i="4" s="1"/>
  <c r="U230" i="4" s="1"/>
  <c r="U232" i="4" s="1"/>
  <c r="T218" i="4"/>
  <c r="T217" i="4" s="1"/>
  <c r="T230" i="4" s="1"/>
  <c r="T232" i="4" s="1"/>
  <c r="S218" i="4"/>
  <c r="S217" i="4" s="1"/>
  <c r="S230" i="4" s="1"/>
  <c r="S232" i="4" s="1"/>
  <c r="R218" i="4"/>
  <c r="R217" i="4" s="1"/>
  <c r="R230" i="4" s="1"/>
  <c r="R232" i="4" s="1"/>
  <c r="Q218" i="4"/>
  <c r="Q217" i="4" s="1"/>
  <c r="Q230" i="4" s="1"/>
  <c r="Q232" i="4" s="1"/>
  <c r="P218" i="4"/>
  <c r="P217" i="4" s="1"/>
  <c r="P230" i="4" s="1"/>
  <c r="P232" i="4" s="1"/>
  <c r="O218" i="4"/>
  <c r="O217" i="4" s="1"/>
  <c r="O230" i="4" s="1"/>
  <c r="W206" i="4"/>
  <c r="V206" i="4"/>
  <c r="U206" i="4"/>
  <c r="T206" i="4"/>
  <c r="S206" i="4"/>
  <c r="R206" i="4"/>
  <c r="Q206" i="4"/>
  <c r="P206" i="4"/>
  <c r="O206" i="4"/>
  <c r="W205" i="4"/>
  <c r="W204" i="4" s="1"/>
  <c r="V205" i="4"/>
  <c r="V204" i="4" s="1"/>
  <c r="U205" i="4"/>
  <c r="U204" i="4" s="1"/>
  <c r="T205" i="4"/>
  <c r="T204" i="4" s="1"/>
  <c r="S205" i="4"/>
  <c r="S204" i="4" s="1"/>
  <c r="R205" i="4"/>
  <c r="R204" i="4" s="1"/>
  <c r="Q205" i="4"/>
  <c r="Q204" i="4" s="1"/>
  <c r="P205" i="4"/>
  <c r="P204" i="4" s="1"/>
  <c r="O205" i="4"/>
  <c r="O204" i="4" s="1"/>
  <c r="W196" i="4"/>
  <c r="V196" i="4"/>
  <c r="U196" i="4"/>
  <c r="T196" i="4"/>
  <c r="S196" i="4"/>
  <c r="R196" i="4"/>
  <c r="Q196" i="4"/>
  <c r="P196" i="4"/>
  <c r="O196" i="4"/>
  <c r="W195" i="4"/>
  <c r="W194" i="4" s="1"/>
  <c r="V195" i="4"/>
  <c r="V194" i="4" s="1"/>
  <c r="U195" i="4"/>
  <c r="U194" i="4" s="1"/>
  <c r="T195" i="4"/>
  <c r="T194" i="4" s="1"/>
  <c r="S195" i="4"/>
  <c r="S194" i="4" s="1"/>
  <c r="R195" i="4"/>
  <c r="R194" i="4" s="1"/>
  <c r="Q195" i="4"/>
  <c r="Q194" i="4" s="1"/>
  <c r="P195" i="4"/>
  <c r="P194" i="4" s="1"/>
  <c r="O195" i="4"/>
  <c r="O194" i="4" s="1"/>
  <c r="W189" i="4"/>
  <c r="V189" i="4"/>
  <c r="U189" i="4"/>
  <c r="T189" i="4"/>
  <c r="S189" i="4"/>
  <c r="R189" i="4"/>
  <c r="Q189" i="4"/>
  <c r="P189" i="4"/>
  <c r="O189" i="4"/>
  <c r="W188" i="4"/>
  <c r="V188" i="4"/>
  <c r="U188" i="4"/>
  <c r="T188" i="4"/>
  <c r="S188" i="4"/>
  <c r="R188" i="4"/>
  <c r="Q188" i="4"/>
  <c r="P188" i="4"/>
  <c r="O188" i="4"/>
  <c r="W176" i="4"/>
  <c r="V176" i="4"/>
  <c r="U176" i="4"/>
  <c r="T176" i="4"/>
  <c r="S176" i="4"/>
  <c r="R176" i="4"/>
  <c r="Q176" i="4"/>
  <c r="P176" i="4"/>
  <c r="O176" i="4"/>
  <c r="W171" i="4"/>
  <c r="V171" i="4"/>
  <c r="U171" i="4"/>
  <c r="T171" i="4"/>
  <c r="S171" i="4"/>
  <c r="R171" i="4"/>
  <c r="Q171" i="4"/>
  <c r="P171" i="4"/>
  <c r="O171" i="4"/>
  <c r="W168" i="4"/>
  <c r="V168" i="4"/>
  <c r="U168" i="4"/>
  <c r="T168" i="4"/>
  <c r="S168" i="4"/>
  <c r="R168" i="4"/>
  <c r="Q168" i="4"/>
  <c r="P168" i="4"/>
  <c r="O168" i="4"/>
  <c r="W167" i="4"/>
  <c r="V167" i="4"/>
  <c r="U167" i="4"/>
  <c r="T167" i="4"/>
  <c r="S167" i="4"/>
  <c r="R167" i="4"/>
  <c r="Q167" i="4"/>
  <c r="P167" i="4"/>
  <c r="O167" i="4"/>
  <c r="W166" i="4"/>
  <c r="V166" i="4"/>
  <c r="U166" i="4"/>
  <c r="T166" i="4"/>
  <c r="S166" i="4"/>
  <c r="R166" i="4"/>
  <c r="Q166" i="4"/>
  <c r="P166" i="4"/>
  <c r="O166" i="4"/>
  <c r="W165" i="4"/>
  <c r="V165" i="4"/>
  <c r="U165" i="4"/>
  <c r="T165" i="4"/>
  <c r="S165" i="4"/>
  <c r="R165" i="4"/>
  <c r="Q165" i="4"/>
  <c r="P165" i="4"/>
  <c r="O165" i="4"/>
  <c r="W153" i="4"/>
  <c r="V153" i="4"/>
  <c r="U153" i="4"/>
  <c r="T153" i="4"/>
  <c r="S153" i="4"/>
  <c r="R153" i="4"/>
  <c r="Q153" i="4"/>
  <c r="P153" i="4"/>
  <c r="O153" i="4"/>
  <c r="W147" i="4"/>
  <c r="V147" i="4"/>
  <c r="U147" i="4"/>
  <c r="T147" i="4"/>
  <c r="S147" i="4"/>
  <c r="R147" i="4"/>
  <c r="Q147" i="4"/>
  <c r="P147" i="4"/>
  <c r="O147" i="4"/>
  <c r="W141" i="4"/>
  <c r="V141" i="4"/>
  <c r="U141" i="4"/>
  <c r="T141" i="4"/>
  <c r="S141" i="4"/>
  <c r="R141" i="4"/>
  <c r="Q141" i="4"/>
  <c r="P141" i="4"/>
  <c r="O141" i="4"/>
  <c r="W140" i="4"/>
  <c r="V140" i="4"/>
  <c r="U140" i="4"/>
  <c r="T140" i="4"/>
  <c r="S140" i="4"/>
  <c r="R140" i="4"/>
  <c r="Q140" i="4"/>
  <c r="P140" i="4"/>
  <c r="O140" i="4"/>
  <c r="W139" i="4"/>
  <c r="V139" i="4"/>
  <c r="U139" i="4"/>
  <c r="T139" i="4"/>
  <c r="S139" i="4"/>
  <c r="R139" i="4"/>
  <c r="Q139" i="4"/>
  <c r="P139" i="4"/>
  <c r="O139" i="4"/>
  <c r="W138" i="4"/>
  <c r="V138" i="4"/>
  <c r="U138" i="4"/>
  <c r="T138" i="4"/>
  <c r="S138" i="4"/>
  <c r="R138" i="4"/>
  <c r="Q138" i="4"/>
  <c r="P138" i="4"/>
  <c r="O138" i="4"/>
  <c r="W137" i="4"/>
  <c r="V137" i="4"/>
  <c r="U137" i="4"/>
  <c r="T137" i="4"/>
  <c r="S137" i="4"/>
  <c r="R137" i="4"/>
  <c r="Q137" i="4"/>
  <c r="P137" i="4"/>
  <c r="O137" i="4"/>
  <c r="W128" i="4"/>
  <c r="V128" i="4"/>
  <c r="U128" i="4"/>
  <c r="T128" i="4"/>
  <c r="S128" i="4"/>
  <c r="R128" i="4"/>
  <c r="Q128" i="4"/>
  <c r="P128" i="4"/>
  <c r="O128" i="4"/>
  <c r="W123" i="4"/>
  <c r="V123" i="4"/>
  <c r="U123" i="4"/>
  <c r="T123" i="4"/>
  <c r="S123" i="4"/>
  <c r="R123" i="4"/>
  <c r="Q123" i="4"/>
  <c r="P123" i="4"/>
  <c r="O123" i="4"/>
  <c r="W120" i="4"/>
  <c r="V120" i="4"/>
  <c r="U120" i="4"/>
  <c r="T120" i="4"/>
  <c r="S120" i="4"/>
  <c r="R120" i="4"/>
  <c r="Q120" i="4"/>
  <c r="P120" i="4"/>
  <c r="O120" i="4"/>
  <c r="W119" i="4"/>
  <c r="V119" i="4"/>
  <c r="U119" i="4"/>
  <c r="T119" i="4"/>
  <c r="S119" i="4"/>
  <c r="R119" i="4"/>
  <c r="Q119" i="4"/>
  <c r="P119" i="4"/>
  <c r="O119" i="4"/>
  <c r="W118" i="4"/>
  <c r="V118" i="4"/>
  <c r="U118" i="4"/>
  <c r="T118" i="4"/>
  <c r="S118" i="4"/>
  <c r="R118" i="4"/>
  <c r="Q118" i="4"/>
  <c r="P118" i="4"/>
  <c r="O118" i="4"/>
  <c r="W117" i="4"/>
  <c r="V117" i="4"/>
  <c r="U117" i="4"/>
  <c r="T117" i="4"/>
  <c r="S117" i="4"/>
  <c r="R117" i="4"/>
  <c r="Q117" i="4"/>
  <c r="P117" i="4"/>
  <c r="O117" i="4"/>
  <c r="W110" i="4"/>
  <c r="V110" i="4"/>
  <c r="U110" i="4"/>
  <c r="T110" i="4"/>
  <c r="S110" i="4"/>
  <c r="R110" i="4"/>
  <c r="Q110" i="4"/>
  <c r="P110" i="4"/>
  <c r="O110" i="4"/>
  <c r="W105" i="4"/>
  <c r="V105" i="4"/>
  <c r="U105" i="4"/>
  <c r="T105" i="4"/>
  <c r="S105" i="4"/>
  <c r="R105" i="4"/>
  <c r="Q105" i="4"/>
  <c r="P105" i="4"/>
  <c r="O105" i="4"/>
  <c r="O104" i="4"/>
  <c r="W102" i="4"/>
  <c r="V102" i="4"/>
  <c r="U102" i="4"/>
  <c r="T102" i="4"/>
  <c r="S102" i="4"/>
  <c r="R102" i="4"/>
  <c r="Q102" i="4"/>
  <c r="P102" i="4"/>
  <c r="O102" i="4"/>
  <c r="W101" i="4"/>
  <c r="V101" i="4"/>
  <c r="U101" i="4"/>
  <c r="T101" i="4"/>
  <c r="S101" i="4"/>
  <c r="R101" i="4"/>
  <c r="Q101" i="4"/>
  <c r="P101" i="4"/>
  <c r="O101" i="4"/>
  <c r="W100" i="4"/>
  <c r="V100" i="4"/>
  <c r="U100" i="4"/>
  <c r="T100" i="4"/>
  <c r="S100" i="4"/>
  <c r="R100" i="4"/>
  <c r="Q100" i="4"/>
  <c r="P100" i="4"/>
  <c r="O100" i="4"/>
  <c r="W99" i="4"/>
  <c r="V99" i="4"/>
  <c r="U99" i="4"/>
  <c r="T99" i="4"/>
  <c r="S99" i="4"/>
  <c r="R99" i="4"/>
  <c r="Q99" i="4"/>
  <c r="P99" i="4"/>
  <c r="O99" i="4"/>
  <c r="W92" i="4"/>
  <c r="V92" i="4"/>
  <c r="U92" i="4"/>
  <c r="T92" i="4"/>
  <c r="S92" i="4"/>
  <c r="R92" i="4"/>
  <c r="Q92" i="4"/>
  <c r="P92" i="4"/>
  <c r="O92" i="4"/>
  <c r="W87" i="4"/>
  <c r="V87" i="4"/>
  <c r="U87" i="4"/>
  <c r="T87" i="4"/>
  <c r="S87" i="4"/>
  <c r="R87" i="4"/>
  <c r="Q87" i="4"/>
  <c r="P87" i="4"/>
  <c r="O87" i="4"/>
  <c r="W86" i="4"/>
  <c r="V86" i="4"/>
  <c r="U86" i="4"/>
  <c r="T86" i="4"/>
  <c r="S86" i="4"/>
  <c r="R86" i="4"/>
  <c r="Q86" i="4"/>
  <c r="P86" i="4"/>
  <c r="O86" i="4"/>
  <c r="W85" i="4"/>
  <c r="V85" i="4"/>
  <c r="U85" i="4"/>
  <c r="T85" i="4"/>
  <c r="S85" i="4"/>
  <c r="R85" i="4"/>
  <c r="Q85" i="4"/>
  <c r="P85" i="4"/>
  <c r="O85" i="4"/>
  <c r="W84" i="4"/>
  <c r="V84" i="4"/>
  <c r="U84" i="4"/>
  <c r="T84" i="4"/>
  <c r="S84" i="4"/>
  <c r="R84" i="4"/>
  <c r="Q84" i="4"/>
  <c r="P84" i="4"/>
  <c r="O84" i="4"/>
  <c r="W83" i="4"/>
  <c r="V83" i="4"/>
  <c r="U83" i="4"/>
  <c r="T83" i="4"/>
  <c r="S83" i="4"/>
  <c r="R83" i="4"/>
  <c r="Q83" i="4"/>
  <c r="P83" i="4"/>
  <c r="O83" i="4"/>
  <c r="W76" i="4"/>
  <c r="W75" i="4" s="1"/>
  <c r="V76" i="4"/>
  <c r="V75" i="4" s="1"/>
  <c r="U76" i="4"/>
  <c r="U75" i="4" s="1"/>
  <c r="T76" i="4"/>
  <c r="T75" i="4" s="1"/>
  <c r="S76" i="4"/>
  <c r="S75" i="4" s="1"/>
  <c r="R76" i="4"/>
  <c r="R75" i="4" s="1"/>
  <c r="Q76" i="4"/>
  <c r="Q75" i="4" s="1"/>
  <c r="P76" i="4"/>
  <c r="P75" i="4" s="1"/>
  <c r="O76" i="4"/>
  <c r="O75" i="4" s="1"/>
  <c r="W70" i="4"/>
  <c r="W69" i="4" s="1"/>
  <c r="V70" i="4"/>
  <c r="V69" i="4" s="1"/>
  <c r="U70" i="4"/>
  <c r="U69" i="4" s="1"/>
  <c r="T70" i="4"/>
  <c r="T69" i="4" s="1"/>
  <c r="S70" i="4"/>
  <c r="S69" i="4" s="1"/>
  <c r="R70" i="4"/>
  <c r="R69" i="4" s="1"/>
  <c r="Q70" i="4"/>
  <c r="Q69" i="4" s="1"/>
  <c r="O70" i="4"/>
  <c r="O69" i="4" s="1"/>
  <c r="W64" i="4"/>
  <c r="V64" i="4"/>
  <c r="U64" i="4"/>
  <c r="T64" i="4"/>
  <c r="S64" i="4"/>
  <c r="R64" i="4"/>
  <c r="Q64" i="4"/>
  <c r="P64" i="4"/>
  <c r="O64" i="4"/>
  <c r="W57" i="4"/>
  <c r="V57" i="4"/>
  <c r="U57" i="4"/>
  <c r="T57" i="4"/>
  <c r="S57" i="4"/>
  <c r="R57" i="4"/>
  <c r="Q57" i="4"/>
  <c r="O57" i="4"/>
  <c r="W51" i="4"/>
  <c r="W50" i="4" s="1"/>
  <c r="V51" i="4"/>
  <c r="V50" i="4" s="1"/>
  <c r="U51" i="4"/>
  <c r="U50" i="4" s="1"/>
  <c r="T51" i="4"/>
  <c r="T50" i="4" s="1"/>
  <c r="S51" i="4"/>
  <c r="S50" i="4" s="1"/>
  <c r="R51" i="4"/>
  <c r="R50" i="4" s="1"/>
  <c r="Q51" i="4"/>
  <c r="Q50" i="4" s="1"/>
  <c r="P51" i="4"/>
  <c r="P50" i="4" s="1"/>
  <c r="O50" i="4"/>
  <c r="O42" i="4"/>
  <c r="O41" i="4" s="1"/>
  <c r="W41" i="4"/>
  <c r="W47" i="4" s="1"/>
  <c r="V41" i="4"/>
  <c r="V47" i="4" s="1"/>
  <c r="V48" i="4" s="1"/>
  <c r="U41" i="4"/>
  <c r="U47" i="4" s="1"/>
  <c r="U48" i="4" s="1"/>
  <c r="T41" i="4"/>
  <c r="T47" i="4" s="1"/>
  <c r="T48" i="4" s="1"/>
  <c r="S41" i="4"/>
  <c r="S47" i="4" s="1"/>
  <c r="R41" i="4"/>
  <c r="R47" i="4" s="1"/>
  <c r="R49" i="4" s="1"/>
  <c r="Q41" i="4"/>
  <c r="Q47" i="4" s="1"/>
  <c r="P41" i="4"/>
  <c r="P47" i="4" s="1"/>
  <c r="P48" i="4" s="1"/>
  <c r="W32" i="4"/>
  <c r="W33" i="4" s="1"/>
  <c r="V32" i="4"/>
  <c r="V33" i="4" s="1"/>
  <c r="U32" i="4"/>
  <c r="U33" i="4" s="1"/>
  <c r="T32" i="4"/>
  <c r="T33" i="4" s="1"/>
  <c r="S32" i="4"/>
  <c r="S33" i="4" s="1"/>
  <c r="R32" i="4"/>
  <c r="R33" i="4" s="1"/>
  <c r="Q32" i="4"/>
  <c r="Q33" i="4" s="1"/>
  <c r="P32" i="4"/>
  <c r="P33" i="4" s="1"/>
  <c r="O32" i="4"/>
  <c r="O27" i="4"/>
  <c r="W21" i="4"/>
  <c r="W22" i="4" s="1"/>
  <c r="V21" i="4"/>
  <c r="V22" i="4" s="1"/>
  <c r="U21" i="4"/>
  <c r="U22" i="4" s="1"/>
  <c r="T21" i="4"/>
  <c r="T22" i="4" s="1"/>
  <c r="S21" i="4"/>
  <c r="S22" i="4" s="1"/>
  <c r="R21" i="4"/>
  <c r="R22" i="4" s="1"/>
  <c r="Q21" i="4"/>
  <c r="Q22" i="4" s="1"/>
  <c r="P21" i="4"/>
  <c r="P22" i="4" s="1"/>
  <c r="O21" i="4"/>
  <c r="W16" i="4"/>
  <c r="V16" i="4"/>
  <c r="U16" i="4"/>
  <c r="T16" i="4"/>
  <c r="S16" i="4"/>
  <c r="R16" i="4"/>
  <c r="Q16" i="4"/>
  <c r="P16" i="4"/>
  <c r="O16" i="4"/>
  <c r="O68" i="3"/>
  <c r="O62" i="3"/>
  <c r="O59" i="3"/>
  <c r="W21" i="3"/>
  <c r="V20" i="3"/>
  <c r="U20" i="3"/>
  <c r="S21" i="3"/>
  <c r="Q20" i="3"/>
  <c r="P21" i="3"/>
  <c r="O47" i="4" l="1"/>
  <c r="O48" i="4" s="1"/>
  <c r="O232" i="4"/>
  <c r="O22" i="4"/>
  <c r="O33" i="4"/>
  <c r="O58" i="3"/>
  <c r="O21" i="3"/>
  <c r="S20" i="3"/>
  <c r="V136" i="4"/>
  <c r="V135" i="4" s="1"/>
  <c r="V159" i="4" s="1"/>
  <c r="Q164" i="4"/>
  <c r="Q163" i="4" s="1"/>
  <c r="Q182" i="4" s="1"/>
  <c r="V82" i="4"/>
  <c r="S136" i="4"/>
  <c r="S135" i="4" s="1"/>
  <c r="S159" i="4" s="1"/>
  <c r="S164" i="4"/>
  <c r="S163" i="4" s="1"/>
  <c r="S182" i="4" s="1"/>
  <c r="U116" i="4"/>
  <c r="U115" i="4" s="1"/>
  <c r="U164" i="4"/>
  <c r="U163" i="4" s="1"/>
  <c r="U182" i="4" s="1"/>
  <c r="O164" i="4"/>
  <c r="O163" i="4" s="1"/>
  <c r="O182" i="4" s="1"/>
  <c r="W164" i="4"/>
  <c r="W163" i="4" s="1"/>
  <c r="W182" i="4" s="1"/>
  <c r="T98" i="4"/>
  <c r="T97" i="4" s="1"/>
  <c r="R98" i="4"/>
  <c r="R97" i="4" s="1"/>
  <c r="V98" i="4"/>
  <c r="V97" i="4" s="1"/>
  <c r="O136" i="4"/>
  <c r="O135" i="4" s="1"/>
  <c r="O159" i="4" s="1"/>
  <c r="W136" i="4"/>
  <c r="W135" i="4" s="1"/>
  <c r="W159" i="4" s="1"/>
  <c r="V49" i="4"/>
  <c r="P136" i="4"/>
  <c r="P135" i="4" s="1"/>
  <c r="P159" i="4" s="1"/>
  <c r="T116" i="4"/>
  <c r="T115" i="4" s="1"/>
  <c r="R116" i="4"/>
  <c r="R115" i="4" s="1"/>
  <c r="R136" i="4"/>
  <c r="R135" i="4" s="1"/>
  <c r="R159" i="4" s="1"/>
  <c r="P49" i="4"/>
  <c r="P98" i="4"/>
  <c r="P97" i="4" s="1"/>
  <c r="Q98" i="4"/>
  <c r="Q97" i="4" s="1"/>
  <c r="T136" i="4"/>
  <c r="T135" i="4" s="1"/>
  <c r="T159" i="4" s="1"/>
  <c r="R164" i="4"/>
  <c r="R163" i="4" s="1"/>
  <c r="R182" i="4" s="1"/>
  <c r="O82" i="4"/>
  <c r="P116" i="4"/>
  <c r="P115" i="4" s="1"/>
  <c r="U136" i="4"/>
  <c r="U135" i="4" s="1"/>
  <c r="U159" i="4" s="1"/>
  <c r="W82" i="4"/>
  <c r="R82" i="4"/>
  <c r="P82" i="4"/>
  <c r="T164" i="4"/>
  <c r="T163" i="4" s="1"/>
  <c r="T182" i="4" s="1"/>
  <c r="P20" i="3"/>
  <c r="Q21" i="3"/>
  <c r="U21" i="3"/>
  <c r="W20" i="3"/>
  <c r="W49" i="4"/>
  <c r="W48" i="4"/>
  <c r="S49" i="4"/>
  <c r="S48" i="4"/>
  <c r="T20" i="3"/>
  <c r="T21" i="3"/>
  <c r="O61" i="3"/>
  <c r="O60" i="3"/>
  <c r="O49" i="4"/>
  <c r="R20" i="3"/>
  <c r="V21" i="3"/>
  <c r="O57" i="3"/>
  <c r="O70" i="3"/>
  <c r="O69" i="3"/>
  <c r="T82" i="4"/>
  <c r="Q48" i="4"/>
  <c r="Q49" i="4"/>
  <c r="O98" i="4"/>
  <c r="O97" i="4" s="1"/>
  <c r="W98" i="4"/>
  <c r="W97" i="4" s="1"/>
  <c r="U98" i="4"/>
  <c r="U97" i="4" s="1"/>
  <c r="O116" i="4"/>
  <c r="O115" i="4" s="1"/>
  <c r="S116" i="4"/>
  <c r="S115" i="4" s="1"/>
  <c r="W116" i="4"/>
  <c r="W115" i="4" s="1"/>
  <c r="Q116" i="4"/>
  <c r="Q115" i="4" s="1"/>
  <c r="T49" i="4"/>
  <c r="O64" i="3"/>
  <c r="O63" i="3"/>
  <c r="Q136" i="4"/>
  <c r="Q135" i="4" s="1"/>
  <c r="Q159" i="4" s="1"/>
  <c r="R48" i="4"/>
  <c r="U49" i="4"/>
  <c r="U82" i="4"/>
  <c r="S82" i="4"/>
  <c r="V116" i="4"/>
  <c r="V115" i="4" s="1"/>
  <c r="V164" i="4"/>
  <c r="V163" i="4" s="1"/>
  <c r="V182" i="4" s="1"/>
  <c r="O20" i="3"/>
  <c r="P164" i="4"/>
  <c r="P163" i="4" s="1"/>
  <c r="P182" i="4" s="1"/>
  <c r="Q82" i="4"/>
  <c r="S98" i="4"/>
  <c r="S97" i="4" s="1"/>
  <c r="U160" i="4" l="1"/>
  <c r="U161" i="4"/>
  <c r="T160" i="4"/>
  <c r="T161" i="4"/>
  <c r="R160" i="4"/>
  <c r="R161" i="4"/>
  <c r="O160" i="4"/>
  <c r="O161" i="4"/>
  <c r="V160" i="4"/>
  <c r="V161" i="4"/>
  <c r="Q160" i="4"/>
  <c r="Q161" i="4"/>
  <c r="P160" i="4"/>
  <c r="P161" i="4"/>
  <c r="W160" i="4"/>
  <c r="W161" i="4"/>
  <c r="S160" i="4"/>
  <c r="S161" i="4"/>
  <c r="U13" i="7"/>
  <c r="W231" i="4" s="1"/>
  <c r="T13" i="7"/>
  <c r="V231" i="4" s="1"/>
  <c r="S13" i="7"/>
  <c r="U231" i="4" s="1"/>
  <c r="R13" i="7"/>
  <c r="T231" i="4" s="1"/>
  <c r="Q13" i="7"/>
  <c r="S231" i="4" s="1"/>
  <c r="P13" i="7"/>
  <c r="R231" i="4" s="1"/>
  <c r="O13" i="7"/>
  <c r="Q231" i="4" s="1"/>
  <c r="N13" i="7"/>
  <c r="P231" i="4" s="1"/>
  <c r="M13" i="7"/>
  <c r="O231" i="4" s="1"/>
  <c r="P7" i="7"/>
  <c r="R120" i="3" s="1"/>
  <c r="R108" i="3" l="1"/>
  <c r="R52" i="3"/>
  <c r="R49" i="3"/>
  <c r="R111" i="3"/>
  <c r="R105" i="3"/>
  <c r="R99" i="3"/>
  <c r="R73" i="3"/>
  <c r="R70" i="3"/>
  <c r="R61" i="3"/>
  <c r="R55" i="3"/>
  <c r="R37" i="3"/>
  <c r="R102" i="3"/>
  <c r="R90" i="3"/>
  <c r="R77" i="3"/>
  <c r="R64" i="3"/>
  <c r="R40" i="3"/>
  <c r="R28" i="3"/>
  <c r="R11" i="3"/>
  <c r="R80" i="3"/>
  <c r="R67" i="3"/>
  <c r="R83" i="3"/>
  <c r="R43" i="3"/>
  <c r="R14" i="3"/>
  <c r="R34" i="3"/>
  <c r="R93" i="3"/>
  <c r="R58" i="3"/>
  <c r="R46" i="3"/>
  <c r="R31" i="3"/>
  <c r="R21" i="3"/>
</calcChain>
</file>

<file path=xl/sharedStrings.xml><?xml version="1.0" encoding="utf-8"?>
<sst xmlns="http://schemas.openxmlformats.org/spreadsheetml/2006/main" count="3222" uniqueCount="899">
  <si>
    <t>Использованные определения:</t>
  </si>
  <si>
    <t>Взрослое население</t>
  </si>
  <si>
    <t>Население Российской Федерации в возрасте 18 лет и старше</t>
  </si>
  <si>
    <t>Субъекты малого и среднего предпринимательства</t>
  </si>
  <si>
    <t>Хозяйствующие субъекты (юридические лица и индивидуальные предприниматели), отнесенные в соответствии с условиями, установленными Федеральным законом от 24.07.2007 N 209-ФЗ «О развитии малого и среднего предпринимательства в Российской Федерации», к малым предприятиям, в том числе к микропредприятиям, и средним предприятиям</t>
  </si>
  <si>
    <t>Субъекты страхового дела</t>
  </si>
  <si>
    <t>Страховые организации, общества взаимного страхования и страховые брокеры</t>
  </si>
  <si>
    <t>Подразделения кредитных организаций</t>
  </si>
  <si>
    <t>Головные офисы, филиалы, представительства, дополнительные офисы, операционные кассы, кредитно-кассовые офисы, операционные офисы, передвижные пункты кассовых операций</t>
  </si>
  <si>
    <t>Обособленные подразделения</t>
  </si>
  <si>
    <t>Представительства и филиалы</t>
  </si>
  <si>
    <t>Сокращения:</t>
  </si>
  <si>
    <t>КО</t>
  </si>
  <si>
    <t>Кредитные организации</t>
  </si>
  <si>
    <t>НФО</t>
  </si>
  <si>
    <t>Некредитные финансовые организации</t>
  </si>
  <si>
    <t>МФО</t>
  </si>
  <si>
    <t>Микрофинансовые организации</t>
  </si>
  <si>
    <t>МФК</t>
  </si>
  <si>
    <t>Микрофинансовые компании</t>
  </si>
  <si>
    <t>МКК</t>
  </si>
  <si>
    <t>Микрокредитные компании</t>
  </si>
  <si>
    <t>КПК</t>
  </si>
  <si>
    <t>Кредитные потребительские кооперативы</t>
  </si>
  <si>
    <t>СКПК</t>
  </si>
  <si>
    <t>Сельскохозяйственные кредитные потребительские кооперативы</t>
  </si>
  <si>
    <t>КПК в СРО</t>
  </si>
  <si>
    <t>Кредитные потребительские кооперативы, состоящие в саморегулируемых организациях кредитных потребительских кооперативов</t>
  </si>
  <si>
    <t>ВВП</t>
  </si>
  <si>
    <t>Валовый внутренний продукт за отчетный период в текущих ценах</t>
  </si>
  <si>
    <t>ЦФО</t>
  </si>
  <si>
    <t>Центральный федеральный округ</t>
  </si>
  <si>
    <t>СЗФО</t>
  </si>
  <si>
    <t>Северо-Западный федеральный округ</t>
  </si>
  <si>
    <t>ЮФО</t>
  </si>
  <si>
    <t>Южный федеральный округ</t>
  </si>
  <si>
    <t>СКФО</t>
  </si>
  <si>
    <t>Северо-Кавказский федеральный округ</t>
  </si>
  <si>
    <t>ПФО</t>
  </si>
  <si>
    <t>Приволжский федеральный округ</t>
  </si>
  <si>
    <t>УФО</t>
  </si>
  <si>
    <t>Уральский федеральный округ</t>
  </si>
  <si>
    <t>СФО</t>
  </si>
  <si>
    <t>Сибирский федеральный округ</t>
  </si>
  <si>
    <t>ДВФО</t>
  </si>
  <si>
    <t>Дальневосточный федеральный округ</t>
  </si>
  <si>
    <t>Примечания:</t>
  </si>
  <si>
    <t>Здесь и далее, если иное специально не указано, идет речь о получении базовых финансовых услуг гражданами России в российских финансовых организациях на территории России.</t>
  </si>
  <si>
    <t>Имеющиеся расхождения между итогом и суммой слагаемых объясняются округлением данных.</t>
  </si>
  <si>
    <t>Общий объем денежных расходов населения на покупку товаров и оплату услуг (Росстат) включает расходы физических лиц на покупку товаров и оплату услуг, а также платежи за товары (работы, услуги), произведенные за рубежом с использованием банковских карт.</t>
  </si>
  <si>
    <t>№ п/п в перечне индикаторов финансовой доступности Банка России</t>
  </si>
  <si>
    <t>Индикатор[1]</t>
  </si>
  <si>
    <t>Тип показателя (на отчетную дату / за отчетный период)</t>
  </si>
  <si>
    <t>Размерность</t>
  </si>
  <si>
    <t>Источник данных</t>
  </si>
  <si>
    <t>РФ[5]</t>
  </si>
  <si>
    <t>ЦФО[6]</t>
  </si>
  <si>
    <t>1.       </t>
  </si>
  <si>
    <t>Инфраструктура предоставления финансовых услуг</t>
  </si>
  <si>
    <t xml:space="preserve">1.1.  </t>
  </si>
  <si>
    <t xml:space="preserve">Количество действующих КО </t>
  </si>
  <si>
    <t>На отчетную дату</t>
  </si>
  <si>
    <t>Ед.</t>
  </si>
  <si>
    <t>Банк России</t>
  </si>
  <si>
    <t>1.1.1.</t>
  </si>
  <si>
    <t>Количество действующих КО, которые оказывают услугу по открытию банковских счетов без явки клиента в банк</t>
  </si>
  <si>
    <t>1.1.2.</t>
  </si>
  <si>
    <t>1.1.3.</t>
  </si>
  <si>
    <t xml:space="preserve">1.2.  </t>
  </si>
  <si>
    <t xml:space="preserve">Количество подразделений действующих КО </t>
  </si>
  <si>
    <t>1.2.1.    </t>
  </si>
  <si>
    <t>в расчете на 1 млн человек взрослого населения</t>
  </si>
  <si>
    <t>Ед. / 1 млн чел. взрослого населения</t>
  </si>
  <si>
    <t>Банк России, Росстат</t>
  </si>
  <si>
    <t>1.2.2.    </t>
  </si>
  <si>
    <t>в расчете на 100 тыс. кв. км. площади</t>
  </si>
  <si>
    <t xml:space="preserve">Ед. / 100 тыс. кв. км. </t>
  </si>
  <si>
    <t xml:space="preserve">1.3.  </t>
  </si>
  <si>
    <t>1.3.1.    </t>
  </si>
  <si>
    <t>1.3.2.    </t>
  </si>
  <si>
    <t>1.3.3.</t>
  </si>
  <si>
    <t>Количество МФК</t>
  </si>
  <si>
    <t>1.3.3.1.</t>
  </si>
  <si>
    <t>в т.ч. предпринимательского финансирования</t>
  </si>
  <si>
    <t>1.3.4.</t>
  </si>
  <si>
    <t>Количество МКК</t>
  </si>
  <si>
    <t>1.3.3.2.</t>
  </si>
  <si>
    <t xml:space="preserve">1.4.  </t>
  </si>
  <si>
    <t>Количество обособленных подразделений МФО</t>
  </si>
  <si>
    <t>1.4.1.    </t>
  </si>
  <si>
    <t>1.4.2.    </t>
  </si>
  <si>
    <t>1.4.3.</t>
  </si>
  <si>
    <t>Количество обособленных подразделений МФК</t>
  </si>
  <si>
    <t>1.4.3.1.</t>
  </si>
  <si>
    <t>1.4.4.</t>
  </si>
  <si>
    <t>Количество обособленных подразделений МКК</t>
  </si>
  <si>
    <t>1.4.4.1.</t>
  </si>
  <si>
    <t xml:space="preserve">1.5.  </t>
  </si>
  <si>
    <t>Количество КПК</t>
  </si>
  <si>
    <t>1.5.1.    </t>
  </si>
  <si>
    <t>1.5.2.    </t>
  </si>
  <si>
    <t xml:space="preserve">1.6.  </t>
  </si>
  <si>
    <t>Количество КПК, состоящих в СРО КПК</t>
  </si>
  <si>
    <t>1.6.1.    </t>
  </si>
  <si>
    <t>1.6.2.    </t>
  </si>
  <si>
    <t xml:space="preserve">1.7.  </t>
  </si>
  <si>
    <t>Количество обособленных подразделений КПК</t>
  </si>
  <si>
    <t>1.7.1.    </t>
  </si>
  <si>
    <t>1.7.2.    </t>
  </si>
  <si>
    <t>1.8.</t>
  </si>
  <si>
    <t>1.8.1.</t>
  </si>
  <si>
    <t>1.8.2.</t>
  </si>
  <si>
    <t>Количество обособленных подразделений СКПК</t>
  </si>
  <si>
    <t>1.9.</t>
  </si>
  <si>
    <t>Количество ломбардов</t>
  </si>
  <si>
    <t>1.9.1.</t>
  </si>
  <si>
    <t>1.9.2.</t>
  </si>
  <si>
    <t>Количество субъектов страхового дела</t>
  </si>
  <si>
    <t>Доля банкоматов КО с функцией приема и/или выдачи наличных денег с использованием платежных карт (их реквизитов) , расположенных в городах федерального значения (Москва, Санкт-Петербург, Севастополь)</t>
  </si>
  <si>
    <t>%</t>
  </si>
  <si>
    <t>Доля банкоматов КО, с функцией приема наличных денег без использования платежных карт (их реквизитов) (до 2016 года - платежные терминалы КО) расположенных в городах федерального значения (Москва, Санкт-Петербург, Севастополь)</t>
  </si>
  <si>
    <t>Опрос (Банк России)</t>
  </si>
  <si>
    <t>Опрос (Банк России), Росстат</t>
  </si>
  <si>
    <t>1.21.        </t>
  </si>
  <si>
    <t xml:space="preserve">1.21.1.  </t>
  </si>
  <si>
    <t xml:space="preserve">1.21.2.  </t>
  </si>
  <si>
    <t>1.22.        </t>
  </si>
  <si>
    <t xml:space="preserve">1.22.1.  </t>
  </si>
  <si>
    <t xml:space="preserve">1.22.2.  </t>
  </si>
  <si>
    <t xml:space="preserve">в расчете на 1 тыс. человек взрослого населения </t>
  </si>
  <si>
    <t>Ед. / 1 тыс. чел. взрослого населения</t>
  </si>
  <si>
    <t>Количество счетов, открытых физическим лицам на основании договора банковского счета</t>
  </si>
  <si>
    <t>в расчете на 1 тыс. юридических лиц и индивидуальных предпринимателей</t>
  </si>
  <si>
    <t>Ед. / 1 тыс. юридических лиц и индивидуальных предпринимателей</t>
  </si>
  <si>
    <t>1.25.        </t>
  </si>
  <si>
    <t>За отчетный период</t>
  </si>
  <si>
    <t>Опрос</t>
  </si>
  <si>
    <t>Не применимо</t>
  </si>
  <si>
    <t>2.       </t>
  </si>
  <si>
    <t>Востребованность финансовых услуг</t>
  </si>
  <si>
    <t>Счета</t>
  </si>
  <si>
    <t>Счета физических лиц</t>
  </si>
  <si>
    <t>в расчете на 1 тыс. человек взрослого населения</t>
  </si>
  <si>
    <t>через сеть "Интернет"</t>
  </si>
  <si>
    <t>посредством сообщений с использованием абонентских устройств мобильной связи</t>
  </si>
  <si>
    <t>Доля счетов, открытых физическим лицам, по которым с начала отчетного года проводились операции по списанию денежных средств, доступ к которым предоставлен дистанционным способом, в общем количестве счетов, открытых физическим лицам, которые могут быть использованы для проведения платежей</t>
  </si>
  <si>
    <t>Размещение денежных средств</t>
  </si>
  <si>
    <t>Размещение денежных средств физическими лицами</t>
  </si>
  <si>
    <t>пайщиков КПК в СРО (без учета возможного членства в нескольких КПК)</t>
  </si>
  <si>
    <t xml:space="preserve">пайщиков СКПК </t>
  </si>
  <si>
    <t>Количество действующих договоров привлечения денежных средств от физических лиц в КПК в СРО</t>
  </si>
  <si>
    <t>Количество договоров на ведение индивидуальных инвестиционных счетов в организациях - профессиональных участниках рынка ценных бумаг</t>
  </si>
  <si>
    <t xml:space="preserve">Ед. </t>
  </si>
  <si>
    <t>в расчете на 10 тыс. человек взрослого населения</t>
  </si>
  <si>
    <t>Ед. / 10 тыс. человек взрослого населения</t>
  </si>
  <si>
    <t>2.9.</t>
  </si>
  <si>
    <t>Количество заключенных договоров привлечения денежных средств от физических лиц в КПК в СРО</t>
  </si>
  <si>
    <t>2.10.</t>
  </si>
  <si>
    <t>Количество заключенных договоров привлечения денежных средств от физических лиц-членов и юридических лиц-членов СКПК</t>
  </si>
  <si>
    <t>Обязательства КО перед физическими лицами по вкладам</t>
  </si>
  <si>
    <t>Млрд руб.</t>
  </si>
  <si>
    <t>Обязательства НФО перед физическими лицами по размещенным средствам в МФО, КПК в СРО и СКПК в форме договора займа, в т.ч.:</t>
  </si>
  <si>
    <t>МФО, в т.ч.</t>
  </si>
  <si>
    <t xml:space="preserve">СКПК </t>
  </si>
  <si>
    <t>Обязательства финансовых организаций перед физическими лицами по вкладам в КО, размещенным средствам в НФО (в форме договора займа)</t>
  </si>
  <si>
    <t xml:space="preserve">в расчете на 1 человека взрослого населения </t>
  </si>
  <si>
    <t>Тыс. руб. / 1 чел. взрослого населения</t>
  </si>
  <si>
    <t>в отношении к ВВП</t>
  </si>
  <si>
    <t>Объем средств, размещенных физическими лицами в МФО и КПК в СРО в форме договора займа, в т.ч.:</t>
  </si>
  <si>
    <t>Объем привлеченных средств от физических лиц-членов и юридических лиц-членов СКПК</t>
  </si>
  <si>
    <t>Количество субъектов малого и среднего предпринимательства - сберегателей в НФО (МФО, КПК в СРО, СКПК), в т.ч.:</t>
  </si>
  <si>
    <t xml:space="preserve">не являющихся учредителями (членами, участниками, акционерами), предоставивших МФО денежные средства по договорам займа, в т.ч. </t>
  </si>
  <si>
    <t>н/д</t>
  </si>
  <si>
    <t>не являющихся учредителями (членами, участниками, акционерами), предоставивших МФК денежные средства по договорам займа</t>
  </si>
  <si>
    <t>не являющихся учредителями (членами, участниками, акционерами), предоставивших МКК денежные средства по договорам займа</t>
  </si>
  <si>
    <t>Количество действующих договоров привлечения денежных средств от субъектов малого и среднего предпринимательства - пайщиков КПК в СРО</t>
  </si>
  <si>
    <t xml:space="preserve">МФК </t>
  </si>
  <si>
    <t xml:space="preserve"> МКК </t>
  </si>
  <si>
    <t>Количество заключенных договоров привлечения денежных средств от субъектов малого и среднего предпринимательства - пайщиков КПК в СРО</t>
  </si>
  <si>
    <t>Обязательства КО перед индивидуальными предпринимателями по вкладам</t>
  </si>
  <si>
    <t>Обязательства НФО перед субъектами малого и среднего предпринимательства по размещенным средствам в МФО, КПК в СРО и СКПК в форме договора займа, в т.ч.:</t>
  </si>
  <si>
    <t xml:space="preserve"> СКПК </t>
  </si>
  <si>
    <t>Кредиты / займы</t>
  </si>
  <si>
    <t>Кредиты / займы физических лиц</t>
  </si>
  <si>
    <t>онлайн-микрозаймы, выданные в сумме не более 30 тыс. руб. на срок не более 30 дней включительно</t>
  </si>
  <si>
    <t>не-онлайн-займы, выданные в сумме не более 30 тыс. руб. на срок не более 30 дней включительно</t>
  </si>
  <si>
    <t>другие выданные онлайн-микрозаймы</t>
  </si>
  <si>
    <t>другие займы, выданные физическим лицам</t>
  </si>
  <si>
    <t>Количество заемщиков-физических лиц по действующим договорам микрозайма в МФК, в т.ч.:</t>
  </si>
  <si>
    <t>Количество заемщиков-физических лиц по действующим договорам микрозайма в МКК, в т.ч.:</t>
  </si>
  <si>
    <t>Количество активных займов (договоров займа) физических лиц, выданных НФО (МФО, КПК в СРО и ломбардами), в т.ч.:</t>
  </si>
  <si>
    <t>Количество активных займов (договоров займа) физических лиц, выданных МФК, в т.ч.:</t>
  </si>
  <si>
    <t>Количество активных займов (договоров займа) физических лиц, выданных МКК, в т.ч.:</t>
  </si>
  <si>
    <t>ломбарды</t>
  </si>
  <si>
    <t>Количество выданных займов физическим лицам НФО (МФО, КПК в СРО и ломбардами), в т.ч.:</t>
  </si>
  <si>
    <t>Просроченная задолженность по кредитам, предоставленным КО физическим лицам</t>
  </si>
  <si>
    <t>Задолженность по основному долгу по займам физическим лицам, выданным НФО (МФО, КПК в СРО, СКПК и ломбардами), в т.ч.:</t>
  </si>
  <si>
    <t>другим выданным онлайн-микрозаймам</t>
  </si>
  <si>
    <t>другим займам, выданным физическим лицам</t>
  </si>
  <si>
    <t>Просроченная задолженность по основному долгу по займам физическим лицам, выданным МФО</t>
  </si>
  <si>
    <t>2.33.4.</t>
  </si>
  <si>
    <t>Просроченная задолженность по основному долгу по займам физическим лицам, выданным МФК</t>
  </si>
  <si>
    <t>Просроченная задолженность по основному долгу по займам физическим лицам, выданным МКК</t>
  </si>
  <si>
    <t>Задолженность по основному долгу по кредитам / займам физическим лицам, выданным КО и НФО (МФО, КПК в СРО, СКПК и ломбардами)</t>
  </si>
  <si>
    <t>Сумма предоставленных займов физическим лицам-членам СКПК и юридическим лицам-членам СКПК</t>
  </si>
  <si>
    <t>Количество заемщиков-субъектов малого и среднего предпринимательства по действующим договорам микрозайма в МФО, в т.ч.:</t>
  </si>
  <si>
    <t>2.38.1.</t>
  </si>
  <si>
    <t>ИП</t>
  </si>
  <si>
    <t>Количество заемщиков-субъектов малого и среднего предпринимательства по действующим договорам микрозайма в МФК, в т.ч.:</t>
  </si>
  <si>
    <t>Количество заемщиков-субъектов малого и среднего предпринимательства по действующим договорам микрозайма в МКК, в т.ч.:</t>
  </si>
  <si>
    <t>по займам ИП</t>
  </si>
  <si>
    <r>
      <t>Количество выданных МФО и КПК в СРО займов субъектам малого и среднего предпринимательства,</t>
    </r>
    <r>
      <rPr>
        <vertAlign val="superscript"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т.ч.:</t>
    </r>
  </si>
  <si>
    <t>2.42.1.</t>
  </si>
  <si>
    <t>по кредитам, предоставленным ИП</t>
  </si>
  <si>
    <t>Доля задолженности по кредитам, предоставленным КО субъектам малого и среднего предпринимательства, в задолженности по кредитам, предоставленным КО юридическим лицам и ИП</t>
  </si>
  <si>
    <t>Просроченная задолженность по основному долгу по займам субъектам малого и среднего предпринимательства, выданным МФО</t>
  </si>
  <si>
    <t>Просроченная задолженность по основному долгу по займам субъектам малого и среднего предпринимательства, выданным МФК</t>
  </si>
  <si>
    <t>Просроченная задолженность по основному долгу по займам субъектам малого и среднего предпринимательства, выданным МКК</t>
  </si>
  <si>
    <t>в расчете на 1 субъекта малого и среднего предпринимательства</t>
  </si>
  <si>
    <t>Тыс. руб. / 1 субъект малого и среднего предпринимательства</t>
  </si>
  <si>
    <t>кредиты, предоставленные ИП</t>
  </si>
  <si>
    <t>Платежные услуги</t>
  </si>
  <si>
    <t>в расчете на 1 человека взрослого населения</t>
  </si>
  <si>
    <t>Ед. / 1 чел. взрослого населения</t>
  </si>
  <si>
    <t>Доля платежей за товары (работы, услуги), совершенных с использованием платежных карт эмитентов-резидентов и нерезидентов на территории России/региона, в совокупном объеме розничной торговли, общественного питания и платных услуг населению</t>
  </si>
  <si>
    <t>расчетных карт</t>
  </si>
  <si>
    <t>кредитных карт</t>
  </si>
  <si>
    <t>Страхование</t>
  </si>
  <si>
    <t xml:space="preserve">Количество действующих договоров добровольного страхования жизни </t>
  </si>
  <si>
    <t>добровольное личное страхование (кроме страхования жизни)</t>
  </si>
  <si>
    <t>добровольное страхование имущества</t>
  </si>
  <si>
    <t>добровольное страхование гражданской ответственности</t>
  </si>
  <si>
    <t>добровольное страхование предпринимательских рисков</t>
  </si>
  <si>
    <t>добровольное страхование финансовых рисков</t>
  </si>
  <si>
    <t>обязательное личное страхование</t>
  </si>
  <si>
    <t>обязательное имущественное страхование</t>
  </si>
  <si>
    <t>Сумма страховых резервов по страхованию жизни, сформированных страховщиками</t>
  </si>
  <si>
    <t>Сумма страховых резервов по страхованию иному, чем страхование жизни, сформированных страховщиками</t>
  </si>
  <si>
    <t>3.       </t>
  </si>
  <si>
    <t>Качество финансовых услуг</t>
  </si>
  <si>
    <t>Количество жалоб потребителей финансовых услуг, связанных с деятельностью субъектов страхового дела</t>
  </si>
  <si>
    <t>Справочно:</t>
  </si>
  <si>
    <t>Показатель</t>
  </si>
  <si>
    <t>Численность населения России в возрасте 18 лет и более</t>
  </si>
  <si>
    <t>Росстат (запрос)</t>
  </si>
  <si>
    <t>Численность населения России в возрасте 15 лет и более</t>
  </si>
  <si>
    <t>Площадь России</t>
  </si>
  <si>
    <t>Росстат</t>
  </si>
  <si>
    <t>Количество юридических лиц</t>
  </si>
  <si>
    <t>Количество малых предприятий (без микропредприятий)</t>
  </si>
  <si>
    <t>Количество микропредприятий</t>
  </si>
  <si>
    <t>Количество средних предприятий</t>
  </si>
  <si>
    <t>Количество индивидуальных предпринимателей</t>
  </si>
  <si>
    <t>Ед. (Чел.)</t>
  </si>
  <si>
    <t>Валовый региональный продукт в текущих основных ценах</t>
  </si>
  <si>
    <t>Общий объем денежных расходов населения на покупку товаров и оплату услуг без учета платежей за товары (работы, услуги), произведенных за рубежом с использованием банковских карт</t>
  </si>
  <si>
    <t>Оборот розничной торговли, оборот общественного питания и объем платных услуг населению</t>
  </si>
  <si>
    <t>оборот розничной торговли</t>
  </si>
  <si>
    <t xml:space="preserve">оборот общественного питания </t>
  </si>
  <si>
    <t>объем платных услуг населению</t>
  </si>
  <si>
    <t>Задолженность по кредитам, предоставленным кредитными организациями юридическим лицам-резидентам и индивидуальным предпринимателям</t>
  </si>
  <si>
    <t>Просроченная задолженность по кредитам, предоставленным КО субъектам малого и среднего предпринимательства, в т.ч.:</t>
  </si>
  <si>
    <t xml:space="preserve">Тыс. ед. </t>
  </si>
  <si>
    <r>
      <t>Задолженность по основному долгу по займам субъектов малого и среднего предпринимательства, выданных НФО (МФО, КПК в СРО, СКПК),</t>
    </r>
    <r>
      <rPr>
        <vertAlign val="superscript"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т.ч.:</t>
    </r>
  </si>
  <si>
    <t>Количество обособленных подразделений ломбардов</t>
  </si>
  <si>
    <t>1.10.</t>
  </si>
  <si>
    <t>1.10.1.</t>
  </si>
  <si>
    <t>1.10.2.</t>
  </si>
  <si>
    <t>1.11.</t>
  </si>
  <si>
    <t>1.11.1.</t>
  </si>
  <si>
    <t>1.11.2.</t>
  </si>
  <si>
    <t xml:space="preserve">1.12.  </t>
  </si>
  <si>
    <t xml:space="preserve">1.13.  </t>
  </si>
  <si>
    <t>1.13.1.    </t>
  </si>
  <si>
    <t>1.13.2.    </t>
  </si>
  <si>
    <t xml:space="preserve">1.25.1.  </t>
  </si>
  <si>
    <t>2.7.</t>
  </si>
  <si>
    <t>2.19.</t>
  </si>
  <si>
    <t>2.20.</t>
  </si>
  <si>
    <t>2.25.</t>
  </si>
  <si>
    <t>2.26.</t>
  </si>
  <si>
    <t>2.33.</t>
  </si>
  <si>
    <t>2.33.1.</t>
  </si>
  <si>
    <t>2.33.2.</t>
  </si>
  <si>
    <t>2.33.3.</t>
  </si>
  <si>
    <t>2.34.</t>
  </si>
  <si>
    <t>2.34.2.</t>
  </si>
  <si>
    <t>2.38.2.</t>
  </si>
  <si>
    <t>2.42.</t>
  </si>
  <si>
    <t>Количество МФО</t>
  </si>
  <si>
    <t>Количество СКПК</t>
  </si>
  <si>
    <t>2.43.</t>
  </si>
  <si>
    <t>1.28.        </t>
  </si>
  <si>
    <t>1.14.</t>
  </si>
  <si>
    <t>1.14.1.</t>
  </si>
  <si>
    <t>1.14.2.</t>
  </si>
  <si>
    <t>1.15.</t>
  </si>
  <si>
    <t>1.15.1.</t>
  </si>
  <si>
    <t>1.15.2.</t>
  </si>
  <si>
    <t>1.19.</t>
  </si>
  <si>
    <t>1.19.1.</t>
  </si>
  <si>
    <t>1.19.2.</t>
  </si>
  <si>
    <t xml:space="preserve">1.25.2.  </t>
  </si>
  <si>
    <t xml:space="preserve">1.26.1.  </t>
  </si>
  <si>
    <t xml:space="preserve">1.27.1.  </t>
  </si>
  <si>
    <t>Количество физических лиц - сберегателей в НФО (МФО, КПК в СРО, СКПК), в т.ч.:</t>
  </si>
  <si>
    <t>Количество заключенных договоров (без учета прекращенных договоров) на ведение индивидуальных инвестиционных счетов в организациях - профессиональных участниках рынка ценных бумаг</t>
  </si>
  <si>
    <t>Количество договоров на ведение индивидуальных инвестиционных счетов в некредитных финансовых организациях - профессиональных участниках рынка ценных бумаг</t>
  </si>
  <si>
    <t>Количество заключенных договоров (без учета прекращенных договоров) на ведение индивидуальных инвестиционных счетов в некредитных финансовых организациях-профессиональных участниках рынка ценных бумаг</t>
  </si>
  <si>
    <t>Количество заключенных договоров (без учета прекращенных договоров) на ведение индивидуальных инвестиционных счетов в кредитных организациях-профессиональных участниках рынка ценных бумаг</t>
  </si>
  <si>
    <t>Количество договоров на ведение индивидуальных инвестиционных счетов в кредитных организациях-профессиональных участниках рынка ценных бумаг</t>
  </si>
  <si>
    <t>Объем кредитов, предоставленных КО физическим лицам-резидентам, и займов, предоставленных НФО физическим лицам (МФО, КПК в СРО и ломбардами)</t>
  </si>
  <si>
    <t>Количество жалоб потребителей финансовых услуг, связанных с деятельностью профессиональных участников рынка ценных бумаг-некредитных финансовых организаций</t>
  </si>
  <si>
    <t>Количество профессиональных участников рынка ценных бумаг, являющихся кредитными организациями</t>
  </si>
  <si>
    <t xml:space="preserve">Значение на 01.01.2019 (за 2018 год) </t>
  </si>
  <si>
    <t>Численность населения России</t>
  </si>
  <si>
    <t>кв. км.</t>
  </si>
  <si>
    <t>Денежные средства, переданные по договорам на ведение индивидуальных инвестиционных счетов</t>
  </si>
  <si>
    <t>Денежные средства, переданные по договорам на ведение индивидуальных инвестиционных счетов в некредитных финансовых организациях-профессиональных участниках рынка ценных бумаг</t>
  </si>
  <si>
    <t>Денежные средства, переданные по договорам на ведение индивидуальных инвестиционных счетов в кредитных организациях-профессиональных участниках рынка ценных бумаг</t>
  </si>
  <si>
    <t>2.22.1.1.</t>
  </si>
  <si>
    <t>2.22.1.2.</t>
  </si>
  <si>
    <t>2.29.3.</t>
  </si>
  <si>
    <t>2.38.</t>
  </si>
  <si>
    <t>2.38.3.</t>
  </si>
  <si>
    <t>2.38.4.</t>
  </si>
  <si>
    <t>2.43.1.</t>
  </si>
  <si>
    <t>2.44.</t>
  </si>
  <si>
    <t xml:space="preserve">2.64.1.  </t>
  </si>
  <si>
    <t>2.68.1.</t>
  </si>
  <si>
    <t>Запрос (Банк России), Росстат</t>
  </si>
  <si>
    <t>Запрос (Банк России)</t>
  </si>
  <si>
    <t xml:space="preserve">1.27.2.  </t>
  </si>
  <si>
    <t xml:space="preserve">1.26.2.  </t>
  </si>
  <si>
    <t xml:space="preserve">1.28.1.  </t>
  </si>
  <si>
    <t>1.29.        </t>
  </si>
  <si>
    <t xml:space="preserve">1.29.1.  </t>
  </si>
  <si>
    <t>Обследование (Банк России), Росстат</t>
  </si>
  <si>
    <t xml:space="preserve">1.30.1.  </t>
  </si>
  <si>
    <t>Руб. / 1 чел. взрослого населения</t>
  </si>
  <si>
    <t>Количество жалоб потребителей финансовых услуг, связанных с деятельностью МФО, КПК, СКПК и ломбардов</t>
  </si>
  <si>
    <t>Количество профессиональных участников рынка ценных бумаг, не являющихся кредитными организациями, открывших индивидуальные инвестиционные счета</t>
  </si>
  <si>
    <t>Количество обособленных подразделений профессиональных участников рынка ценных бумаг, не являющихся кредитными организациями, открывших индивидуальные инвестиционные счета</t>
  </si>
  <si>
    <t>1.16.</t>
  </si>
  <si>
    <t>1.16.1.</t>
  </si>
  <si>
    <t>1.16.2.</t>
  </si>
  <si>
    <t>1.17.</t>
  </si>
  <si>
    <t>1.17.1.</t>
  </si>
  <si>
    <t>1.17.2.</t>
  </si>
  <si>
    <t>1.18.</t>
  </si>
  <si>
    <t>1.18.1.</t>
  </si>
  <si>
    <t>1.18.2.</t>
  </si>
  <si>
    <t>Количество профессиональных участников рынка ценных бумаг, являющихся кредитными организациями, открывших индивидуальные инвестиционные счета</t>
  </si>
  <si>
    <t>1.20.        </t>
  </si>
  <si>
    <t xml:space="preserve">1.20.1.  </t>
  </si>
  <si>
    <t xml:space="preserve">1.20.2.  </t>
  </si>
  <si>
    <t>1.20.3.</t>
  </si>
  <si>
    <t>1.23.</t>
  </si>
  <si>
    <t>1.23.1.</t>
  </si>
  <si>
    <t>1.23.2.</t>
  </si>
  <si>
    <t>1.23.3.</t>
  </si>
  <si>
    <t>1.24.</t>
  </si>
  <si>
    <t>1.24.1.</t>
  </si>
  <si>
    <t>1.24.2.</t>
  </si>
  <si>
    <t>1.26.        </t>
  </si>
  <si>
    <t>1.27.        </t>
  </si>
  <si>
    <t xml:space="preserve">1.28.2.  </t>
  </si>
  <si>
    <t xml:space="preserve">1.29.2.  </t>
  </si>
  <si>
    <t>1.30.</t>
  </si>
  <si>
    <t xml:space="preserve">1.30.2.  </t>
  </si>
  <si>
    <t>1.31.</t>
  </si>
  <si>
    <t xml:space="preserve">1.31.1.  </t>
  </si>
  <si>
    <t>1.32.        </t>
  </si>
  <si>
    <t xml:space="preserve">1.32.1.  </t>
  </si>
  <si>
    <t>1.32.2.</t>
  </si>
  <si>
    <t>1.33.2.</t>
  </si>
  <si>
    <t>1.37.        </t>
  </si>
  <si>
    <t xml:space="preserve">1.37.1.  </t>
  </si>
  <si>
    <t>Банкоматы банковских платежных агентов (субагентов) (индикатор 1.24) частично могут входить в состав индикаторов 1.20, 1.21, 1.22 и 1.23. В соответствии с определением банкомата (пункт 28 статьи 3 Федерального закона от 27.06.2011 № 161-ФЗ "О национальной платежной системе") все устройства банковских платежных агентов (за исключением касс) относятся к категории банкоматов (до 2016 года банкоматы и платежные терминалы).</t>
  </si>
  <si>
    <t>Индикаторы 1.20-1.29: включаются устройства, кассы и офисы, расположенные на территории данного региона.</t>
  </si>
  <si>
    <t>1.36.        </t>
  </si>
  <si>
    <t xml:space="preserve">1.36.1.  </t>
  </si>
  <si>
    <t>2.3.</t>
  </si>
  <si>
    <t>2.3.1.</t>
  </si>
  <si>
    <t>2.3.2.</t>
  </si>
  <si>
    <t>2.3.3.</t>
  </si>
  <si>
    <t>2.6.</t>
  </si>
  <si>
    <t>2.6.1.</t>
  </si>
  <si>
    <t>2.6.2.</t>
  </si>
  <si>
    <t>2.8.</t>
  </si>
  <si>
    <t xml:space="preserve">2.10.1. </t>
  </si>
  <si>
    <t>2.10.2.</t>
  </si>
  <si>
    <t>2.10.3.</t>
  </si>
  <si>
    <t xml:space="preserve">2.12.  </t>
  </si>
  <si>
    <t>2.14.        </t>
  </si>
  <si>
    <t xml:space="preserve">2.14.1.  </t>
  </si>
  <si>
    <t xml:space="preserve">2.14.2.  </t>
  </si>
  <si>
    <t>2.22.        </t>
  </si>
  <si>
    <t xml:space="preserve">2.22.1.  </t>
  </si>
  <si>
    <t xml:space="preserve">2.22.2.  </t>
  </si>
  <si>
    <t>2.23.1.1.</t>
  </si>
  <si>
    <t>2.23.1.2.</t>
  </si>
  <si>
    <t>2.24.</t>
  </si>
  <si>
    <t>2.24.1.1.</t>
  </si>
  <si>
    <t>2.24.1.2.</t>
  </si>
  <si>
    <t>2.26.1.</t>
  </si>
  <si>
    <t>2.26.2.</t>
  </si>
  <si>
    <t>2.26.3.</t>
  </si>
  <si>
    <t>2.26.4.</t>
  </si>
  <si>
    <t>2.29.</t>
  </si>
  <si>
    <t>2.29.1.</t>
  </si>
  <si>
    <t>2.29.2.</t>
  </si>
  <si>
    <t>2.29.4.</t>
  </si>
  <si>
    <t>2.30.1.</t>
  </si>
  <si>
    <t>2.32.4.</t>
  </si>
  <si>
    <t>2.33.5.</t>
  </si>
  <si>
    <t>2.39.</t>
  </si>
  <si>
    <t>2.44.1.</t>
  </si>
  <si>
    <t>2.45.</t>
  </si>
  <si>
    <t>2.45.1.</t>
  </si>
  <si>
    <t>2.46.</t>
  </si>
  <si>
    <t>2.46.1.</t>
  </si>
  <si>
    <t>2.49.</t>
  </si>
  <si>
    <t>2.49.1.</t>
  </si>
  <si>
    <t xml:space="preserve">2.61.1.  </t>
  </si>
  <si>
    <t xml:space="preserve">2.62.1.  </t>
  </si>
  <si>
    <t>2.63.        </t>
  </si>
  <si>
    <t xml:space="preserve">2.63.1.  </t>
  </si>
  <si>
    <t>Количество счетов, открытых юридическим лицам (не являющимся КО), индивидуальным предпринимателям и лицам, зинимающимся частной практикой, которые могут использоваться для проведения платежей</t>
  </si>
  <si>
    <t>Количество счетов, открытых физическим лицам на основании договора банковского счета или договора банковского вклада, которые могут использоваться для проведения платежей</t>
  </si>
  <si>
    <t>Количество активных счетов, открытых физическим лицам, по которым с начала отчетного года проводились операции по списанию денежных средств</t>
  </si>
  <si>
    <t>не являющихся учредителями (членами, участниками, акционерами), предоставивших МФО (МФК) денежные средства по действующим договорам займа</t>
  </si>
  <si>
    <t>Количество физических лиц, предоставивших МФО денежные средства по договорам займа, в т.ч.:</t>
  </si>
  <si>
    <t>МФО, в т.ч.:</t>
  </si>
  <si>
    <t>Количество субъектов малого и среднего предпринимательства, предоставивших МФО денежные средства по договорам займа, в т.ч.:</t>
  </si>
  <si>
    <t>Количество выданных займов физическим лицам МФК, в т.ч.:</t>
  </si>
  <si>
    <t>Количество выданных займов физическим лицам МКК, в т.ч.:</t>
  </si>
  <si>
    <t>Задолженность по основному долгу по займам физическим лицам, выданным МФК, в т.ч.:</t>
  </si>
  <si>
    <t>Объем выданных займов физическим лицам НФО (МФО, КПК в СРО и ломбардами), в т.ч.:</t>
  </si>
  <si>
    <t>Задолженность по основному долгу по займам физическим лицам, выданным МКК, в т.ч.:</t>
  </si>
  <si>
    <t>Объем выданных займов физическим лицам МФК, в т.ч.:</t>
  </si>
  <si>
    <t>Объем выданных займов физическим лицам МКК, в т.ч.:</t>
  </si>
  <si>
    <t>Количество непогашенных займов субъектов малого и среднего предпринимательства, выданных МКК, в т.ч.:</t>
  </si>
  <si>
    <t>Количество непогашенных займов субъектов малого и среднего предпринимательства, выданных МФК, в т.ч.:</t>
  </si>
  <si>
    <t>Количество выданных МФК займов субъектам малого и среднего предпринимательства, в т.ч.:</t>
  </si>
  <si>
    <t>Количество выданных МКК займов субъектам малого и среднего предпринимательства, в т.ч.:</t>
  </si>
  <si>
    <t>Задолженность по основному долгу по займам субъектов малого и среднего предпринимательства, выданных МФК, в т.ч.:</t>
  </si>
  <si>
    <t>Задолженность по основному долгу по займам субъектов малого и среднего предпринимательства, выданных МКК, в т.ч.:</t>
  </si>
  <si>
    <t>Задолженность по кредитам / займам, предоставленным КО и НФО (МФО, КПК в СРО и СКПК ) субъектам малого и среднего предпринимательства</t>
  </si>
  <si>
    <t>Объем выданных займов субъектам малого и среднего предпринимательства МФК, в т.ч.:</t>
  </si>
  <si>
    <t>Объем выданных займов субъектам малого и среднего предпринимательства МКК, в т.ч.:</t>
  </si>
  <si>
    <t>Количество платежных карт, эмитированных российскими КО, с использованием которых в течение IV квартала отчетного года совершались операции, в т.ч.:</t>
  </si>
  <si>
    <t>Количество действующих договоров страхования иного, чем добровольное страхование жизни (за исключением обязательного медицинского страхования), в т.ч.:</t>
  </si>
  <si>
    <t>Просроченная задолженность по основному долгу по займам субъектам малого и среднего предпринимательства, выданным КПК в СРО</t>
  </si>
  <si>
    <t>Субъект Российской Федерации</t>
  </si>
  <si>
    <t>Иные форматы обслуживания кредитных организаций</t>
  </si>
  <si>
    <t>Ломбарды</t>
  </si>
  <si>
    <t>Профессиональные участники рынка ценных бумаг</t>
  </si>
  <si>
    <t>Платежная инфраструктура</t>
  </si>
  <si>
    <t>Количество кредитных организаций - головных офисов</t>
  </si>
  <si>
    <t>Количество обособленных подразделений кредитных организаций</t>
  </si>
  <si>
    <t>в том числе:</t>
  </si>
  <si>
    <t>Количество внутренних структурных подразделений кредитных организаций (филиалов), за исключением передвижных пунктов кассовых операций</t>
  </si>
  <si>
    <t>Количество передвижных пунктов кассовых операций</t>
  </si>
  <si>
    <t>Количество микрофинансовых организаций</t>
  </si>
  <si>
    <t>Количество обособленных подразделений микрофинансовых организаций</t>
  </si>
  <si>
    <t>Количество кредитных потребительских кооперативов</t>
  </si>
  <si>
    <t>Количество обособленных подразделений кредитных потребительских кооперативов</t>
  </si>
  <si>
    <t>Количество сельскохозяйственных кредитных потребительских кооперативов</t>
  </si>
  <si>
    <t>Количество обособленных подразделений сельскохозяйственных кредитных потребительских кооперативов</t>
  </si>
  <si>
    <t>Количество субъектов страхового дела (страховых организаций, обществ взаимного страхования, страховых брокеров)</t>
  </si>
  <si>
    <t>Количество обособленных подразделений страховщиков (страховых организаций, обществ взаимного страхования)</t>
  </si>
  <si>
    <t>Количество профессиональных участников рынка ценных бумаг, не являющихся кредитными организациями</t>
  </si>
  <si>
    <t>Количество обособленных подразделений профессиональных участников рынка ценных бумаг, не являющихся кредитными организациями</t>
  </si>
  <si>
    <t>Количество банкоматов кpедитных opгaнизaций с функцией выдачи и/или приема наличных денег с использованием платежных карт (их реквизитов)</t>
  </si>
  <si>
    <t xml:space="preserve">Количество электронных терминалов, установленных в организациях торговли (услуг) </t>
  </si>
  <si>
    <t>Количество филиалов кредитных организаций</t>
  </si>
  <si>
    <t>Количество представительств кредитных организаций</t>
  </si>
  <si>
    <t>Количество дополнительных офисов кредитных организаций</t>
  </si>
  <si>
    <t>Количество операционных касс вне кассового узла кредитных организаций</t>
  </si>
  <si>
    <t>Количество кредитно-кассовых офисов кредитных организаций</t>
  </si>
  <si>
    <t>Количество операционных офисов кредитных организаций</t>
  </si>
  <si>
    <t>Количество микрофинансовых компаний</t>
  </si>
  <si>
    <t>Количество микрокредитных компаний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</si>
  <si>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</si>
  <si>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</si>
  <si>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</si>
  <si>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</si>
  <si>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</si>
  <si>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</si>
  <si>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</si>
  <si>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</si>
  <si>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</si>
  <si>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</si>
  <si>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</si>
  <si>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</si>
  <si>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</si>
  <si>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</si>
  <si>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</si>
  <si>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</si>
  <si>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</si>
  <si>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</si>
  <si>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</si>
  <si>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</si>
  <si>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</si>
  <si>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</si>
  <si>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</si>
  <si>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</si>
  <si>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 Ненецкий автономный округ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</si>
  <si>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</si>
  <si>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</si>
  <si>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</si>
  <si>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</si>
  <si>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</si>
  <si>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Ленинградская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</si>
  <si>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</si>
  <si>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</si>
  <si>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</si>
  <si>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</si>
  <si>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</si>
  <si>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</si>
  <si>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</si>
  <si>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</si>
  <si>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</si>
  <si>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</si>
  <si>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</si>
  <si>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</si>
  <si>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</si>
  <si>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</si>
  <si>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</si>
  <si>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</si>
  <si>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</si>
  <si>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</si>
  <si>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</si>
  <si>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</si>
  <si>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</si>
  <si>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</si>
  <si>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</si>
  <si>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</si>
  <si>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</si>
  <si>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</si>
  <si>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</si>
  <si>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</si>
  <si>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</si>
  <si>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</si>
  <si>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</si>
  <si>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</si>
  <si>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</si>
  <si>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</si>
  <si>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</si>
  <si>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</si>
  <si>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</si>
  <si>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числе: Ханты-Мансийский автономный округ - Югра</t>
  </si>
  <si>
    <t xml:space="preserve">                      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</si>
  <si>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</si>
  <si>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</si>
  <si>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</si>
  <si>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</si>
  <si>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</si>
  <si>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</si>
  <si>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</si>
  <si>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</si>
  <si>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</si>
  <si>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</si>
  <si>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</si>
  <si>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</si>
  <si>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</si>
  <si>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</si>
  <si>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</si>
  <si>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</si>
  <si>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</si>
  <si>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</si>
  <si>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</si>
  <si>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</si>
  <si>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</si>
  <si>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</si>
  <si>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</si>
  <si>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</si>
  <si>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Распределение подразделений финансовых организаций по субъектам Российской Федерации производится по месту регистрации подразделения.</t>
  </si>
  <si>
    <t>"н/д" - нет данных</t>
  </si>
  <si>
    <t>Сноски:</t>
  </si>
  <si>
    <t>1. По данным ПАО "Почта Банк"</t>
  </si>
  <si>
    <t>2. Данные по банковским платежным агентам по состоянию на 01.01.2019 получены в ходе проведенного Банком России анкетирования кредитных организаций, данные по состоянию на 01.01.2020 получены на основе данных отчетности по форме 0409260 «Сведения о точках предоставления платежных услуг кредитных организаций и банковских платежных агентов (субагентов)», введенной в действие Указанием Банка России от 08.10.2018 №4927-У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</si>
  <si>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Количество обособленных подразделений страховщиков</t>
  </si>
  <si>
    <t>1.12.1.</t>
  </si>
  <si>
    <t>1.12.2.</t>
  </si>
  <si>
    <t>2.51.</t>
  </si>
  <si>
    <t>2.51.1.</t>
  </si>
  <si>
    <t>2.55.</t>
  </si>
  <si>
    <t xml:space="preserve">ИНДИКАТОРЫ ФИНАНСОВОЙ ДОСТУПНОСТИ ЗА 2019 год </t>
  </si>
  <si>
    <t>РФ[4]</t>
  </si>
  <si>
    <t>ЦФО[5]</t>
  </si>
  <si>
    <t>Со вступлением в силу Федерального закона от 03.07.2016 № 290-ФЗ «О внесении изменений в Федеральный закон «О применении контрольно-кассовой техники при осуществлении наличных денежных расчетов и (или) расчетов с использованием платежных карт» и отдельные законодательные акты Российской Федерации» использование КО платежных терминалов законодательством Российской Федерации не предусматривается. Сами устройства сохранились и теперь имеют название «банкоматы КО с функцией приема наличных денег без использования платежных карт (их реквизитов)». Соответственно, индикатор 1.23 ранее (для данных на 01.01.2015 и 01.01.2016) отражал «количество платежных терминалов КО», а для данных на 01.01.2017, на 01.01.2018 и на 01.01.2020 - «количество банкоматов КО с функцией приема наличных денег без использования платежных карт (их реквизитов)».</t>
  </si>
  <si>
    <t>Отражены офисы (филиалы и отделения) АО «Почта России» и ФГУП «Почта Крыма», оказывающие платежные услуги.</t>
  </si>
  <si>
    <r>
      <t>Если иное не оговорено, значение показателя по федеральному округу по данным отчетности финансовых организаций определяется как сумма зн</t>
    </r>
    <r>
      <rPr>
        <sz val="12"/>
        <rFont val="Times New Roman"/>
        <family val="1"/>
        <charset val="204"/>
      </rPr>
      <t>ачений показателя всех финансовых организаций, зарегистрированных в соответствующем федеральном округе.</t>
    </r>
    <r>
      <rPr>
        <sz val="12"/>
        <color theme="1"/>
        <rFont val="Times New Roman"/>
        <family val="1"/>
        <charset val="204"/>
      </rPr>
      <t xml:space="preserve"> Республика Бурятия и Забайкальский край вошли в состав ДВФО с 5 ноября 2018 года, соответственно в данных на 01.01.2018 (за 2017 год) показатели для данных округов отражались в СФО, а на 01.01.2019 (за 2018 год) - в ДВФО.</t>
    </r>
  </si>
  <si>
    <t>Количество непогашенных займов субъектов малого и среднего предпринимательства, выданных НФО (МФО и КПК в СРО), в т.ч.:</t>
  </si>
  <si>
    <t>Значение на 01.01.2019 (за 2018 год) [2,3]</t>
  </si>
  <si>
    <t>Значение на 01.01.2020 (за 2019 год) [2,3]</t>
  </si>
  <si>
    <t xml:space="preserve">Значение на 01.01.2020 (за 2019 год) </t>
  </si>
  <si>
    <t>Росреестр</t>
  </si>
  <si>
    <t>Количество обособленных подразделений микрофинансовых компаний</t>
  </si>
  <si>
    <t>Количество обособленных подразделений микрокредитных компаний</t>
  </si>
  <si>
    <t xml:space="preserve">3. По данным АО "Почта России", ФГУП "Почта Крыма". Информация представлена в отношении количества офисов (отделений, филиалов). </t>
  </si>
  <si>
    <t>2.1.</t>
  </si>
  <si>
    <t xml:space="preserve">2.2.  </t>
  </si>
  <si>
    <t>2.2.1.    </t>
  </si>
  <si>
    <t>2.4.</t>
  </si>
  <si>
    <t>2.4.1.</t>
  </si>
  <si>
    <t>2.4.2.</t>
  </si>
  <si>
    <t>2.4.3.</t>
  </si>
  <si>
    <t xml:space="preserve">2.5.  </t>
  </si>
  <si>
    <t>2.6.2.1</t>
  </si>
  <si>
    <t>2.6.3.</t>
  </si>
  <si>
    <t>2.6.3.1.</t>
  </si>
  <si>
    <t>2.7.1.</t>
  </si>
  <si>
    <t>2.7.2.</t>
  </si>
  <si>
    <t>2.11.</t>
  </si>
  <si>
    <t xml:space="preserve">2.11.1. </t>
  </si>
  <si>
    <t>2.11.2.</t>
  </si>
  <si>
    <t>2.11.3.</t>
  </si>
  <si>
    <t xml:space="preserve">2.13.  </t>
  </si>
  <si>
    <t>2.13.1.    </t>
  </si>
  <si>
    <t>2.13.1.1.</t>
  </si>
  <si>
    <t>2.13.1.2.</t>
  </si>
  <si>
    <t>2.13.2.    </t>
  </si>
  <si>
    <t>2.13.3.</t>
  </si>
  <si>
    <t>2.15.        </t>
  </si>
  <si>
    <t xml:space="preserve">2.15.1.  </t>
  </si>
  <si>
    <t>2.15.1.1.</t>
  </si>
  <si>
    <t>2.15.1.2.</t>
  </si>
  <si>
    <t xml:space="preserve">2.15.2.  </t>
  </si>
  <si>
    <t>2.16.</t>
  </si>
  <si>
    <t xml:space="preserve">2.17.  </t>
  </si>
  <si>
    <t>2.17.1.</t>
  </si>
  <si>
    <t>2.17.1.1.</t>
  </si>
  <si>
    <t>2.17.1.2.</t>
  </si>
  <si>
    <t>2.17.2.</t>
  </si>
  <si>
    <t>2.17.3.</t>
  </si>
  <si>
    <t>2.18.        </t>
  </si>
  <si>
    <t>2.19.1.</t>
  </si>
  <si>
    <t>2.19.2.</t>
  </si>
  <si>
    <t>2.21.</t>
  </si>
  <si>
    <t>2.22.3.</t>
  </si>
  <si>
    <t>2.23.        </t>
  </si>
  <si>
    <t xml:space="preserve">2.23.1.  </t>
  </si>
  <si>
    <t xml:space="preserve">2.23.2.  </t>
  </si>
  <si>
    <t>2.24.1.</t>
  </si>
  <si>
    <t>2.24.2.</t>
  </si>
  <si>
    <t>2.24.3.</t>
  </si>
  <si>
    <t>2.24.4.</t>
  </si>
  <si>
    <t>2.24.1.1.1.</t>
  </si>
  <si>
    <t>2.24.1.1.2.</t>
  </si>
  <si>
    <t>2.24.1.1.3.</t>
  </si>
  <si>
    <t>2.24.1.1.4.</t>
  </si>
  <si>
    <t>2.24.1.2.1.</t>
  </si>
  <si>
    <t>2.24.1.2.2.</t>
  </si>
  <si>
    <t>2.24.1.2.3.</t>
  </si>
  <si>
    <t>2.24.1.2.4.</t>
  </si>
  <si>
    <t xml:space="preserve">2.25.1.  </t>
  </si>
  <si>
    <t>2.25.1.1.</t>
  </si>
  <si>
    <t>2.25.1.2.</t>
  </si>
  <si>
    <t>2.25.1.3.</t>
  </si>
  <si>
    <t>2.25.1.4.</t>
  </si>
  <si>
    <t xml:space="preserve">2.25.2.  </t>
  </si>
  <si>
    <t xml:space="preserve">2.25.3.  </t>
  </si>
  <si>
    <t>2.27.</t>
  </si>
  <si>
    <t>2.27.1.</t>
  </si>
  <si>
    <t>2.27.2.</t>
  </si>
  <si>
    <t>2.27.3.</t>
  </si>
  <si>
    <t>2.27.4.</t>
  </si>
  <si>
    <t>2.28.        </t>
  </si>
  <si>
    <t xml:space="preserve">2.28.1.  </t>
  </si>
  <si>
    <t>2.28.1.1.</t>
  </si>
  <si>
    <t>2.28.1.2.</t>
  </si>
  <si>
    <t>2.28.1.3.</t>
  </si>
  <si>
    <t>2.28.1.4.</t>
  </si>
  <si>
    <t xml:space="preserve">2.28.2.  </t>
  </si>
  <si>
    <t xml:space="preserve">2.28.3.  </t>
  </si>
  <si>
    <t>2.30.</t>
  </si>
  <si>
    <t>2.30.2.</t>
  </si>
  <si>
    <t>2.30.3.</t>
  </si>
  <si>
    <t>2.30.4.</t>
  </si>
  <si>
    <t>2.31.       </t>
  </si>
  <si>
    <t>2.31.1.</t>
  </si>
  <si>
    <t>2.32.   </t>
  </si>
  <si>
    <t xml:space="preserve">2.32.1.  </t>
  </si>
  <si>
    <t>2.32.1.1.</t>
  </si>
  <si>
    <t>2.32.1.2.</t>
  </si>
  <si>
    <t>2.32.1.3.</t>
  </si>
  <si>
    <t>2.32.1.4.</t>
  </si>
  <si>
    <t>2.32.1.5.</t>
  </si>
  <si>
    <t xml:space="preserve">2.32.2.  </t>
  </si>
  <si>
    <t>2.32.2.1.</t>
  </si>
  <si>
    <t xml:space="preserve">2.32.3.  </t>
  </si>
  <si>
    <t>2.32.4.1.</t>
  </si>
  <si>
    <t>2.34.1.</t>
  </si>
  <si>
    <t>2.34.3.</t>
  </si>
  <si>
    <t>2.34.4.</t>
  </si>
  <si>
    <t>2.34.5.</t>
  </si>
  <si>
    <t>2.35.</t>
  </si>
  <si>
    <t xml:space="preserve">2.35.1.  </t>
  </si>
  <si>
    <t>2.35.2.</t>
  </si>
  <si>
    <t>2.36.     </t>
  </si>
  <si>
    <t>2.37.    </t>
  </si>
  <si>
    <t xml:space="preserve">2.37.1.  </t>
  </si>
  <si>
    <t>2.37.1.1.</t>
  </si>
  <si>
    <t>2.37.1.2.</t>
  </si>
  <si>
    <t>2.37.1.3.</t>
  </si>
  <si>
    <t>2.37.1.4.</t>
  </si>
  <si>
    <t xml:space="preserve">2.37.2.  </t>
  </si>
  <si>
    <t xml:space="preserve">2.37.3.  </t>
  </si>
  <si>
    <t>2.39.1.</t>
  </si>
  <si>
    <t>2.39.2.</t>
  </si>
  <si>
    <t>2.39.3.</t>
  </si>
  <si>
    <t>2.39.4.</t>
  </si>
  <si>
    <t>2.40.</t>
  </si>
  <si>
    <t>2.41.        </t>
  </si>
  <si>
    <t>2.47.</t>
  </si>
  <si>
    <t>2.47.1.</t>
  </si>
  <si>
    <t>2.52.</t>
  </si>
  <si>
    <t>2.52.1.</t>
  </si>
  <si>
    <t>2.53.2.1.</t>
  </si>
  <si>
    <t>2.55.1.</t>
  </si>
  <si>
    <t>2.55.2.</t>
  </si>
  <si>
    <t>2.56.</t>
  </si>
  <si>
    <t>2.64.        </t>
  </si>
  <si>
    <t xml:space="preserve">2.65.1.  </t>
  </si>
  <si>
    <t>2.69.1.</t>
  </si>
  <si>
    <t>2.71.       </t>
  </si>
  <si>
    <t>2.71.1.     </t>
  </si>
  <si>
    <t>2.71.2.</t>
  </si>
  <si>
    <t>Просроченная задолженность по основному долгу по займам физическим лицам, выданным КПК в СРО</t>
  </si>
  <si>
    <t>Просроченная задолженность по основному долгу по займам физическим и юридическим лицам, выданным СКПК</t>
  </si>
  <si>
    <t>Опрос (Банк России), Банк России</t>
  </si>
  <si>
    <t>Обследование (Банк России), Банк России</t>
  </si>
  <si>
    <t xml:space="preserve">По индикатору 1.26 представлены данные без учета электронных терминалов полевых учреждений Банка России, установленных в организациях торговли (услуг) (POS-терминалов). </t>
  </si>
  <si>
    <r>
      <t xml:space="preserve">Индикатор 2.1: доля респондентов из числа взрослого населения, положительно ответивших на вопрос об использовании не менее одного открытого счета в КО, включая счета по вкладам.
Значение данного индикатора за 2018 год получено по результатам исследования о спросе и удовлетворенности потребителей качеством предоставляемых финансовых услуг, проведенного в мае-июне 2019 года Национальным агентством финансовых исследований в рамках научно-исследовательской работы по заказу Банка России.
Показатель за 2019 год получен по результатам опроса, проведенного в мае 2020 года Фондом "Общественное мнение" </t>
    </r>
    <r>
      <rPr>
        <sz val="12"/>
        <rFont val="Times New Roman"/>
        <family val="1"/>
        <charset val="204"/>
      </rPr>
      <t>по заказу Банка России в рамках исследования инфляционных ожиданий и потребительских настроений населения.</t>
    </r>
  </si>
  <si>
    <t>Для целей расчета показателей размещенных средств субъектов МСП (на отчетную дату и за отчетный период) в НФО (МФО, КПК и СКПК), а также займов субъектов МСП (за отчетный период) в КПК и (на отчетную дату и за отчетный период) в СКПК, показатели для некредитных организаций (юридических лиц) и индивидуальных предпринимателей (если их возможно выделить в отчетности) приравниваются к показателям для субъектов МСП (в индикаторах), так как приблизительно 100% клиентов – некредитных организаций (юридических лиц) в МФО, КПК и СКПК являются субъектами МСП.</t>
  </si>
  <si>
    <t>Количество жалоб по кредитным организациям рассчитано по месту нахождения заявителя.</t>
  </si>
  <si>
    <t>Указывается количество действующих на территории Российской Федерации точек доступа к финансовым услугам.</t>
  </si>
  <si>
    <t>4. По данным кредитных организаций - членов Рабочей группы при Банке России по реализации пилотного проекта по предоставлению услуг по выдаче держателям платежных карт наличных денег в торгово-сервисных предприятиях</t>
  </si>
  <si>
    <t xml:space="preserve">1.31.2.  </t>
  </si>
  <si>
    <t xml:space="preserve">1.38.1.  </t>
  </si>
  <si>
    <t>1.38.        </t>
  </si>
  <si>
    <t>1.34.2.</t>
  </si>
  <si>
    <t>1.33.</t>
  </si>
  <si>
    <t>1.33.1.</t>
  </si>
  <si>
    <t>Количество субъектов малого и среднего предпринимательства, имеющих задолженность (включая просроченную) в КО, в т.ч.:</t>
  </si>
  <si>
    <t>Количество субъектов малого и среднего предпринимательства, имеющих просроченную задолженность в КО, в т.ч.:</t>
  </si>
  <si>
    <t>Количество жалоб потребителей финансовых услуг, связанных с деятельностью КО и НФО (МФО, КПК, СКПК, ломбардов, ССД и ПУРЦБ-НФО), в т.ч.:</t>
  </si>
  <si>
    <t>-</t>
  </si>
  <si>
    <t>Количество счетов (вкладов) физических лиц и индивидуальных предпринимателей, подлежащих страхованию, с ненулевыми остатками в КО-участниках системы страхования вкладов</t>
  </si>
  <si>
    <t>Количество счетов (вкладов) физических лиц и индивидуальных предпринимателей, подлежащих страхованию, с остатком более 1 тыс. руб. в КО-участниках системы страхования вкладов</t>
  </si>
  <si>
    <t>Количество заемщиков-физических лиц по действующим договорам микрозайма в МФО, в т.ч.:</t>
  </si>
  <si>
    <t>Данные по банковским платежным агентам (индикаторы 1.24 и 1.27) по состоянию на 01.01.2019 получены в ходе проведенного Банком России анкетирования кредитных организаций, данные по состоянию на 01.01.2020 получены на основе данных отчетности по форме 0409260 «Сведения о точках предоставления платежных услуг кредитных организаций и банковских платежных агентов (субагентов)», введенной в действие Указанием Банка России от 08.10.2018 № 4927‑У «О перечне, формах и порядке составления и представления форм отчетности кредитных организаций в Центральный банк Российской Федерации».
Данные по платежным агентам (индикаторы 1.25 и 1.28) получены в ходе проведенного Банком России анкетирования кредитных организаций. 
Значения индикатора 1.29 - по результатам опроса организаций федеральной почтовой связи (АО "Почта России", ФГУП "Почта Крыма").
Значения индикаторов 1.30 и 1.31 получены по запросу Банка России в кредитную организацию, осуществляющую отдельные банковские операции в отделениях АО "Почта России".
Данные об удаленных точках обслуживания с работниками кредитных организаций (индикатор 1.32) по состояни на 01.01.2019 получены по результатам сплошного обследования кредитных организаций, проведенного Банком России в I квартале 2020 года, данные по состоянию на 01.01.2020 получены в рамках уведомлений кредитных организаций от открытии (изменении реквизитов, закрытии) внутреннего структурного подразделения.</t>
  </si>
  <si>
    <t>Количество действующих КО, осуществляющих эмиссию платежных карт</t>
  </si>
  <si>
    <t>Количество действующих КО, в инфраструктуре которых принимаются платежные карты</t>
  </si>
  <si>
    <t>Количество банкоматов КО с функцией выдачи и/или приема наличных денег с использованием платежных карт (их реквизитов) [6]</t>
  </si>
  <si>
    <t xml:space="preserve">Количество банкоматов КО с функцией выдачи наличных денег с использованием платежных карт (их реквизитов) [6] </t>
  </si>
  <si>
    <t xml:space="preserve">Количество банкоматов КО с функцией приема наличных денег c использованием платежных карт (их реквизитов) [6] </t>
  </si>
  <si>
    <t>Количество платежных терминалов платежных агентов (операторов по приему платежей и платежных субагентов) [6]</t>
  </si>
  <si>
    <t>Количество касс банковских платежных агентов (субагентов) [6]</t>
  </si>
  <si>
    <t>Количество касс платежных агентов (операторов по приему платежей и платежных субагентов) [6]</t>
  </si>
  <si>
    <t>Количество банкоматов КО с функцией приема наличных денег без использования платежных карт (их реквизитов) (до 2016 года - платежные терминалы КО) [6,7]</t>
  </si>
  <si>
    <t>Количество банкоматов банковских платежных агентов (субагентов) [6,8]</t>
  </si>
  <si>
    <t>Количество электронных терминалов, установленных в организациях торговли (услуг) (POS-терминалов) [6,9]</t>
  </si>
  <si>
    <t>Количество офисов (филиалов и отделений) организаций федеральной почтовой связи, оказывающих платежные услуги (включая почтовые переводы) [6,10]</t>
  </si>
  <si>
    <t>Объем средств, размещенных субъектами малого и среднего предпринимательства в МФО и КПК в СРО в форме договора займа, в т.ч.:</t>
  </si>
  <si>
    <t>Объем выданных займов субъектам малого и среднего предпринимательства НФО (МФО и КПК в СРО), в т.ч.:</t>
  </si>
  <si>
    <t>Объем кредитов / займов, предоставленных субъектам малого и среднего предпринимательства КО и НФО (МФО и КПК в СРО)</t>
  </si>
  <si>
    <t>Количество счетов, открытых физическим лицам, по которым с начала отчетного года проводились операции по списанию денежных средств, доступ к которым предоставлен дистанционным способом, в т.ч.:</t>
  </si>
  <si>
    <t>Количество кредитов, предоставленных КО субъектам малого и среднего предпринимательства, в т.ч.:</t>
  </si>
  <si>
    <t>2.53.</t>
  </si>
  <si>
    <t>2.53.1.</t>
  </si>
  <si>
    <t>2.53.2.</t>
  </si>
  <si>
    <t xml:space="preserve">2.53.3.  </t>
  </si>
  <si>
    <t>2.54.        </t>
  </si>
  <si>
    <t xml:space="preserve">2.54.1.  </t>
  </si>
  <si>
    <t>2.54.1.1.</t>
  </si>
  <si>
    <t>2.54.1.2.</t>
  </si>
  <si>
    <t xml:space="preserve">2.54.2.  </t>
  </si>
  <si>
    <t>2.54.2.1.</t>
  </si>
  <si>
    <t>2.54.3.</t>
  </si>
  <si>
    <t>2.56.1.</t>
  </si>
  <si>
    <t>2.56.2.</t>
  </si>
  <si>
    <t>2.57.</t>
  </si>
  <si>
    <t xml:space="preserve">2.57.1.  </t>
  </si>
  <si>
    <t xml:space="preserve">2.57.2.  </t>
  </si>
  <si>
    <t>2.58.       </t>
  </si>
  <si>
    <t>2.58.1.</t>
  </si>
  <si>
    <t>2.59.        </t>
  </si>
  <si>
    <t xml:space="preserve">2.59.1.  </t>
  </si>
  <si>
    <t>2.59.1.1.</t>
  </si>
  <si>
    <t xml:space="preserve">2.59.2.  </t>
  </si>
  <si>
    <t>2.59.3.</t>
  </si>
  <si>
    <t>2.59.3.1.</t>
  </si>
  <si>
    <t>2.59.4.</t>
  </si>
  <si>
    <t>2.59.4.1.</t>
  </si>
  <si>
    <t>2.60.     </t>
  </si>
  <si>
    <t>2.61.</t>
  </si>
  <si>
    <t>2.62.       </t>
  </si>
  <si>
    <t>2.65.        </t>
  </si>
  <si>
    <t>2.66.      </t>
  </si>
  <si>
    <t xml:space="preserve">2.66.1.  </t>
  </si>
  <si>
    <t xml:space="preserve">2.67.   </t>
  </si>
  <si>
    <t>2.68.</t>
  </si>
  <si>
    <t>2.68.2.</t>
  </si>
  <si>
    <t>2.69.      </t>
  </si>
  <si>
    <t>2.70.</t>
  </si>
  <si>
    <t>2.70.1.</t>
  </si>
  <si>
    <t>2.71.3.  </t>
  </si>
  <si>
    <t>2.71.4.  </t>
  </si>
  <si>
    <t>2.71.5.</t>
  </si>
  <si>
    <t>2.71.6.      </t>
  </si>
  <si>
    <t>2.71.7.       </t>
  </si>
  <si>
    <t>2.72.       </t>
  </si>
  <si>
    <t>2.72.1.     </t>
  </si>
  <si>
    <t>2.72.2.</t>
  </si>
  <si>
    <t>2.72.3.     </t>
  </si>
  <si>
    <t>2.72.4.</t>
  </si>
  <si>
    <t>2.72.5.      </t>
  </si>
  <si>
    <t>2.72.6.       </t>
  </si>
  <si>
    <t>2.72.7.  </t>
  </si>
  <si>
    <t>2.73.   </t>
  </si>
  <si>
    <t>2.73.1.</t>
  </si>
  <si>
    <t>2.74.        </t>
  </si>
  <si>
    <t xml:space="preserve">2.74.1.  </t>
  </si>
  <si>
    <t xml:space="preserve">Индикаторы 2.31, 2.36, 2.53, 2.58: данные по федеральным округам представлены по месту нахождения заемщиков. </t>
  </si>
  <si>
    <t>Индикаторы 2.61, 2.62: включаются электронные средства платежа, выданные КО, расположенными на территории данного региона.</t>
  </si>
  <si>
    <t>Индикаторы 2.63, 2.65: включаются операции, совершенные как на территории данного региона, так и за его пределами (в том числе за рубежом), с использованием платежных инструментов, выданных на территории данного региона.</t>
  </si>
  <si>
    <t>Индикаторы 2.64, 2.66: включаются платежи за товары (работы, услуги), совершенные как на территории данного региона, так и за его пределами, с использованием платежных карт, выданных на территории данного региона.</t>
  </si>
  <si>
    <t>Индикаторы 2.70 и 2.72: данные по федеральным округам представлены по месту заключения договора.</t>
  </si>
  <si>
    <t>ФНС</t>
  </si>
  <si>
    <t>Индикаторы финансовой доступности (1/3)</t>
  </si>
  <si>
    <t>Индикаторы финансовой доступности (2/3)</t>
  </si>
  <si>
    <t>Индикаторы финансовой доступности (3/3)</t>
  </si>
  <si>
    <t>3.1.</t>
  </si>
  <si>
    <t>3.1.1.</t>
  </si>
  <si>
    <t>3.1.2.</t>
  </si>
  <si>
    <t>3.1.3.</t>
  </si>
  <si>
    <t>3.1.4.</t>
  </si>
  <si>
    <t>Количество субъектов МСП представлено согласно сведениям Единого реестра субъектов МСП Федеральной налоговой службы. Информация за 2018 и за 2019 годы представлена по состоянию на 10.01.2019 и на 10.01.2020 соответственно.</t>
  </si>
  <si>
    <t>1.34.</t>
  </si>
  <si>
    <t>1.34.1.</t>
  </si>
  <si>
    <t>1.35.</t>
  </si>
  <si>
    <t>1.35.1.</t>
  </si>
  <si>
    <t>1.35.2.</t>
  </si>
  <si>
    <t>1.36.2.</t>
  </si>
  <si>
    <t>1.39.        </t>
  </si>
  <si>
    <t xml:space="preserve">1.39.1.  </t>
  </si>
  <si>
    <t>1.40.        </t>
  </si>
  <si>
    <t xml:space="preserve">1.40.1.  </t>
  </si>
  <si>
    <t>Индикатор 1.38: включаются платежные карты, выданные на территории данного региона.</t>
  </si>
  <si>
    <t>2.42.2.</t>
  </si>
  <si>
    <t>2.42.2.1.</t>
  </si>
  <si>
    <t>2.46.1.1.</t>
  </si>
  <si>
    <t xml:space="preserve">2.46.2.  </t>
  </si>
  <si>
    <t>2.48.</t>
  </si>
  <si>
    <t>2.48.1.</t>
  </si>
  <si>
    <t>2.50.     </t>
  </si>
  <si>
    <t xml:space="preserve">2.50.1.  </t>
  </si>
  <si>
    <t>2.50.1.1.</t>
  </si>
  <si>
    <t xml:space="preserve">2.50.2.  </t>
  </si>
  <si>
    <r>
      <t>Количество отделений АО "Почта России", в которых осуществляются отдельные банковские операции и связанные с ними отдельные технологические действия (в том числе снятие и внесение наличных денежных средств)</t>
    </r>
    <r>
      <rPr>
        <b/>
        <vertAlign val="superscript"/>
        <sz val="16"/>
        <rFont val="Times New Roman"/>
        <family val="1"/>
        <charset val="204"/>
      </rPr>
      <t>1</t>
    </r>
  </si>
  <si>
    <r>
      <t>Количество банкоматов банковских платежных агентов (субагентов)</t>
    </r>
    <r>
      <rPr>
        <b/>
        <vertAlign val="superscript"/>
        <sz val="16"/>
        <rFont val="Times New Roman"/>
        <family val="1"/>
        <charset val="204"/>
      </rPr>
      <t>2</t>
    </r>
  </si>
  <si>
    <r>
      <t>Количество касс банковских платежных агентов (субагентов)</t>
    </r>
    <r>
      <rPr>
        <b/>
        <vertAlign val="superscript"/>
        <sz val="16"/>
        <rFont val="Times New Roman"/>
        <family val="1"/>
        <charset val="204"/>
      </rPr>
      <t>2</t>
    </r>
  </si>
  <si>
    <r>
      <t>Количество отделений организаций федеральной почтовой связи, оказывающих платежные услуги (включая почтовые переводы)</t>
    </r>
    <r>
      <rPr>
        <vertAlign val="superscript"/>
        <sz val="16"/>
        <rFont val="Times New Roman"/>
        <family val="1"/>
        <charset val="204"/>
      </rPr>
      <t>3</t>
    </r>
  </si>
  <si>
    <r>
      <t>Количество точек с возможностью предоставления держателям платежных карт услуг по выдаче наличных денег в организациях торговли (услуг) - банковских платежных агентах с использованием POS-терминалов</t>
    </r>
    <r>
      <rPr>
        <b/>
        <vertAlign val="superscript"/>
        <sz val="16"/>
        <rFont val="Times New Roman"/>
        <family val="1"/>
        <charset val="204"/>
      </rPr>
      <t>4</t>
    </r>
  </si>
  <si>
    <r>
      <t>Количество отделений АО "Почта России", в которых возможен прием документов на открытие банковского счета</t>
    </r>
    <r>
      <rPr>
        <b/>
        <vertAlign val="superscript"/>
        <sz val="16"/>
        <rFont val="Times New Roman"/>
        <family val="1"/>
        <charset val="204"/>
      </rPr>
      <t>1</t>
    </r>
  </si>
  <si>
    <t>Инфраструктура предоставления финансовых услуг: региональный разрез</t>
  </si>
  <si>
    <t>Количество отделений почтовой связи, в которых осуществляются отдельные банковские операции (в том числе снятие и внесение наличных денежных средств) [11]</t>
  </si>
  <si>
    <t>Количество удаленных точек обслуживания с работниками кредитных организаций [12]</t>
  </si>
  <si>
    <t>Количество удаленных точек обслуживания с агентами кредитных организаций [12]</t>
  </si>
  <si>
    <t>Количество удаленных точек обслуживания с партнерами кредитных организаций [12]</t>
  </si>
  <si>
    <t>Количество точек с возможностью предоставления держателям платежных карт услуг по выдаче наличных денег в организациях торговли (услуг) - банковских платежных агентах с использованием POS-терминалов [13]</t>
  </si>
  <si>
    <t>Количество платежных карт, эмитированных российскими КО [14]</t>
  </si>
  <si>
    <t>Индикатор 1.35: по данным КО - членов Рабочей группы при Банке России по реализации пилотного проекта по предоставлению услуг по выдаче держателям платежных карт наличных денег в ТСП.</t>
  </si>
  <si>
    <t>Индикаторы 1.32, 1.33, 1.34: па основе данных сплошного обследования кредитных организаций в отношении удаленных точек обслуживания. К удаленной точке обслуживания с партнерами КО может быть отнесена, например, точка в торгово-сервисном предприятии (ТСП), где предоставляются/оформляются POS-кредиты – целевые потребительские кредиты (займы), предоставляемые путем перечисления заемных средств ТСП в счет оплаты товаров (услуг) при наличии соответствующего договора с ТСП, без обеспечения.</t>
  </si>
  <si>
    <t>Индикаторы 1.30, 1.31: На основе данных ПАО «Почта Банк». Часть данных точек с работниками банка учтена в индикаторе 1.32, с агентами - в индикаторе 1.33.</t>
  </si>
  <si>
    <t>Количество отделений почтовой связи, в которых возможен прием документов на открытие банковского счета [11]</t>
  </si>
  <si>
    <t>Доля взрослого населения, использующего не менее одного открытого счета физического лица в КО c учетом счетов по вкладам [15]</t>
  </si>
  <si>
    <t>Размещение денежных средств субъектами малого и среднего предпринимательства [16]</t>
  </si>
  <si>
    <t>Задолженность по основному долгу по кредитам физическим лицам, выданным КО [17]</t>
  </si>
  <si>
    <t>Объем кредитов, предоставленных КО физическим лицам-резидентам [17]</t>
  </si>
  <si>
    <t>Кредиты / займы субъектам малого и среднего предпринимательства [16]</t>
  </si>
  <si>
    <t>Задолженность по кредитам, предоставленным КО субъектам малого и среднего предпринимательства, в т.ч. [17]:</t>
  </si>
  <si>
    <t>Объем кредитов, предоставленных КО субъектам малого и среднего предпринимательства, в т.ч. [17]:</t>
  </si>
  <si>
    <t>Количество электронных средств платежа для перевода электронных денежных средств [18]</t>
  </si>
  <si>
    <t>Количество электронных средств платежа для перевода электронных денежных средств, с использованием которых совершались операции с начала года [18]</t>
  </si>
  <si>
    <t>Количество безналичных платежей, совершенных физическими лицами [19]</t>
  </si>
  <si>
    <t>Количество платежей за товары (работы, услуги), совершенных с использованием платежных (расчетных и кредитных) карт, выданных российскими КО, на территории России [20]</t>
  </si>
  <si>
    <t>Объем безналичных платежей, совершенных физическими лицами [19]</t>
  </si>
  <si>
    <t>Объем платежей за товары (работы, услуги), совершенных с использованием платежных (расчетных и кредитных) карт, выданных российскими КО, на территории России [20]</t>
  </si>
  <si>
    <t>Количество заключенных договоров добровольного страхования жизни [21]</t>
  </si>
  <si>
    <t>Количество заключенных договоров страхования иного, чем добровольное страхование жизни (за исключением обязательного медицинского страхования), в т.ч. [21]:</t>
  </si>
  <si>
    <t>Количество жалоб потребителей финансовых услуг, связанных с деятельностью КО [22]</t>
  </si>
  <si>
    <t>Количество субъектов малого и среднего предпринимательства России [23]</t>
  </si>
  <si>
    <t>Общий объем денежных расходов населения на покупку товаров и оплату услуг [24]</t>
  </si>
  <si>
    <t>Расчет значений индикаторов финансовой доступности в части предложения финансовых услуг (источник данных - «Банк России») подготовлен на основе данных отчетности финансовых организаций, предоставляемой Банку России, и информации, предоставляемой для формирования Книги государственной регистрации кредитных организаций и реестра участников финансового рынка.
В 2020 году в связи с корректировкой отчетности финансовых организаций были уточнены значения следующих показателей за предыдущие 2014-2017 годы:
- Количество счетов (вкладов) физических лиц и индивидуальных предпринимателей, подлежащих страхованию, с ненулевыми остатками в КО-участниках системы страхования вкладов (индикатор 1.39): 2014 год - 545 225 078 ед.; 2015 год - 542 285 785 ед.; 2016 год - 544 172 977 ед.; 2017 год - 564 439 571 ед.;
- Количество банкоматов КО с функцией приема наличных денег без использования платежных карт (их реквизитов) (до 2016 года - платежные терминалы КО) (индикатор 1.23): 2016 год - 7 478 ед.;
- Объем средств, размещенных физическими лицами в МФО в форме договора займа (индикатор 2.15.1): 2016 год - 14,84 млрд руб.; 2017 год - 18,84 млрд руб.;
- Объем займов, выданных физическим лицам КПК в СРО (индикатор 2.37.2): 2017 год - 72,65 млрд руб.;
- Объем привлеченных средств от физических лиц-членов и юридических лиц-членов СКПК (индикатор 2.16): 2017 год - 9,88 млрд руб.;
- Объем займов, выданных физическим лицам ломбардами (индикатор 2.37.3): 2017 год - 201,05 млрд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</si>
</sst>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%"/>
    <numFmt numFmtId="166" formatCode="#,##0.000"/>
    <numFmt numFmtId="167" formatCode="#,##0.0000"/>
    <numFmt numFmtId="168" formatCode="_-* #,##0.00\ _₽_-;\-* #,##0.00\ _₽_-;_-* &quot;-&quot;??\ _₽_-;_-@_-"/>
    <numFmt numFmtId="169" formatCode="_-* #,##0\ _₽_-;\-* #,##0\ _₽_-;_-* &quot;-&quot;??\ _₽_-;_-@_-"/>
    <numFmt numFmtId="170" formatCode="_-* #,##0_-;\-* #,##0_-;_-* &quot;-&quot;??_-;_-@_-"/>
    <numFmt numFmtId="171" formatCode="#,##0.00000"/>
  </numFmts>
  <fonts count="46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color rgb="FF0000FF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3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168" fontId="38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1" fillId="0" borderId="2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right" vertical="center" wrapText="1"/>
    </xf>
    <xf numFmtId="0" fontId="29" fillId="0" borderId="2" xfId="74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righ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27" fillId="0" borderId="2" xfId="74" applyFont="1" applyFill="1" applyBorder="1" applyAlignment="1">
      <alignment horizontal="left" vertical="center" wrapText="1"/>
    </xf>
    <xf numFmtId="0" fontId="27" fillId="0" borderId="2" xfId="74" applyFont="1" applyFill="1" applyBorder="1" applyAlignment="1">
      <alignment horizontal="right" vertical="center" wrapText="1"/>
    </xf>
    <xf numFmtId="1" fontId="27" fillId="0" borderId="2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/>
    </xf>
    <xf numFmtId="3" fontId="27" fillId="0" borderId="2" xfId="0" applyNumberFormat="1" applyFont="1" applyFill="1" applyBorder="1" applyAlignment="1">
      <alignment horizontal="right" vertical="center" wrapText="1"/>
    </xf>
    <xf numFmtId="4" fontId="27" fillId="0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27" fillId="0" borderId="2" xfId="0" applyNumberFormat="1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25" borderId="2" xfId="0" applyFont="1" applyFill="1" applyBorder="1" applyAlignment="1">
      <alignment horizontal="left" vertical="center" wrapText="1"/>
    </xf>
    <xf numFmtId="3" fontId="27" fillId="25" borderId="2" xfId="0" applyNumberFormat="1" applyFont="1" applyFill="1" applyBorder="1" applyAlignment="1">
      <alignment horizontal="left" vertical="center" wrapText="1"/>
    </xf>
    <xf numFmtId="2" fontId="27" fillId="25" borderId="2" xfId="0" applyNumberFormat="1" applyFont="1" applyFill="1" applyBorder="1" applyAlignment="1">
      <alignment horizontal="left" vertical="center" wrapText="1"/>
    </xf>
    <xf numFmtId="3" fontId="27" fillId="25" borderId="2" xfId="0" applyNumberFormat="1" applyFont="1" applyFill="1" applyBorder="1" applyAlignment="1">
      <alignment horizontal="right" vertical="center" wrapText="1"/>
    </xf>
    <xf numFmtId="164" fontId="27" fillId="25" borderId="2" xfId="0" applyNumberFormat="1" applyFont="1" applyFill="1" applyBorder="1" applyAlignment="1">
      <alignment horizontal="left" vertical="center" wrapText="1"/>
    </xf>
    <xf numFmtId="164" fontId="27" fillId="25" borderId="2" xfId="0" applyNumberFormat="1" applyFont="1" applyFill="1" applyBorder="1" applyAlignment="1">
      <alignment horizontal="right" vertical="center" wrapText="1"/>
    </xf>
    <xf numFmtId="4" fontId="27" fillId="25" borderId="2" xfId="0" applyNumberFormat="1" applyFont="1" applyFill="1" applyBorder="1" applyAlignment="1">
      <alignment horizontal="left" vertical="center" wrapText="1"/>
    </xf>
    <xf numFmtId="4" fontId="27" fillId="25" borderId="2" xfId="0" applyNumberFormat="1" applyFont="1" applyFill="1" applyBorder="1" applyAlignment="1">
      <alignment horizontal="right" vertical="center" wrapText="1"/>
    </xf>
    <xf numFmtId="1" fontId="27" fillId="24" borderId="2" xfId="0" applyNumberFormat="1" applyFont="1" applyFill="1" applyBorder="1" applyAlignment="1">
      <alignment horizontal="left" vertical="center" wrapText="1"/>
    </xf>
    <xf numFmtId="0" fontId="0" fillId="26" borderId="0" xfId="0" applyFill="1"/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9" fillId="0" borderId="2" xfId="74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9" fillId="24" borderId="2" xfId="74" applyFont="1" applyFill="1" applyBorder="1" applyAlignment="1">
      <alignment horizontal="left" vertical="center" wrapText="1"/>
    </xf>
    <xf numFmtId="4" fontId="27" fillId="24" borderId="2" xfId="0" applyNumberFormat="1" applyFont="1" applyFill="1" applyBorder="1" applyAlignment="1">
      <alignment horizontal="left" vertical="center" wrapText="1"/>
    </xf>
    <xf numFmtId="2" fontId="27" fillId="24" borderId="2" xfId="0" applyNumberFormat="1" applyFont="1" applyFill="1" applyBorder="1" applyAlignment="1">
      <alignment horizontal="left" vertical="center" wrapText="1"/>
    </xf>
    <xf numFmtId="3" fontId="27" fillId="24" borderId="2" xfId="0" applyNumberFormat="1" applyFont="1" applyFill="1" applyBorder="1" applyAlignment="1">
      <alignment horizontal="left" vertical="center" wrapText="1"/>
    </xf>
    <xf numFmtId="164" fontId="27" fillId="24" borderId="2" xfId="0" applyNumberFormat="1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 wrapText="1"/>
    </xf>
    <xf numFmtId="16" fontId="27" fillId="24" borderId="2" xfId="0" applyNumberFormat="1" applyFont="1" applyFill="1" applyBorder="1" applyAlignment="1">
      <alignment horizontal="left" vertical="center" wrapText="1"/>
    </xf>
    <xf numFmtId="0" fontId="0" fillId="24" borderId="0" xfId="0" applyFill="1"/>
    <xf numFmtId="0" fontId="29" fillId="24" borderId="17" xfId="74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7" fillId="24" borderId="17" xfId="53" applyFont="1" applyFill="1" applyBorder="1" applyAlignment="1">
      <alignment horizontal="left" vertical="center" wrapText="1"/>
    </xf>
    <xf numFmtId="0" fontId="27" fillId="24" borderId="2" xfId="74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top" wrapText="1"/>
    </xf>
    <xf numFmtId="0" fontId="29" fillId="0" borderId="2" xfId="74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30" fillId="25" borderId="2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24" borderId="2" xfId="0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horizontal="left" vertical="center" wrapText="1"/>
    </xf>
    <xf numFmtId="17" fontId="30" fillId="24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166" fontId="27" fillId="24" borderId="2" xfId="0" applyNumberFormat="1" applyFont="1" applyFill="1" applyBorder="1" applyAlignment="1">
      <alignment horizontal="left" vertical="center" wrapText="1"/>
    </xf>
    <xf numFmtId="167" fontId="27" fillId="24" borderId="2" xfId="0" applyNumberFormat="1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3" fontId="30" fillId="24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2" xfId="74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32" fillId="0" borderId="2" xfId="0" applyNumberFormat="1" applyFont="1" applyFill="1" applyBorder="1" applyAlignment="1">
      <alignment horizontal="left" vertical="center" wrapText="1"/>
    </xf>
    <xf numFmtId="1" fontId="32" fillId="0" borderId="2" xfId="0" applyNumberFormat="1" applyFont="1" applyFill="1" applyBorder="1" applyAlignment="1">
      <alignment horizontal="left" vertical="center" wrapText="1"/>
    </xf>
    <xf numFmtId="2" fontId="32" fillId="0" borderId="2" xfId="0" applyNumberFormat="1" applyFont="1" applyFill="1" applyBorder="1" applyAlignment="1">
      <alignment horizontal="left" vertical="center" wrapText="1"/>
    </xf>
    <xf numFmtId="165" fontId="32" fillId="0" borderId="2" xfId="79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3" fontId="39" fillId="24" borderId="2" xfId="0" applyNumberFormat="1" applyFont="1" applyFill="1" applyBorder="1" applyAlignment="1">
      <alignment horizontal="left"/>
    </xf>
    <xf numFmtId="3" fontId="27" fillId="24" borderId="14" xfId="0" applyNumberFormat="1" applyFont="1" applyFill="1" applyBorder="1" applyAlignment="1">
      <alignment horizontal="left" vertical="center" wrapText="1"/>
    </xf>
    <xf numFmtId="3" fontId="40" fillId="24" borderId="2" xfId="0" applyNumberFormat="1" applyFont="1" applyFill="1" applyBorder="1" applyAlignment="1">
      <alignment horizontal="left" vertical="center" wrapText="1"/>
    </xf>
    <xf numFmtId="3" fontId="30" fillId="0" borderId="14" xfId="0" applyNumberFormat="1" applyFont="1" applyFill="1" applyBorder="1" applyAlignment="1">
      <alignment horizontal="left" vertical="center" wrapText="1"/>
    </xf>
    <xf numFmtId="3" fontId="27" fillId="0" borderId="14" xfId="0" applyNumberFormat="1" applyFont="1" applyFill="1" applyBorder="1" applyAlignment="1">
      <alignment horizontal="left" vertical="center" wrapText="1"/>
    </xf>
    <xf numFmtId="3" fontId="40" fillId="25" borderId="2" xfId="0" applyNumberFormat="1" applyFont="1" applyFill="1" applyBorder="1" applyAlignment="1">
      <alignment horizontal="left" vertical="center" wrapText="1"/>
    </xf>
    <xf numFmtId="3" fontId="27" fillId="24" borderId="13" xfId="0" applyNumberFormat="1" applyFont="1" applyFill="1" applyBorder="1" applyAlignment="1">
      <alignment horizontal="left" vertical="center" wrapText="1"/>
    </xf>
    <xf numFmtId="3" fontId="30" fillId="24" borderId="14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3" fontId="27" fillId="24" borderId="15" xfId="0" applyNumberFormat="1" applyFont="1" applyFill="1" applyBorder="1" applyAlignment="1">
      <alignment horizontal="left" vertical="center" wrapText="1"/>
    </xf>
    <xf numFmtId="3" fontId="40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2" xfId="74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40" fillId="25" borderId="2" xfId="0" applyNumberFormat="1" applyFont="1" applyFill="1" applyBorder="1" applyAlignment="1">
      <alignment horizontal="right" vertical="center" wrapText="1"/>
    </xf>
    <xf numFmtId="3" fontId="40" fillId="0" borderId="2" xfId="0" applyNumberFormat="1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top" wrapText="1"/>
    </xf>
    <xf numFmtId="4" fontId="40" fillId="25" borderId="2" xfId="0" applyNumberFormat="1" applyFont="1" applyFill="1" applyBorder="1" applyAlignment="1">
      <alignment horizontal="left" vertical="center" wrapText="1"/>
    </xf>
    <xf numFmtId="4" fontId="40" fillId="25" borderId="2" xfId="0" applyNumberFormat="1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170" fontId="30" fillId="24" borderId="2" xfId="0" applyNumberFormat="1" applyFont="1" applyFill="1" applyBorder="1" applyAlignment="1">
      <alignment horizontal="left" vertical="center" wrapText="1"/>
    </xf>
    <xf numFmtId="3" fontId="27" fillId="0" borderId="2" xfId="0" applyNumberFormat="1" applyFont="1" applyBorder="1" applyAlignment="1">
      <alignment horizontal="left" vertical="center" wrapText="1"/>
    </xf>
    <xf numFmtId="4" fontId="27" fillId="0" borderId="2" xfId="0" applyNumberFormat="1" applyFont="1" applyBorder="1" applyAlignment="1">
      <alignment horizontal="left" vertical="center" wrapText="1"/>
    </xf>
    <xf numFmtId="2" fontId="27" fillId="0" borderId="2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left" vertical="center" wrapText="1"/>
    </xf>
    <xf numFmtId="2" fontId="40" fillId="0" borderId="2" xfId="0" applyNumberFormat="1" applyFont="1" applyFill="1" applyBorder="1" applyAlignment="1">
      <alignment horizontal="left" vertical="center" wrapText="1"/>
    </xf>
    <xf numFmtId="3" fontId="27" fillId="24" borderId="2" xfId="0" applyNumberFormat="1" applyFont="1" applyFill="1" applyBorder="1" applyAlignment="1">
      <alignment horizontal="right" vertical="center" wrapText="1"/>
    </xf>
    <xf numFmtId="3" fontId="27" fillId="0" borderId="2" xfId="0" applyNumberFormat="1" applyFont="1" applyBorder="1" applyAlignment="1">
      <alignment horizontal="right" vertical="center" wrapText="1"/>
    </xf>
    <xf numFmtId="4" fontId="27" fillId="0" borderId="14" xfId="0" applyNumberFormat="1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39" fillId="24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3" fontId="27" fillId="25" borderId="23" xfId="0" applyNumberFormat="1" applyFont="1" applyFill="1" applyBorder="1" applyAlignment="1">
      <alignment horizontal="left" vertical="center" wrapText="1"/>
    </xf>
    <xf numFmtId="166" fontId="27" fillId="24" borderId="23" xfId="0" applyNumberFormat="1" applyFont="1" applyFill="1" applyBorder="1" applyAlignment="1">
      <alignment horizontal="left" vertical="center" wrapText="1"/>
    </xf>
    <xf numFmtId="4" fontId="27" fillId="25" borderId="23" xfId="0" applyNumberFormat="1" applyFont="1" applyFill="1" applyBorder="1" applyAlignment="1">
      <alignment horizontal="left" vertical="center" wrapText="1"/>
    </xf>
    <xf numFmtId="4" fontId="27" fillId="24" borderId="23" xfId="0" applyNumberFormat="1" applyFont="1" applyFill="1" applyBorder="1" applyAlignment="1">
      <alignment horizontal="left" vertical="center" wrapText="1"/>
    </xf>
    <xf numFmtId="3" fontId="27" fillId="24" borderId="23" xfId="0" applyNumberFormat="1" applyFont="1" applyFill="1" applyBorder="1" applyAlignment="1">
      <alignment horizontal="left" vertical="center" wrapText="1"/>
    </xf>
    <xf numFmtId="3" fontId="27" fillId="0" borderId="23" xfId="0" applyNumberFormat="1" applyFont="1" applyBorder="1" applyAlignment="1">
      <alignment horizontal="left" vertical="center" wrapText="1"/>
    </xf>
    <xf numFmtId="3" fontId="27" fillId="25" borderId="23" xfId="0" applyNumberFormat="1" applyFont="1" applyFill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3" fontId="27" fillId="0" borderId="23" xfId="0" applyNumberFormat="1" applyFont="1" applyBorder="1" applyAlignment="1">
      <alignment horizontal="right" vertical="center" wrapText="1"/>
    </xf>
    <xf numFmtId="166" fontId="27" fillId="0" borderId="2" xfId="0" applyNumberFormat="1" applyFont="1" applyFill="1" applyBorder="1" applyAlignment="1">
      <alignment horizontal="right" vertical="center" wrapText="1"/>
    </xf>
    <xf numFmtId="166" fontId="27" fillId="0" borderId="23" xfId="0" applyNumberFormat="1" applyFont="1" applyBorder="1" applyAlignment="1">
      <alignment horizontal="left" vertical="center" wrapText="1"/>
    </xf>
    <xf numFmtId="166" fontId="27" fillId="0" borderId="23" xfId="0" applyNumberFormat="1" applyFont="1" applyBorder="1" applyAlignment="1">
      <alignment horizontal="right" vertical="center" wrapText="1"/>
    </xf>
    <xf numFmtId="4" fontId="27" fillId="25" borderId="23" xfId="0" applyNumberFormat="1" applyFont="1" applyFill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4" fontId="27" fillId="0" borderId="15" xfId="0" applyNumberFormat="1" applyFont="1" applyFill="1" applyBorder="1" applyAlignment="1">
      <alignment horizontal="right" vertical="center" wrapText="1"/>
    </xf>
    <xf numFmtId="3" fontId="27" fillId="0" borderId="15" xfId="0" applyNumberFormat="1" applyFont="1" applyFill="1" applyBorder="1" applyAlignment="1">
      <alignment horizontal="right" vertical="center" wrapText="1"/>
    </xf>
    <xf numFmtId="4" fontId="39" fillId="25" borderId="2" xfId="0" applyNumberFormat="1" applyFont="1" applyFill="1" applyBorder="1" applyAlignment="1">
      <alignment horizontal="left" vertical="center" wrapText="1"/>
    </xf>
    <xf numFmtId="4" fontId="39" fillId="25" borderId="2" xfId="0" applyNumberFormat="1" applyFont="1" applyFill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left" vertical="center" wrapText="1"/>
    </xf>
    <xf numFmtId="167" fontId="27" fillId="0" borderId="23" xfId="0" applyNumberFormat="1" applyFont="1" applyBorder="1" applyAlignment="1">
      <alignment horizontal="left" vertical="center" wrapText="1"/>
    </xf>
    <xf numFmtId="0" fontId="27" fillId="0" borderId="23" xfId="0" applyFont="1" applyBorder="1" applyAlignment="1">
      <alignment horizontal="right" vertical="center" wrapText="1"/>
    </xf>
    <xf numFmtId="167" fontId="27" fillId="0" borderId="2" xfId="0" applyNumberFormat="1" applyFont="1" applyFill="1" applyBorder="1" applyAlignment="1">
      <alignment horizontal="right" vertical="center" wrapText="1"/>
    </xf>
    <xf numFmtId="164" fontId="27" fillId="0" borderId="23" xfId="0" applyNumberFormat="1" applyFont="1" applyBorder="1" applyAlignment="1">
      <alignment horizontal="right" vertical="center" wrapText="1"/>
    </xf>
    <xf numFmtId="171" fontId="27" fillId="0" borderId="2" xfId="0" applyNumberFormat="1" applyFont="1" applyFill="1" applyBorder="1" applyAlignment="1">
      <alignment horizontal="left" vertical="center" wrapText="1"/>
    </xf>
    <xf numFmtId="171" fontId="27" fillId="0" borderId="23" xfId="0" applyNumberFormat="1" applyFont="1" applyBorder="1" applyAlignment="1">
      <alignment horizontal="left" vertical="center" wrapText="1"/>
    </xf>
    <xf numFmtId="171" fontId="27" fillId="0" borderId="2" xfId="0" applyNumberFormat="1" applyFont="1" applyFill="1" applyBorder="1" applyAlignment="1">
      <alignment horizontal="right" vertical="center" wrapText="1"/>
    </xf>
    <xf numFmtId="167" fontId="27" fillId="0" borderId="23" xfId="0" applyNumberFormat="1" applyFont="1" applyBorder="1" applyAlignment="1">
      <alignment horizontal="right" vertical="center" wrapText="1"/>
    </xf>
    <xf numFmtId="171" fontId="27" fillId="0" borderId="23" xfId="0" applyNumberFormat="1" applyFont="1" applyBorder="1" applyAlignment="1">
      <alignment horizontal="right" vertical="center" wrapText="1"/>
    </xf>
    <xf numFmtId="4" fontId="40" fillId="0" borderId="23" xfId="0" applyNumberFormat="1" applyFont="1" applyBorder="1" applyAlignment="1">
      <alignment horizontal="right" vertical="center" wrapText="1"/>
    </xf>
    <xf numFmtId="166" fontId="27" fillId="0" borderId="2" xfId="0" applyNumberFormat="1" applyFont="1" applyFill="1" applyBorder="1" applyAlignment="1">
      <alignment horizontal="left" vertical="center" wrapText="1"/>
    </xf>
    <xf numFmtId="4" fontId="30" fillId="0" borderId="2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right" vertical="center" wrapText="1"/>
    </xf>
    <xf numFmtId="3" fontId="39" fillId="0" borderId="2" xfId="0" applyNumberFormat="1" applyFont="1" applyFill="1" applyBorder="1" applyAlignment="1">
      <alignment horizontal="left" vertical="center" wrapText="1"/>
    </xf>
    <xf numFmtId="164" fontId="27" fillId="0" borderId="2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7" fillId="0" borderId="2" xfId="0" applyNumberFormat="1" applyFont="1" applyBorder="1" applyAlignment="1">
      <alignment horizontal="left" vertical="center" wrapText="1"/>
    </xf>
    <xf numFmtId="17" fontId="27" fillId="0" borderId="23" xfId="0" applyNumberFormat="1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0" fillId="24" borderId="23" xfId="0" applyFont="1" applyFill="1" applyBorder="1" applyAlignment="1">
      <alignment horizontal="left" vertical="center" wrapText="1"/>
    </xf>
    <xf numFmtId="3" fontId="30" fillId="25" borderId="23" xfId="0" applyNumberFormat="1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4" fontId="27" fillId="24" borderId="23" xfId="0" applyNumberFormat="1" applyFont="1" applyFill="1" applyBorder="1" applyAlignment="1">
      <alignment horizontal="right" vertical="center" wrapText="1"/>
    </xf>
    <xf numFmtId="0" fontId="42" fillId="0" borderId="0" xfId="135" applyFont="1"/>
    <xf numFmtId="0" fontId="30" fillId="0" borderId="0" xfId="135" applyFont="1"/>
    <xf numFmtId="0" fontId="30" fillId="0" borderId="0" xfId="135" applyFont="1" applyFill="1"/>
    <xf numFmtId="14" fontId="42" fillId="0" borderId="2" xfId="135" applyNumberFormat="1" applyFont="1" applyBorder="1" applyAlignment="1">
      <alignment horizontal="center" vertical="center" wrapText="1"/>
    </xf>
    <xf numFmtId="14" fontId="42" fillId="0" borderId="2" xfId="135" applyNumberFormat="1" applyFont="1" applyFill="1" applyBorder="1"/>
    <xf numFmtId="1" fontId="30" fillId="0" borderId="2" xfId="135" applyNumberFormat="1" applyFont="1" applyBorder="1" applyAlignment="1">
      <alignment horizontal="center" vertical="center" wrapText="1"/>
    </xf>
    <xf numFmtId="1" fontId="30" fillId="0" borderId="17" xfId="135" applyNumberFormat="1" applyFont="1" applyBorder="1" applyAlignment="1">
      <alignment horizontal="center" vertical="center" wrapText="1"/>
    </xf>
    <xf numFmtId="0" fontId="30" fillId="0" borderId="2" xfId="135" applyFont="1" applyFill="1" applyBorder="1" applyAlignment="1">
      <alignment horizontal="center"/>
    </xf>
    <xf numFmtId="0" fontId="42" fillId="0" borderId="15" xfId="135" applyNumberFormat="1" applyFont="1" applyBorder="1" applyAlignment="1">
      <alignment vertical="center" wrapText="1"/>
    </xf>
    <xf numFmtId="169" fontId="42" fillId="0" borderId="2" xfId="136" applyNumberFormat="1" applyFont="1" applyBorder="1" applyAlignment="1">
      <alignment horizontal="left" vertical="center" wrapText="1"/>
    </xf>
    <xf numFmtId="169" fontId="42" fillId="0" borderId="14" xfId="136" applyNumberFormat="1" applyFont="1" applyBorder="1" applyAlignment="1">
      <alignment horizontal="left" vertical="center" wrapText="1"/>
    </xf>
    <xf numFmtId="169" fontId="42" fillId="0" borderId="14" xfId="136" applyNumberFormat="1" applyFont="1" applyFill="1" applyBorder="1" applyAlignment="1">
      <alignment horizontal="left" vertical="center" wrapText="1"/>
    </xf>
    <xf numFmtId="169" fontId="42" fillId="0" borderId="2" xfId="136" applyNumberFormat="1" applyFont="1" applyFill="1" applyBorder="1" applyAlignment="1">
      <alignment horizontal="left" vertical="center" wrapText="1"/>
    </xf>
    <xf numFmtId="169" fontId="42" fillId="0" borderId="2" xfId="136" applyNumberFormat="1" applyFont="1" applyBorder="1" applyAlignment="1">
      <alignment horizontal="left"/>
    </xf>
    <xf numFmtId="169" fontId="42" fillId="0" borderId="2" xfId="136" applyNumberFormat="1" applyFont="1" applyBorder="1" applyAlignment="1">
      <alignment horizontal="left" vertical="center"/>
    </xf>
    <xf numFmtId="169" fontId="42" fillId="0" borderId="2" xfId="136" applyNumberFormat="1" applyFont="1" applyFill="1" applyBorder="1" applyAlignment="1">
      <alignment horizontal="left" vertical="center"/>
    </xf>
    <xf numFmtId="169" fontId="42" fillId="0" borderId="2" xfId="136" applyNumberFormat="1" applyFont="1" applyFill="1" applyBorder="1" applyAlignment="1">
      <alignment horizontal="left"/>
    </xf>
    <xf numFmtId="0" fontId="30" fillId="27" borderId="15" xfId="135" applyNumberFormat="1" applyFont="1" applyFill="1" applyBorder="1" applyAlignment="1">
      <alignment vertical="center" wrapText="1"/>
    </xf>
    <xf numFmtId="169" fontId="30" fillId="27" borderId="2" xfId="136" applyNumberFormat="1" applyFont="1" applyFill="1" applyBorder="1" applyAlignment="1">
      <alignment horizontal="left" vertical="center" wrapText="1"/>
    </xf>
    <xf numFmtId="169" fontId="30" fillId="27" borderId="14" xfId="136" applyNumberFormat="1" applyFont="1" applyFill="1" applyBorder="1" applyAlignment="1">
      <alignment horizontal="left" vertical="center" wrapText="1"/>
    </xf>
    <xf numFmtId="169" fontId="30" fillId="27" borderId="23" xfId="136" applyNumberFormat="1" applyFont="1" applyFill="1" applyBorder="1" applyAlignment="1">
      <alignment horizontal="left" vertical="center" wrapText="1"/>
    </xf>
    <xf numFmtId="169" fontId="30" fillId="27" borderId="2" xfId="136" applyNumberFormat="1" applyFont="1" applyFill="1" applyBorder="1" applyAlignment="1">
      <alignment horizontal="left"/>
    </xf>
    <xf numFmtId="169" fontId="30" fillId="27" borderId="23" xfId="136" applyNumberFormat="1" applyFont="1" applyFill="1" applyBorder="1" applyAlignment="1">
      <alignment horizontal="left" vertical="center"/>
    </xf>
    <xf numFmtId="169" fontId="30" fillId="27" borderId="2" xfId="136" applyNumberFormat="1" applyFont="1" applyFill="1" applyBorder="1" applyAlignment="1">
      <alignment horizontal="left" vertical="center"/>
    </xf>
    <xf numFmtId="3" fontId="30" fillId="0" borderId="0" xfId="135" applyNumberFormat="1" applyFont="1"/>
    <xf numFmtId="0" fontId="30" fillId="0" borderId="15" xfId="135" applyNumberFormat="1" applyFont="1" applyBorder="1" applyAlignment="1">
      <alignment vertical="center" wrapText="1"/>
    </xf>
    <xf numFmtId="169" fontId="30" fillId="0" borderId="2" xfId="136" applyNumberFormat="1" applyFont="1" applyBorder="1" applyAlignment="1">
      <alignment horizontal="left" vertical="center" wrapText="1"/>
    </xf>
    <xf numFmtId="169" fontId="30" fillId="0" borderId="14" xfId="136" applyNumberFormat="1" applyFont="1" applyBorder="1" applyAlignment="1">
      <alignment horizontal="left" vertical="center" wrapText="1"/>
    </xf>
    <xf numFmtId="169" fontId="30" fillId="0" borderId="23" xfId="136" applyNumberFormat="1" applyFont="1" applyBorder="1" applyAlignment="1">
      <alignment horizontal="left" vertical="center" wrapText="1"/>
    </xf>
    <xf numFmtId="169" fontId="30" fillId="0" borderId="2" xfId="136" applyNumberFormat="1" applyFont="1" applyBorder="1" applyAlignment="1">
      <alignment horizontal="left"/>
    </xf>
    <xf numFmtId="169" fontId="30" fillId="0" borderId="23" xfId="136" applyNumberFormat="1" applyFont="1" applyBorder="1" applyAlignment="1">
      <alignment horizontal="left" vertical="center"/>
    </xf>
    <xf numFmtId="169" fontId="30" fillId="0" borderId="2" xfId="136" applyNumberFormat="1" applyFont="1" applyBorder="1" applyAlignment="1">
      <alignment horizontal="left" vertical="center"/>
    </xf>
    <xf numFmtId="169" fontId="30" fillId="0" borderId="2" xfId="136" applyNumberFormat="1" applyFont="1" applyFill="1" applyBorder="1" applyAlignment="1">
      <alignment horizontal="left" vertical="center" wrapText="1"/>
    </xf>
    <xf numFmtId="0" fontId="30" fillId="0" borderId="15" xfId="135" applyNumberFormat="1" applyFont="1" applyFill="1" applyBorder="1" applyAlignment="1">
      <alignment vertical="center" wrapText="1"/>
    </xf>
    <xf numFmtId="169" fontId="30" fillId="0" borderId="14" xfId="136" applyNumberFormat="1" applyFont="1" applyFill="1" applyBorder="1" applyAlignment="1">
      <alignment horizontal="left" vertical="center" wrapText="1"/>
    </xf>
    <xf numFmtId="169" fontId="45" fillId="0" borderId="23" xfId="136" applyNumberFormat="1" applyFont="1" applyBorder="1" applyAlignment="1">
      <alignment horizontal="left" vertical="center" wrapText="1"/>
    </xf>
    <xf numFmtId="169" fontId="30" fillId="0" borderId="23" xfId="136" applyNumberFormat="1" applyFont="1" applyBorder="1" applyAlignment="1">
      <alignment horizontal="right" vertical="center"/>
    </xf>
    <xf numFmtId="169" fontId="30" fillId="0" borderId="23" xfId="136" applyNumberFormat="1" applyFont="1" applyBorder="1" applyAlignment="1">
      <alignment horizontal="right" vertical="center" wrapText="1"/>
    </xf>
    <xf numFmtId="0" fontId="30" fillId="0" borderId="15" xfId="135" applyFont="1" applyBorder="1" applyAlignment="1">
      <alignment vertical="center" wrapText="1"/>
    </xf>
    <xf numFmtId="169" fontId="30" fillId="0" borderId="23" xfId="136" applyNumberFormat="1" applyFont="1" applyFill="1" applyBorder="1" applyAlignment="1">
      <alignment horizontal="left" vertical="center"/>
    </xf>
    <xf numFmtId="3" fontId="30" fillId="0" borderId="0" xfId="135" applyNumberFormat="1" applyFont="1" applyFill="1"/>
    <xf numFmtId="3" fontId="34" fillId="25" borderId="23" xfId="0" applyNumberFormat="1" applyFont="1" applyFill="1" applyBorder="1" applyAlignment="1">
      <alignment horizontal="left" vertical="center" wrapText="1"/>
    </xf>
    <xf numFmtId="3" fontId="34" fillId="24" borderId="23" xfId="0" applyNumberFormat="1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2" fillId="24" borderId="15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9" fillId="0" borderId="17" xfId="74" applyFont="1" applyFill="1" applyBorder="1" applyAlignment="1">
      <alignment horizontal="center" vertical="center" wrapText="1"/>
    </xf>
    <xf numFmtId="0" fontId="29" fillId="0" borderId="13" xfId="74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0" borderId="2" xfId="74" applyFont="1" applyFill="1" applyBorder="1" applyAlignment="1">
      <alignment horizontal="center" vertical="center" wrapText="1"/>
    </xf>
    <xf numFmtId="0" fontId="29" fillId="0" borderId="15" xfId="74" applyFont="1" applyFill="1" applyBorder="1" applyAlignment="1">
      <alignment horizontal="center" vertical="center" wrapText="1"/>
    </xf>
    <xf numFmtId="0" fontId="29" fillId="0" borderId="16" xfId="74" applyFont="1" applyFill="1" applyBorder="1" applyAlignment="1">
      <alignment horizontal="center" vertical="center" wrapText="1"/>
    </xf>
    <xf numFmtId="0" fontId="29" fillId="0" borderId="14" xfId="74" applyFont="1" applyFill="1" applyBorder="1" applyAlignment="1">
      <alignment horizontal="center" vertical="center" wrapText="1"/>
    </xf>
    <xf numFmtId="0" fontId="29" fillId="0" borderId="15" xfId="74" applyFont="1" applyFill="1" applyBorder="1" applyAlignment="1">
      <alignment horizontal="left" vertical="center" wrapText="1"/>
    </xf>
    <xf numFmtId="0" fontId="29" fillId="0" borderId="16" xfId="74" applyFont="1" applyFill="1" applyBorder="1" applyAlignment="1">
      <alignment horizontal="left" vertical="center" wrapText="1"/>
    </xf>
    <xf numFmtId="0" fontId="29" fillId="24" borderId="15" xfId="74" applyFont="1" applyFill="1" applyBorder="1" applyAlignment="1">
      <alignment horizontal="left" vertical="center" wrapText="1"/>
    </xf>
    <xf numFmtId="0" fontId="29" fillId="24" borderId="16" xfId="74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42" fillId="0" borderId="21" xfId="135" applyFont="1" applyBorder="1" applyAlignment="1">
      <alignment horizontal="center" vertical="center" wrapText="1"/>
    </xf>
    <xf numFmtId="0" fontId="42" fillId="0" borderId="19" xfId="135" applyFont="1" applyBorder="1" applyAlignment="1">
      <alignment horizontal="center" vertical="center" wrapText="1"/>
    </xf>
    <xf numFmtId="0" fontId="42" fillId="0" borderId="20" xfId="135" applyFont="1" applyBorder="1" applyAlignment="1">
      <alignment horizontal="center" vertical="center" wrapText="1"/>
    </xf>
    <xf numFmtId="0" fontId="42" fillId="0" borderId="12" xfId="135" applyFont="1" applyBorder="1" applyAlignment="1">
      <alignment horizontal="center" vertical="center" wrapText="1"/>
    </xf>
    <xf numFmtId="0" fontId="42" fillId="0" borderId="22" xfId="135" applyFont="1" applyBorder="1" applyAlignment="1">
      <alignment horizontal="center" vertical="center" wrapText="1"/>
    </xf>
    <xf numFmtId="0" fontId="42" fillId="0" borderId="1" xfId="135" applyFont="1" applyBorder="1" applyAlignment="1">
      <alignment horizontal="center" vertical="center" wrapText="1"/>
    </xf>
    <xf numFmtId="0" fontId="42" fillId="0" borderId="2" xfId="135" applyFont="1" applyBorder="1" applyAlignment="1">
      <alignment horizontal="center" vertical="center" wrapText="1"/>
    </xf>
    <xf numFmtId="0" fontId="42" fillId="0" borderId="15" xfId="135" applyFont="1" applyBorder="1" applyAlignment="1">
      <alignment horizontal="center" vertical="center"/>
    </xf>
    <xf numFmtId="0" fontId="42" fillId="0" borderId="16" xfId="135" applyFont="1" applyBorder="1" applyAlignment="1">
      <alignment horizontal="center" vertical="center"/>
    </xf>
    <xf numFmtId="0" fontId="42" fillId="0" borderId="14" xfId="135" applyFont="1" applyBorder="1" applyAlignment="1">
      <alignment horizontal="center" vertical="center"/>
    </xf>
    <xf numFmtId="0" fontId="42" fillId="0" borderId="21" xfId="135" applyFont="1" applyFill="1" applyBorder="1" applyAlignment="1">
      <alignment horizontal="center" vertical="center" wrapText="1"/>
    </xf>
    <xf numFmtId="0" fontId="42" fillId="0" borderId="19" xfId="135" applyFont="1" applyFill="1" applyBorder="1" applyAlignment="1">
      <alignment horizontal="center" vertical="center" wrapText="1"/>
    </xf>
    <xf numFmtId="0" fontId="42" fillId="0" borderId="20" xfId="135" applyFont="1" applyFill="1" applyBorder="1" applyAlignment="1">
      <alignment horizontal="center" vertical="center" wrapText="1"/>
    </xf>
    <xf numFmtId="0" fontId="42" fillId="0" borderId="12" xfId="135" applyFont="1" applyFill="1" applyBorder="1" applyAlignment="1">
      <alignment horizontal="center" vertical="center" wrapText="1"/>
    </xf>
    <xf numFmtId="0" fontId="42" fillId="0" borderId="15" xfId="135" applyFont="1" applyBorder="1" applyAlignment="1">
      <alignment horizontal="center" vertical="center" wrapText="1"/>
    </xf>
    <xf numFmtId="0" fontId="42" fillId="0" borderId="16" xfId="135" applyFont="1" applyBorder="1" applyAlignment="1">
      <alignment horizontal="center" vertical="center" wrapText="1"/>
    </xf>
    <xf numFmtId="0" fontId="42" fillId="0" borderId="14" xfId="135" applyFont="1" applyBorder="1" applyAlignment="1">
      <alignment horizontal="center" vertical="center" wrapText="1"/>
    </xf>
    <xf numFmtId="0" fontId="42" fillId="0" borderId="2" xfId="135" applyFont="1" applyBorder="1" applyAlignment="1">
      <alignment horizontal="left" vertical="center" wrapText="1"/>
    </xf>
    <xf numFmtId="0" fontId="42" fillId="0" borderId="2" xfId="135" applyFont="1" applyBorder="1" applyAlignment="1">
      <alignment horizontal="center" vertical="center"/>
    </xf>
  </cellXfs>
  <cellStyles count="13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34"/>
    <cellStyle name="Standard 2" xfId="123"/>
    <cellStyle name="style1501597710134" xfId="19"/>
    <cellStyle name="style1521555113821" xfId="121"/>
    <cellStyle name="style1521555113837" xfId="122"/>
    <cellStyle name="style1521555114071" xfId="125"/>
    <cellStyle name="style1522678985307" xfId="124"/>
    <cellStyle name="style1526916717210" xfId="75"/>
    <cellStyle name="style1526916717234" xfId="76"/>
    <cellStyle name="style1527522687759" xfId="77"/>
    <cellStyle name="style1527522687790" xfId="78"/>
    <cellStyle name="style1533215420682" xfId="126"/>
    <cellStyle name="style1560165448654" xfId="129"/>
    <cellStyle name="style1560511204642" xfId="133"/>
    <cellStyle name="style1560511204758" xfId="132"/>
    <cellStyle name="style1560511205312" xfId="131"/>
    <cellStyle name="style1561111436283" xfId="127"/>
    <cellStyle name="style1561111436319" xfId="128"/>
    <cellStyle name="style1561375787963" xfId="130"/>
    <cellStyle name="style1561543234704" xfId="85"/>
    <cellStyle name="style1561543234782" xfId="86"/>
    <cellStyle name="style1561543234798" xfId="87"/>
    <cellStyle name="style1561543234845" xfId="88"/>
    <cellStyle name="style1561543234867" xfId="89"/>
    <cellStyle name="style1561543234898" xfId="90"/>
    <cellStyle name="style1561543234929" xfId="91"/>
    <cellStyle name="style1561543234960" xfId="92"/>
    <cellStyle name="style1561543234976" xfId="93"/>
    <cellStyle name="style1561543235007" xfId="94"/>
    <cellStyle name="style1561543235038" xfId="95"/>
    <cellStyle name="style1561543235070" xfId="96"/>
    <cellStyle name="style1561543235101" xfId="97"/>
    <cellStyle name="style1561543235132" xfId="98"/>
    <cellStyle name="style1561543235163" xfId="99"/>
    <cellStyle name="style1561543235179" xfId="100"/>
    <cellStyle name="style1561543235210" xfId="101"/>
    <cellStyle name="style1561543235226" xfId="102"/>
    <cellStyle name="style1561543235242" xfId="103"/>
    <cellStyle name="style1561543235273" xfId="104"/>
    <cellStyle name="style1561543235445" xfId="105"/>
    <cellStyle name="style1561543235476" xfId="106"/>
    <cellStyle name="style1561543235492" xfId="107"/>
    <cellStyle name="style1561543235507" xfId="108"/>
    <cellStyle name="style1561543235538" xfId="109"/>
    <cellStyle name="style1561543235570" xfId="110"/>
    <cellStyle name="style1561543235601" xfId="111"/>
    <cellStyle name="style1561543235632" xfId="112"/>
    <cellStyle name="style1561543235663" xfId="113"/>
    <cellStyle name="style1561543235695" xfId="114"/>
    <cellStyle name="style1561543235726" xfId="115"/>
    <cellStyle name="style1561543236118" xfId="116"/>
    <cellStyle name="style1561543237269" xfId="117"/>
    <cellStyle name="style1561543237285" xfId="118"/>
    <cellStyle name="style1561543237316" xfId="119"/>
    <cellStyle name="style1561545250038" xfId="80"/>
    <cellStyle name="style1561545250053" xfId="81"/>
    <cellStyle name="style1561545250131" xfId="82"/>
    <cellStyle name="style1561545250569" xfId="83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вод  2 2" xfId="27"/>
    <cellStyle name="Ввод  2 3" xfId="28"/>
    <cellStyle name="Ввод  2 4" xfId="29"/>
    <cellStyle name="Ввод  2 5" xfId="30"/>
    <cellStyle name="Вывод 2" xfId="31"/>
    <cellStyle name="Вывод 2 2" xfId="32"/>
    <cellStyle name="Вывод 2 3" xfId="33"/>
    <cellStyle name="Вывод 2 4" xfId="34"/>
    <cellStyle name="Вывод 2 5" xfId="35"/>
    <cellStyle name="Вычисление 2" xfId="36"/>
    <cellStyle name="Вычисление 2 2" xfId="37"/>
    <cellStyle name="Вычисление 2 3" xfId="38"/>
    <cellStyle name="Вычисление 2 4" xfId="39"/>
    <cellStyle name="Вычисление 2 5" xfId="40"/>
    <cellStyle name="Гиперссылка" xfId="74" builtinId="8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Итог 2 2" xfId="46"/>
    <cellStyle name="Итог 2 3" xfId="47"/>
    <cellStyle name="Итог 2 4" xfId="48"/>
    <cellStyle name="Итог 2 5" xfId="49"/>
    <cellStyle name="Контрольная ячейка 2" xfId="50"/>
    <cellStyle name="Название 2" xfId="51"/>
    <cellStyle name="Нейтральный 2" xfId="52"/>
    <cellStyle name="Обычный" xfId="0" builtinId="0"/>
    <cellStyle name="Обычный 2" xfId="53"/>
    <cellStyle name="Обычный 2 2" xfId="120"/>
    <cellStyle name="Обычный 3" xfId="54"/>
    <cellStyle name="Обычный 4" xfId="55"/>
    <cellStyle name="Обычный 5" xfId="56"/>
    <cellStyle name="Обычный 5 2" xfId="57"/>
    <cellStyle name="Обычный 5 3" xfId="58"/>
    <cellStyle name="Обычный 6" xfId="84"/>
    <cellStyle name="Обычный 7" xfId="135"/>
    <cellStyle name="Плохой 2" xfId="59"/>
    <cellStyle name="Пояснение 2" xfId="60"/>
    <cellStyle name="Примечание 2" xfId="61"/>
    <cellStyle name="Примечание 2 2" xfId="62"/>
    <cellStyle name="Примечание 2 3" xfId="63"/>
    <cellStyle name="Примечание 2 4" xfId="64"/>
    <cellStyle name="Примечание 2 5" xfId="65"/>
    <cellStyle name="Примечание 3" xfId="66"/>
    <cellStyle name="Примечание 3 2" xfId="67"/>
    <cellStyle name="Примечание 3 3" xfId="68"/>
    <cellStyle name="Примечание 3 4" xfId="69"/>
    <cellStyle name="Примечание 3 5" xfId="70"/>
    <cellStyle name="Процентный" xfId="79" builtinId="5"/>
    <cellStyle name="Связанная ячейка 2" xfId="71"/>
    <cellStyle name="Текст предупреждения 2" xfId="72"/>
    <cellStyle name="Финансовый 2" xfId="136"/>
    <cellStyle name="Хороший 2" xfId="73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86"/>
  <sheetViews>
    <sheetView tabSelected="1" zoomScaleNormal="100" workbookViewId="0">
      <selection sqref="A1:C1"/>
    </sheetView>
  </sheetViews>
  <sheetFormatPr defaultColWidth="0" defaultRowHeight="14.4" zeroHeight="1" x14ac:dyDescent="0.3"/>
  <cols>
    <col min="1" max="1" width="5.109375" bestFit="1" customWidth="1"/>
    <col min="2" max="2" width="52.109375" customWidth="1"/>
    <col min="3" max="3" width="60.44140625" customWidth="1"/>
    <col min="4" max="16384" width="9.109375" hidden="1"/>
  </cols>
  <sheetData>
    <row r="1" spans="1:3" ht="28.8" x14ac:dyDescent="0.3">
      <c r="A1" s="255" t="s">
        <v>589</v>
      </c>
      <c r="B1" s="255"/>
      <c r="C1" s="255"/>
    </row>
    <row r="2" spans="1:3" x14ac:dyDescent="0.3">
      <c r="A2" s="1"/>
      <c r="B2" s="2"/>
    </row>
    <row r="3" spans="1:3" ht="15.6" x14ac:dyDescent="0.3">
      <c r="A3" s="1"/>
      <c r="B3" s="3" t="s">
        <v>0</v>
      </c>
      <c r="C3" s="4"/>
    </row>
    <row r="4" spans="1:3" ht="17.25" customHeight="1" x14ac:dyDescent="0.3">
      <c r="A4" s="1"/>
      <c r="B4" s="51" t="s">
        <v>1</v>
      </c>
      <c r="C4" s="52" t="s">
        <v>2</v>
      </c>
    </row>
    <row r="5" spans="1:3" ht="109.2" x14ac:dyDescent="0.3">
      <c r="A5" s="1"/>
      <c r="B5" s="51" t="s">
        <v>3</v>
      </c>
      <c r="C5" s="52" t="s">
        <v>4</v>
      </c>
    </row>
    <row r="6" spans="1:3" ht="31.2" x14ac:dyDescent="0.3">
      <c r="A6" s="1"/>
      <c r="B6" s="51" t="s">
        <v>5</v>
      </c>
      <c r="C6" s="52" t="s">
        <v>6</v>
      </c>
    </row>
    <row r="7" spans="1:3" ht="62.4" x14ac:dyDescent="0.3">
      <c r="A7" s="1"/>
      <c r="B7" s="51" t="s">
        <v>7</v>
      </c>
      <c r="C7" s="52" t="s">
        <v>8</v>
      </c>
    </row>
    <row r="8" spans="1:3" ht="15.6" x14ac:dyDescent="0.3">
      <c r="A8" s="1"/>
      <c r="B8" s="51" t="s">
        <v>9</v>
      </c>
      <c r="C8" s="52" t="s">
        <v>10</v>
      </c>
    </row>
    <row r="9" spans="1:3" x14ac:dyDescent="0.3">
      <c r="A9" s="1"/>
      <c r="B9" s="2"/>
      <c r="C9" s="5"/>
    </row>
    <row r="10" spans="1:3" ht="15.6" x14ac:dyDescent="0.3">
      <c r="A10" s="1"/>
      <c r="B10" s="3" t="s">
        <v>11</v>
      </c>
      <c r="C10" s="6"/>
    </row>
    <row r="11" spans="1:3" ht="15.6" x14ac:dyDescent="0.3">
      <c r="A11" s="1"/>
      <c r="B11" s="53" t="s">
        <v>12</v>
      </c>
      <c r="C11" s="52" t="s">
        <v>13</v>
      </c>
    </row>
    <row r="12" spans="1:3" ht="15.6" x14ac:dyDescent="0.3">
      <c r="A12" s="1"/>
      <c r="B12" s="53" t="s">
        <v>14</v>
      </c>
      <c r="C12" s="52" t="s">
        <v>15</v>
      </c>
    </row>
    <row r="13" spans="1:3" ht="15.6" x14ac:dyDescent="0.3">
      <c r="A13" s="1"/>
      <c r="B13" s="53" t="s">
        <v>16</v>
      </c>
      <c r="C13" s="52" t="s">
        <v>17</v>
      </c>
    </row>
    <row r="14" spans="1:3" ht="15.6" x14ac:dyDescent="0.3">
      <c r="A14" s="1"/>
      <c r="B14" s="53" t="s">
        <v>18</v>
      </c>
      <c r="C14" s="52" t="s">
        <v>19</v>
      </c>
    </row>
    <row r="15" spans="1:3" ht="15.6" x14ac:dyDescent="0.3">
      <c r="A15" s="1"/>
      <c r="B15" s="53" t="s">
        <v>20</v>
      </c>
      <c r="C15" s="52" t="s">
        <v>21</v>
      </c>
    </row>
    <row r="16" spans="1:3" ht="15.6" x14ac:dyDescent="0.3">
      <c r="A16" s="1"/>
      <c r="B16" s="53" t="s">
        <v>22</v>
      </c>
      <c r="C16" s="52" t="s">
        <v>23</v>
      </c>
    </row>
    <row r="17" spans="1:3" ht="31.2" x14ac:dyDescent="0.3">
      <c r="A17" s="1"/>
      <c r="B17" s="53" t="s">
        <v>24</v>
      </c>
      <c r="C17" s="52" t="s">
        <v>25</v>
      </c>
    </row>
    <row r="18" spans="1:3" ht="46.8" x14ac:dyDescent="0.3">
      <c r="A18" s="1"/>
      <c r="B18" s="53" t="s">
        <v>26</v>
      </c>
      <c r="C18" s="52" t="s">
        <v>27</v>
      </c>
    </row>
    <row r="19" spans="1:3" ht="31.2" x14ac:dyDescent="0.3">
      <c r="A19" s="1"/>
      <c r="B19" s="53" t="s">
        <v>28</v>
      </c>
      <c r="C19" s="52" t="s">
        <v>29</v>
      </c>
    </row>
    <row r="20" spans="1:3" ht="15.6" x14ac:dyDescent="0.3">
      <c r="A20" s="1"/>
      <c r="B20" s="53" t="s">
        <v>30</v>
      </c>
      <c r="C20" s="52" t="s">
        <v>31</v>
      </c>
    </row>
    <row r="21" spans="1:3" ht="15.6" x14ac:dyDescent="0.3">
      <c r="A21" s="1"/>
      <c r="B21" s="53" t="s">
        <v>32</v>
      </c>
      <c r="C21" s="52" t="s">
        <v>33</v>
      </c>
    </row>
    <row r="22" spans="1:3" ht="15.6" x14ac:dyDescent="0.3">
      <c r="A22" s="1"/>
      <c r="B22" s="53" t="s">
        <v>34</v>
      </c>
      <c r="C22" s="52" t="s">
        <v>35</v>
      </c>
    </row>
    <row r="23" spans="1:3" ht="15.6" x14ac:dyDescent="0.3">
      <c r="A23" s="1"/>
      <c r="B23" s="53" t="s">
        <v>36</v>
      </c>
      <c r="C23" s="52" t="s">
        <v>37</v>
      </c>
    </row>
    <row r="24" spans="1:3" ht="15.6" x14ac:dyDescent="0.3">
      <c r="A24" s="1"/>
      <c r="B24" s="53" t="s">
        <v>38</v>
      </c>
      <c r="C24" s="52" t="s">
        <v>39</v>
      </c>
    </row>
    <row r="25" spans="1:3" ht="15.6" x14ac:dyDescent="0.3">
      <c r="A25" s="1"/>
      <c r="B25" s="53" t="s">
        <v>40</v>
      </c>
      <c r="C25" s="52" t="s">
        <v>41</v>
      </c>
    </row>
    <row r="26" spans="1:3" ht="15.6" x14ac:dyDescent="0.3">
      <c r="A26" s="1"/>
      <c r="B26" s="53" t="s">
        <v>42</v>
      </c>
      <c r="C26" s="52" t="s">
        <v>43</v>
      </c>
    </row>
    <row r="27" spans="1:3" ht="15.6" x14ac:dyDescent="0.3">
      <c r="A27" s="1"/>
      <c r="B27" s="53" t="s">
        <v>44</v>
      </c>
      <c r="C27" s="52" t="s">
        <v>45</v>
      </c>
    </row>
    <row r="28" spans="1:3" x14ac:dyDescent="0.3">
      <c r="A28" s="1"/>
      <c r="B28" s="127"/>
    </row>
    <row r="29" spans="1:3" ht="15.6" x14ac:dyDescent="0.3">
      <c r="A29" s="1"/>
      <c r="B29" s="256" t="s">
        <v>46</v>
      </c>
      <c r="C29" s="256"/>
    </row>
    <row r="30" spans="1:3" ht="33" customHeight="1" x14ac:dyDescent="0.3">
      <c r="A30" s="18">
        <v>1</v>
      </c>
      <c r="B30" s="254" t="s">
        <v>47</v>
      </c>
      <c r="C30" s="247"/>
    </row>
    <row r="31" spans="1:3" ht="274.95" customHeight="1" x14ac:dyDescent="0.3">
      <c r="A31" s="18">
        <v>2</v>
      </c>
      <c r="B31" s="254" t="s">
        <v>898</v>
      </c>
      <c r="C31" s="247"/>
    </row>
    <row r="32" spans="1:3" ht="241.95" customHeight="1" x14ac:dyDescent="0.3">
      <c r="A32" s="18">
        <v>3</v>
      </c>
      <c r="B32" s="257" t="s">
        <v>754</v>
      </c>
      <c r="C32" s="258"/>
    </row>
    <row r="33" spans="1:3" ht="16.95" customHeight="1" x14ac:dyDescent="0.3">
      <c r="A33" s="18">
        <v>4</v>
      </c>
      <c r="B33" s="254" t="s">
        <v>48</v>
      </c>
      <c r="C33" s="247"/>
    </row>
    <row r="34" spans="1:3" ht="66" customHeight="1" x14ac:dyDescent="0.3">
      <c r="A34" s="18">
        <v>5</v>
      </c>
      <c r="B34" s="254" t="s">
        <v>594</v>
      </c>
      <c r="C34" s="247"/>
    </row>
    <row r="35" spans="1:3" ht="16.95" customHeight="1" x14ac:dyDescent="0.3">
      <c r="A35" s="18">
        <v>6</v>
      </c>
      <c r="B35" s="254" t="s">
        <v>379</v>
      </c>
      <c r="C35" s="247"/>
    </row>
    <row r="36" spans="1:3" ht="145.19999999999999" customHeight="1" x14ac:dyDescent="0.3">
      <c r="A36" s="18">
        <v>7</v>
      </c>
      <c r="B36" s="254" t="s">
        <v>592</v>
      </c>
      <c r="C36" s="247"/>
    </row>
    <row r="37" spans="1:3" ht="80.55" customHeight="1" x14ac:dyDescent="0.3">
      <c r="A37" s="18">
        <v>8</v>
      </c>
      <c r="B37" s="247" t="s">
        <v>378</v>
      </c>
      <c r="C37" s="248"/>
    </row>
    <row r="38" spans="1:3" ht="34.049999999999997" customHeight="1" x14ac:dyDescent="0.3">
      <c r="A38" s="18">
        <v>9</v>
      </c>
      <c r="B38" s="247" t="s">
        <v>735</v>
      </c>
      <c r="C38" s="248"/>
    </row>
    <row r="39" spans="1:3" ht="35.549999999999997" customHeight="1" x14ac:dyDescent="0.3">
      <c r="A39" s="18">
        <v>10</v>
      </c>
      <c r="B39" s="247" t="s">
        <v>593</v>
      </c>
      <c r="C39" s="248"/>
    </row>
    <row r="40" spans="1:3" ht="33.450000000000003" customHeight="1" x14ac:dyDescent="0.3">
      <c r="A40" s="18">
        <v>11</v>
      </c>
      <c r="B40" s="247" t="s">
        <v>878</v>
      </c>
      <c r="C40" s="248"/>
    </row>
    <row r="41" spans="1:3" ht="81.45" customHeight="1" x14ac:dyDescent="0.3">
      <c r="A41" s="18">
        <v>12</v>
      </c>
      <c r="B41" s="247" t="s">
        <v>877</v>
      </c>
      <c r="C41" s="248"/>
    </row>
    <row r="42" spans="1:3" ht="35.549999999999997" customHeight="1" x14ac:dyDescent="0.3">
      <c r="A42" s="18">
        <v>13</v>
      </c>
      <c r="B42" s="247" t="s">
        <v>876</v>
      </c>
      <c r="C42" s="248"/>
    </row>
    <row r="43" spans="1:3" ht="15.6" x14ac:dyDescent="0.3">
      <c r="A43" s="18">
        <v>14</v>
      </c>
      <c r="B43" s="249" t="s">
        <v>852</v>
      </c>
      <c r="C43" s="250"/>
    </row>
    <row r="44" spans="1:3" ht="129" customHeight="1" x14ac:dyDescent="0.3">
      <c r="A44" s="18">
        <v>15</v>
      </c>
      <c r="B44" s="247" t="s">
        <v>736</v>
      </c>
      <c r="C44" s="253"/>
    </row>
    <row r="45" spans="1:3" ht="99.45" customHeight="1" x14ac:dyDescent="0.3">
      <c r="A45" s="18">
        <v>16</v>
      </c>
      <c r="B45" s="251" t="s">
        <v>737</v>
      </c>
      <c r="C45" s="252"/>
    </row>
    <row r="46" spans="1:3" ht="15.6" x14ac:dyDescent="0.3">
      <c r="A46" s="18">
        <v>17</v>
      </c>
      <c r="B46" s="247" t="s">
        <v>827</v>
      </c>
      <c r="C46" s="248"/>
    </row>
    <row r="47" spans="1:3" ht="16.95" customHeight="1" x14ac:dyDescent="0.3">
      <c r="A47" s="18">
        <v>18</v>
      </c>
      <c r="B47" s="254" t="s">
        <v>828</v>
      </c>
      <c r="C47" s="247"/>
    </row>
    <row r="48" spans="1:3" ht="34.049999999999997" customHeight="1" x14ac:dyDescent="0.3">
      <c r="A48" s="18">
        <v>19</v>
      </c>
      <c r="B48" s="254" t="s">
        <v>829</v>
      </c>
      <c r="C48" s="247"/>
    </row>
    <row r="49" spans="1:3" ht="31.05" customHeight="1" x14ac:dyDescent="0.3">
      <c r="A49" s="18">
        <v>20</v>
      </c>
      <c r="B49" s="254" t="s">
        <v>830</v>
      </c>
      <c r="C49" s="247"/>
    </row>
    <row r="50" spans="1:3" ht="15.6" x14ac:dyDescent="0.3">
      <c r="A50" s="54">
        <v>21</v>
      </c>
      <c r="B50" s="245" t="s">
        <v>831</v>
      </c>
      <c r="C50" s="246"/>
    </row>
    <row r="51" spans="1:3" ht="16.95" customHeight="1" x14ac:dyDescent="0.3">
      <c r="A51" s="18">
        <v>22</v>
      </c>
      <c r="B51" s="245" t="s">
        <v>738</v>
      </c>
      <c r="C51" s="246"/>
    </row>
    <row r="52" spans="1:3" ht="31.05" customHeight="1" x14ac:dyDescent="0.3">
      <c r="A52" s="18">
        <v>23</v>
      </c>
      <c r="B52" s="245" t="s">
        <v>841</v>
      </c>
      <c r="C52" s="246"/>
    </row>
    <row r="53" spans="1:3" ht="49.05" customHeight="1" x14ac:dyDescent="0.3">
      <c r="A53" s="18">
        <v>24</v>
      </c>
      <c r="B53" s="254" t="s">
        <v>49</v>
      </c>
      <c r="C53" s="247"/>
    </row>
    <row r="54" spans="1:3" hidden="1" x14ac:dyDescent="0.3"/>
    <row r="55" spans="1:3" hidden="1" x14ac:dyDescent="0.3"/>
    <row r="56" spans="1:3" hidden="1" x14ac:dyDescent="0.3"/>
    <row r="57" spans="1:3" hidden="1" x14ac:dyDescent="0.3"/>
    <row r="58" spans="1:3" hidden="1" x14ac:dyDescent="0.3"/>
    <row r="59" spans="1:3" hidden="1" x14ac:dyDescent="0.3"/>
    <row r="60" spans="1:3" hidden="1" x14ac:dyDescent="0.3"/>
    <row r="61" spans="1:3" hidden="1" x14ac:dyDescent="0.3"/>
    <row r="62" spans="1:3" hidden="1" x14ac:dyDescent="0.3"/>
    <row r="63" spans="1:3" hidden="1" x14ac:dyDescent="0.3"/>
    <row r="64" spans="1: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</sheetData>
  <mergeCells count="26">
    <mergeCell ref="B53:C53"/>
    <mergeCell ref="A1:C1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8:C48"/>
    <mergeCell ref="B49:C49"/>
    <mergeCell ref="B47:C47"/>
    <mergeCell ref="B52:C52"/>
    <mergeCell ref="B50:C50"/>
    <mergeCell ref="B39:C39"/>
    <mergeCell ref="B43:C43"/>
    <mergeCell ref="B45:C45"/>
    <mergeCell ref="B46:C46"/>
    <mergeCell ref="B44:C44"/>
    <mergeCell ref="B40:C40"/>
    <mergeCell ref="B41:C41"/>
    <mergeCell ref="B42:C42"/>
  </mergeCells>
  <pageMargins left="0.70866141732283472" right="0.70866141732283472" top="0.74803149606299213" bottom="0.74803149606299213" header="0.31496062992125984" footer="0.31496062992125984"/>
  <pageSetup paperSize="9" scale="7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EZ169"/>
  <sheetViews>
    <sheetView zoomScale="50" zoomScaleNormal="50" workbookViewId="0">
      <selection sqref="A1:W1"/>
    </sheetView>
  </sheetViews>
  <sheetFormatPr defaultColWidth="0" defaultRowHeight="14.4" zeroHeight="1" x14ac:dyDescent="0.3"/>
  <cols>
    <col min="1" max="1" width="28" style="21" customWidth="1"/>
    <col min="2" max="2" width="78.33203125" style="21" customWidth="1"/>
    <col min="3" max="3" width="30.77734375" style="21" customWidth="1"/>
    <col min="4" max="4" width="29.109375" style="21" customWidth="1"/>
    <col min="5" max="5" width="20.77734375" style="21" customWidth="1"/>
    <col min="6" max="23" width="27.44140625" style="21" customWidth="1"/>
    <col min="24" max="45" width="22.44140625" style="21" hidden="1" customWidth="1"/>
    <col min="46" max="16384" width="9.109375" style="21" hidden="1"/>
  </cols>
  <sheetData>
    <row r="1" spans="1:23" customFormat="1" ht="27.6" x14ac:dyDescent="0.45">
      <c r="A1" s="262" t="s">
        <v>833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customFormat="1" ht="164.25" customHeight="1" x14ac:dyDescent="0.3">
      <c r="A2" s="263" t="s">
        <v>50</v>
      </c>
      <c r="B2" s="264" t="s">
        <v>51</v>
      </c>
      <c r="C2" s="266" t="s">
        <v>52</v>
      </c>
      <c r="D2" s="266" t="s">
        <v>53</v>
      </c>
      <c r="E2" s="266" t="s">
        <v>54</v>
      </c>
      <c r="F2" s="269" t="s">
        <v>597</v>
      </c>
      <c r="G2" s="270"/>
      <c r="H2" s="270"/>
      <c r="I2" s="270"/>
      <c r="J2" s="270"/>
      <c r="K2" s="270"/>
      <c r="L2" s="270"/>
      <c r="M2" s="270"/>
      <c r="N2" s="271"/>
      <c r="O2" s="268" t="s">
        <v>596</v>
      </c>
      <c r="P2" s="268"/>
      <c r="Q2" s="268"/>
      <c r="R2" s="268"/>
      <c r="S2" s="268"/>
      <c r="T2" s="268"/>
      <c r="U2" s="268"/>
      <c r="V2" s="268"/>
      <c r="W2" s="268"/>
    </row>
    <row r="3" spans="1:23" customFormat="1" ht="209.25" customHeight="1" x14ac:dyDescent="0.3">
      <c r="A3" s="263"/>
      <c r="B3" s="265"/>
      <c r="C3" s="267"/>
      <c r="D3" s="267"/>
      <c r="E3" s="267"/>
      <c r="F3" s="7" t="s">
        <v>590</v>
      </c>
      <c r="G3" s="7" t="s">
        <v>591</v>
      </c>
      <c r="H3" s="89" t="s">
        <v>32</v>
      </c>
      <c r="I3" s="89" t="s">
        <v>34</v>
      </c>
      <c r="J3" s="89" t="s">
        <v>36</v>
      </c>
      <c r="K3" s="89" t="s">
        <v>38</v>
      </c>
      <c r="L3" s="89" t="s">
        <v>40</v>
      </c>
      <c r="M3" s="89" t="s">
        <v>42</v>
      </c>
      <c r="N3" s="89" t="s">
        <v>44</v>
      </c>
      <c r="O3" s="7" t="s">
        <v>590</v>
      </c>
      <c r="P3" s="7" t="s">
        <v>591</v>
      </c>
      <c r="Q3" s="94" t="s">
        <v>32</v>
      </c>
      <c r="R3" s="94" t="s">
        <v>34</v>
      </c>
      <c r="S3" s="94" t="s">
        <v>36</v>
      </c>
      <c r="T3" s="94" t="s">
        <v>38</v>
      </c>
      <c r="U3" s="94" t="s">
        <v>40</v>
      </c>
      <c r="V3" s="94" t="s">
        <v>42</v>
      </c>
      <c r="W3" s="94" t="s">
        <v>44</v>
      </c>
    </row>
    <row r="4" spans="1:23" customFormat="1" ht="21" x14ac:dyDescent="0.3">
      <c r="A4" s="97" t="s">
        <v>57</v>
      </c>
      <c r="B4" s="259" t="s">
        <v>58</v>
      </c>
      <c r="C4" s="260"/>
      <c r="D4" s="260"/>
      <c r="E4" s="261"/>
      <c r="F4" s="93"/>
      <c r="G4" s="93"/>
      <c r="H4" s="93"/>
      <c r="I4" s="93"/>
      <c r="J4" s="93"/>
      <c r="K4" s="93"/>
      <c r="L4" s="93"/>
      <c r="M4" s="93"/>
      <c r="N4" s="93"/>
      <c r="O4" s="98"/>
      <c r="P4" s="98"/>
      <c r="Q4" s="98"/>
      <c r="R4" s="98"/>
      <c r="S4" s="99"/>
      <c r="T4" s="100"/>
      <c r="U4" s="96"/>
      <c r="V4" s="96"/>
      <c r="W4" s="101"/>
    </row>
    <row r="5" spans="1:23" customFormat="1" ht="21" x14ac:dyDescent="0.4">
      <c r="A5" s="95" t="s">
        <v>59</v>
      </c>
      <c r="B5" s="58" t="s">
        <v>60</v>
      </c>
      <c r="C5" s="58" t="s">
        <v>61</v>
      </c>
      <c r="D5" s="58" t="s">
        <v>62</v>
      </c>
      <c r="E5" s="58" t="s">
        <v>63</v>
      </c>
      <c r="F5" s="25">
        <f>'Региональный разрез'!C7</f>
        <v>442</v>
      </c>
      <c r="G5" s="105">
        <f>'Региональный разрез'!C8</f>
        <v>253</v>
      </c>
      <c r="H5" s="105">
        <f>'Региональный разрез'!C27</f>
        <v>37</v>
      </c>
      <c r="I5" s="105">
        <f>'Региональный разрез'!C39</f>
        <v>24</v>
      </c>
      <c r="J5" s="105">
        <f>'Региональный разрез'!C48</f>
        <v>10</v>
      </c>
      <c r="K5" s="105">
        <f>'Региональный разрез'!C56</f>
        <v>57</v>
      </c>
      <c r="L5" s="105">
        <f>'Региональный разрез'!C71</f>
        <v>23</v>
      </c>
      <c r="M5" s="105">
        <f>'Региональный разрез'!C78</f>
        <v>23</v>
      </c>
      <c r="N5" s="105">
        <f>'Региональный разрез'!C89</f>
        <v>15</v>
      </c>
      <c r="O5" s="25">
        <f>'Региональный разрез'!B7</f>
        <v>484</v>
      </c>
      <c r="P5" s="41">
        <f>'Региональный разрез'!B8</f>
        <v>272</v>
      </c>
      <c r="Q5" s="41">
        <f>'Региональный разрез'!B27</f>
        <v>41</v>
      </c>
      <c r="R5" s="41">
        <f>'Региональный разрез'!B39</f>
        <v>25</v>
      </c>
      <c r="S5" s="41">
        <f>'Региональный разрез'!B48</f>
        <v>12</v>
      </c>
      <c r="T5" s="41">
        <f>'Региональный разрез'!B56</f>
        <v>67</v>
      </c>
      <c r="U5" s="41">
        <f>'Региональный разрез'!B71</f>
        <v>23</v>
      </c>
      <c r="V5" s="41">
        <f>'Региональный разрез'!B78</f>
        <v>28</v>
      </c>
      <c r="W5" s="41">
        <f>'Региональный разрез'!B89</f>
        <v>16</v>
      </c>
    </row>
    <row r="6" spans="1:23" customFormat="1" ht="42" x14ac:dyDescent="0.3">
      <c r="A6" s="95" t="s">
        <v>64</v>
      </c>
      <c r="B6" s="58" t="s">
        <v>65</v>
      </c>
      <c r="C6" s="58" t="s">
        <v>61</v>
      </c>
      <c r="D6" s="58" t="s">
        <v>62</v>
      </c>
      <c r="E6" s="58" t="s">
        <v>63</v>
      </c>
      <c r="F6" s="25">
        <v>101</v>
      </c>
      <c r="G6" s="146">
        <v>60</v>
      </c>
      <c r="H6" s="146">
        <v>10</v>
      </c>
      <c r="I6" s="146">
        <v>3</v>
      </c>
      <c r="J6" s="146">
        <v>1</v>
      </c>
      <c r="K6" s="146">
        <v>8</v>
      </c>
      <c r="L6" s="146">
        <v>12</v>
      </c>
      <c r="M6" s="146">
        <v>2</v>
      </c>
      <c r="N6" s="146">
        <v>5</v>
      </c>
      <c r="O6" s="25">
        <v>105</v>
      </c>
      <c r="P6" s="95">
        <v>60</v>
      </c>
      <c r="Q6" s="95">
        <v>10</v>
      </c>
      <c r="R6" s="95">
        <v>5</v>
      </c>
      <c r="S6" s="95">
        <v>1</v>
      </c>
      <c r="T6" s="95">
        <v>10</v>
      </c>
      <c r="U6" s="95">
        <v>12</v>
      </c>
      <c r="V6" s="95">
        <v>4</v>
      </c>
      <c r="W6" s="95">
        <v>3</v>
      </c>
    </row>
    <row r="7" spans="1:23" customFormat="1" ht="42" x14ac:dyDescent="0.3">
      <c r="A7" s="97" t="s">
        <v>66</v>
      </c>
      <c r="B7" s="152" t="s">
        <v>755</v>
      </c>
      <c r="C7" s="57" t="s">
        <v>61</v>
      </c>
      <c r="D7" s="57" t="s">
        <v>62</v>
      </c>
      <c r="E7" s="57" t="s">
        <v>63</v>
      </c>
      <c r="F7" s="25">
        <v>297</v>
      </c>
      <c r="G7" s="70">
        <v>162</v>
      </c>
      <c r="H7" s="70">
        <v>21</v>
      </c>
      <c r="I7" s="70">
        <v>18</v>
      </c>
      <c r="J7" s="70">
        <v>5</v>
      </c>
      <c r="K7" s="70">
        <v>44</v>
      </c>
      <c r="L7" s="70">
        <v>19</v>
      </c>
      <c r="M7" s="70">
        <v>16</v>
      </c>
      <c r="N7" s="70">
        <v>12</v>
      </c>
      <c r="O7" s="25">
        <v>335</v>
      </c>
      <c r="P7" s="8">
        <v>176</v>
      </c>
      <c r="Q7" s="8">
        <v>26</v>
      </c>
      <c r="R7" s="8">
        <v>18</v>
      </c>
      <c r="S7" s="8">
        <v>7</v>
      </c>
      <c r="T7" s="8">
        <v>55</v>
      </c>
      <c r="U7" s="8">
        <v>20</v>
      </c>
      <c r="V7" s="8">
        <v>20</v>
      </c>
      <c r="W7" s="8">
        <v>13</v>
      </c>
    </row>
    <row r="8" spans="1:23" customFormat="1" ht="42" customHeight="1" x14ac:dyDescent="0.3">
      <c r="A8" s="97" t="s">
        <v>67</v>
      </c>
      <c r="B8" s="152" t="s">
        <v>756</v>
      </c>
      <c r="C8" s="57" t="s">
        <v>61</v>
      </c>
      <c r="D8" s="57" t="s">
        <v>62</v>
      </c>
      <c r="E8" s="57" t="s">
        <v>63</v>
      </c>
      <c r="F8" s="25">
        <v>277</v>
      </c>
      <c r="G8" s="108">
        <v>144</v>
      </c>
      <c r="H8" s="108">
        <v>18</v>
      </c>
      <c r="I8" s="108">
        <v>16</v>
      </c>
      <c r="J8" s="108">
        <v>5</v>
      </c>
      <c r="K8" s="108">
        <v>45</v>
      </c>
      <c r="L8" s="108">
        <v>19</v>
      </c>
      <c r="M8" s="108">
        <v>18</v>
      </c>
      <c r="N8" s="108">
        <v>12</v>
      </c>
      <c r="O8" s="25">
        <v>303</v>
      </c>
      <c r="P8" s="97">
        <v>153</v>
      </c>
      <c r="Q8" s="97">
        <v>20</v>
      </c>
      <c r="R8" s="97">
        <v>17</v>
      </c>
      <c r="S8" s="97">
        <v>7</v>
      </c>
      <c r="T8" s="97">
        <v>53</v>
      </c>
      <c r="U8" s="97">
        <v>20</v>
      </c>
      <c r="V8" s="97">
        <v>20</v>
      </c>
      <c r="W8" s="97">
        <v>13</v>
      </c>
    </row>
    <row r="9" spans="1:23" customFormat="1" ht="21" customHeight="1" x14ac:dyDescent="0.3">
      <c r="A9" s="95" t="s">
        <v>68</v>
      </c>
      <c r="B9" s="58" t="s">
        <v>69</v>
      </c>
      <c r="C9" s="58" t="s">
        <v>61</v>
      </c>
      <c r="D9" s="58" t="s">
        <v>62</v>
      </c>
      <c r="E9" s="58" t="s">
        <v>63</v>
      </c>
      <c r="F9" s="25">
        <f>'Региональный разрез'!C7+'Региональный разрез'!E7+'Региональный разрез'!K7+'Региональный разрез'!U7</f>
        <v>30418</v>
      </c>
      <c r="G9" s="106">
        <f>'Региональный разрез'!C8+'Региональный разрез'!E8+'Региональный разрез'!K8+'Региональный разрез'!U8</f>
        <v>7998</v>
      </c>
      <c r="H9" s="106">
        <f>'Региональный разрез'!C27+'Региональный разрез'!E27+'Региональный разрез'!K27+'Региональный разрез'!U27</f>
        <v>2984</v>
      </c>
      <c r="I9" s="106">
        <f>'Региональный разрез'!C39+'Региональный разрез'!E39+'Региональный разрез'!K39+'Региональный разрез'!U39</f>
        <v>3348</v>
      </c>
      <c r="J9" s="106">
        <f>'Региональный разрез'!C48+'Региональный разрез'!E48+'Региональный разрез'!K48+'Региональный разрез'!U48</f>
        <v>832</v>
      </c>
      <c r="K9" s="106">
        <f>'Региональный разрез'!C56+'Региональный разрез'!E56+'Региональный разрез'!K56+'Региональный разрез'!U56</f>
        <v>6870</v>
      </c>
      <c r="L9" s="106">
        <f>'Региональный разрез'!C71+'Региональный разрез'!E71+'Региональный разрез'!K71+'Региональный разрез'!U71</f>
        <v>2824</v>
      </c>
      <c r="M9" s="106">
        <f>'Региональный разрез'!C78+'Региональный разрез'!E78+'Региональный разрез'!K78+'Региональный разрез'!U78</f>
        <v>3642</v>
      </c>
      <c r="N9" s="106">
        <f>'Региональный разрез'!C89+'Региональный разрез'!E89+'Региональный разрез'!K89+'Региональный разрез'!U89</f>
        <v>1920</v>
      </c>
      <c r="O9" s="25">
        <f>'Региональный разрез'!B7+'Региональный разрез'!D7+'Региональный разрез'!J7+'Региональный разрез'!T7</f>
        <v>31268</v>
      </c>
      <c r="P9" s="150">
        <f>'Региональный разрез'!B8+'Региональный разрез'!D8+'Региональный разрез'!J8+'Региональный разрез'!T8</f>
        <v>8285</v>
      </c>
      <c r="Q9" s="150">
        <f>'Региональный разрез'!B27+'Региональный разрез'!D27+'Региональный разрез'!J27+'Региональный разрез'!T27</f>
        <v>3064</v>
      </c>
      <c r="R9" s="150">
        <f>'Региональный разрез'!B39+'Региональный разрез'!D39+'Региональный разрез'!J39+'Региональный разрез'!T39</f>
        <v>3398</v>
      </c>
      <c r="S9" s="41">
        <f>'Региональный разрез'!B48+'Региональный разрез'!D48+'Региональный разрез'!J48+'Региональный разрез'!T48</f>
        <v>834</v>
      </c>
      <c r="T9" s="150">
        <f>'Региональный разрез'!B56+'Региональный разрез'!D56+'Региональный разрез'!J56+'Региональный разрез'!T56</f>
        <v>7107</v>
      </c>
      <c r="U9" s="150">
        <f>'Региональный разрез'!B71+'Региональный разрез'!D71+'Региональный разрез'!J71+'Региональный разрез'!T71</f>
        <v>2888</v>
      </c>
      <c r="V9" s="150">
        <f>'Региональный разрез'!B78+'Региональный разрез'!D78+'Региональный разрез'!J78+'Региональный разрез'!T78</f>
        <v>3754</v>
      </c>
      <c r="W9" s="150">
        <f>'Региональный разрез'!B89+'Региональный разрез'!D89+'Региональный разрез'!J89+'Региональный разрез'!T89</f>
        <v>1938</v>
      </c>
    </row>
    <row r="10" spans="1:23" customFormat="1" ht="42" x14ac:dyDescent="0.3">
      <c r="A10" s="97" t="s">
        <v>70</v>
      </c>
      <c r="B10" s="58" t="s">
        <v>71</v>
      </c>
      <c r="C10" s="57" t="s">
        <v>61</v>
      </c>
      <c r="D10" s="57" t="s">
        <v>72</v>
      </c>
      <c r="E10" s="57" t="s">
        <v>73</v>
      </c>
      <c r="F10" s="25">
        <f>F9/Справочно!D$5*1000000</f>
        <v>261.37185388603615</v>
      </c>
      <c r="G10" s="41">
        <f>G9/Справочно!E$5*1000000</f>
        <v>245.69019977181347</v>
      </c>
      <c r="H10" s="41">
        <f>H9/Справочно!F$5*1000000</f>
        <v>263.52429837097122</v>
      </c>
      <c r="I10" s="41">
        <f>I9/Справочно!G$5*1000000</f>
        <v>254.69626671415722</v>
      </c>
      <c r="J10" s="41">
        <f>J9/Справочно!H$5*1000000</f>
        <v>114.31149718109496</v>
      </c>
      <c r="K10" s="41">
        <f>K9/Справочно!I$5*1000000</f>
        <v>295.60038201723893</v>
      </c>
      <c r="L10" s="41">
        <f>L9/Справочно!J$5*1000000</f>
        <v>295.37243231771862</v>
      </c>
      <c r="M10" s="41">
        <f>M9/Справочно!K$5*1000000</f>
        <v>274.05411823877563</v>
      </c>
      <c r="N10" s="41">
        <f>N9/Справочно!L$5*1000000</f>
        <v>305.38338418549881</v>
      </c>
      <c r="O10" s="25">
        <f>O9/Справочно!M$5*1000000</f>
        <v>268.24450162040938</v>
      </c>
      <c r="P10" s="41">
        <f>P9/Справочно!N$5*1000000</f>
        <v>254.37516065395633</v>
      </c>
      <c r="Q10" s="41">
        <f>Q9/Справочно!O$5*1000000</f>
        <v>270.21640241783712</v>
      </c>
      <c r="R10" s="41">
        <f>R9/Справочно!P$5*1000000</f>
        <v>258.33116093400326</v>
      </c>
      <c r="S10" s="41">
        <f>S9/Справочно!Q$5*1000000</f>
        <v>114.94915085105099</v>
      </c>
      <c r="T10" s="41">
        <f>T9/Справочно!R$5*1000000</f>
        <v>304.3207118098702</v>
      </c>
      <c r="U10" s="41">
        <f>U9/Справочно!S$5*1000000</f>
        <v>301.89297768500774</v>
      </c>
      <c r="V10" s="41">
        <f>V9/Справочно!T$5*1000000</f>
        <v>281.2159646467934</v>
      </c>
      <c r="W10" s="41">
        <f>W9/Справочно!U$5*1000000</f>
        <v>307.2257498931923</v>
      </c>
    </row>
    <row r="11" spans="1:23" customFormat="1" ht="42" x14ac:dyDescent="0.3">
      <c r="A11" s="97" t="s">
        <v>74</v>
      </c>
      <c r="B11" s="58" t="s">
        <v>75</v>
      </c>
      <c r="C11" s="57" t="s">
        <v>61</v>
      </c>
      <c r="D11" s="57" t="s">
        <v>76</v>
      </c>
      <c r="E11" s="57" t="s">
        <v>73</v>
      </c>
      <c r="F11" s="25">
        <f>F9/Справочно!D$7*100000</f>
        <v>177.62137660245659</v>
      </c>
      <c r="G11" s="41">
        <f>G9/Справочно!E$7*100000</f>
        <v>1230.0735921747757</v>
      </c>
      <c r="H11" s="41">
        <f>H9/Справочно!F$7*100000</f>
        <v>176.88497497291004</v>
      </c>
      <c r="I11" s="41">
        <f>I9/Справочно!G$7*100000</f>
        <v>747.62014286958401</v>
      </c>
      <c r="J11" s="41">
        <f>J9/Справочно!H$7*100000</f>
        <v>488.15118605483485</v>
      </c>
      <c r="K11" s="41">
        <f>K9/Справочно!I$7*100000</f>
        <v>662.50391764507344</v>
      </c>
      <c r="L11" s="41">
        <f>L9/Справочно!J$7*100000</f>
        <v>155.2930799445916</v>
      </c>
      <c r="M11" s="41">
        <f>M9/Справочно!K$7*100000</f>
        <v>83.499036046960313</v>
      </c>
      <c r="N11" s="41">
        <f>N9/Справочно!L$7*100000</f>
        <v>27.615747016744205</v>
      </c>
      <c r="O11" s="25">
        <f>O9/Справочно!M$7*100000</f>
        <v>182.58482489333988</v>
      </c>
      <c r="P11" s="41">
        <f>P9/Справочно!N$7*100000</f>
        <v>1274.213517275321</v>
      </c>
      <c r="Q11" s="41">
        <f>Q9/Справочно!O$7*100000</f>
        <v>181.62719950301488</v>
      </c>
      <c r="R11" s="41">
        <f>R9/Справочно!P$7*100000</f>
        <v>758.78531824099366</v>
      </c>
      <c r="S11" s="41">
        <f>S9/Справочно!Q$7*100000</f>
        <v>489.3246264059282</v>
      </c>
      <c r="T11" s="41">
        <f>T9/Справочно!R$7*100000</f>
        <v>685.3588562887245</v>
      </c>
      <c r="U11" s="41">
        <f>U9/Справочно!S$7*100000</f>
        <v>158.81246985835006</v>
      </c>
      <c r="V11" s="41">
        <f>V9/Справочно!T$7*100000</f>
        <v>86.06682628234185</v>
      </c>
      <c r="W11" s="41">
        <f>W9/Справочно!U$7*100000</f>
        <v>27.87464464502618</v>
      </c>
    </row>
    <row r="12" spans="1:23" customFormat="1" ht="21" customHeight="1" x14ac:dyDescent="0.3">
      <c r="A12" s="95" t="s">
        <v>77</v>
      </c>
      <c r="B12" s="185" t="s">
        <v>289</v>
      </c>
      <c r="C12" s="58" t="s">
        <v>61</v>
      </c>
      <c r="D12" s="58" t="s">
        <v>62</v>
      </c>
      <c r="E12" s="58" t="s">
        <v>63</v>
      </c>
      <c r="F12" s="25">
        <f>'Региональный разрез'!AA7</f>
        <v>1774</v>
      </c>
      <c r="G12" s="106">
        <f>'Региональный разрез'!AA8</f>
        <v>483</v>
      </c>
      <c r="H12" s="106">
        <f>'Региональный разрез'!AA27</f>
        <v>202</v>
      </c>
      <c r="I12" s="106">
        <f>'Региональный разрез'!AA39</f>
        <v>144</v>
      </c>
      <c r="J12" s="106">
        <f>'Региональный разрез'!AA48</f>
        <v>42</v>
      </c>
      <c r="K12" s="106">
        <f>'Региональный разрез'!AA56</f>
        <v>350</v>
      </c>
      <c r="L12" s="106">
        <f>'Региональный разрез'!AA71</f>
        <v>99</v>
      </c>
      <c r="M12" s="106">
        <f>'Региональный разрез'!AA78</f>
        <v>301</v>
      </c>
      <c r="N12" s="106">
        <f>'Региональный разрез'!AA89</f>
        <v>153</v>
      </c>
      <c r="O12" s="25">
        <f>'Региональный разрез'!Z7</f>
        <v>2002</v>
      </c>
      <c r="P12" s="41">
        <f>'Региональный разрез'!Z8</f>
        <v>562</v>
      </c>
      <c r="Q12" s="41">
        <f>'Региональный разрез'!Z27</f>
        <v>211</v>
      </c>
      <c r="R12" s="107">
        <f>'Региональный разрез'!Z39</f>
        <v>159</v>
      </c>
      <c r="S12" s="41">
        <f>'Региональный разрез'!Z48</f>
        <v>43</v>
      </c>
      <c r="T12" s="107">
        <f>'Региональный разрез'!Z56</f>
        <v>412</v>
      </c>
      <c r="U12" s="41">
        <f>'Региональный разрез'!Z71</f>
        <v>112</v>
      </c>
      <c r="V12" s="107">
        <f>'Региональный разрез'!Z78</f>
        <v>325</v>
      </c>
      <c r="W12" s="107">
        <f>'Региональный разрез'!Z89</f>
        <v>178</v>
      </c>
    </row>
    <row r="13" spans="1:23" customFormat="1" ht="42" x14ac:dyDescent="0.3">
      <c r="A13" s="97" t="s">
        <v>78</v>
      </c>
      <c r="B13" s="58" t="s">
        <v>71</v>
      </c>
      <c r="C13" s="57" t="s">
        <v>61</v>
      </c>
      <c r="D13" s="57" t="s">
        <v>72</v>
      </c>
      <c r="E13" s="57" t="s">
        <v>73</v>
      </c>
      <c r="F13" s="25">
        <f>F12/Справочно!D$5*1000000</f>
        <v>15.243397619627462</v>
      </c>
      <c r="G13" s="8">
        <f>G12/Справочно!E$5*1000000</f>
        <v>14.837255125004488</v>
      </c>
      <c r="H13" s="8">
        <f>H12/Справочно!F$5*1000000</f>
        <v>17.839111350849926</v>
      </c>
      <c r="I13" s="8">
        <f>I12/Справочно!G$5*1000000</f>
        <v>10.95467813824332</v>
      </c>
      <c r="J13" s="8">
        <f>J12/Справочно!H$5*1000000</f>
        <v>5.770532309622582</v>
      </c>
      <c r="K13" s="8">
        <f>K12/Справочно!I$5*1000000</f>
        <v>15.0596992294081</v>
      </c>
      <c r="L13" s="8">
        <f>L12/Справочно!J$5*1000000</f>
        <v>10.354770113121155</v>
      </c>
      <c r="M13" s="8">
        <f>M12/Справочно!K$5*1000000</f>
        <v>22.64972256723544</v>
      </c>
      <c r="N13" s="8">
        <f>N12/Справочно!L$5*1000000</f>
        <v>24.335238427281933</v>
      </c>
      <c r="O13" s="25">
        <f>O12/Справочно!M$5*1000000</f>
        <v>17.174922996164117</v>
      </c>
      <c r="P13" s="8">
        <f>P12/Справочно!N$5*1000000</f>
        <v>17.255140650274406</v>
      </c>
      <c r="Q13" s="8">
        <f>Q12/Справочно!O$5*1000000</f>
        <v>18.608244422377162</v>
      </c>
      <c r="R13" s="8">
        <f>R12/Справочно!P$5*1000000</f>
        <v>12.087891285611098</v>
      </c>
      <c r="S13" s="8">
        <f>S12/Справочно!Q$5*1000000</f>
        <v>5.92663487601342</v>
      </c>
      <c r="T13" s="8">
        <f>T12/Справочно!R$5*1000000</f>
        <v>17.641780394775086</v>
      </c>
      <c r="U13" s="8">
        <f>U12/Справочно!S$5*1000000</f>
        <v>11.707760907451823</v>
      </c>
      <c r="V13" s="8">
        <f>V12/Справочно!T$5*1000000</f>
        <v>24.346081116198153</v>
      </c>
      <c r="W13" s="8">
        <f>W12/Справочно!U$5*1000000</f>
        <v>28.217844933430456</v>
      </c>
    </row>
    <row r="14" spans="1:23" customFormat="1" ht="42" x14ac:dyDescent="0.3">
      <c r="A14" s="97" t="s">
        <v>79</v>
      </c>
      <c r="B14" s="58" t="s">
        <v>75</v>
      </c>
      <c r="C14" s="57" t="s">
        <v>61</v>
      </c>
      <c r="D14" s="57" t="s">
        <v>76</v>
      </c>
      <c r="E14" s="57" t="s">
        <v>73</v>
      </c>
      <c r="F14" s="25">
        <f>F12/Справочно!D$7*100000</f>
        <v>10.35900855061996</v>
      </c>
      <c r="G14" s="8">
        <f>G12/Справочно!E$7*100000</f>
        <v>74.284264193600478</v>
      </c>
      <c r="H14" s="8">
        <f>H12/Справочно!F$7*100000</f>
        <v>11.974116938514687</v>
      </c>
      <c r="I14" s="8">
        <f>I12/Справочно!G$7*100000</f>
        <v>32.155705069659525</v>
      </c>
      <c r="J14" s="8">
        <f>J12/Справочно!H$7*100000</f>
        <v>24.642247372960416</v>
      </c>
      <c r="K14" s="8">
        <f>K12/Справочно!I$7*100000</f>
        <v>33.752019093999373</v>
      </c>
      <c r="L14" s="8">
        <f>L12/Справочно!J$7*100000</f>
        <v>5.4440562728451019</v>
      </c>
      <c r="M14" s="8">
        <f>M12/Справочно!K$7*100000</f>
        <v>6.9009362575878788</v>
      </c>
      <c r="N14" s="8">
        <f>N12/Справочно!L$7*100000</f>
        <v>2.2006298403968039</v>
      </c>
      <c r="O14" s="25">
        <f>O12/Справочно!M$7*100000</f>
        <v>11.690380562762774</v>
      </c>
      <c r="P14" s="16">
        <f>P12/Справочно!N$7*100000</f>
        <v>86.434278419882958</v>
      </c>
      <c r="Q14" s="16">
        <f>Q12/Справочно!O$7*100000</f>
        <v>12.507617198151481</v>
      </c>
      <c r="R14" s="16">
        <f>R12/Справочно!P$7*100000</f>
        <v>35.505257681082398</v>
      </c>
      <c r="S14" s="16">
        <f>S12/Справочно!Q$7*100000</f>
        <v>25.228967548507093</v>
      </c>
      <c r="T14" s="16">
        <f>T12/Справочно!R$7*100000</f>
        <v>39.730948190650693</v>
      </c>
      <c r="U14" s="16">
        <f>U12/Справочно!S$7*100000</f>
        <v>6.1589323490772871</v>
      </c>
      <c r="V14" s="16">
        <f>V12/Справочно!T$7*100000</f>
        <v>7.4511770223124936</v>
      </c>
      <c r="W14" s="16">
        <f>W12/Справочно!U$7*100000</f>
        <v>2.5602098796773274</v>
      </c>
    </row>
    <row r="15" spans="1:23" customFormat="1" ht="21" x14ac:dyDescent="0.3">
      <c r="A15" s="95" t="s">
        <v>80</v>
      </c>
      <c r="B15" s="58" t="s">
        <v>81</v>
      </c>
      <c r="C15" s="58" t="s">
        <v>61</v>
      </c>
      <c r="D15" s="58" t="s">
        <v>62</v>
      </c>
      <c r="E15" s="58" t="s">
        <v>63</v>
      </c>
      <c r="F15" s="25">
        <f>'Региональный разрез'!AC7</f>
        <v>38</v>
      </c>
      <c r="G15" s="41">
        <f>'Региональный разрез'!AC8</f>
        <v>23</v>
      </c>
      <c r="H15" s="41">
        <f>'Региональный разрез'!AC27</f>
        <v>2</v>
      </c>
      <c r="I15" s="41">
        <f>'Региональный разрез'!AC39</f>
        <v>3</v>
      </c>
      <c r="J15" s="41">
        <f>'Региональный разрез'!AC48</f>
        <v>0</v>
      </c>
      <c r="K15" s="41">
        <f>'Региональный разрез'!AC56</f>
        <v>5</v>
      </c>
      <c r="L15" s="41">
        <f>'Региональный разрез'!AC71</f>
        <v>0</v>
      </c>
      <c r="M15" s="41">
        <f>'Региональный разрез'!AC78</f>
        <v>4</v>
      </c>
      <c r="N15" s="41">
        <f>'Региональный разрез'!AC89</f>
        <v>1</v>
      </c>
      <c r="O15" s="25">
        <f>'Региональный разрез'!AB7</f>
        <v>53</v>
      </c>
      <c r="P15" s="41">
        <f>'Региональный разрез'!AB8</f>
        <v>31</v>
      </c>
      <c r="Q15" s="41">
        <f>'Региональный разрез'!AB27</f>
        <v>5</v>
      </c>
      <c r="R15" s="41">
        <f>'Региональный разрез'!AB39</f>
        <v>3</v>
      </c>
      <c r="S15" s="41">
        <f>'Региональный разрез'!AB48</f>
        <v>1</v>
      </c>
      <c r="T15" s="41">
        <f>'Региональный разрез'!AB56</f>
        <v>5</v>
      </c>
      <c r="U15" s="41">
        <f>'Региональный разрез'!AB71</f>
        <v>1</v>
      </c>
      <c r="V15" s="41">
        <f>'Региональный разрез'!AB78</f>
        <v>6</v>
      </c>
      <c r="W15" s="41">
        <f>'Региональный разрез'!AB89</f>
        <v>1</v>
      </c>
    </row>
    <row r="16" spans="1:23" customFormat="1" ht="21" x14ac:dyDescent="0.3">
      <c r="A16" s="97" t="s">
        <v>82</v>
      </c>
      <c r="B16" s="58" t="s">
        <v>83</v>
      </c>
      <c r="C16" s="57" t="s">
        <v>61</v>
      </c>
      <c r="D16" s="57" t="s">
        <v>62</v>
      </c>
      <c r="E16" s="57" t="s">
        <v>63</v>
      </c>
      <c r="F16" s="153">
        <v>3</v>
      </c>
      <c r="G16" s="158">
        <v>1</v>
      </c>
      <c r="H16" s="158">
        <v>0</v>
      </c>
      <c r="I16" s="158">
        <v>1</v>
      </c>
      <c r="J16" s="158">
        <v>0</v>
      </c>
      <c r="K16" s="158">
        <v>1</v>
      </c>
      <c r="L16" s="158">
        <v>0</v>
      </c>
      <c r="M16" s="158">
        <v>0</v>
      </c>
      <c r="N16" s="158">
        <v>0</v>
      </c>
      <c r="O16" s="25">
        <v>3</v>
      </c>
      <c r="P16" s="8">
        <v>1</v>
      </c>
      <c r="Q16" s="8">
        <v>0</v>
      </c>
      <c r="R16" s="8">
        <v>1</v>
      </c>
      <c r="S16" s="8">
        <v>0</v>
      </c>
      <c r="T16" s="8">
        <v>1</v>
      </c>
      <c r="U16" s="8">
        <v>0</v>
      </c>
      <c r="V16" s="8">
        <v>0</v>
      </c>
      <c r="W16" s="8">
        <v>0</v>
      </c>
    </row>
    <row r="17" spans="1:23" customFormat="1" ht="21" x14ac:dyDescent="0.3">
      <c r="A17" s="95" t="s">
        <v>84</v>
      </c>
      <c r="B17" s="58" t="s">
        <v>85</v>
      </c>
      <c r="C17" s="58" t="s">
        <v>61</v>
      </c>
      <c r="D17" s="58" t="s">
        <v>62</v>
      </c>
      <c r="E17" s="58" t="s">
        <v>63</v>
      </c>
      <c r="F17" s="25">
        <f>'Региональный разрез'!AE7</f>
        <v>1736</v>
      </c>
      <c r="G17" s="41">
        <f>'Региональный разрез'!AE8</f>
        <v>460</v>
      </c>
      <c r="H17" s="41">
        <f>'Региональный разрез'!AE27</f>
        <v>200</v>
      </c>
      <c r="I17" s="41">
        <f>'Региональный разрез'!AE39</f>
        <v>141</v>
      </c>
      <c r="J17" s="41">
        <f>'Региональный разрез'!AE48</f>
        <v>42</v>
      </c>
      <c r="K17" s="41">
        <f>'Региональный разрез'!AE56</f>
        <v>345</v>
      </c>
      <c r="L17" s="41">
        <f>'Региональный разрез'!AE71</f>
        <v>99</v>
      </c>
      <c r="M17" s="41">
        <f>'Региональный разрез'!AE78</f>
        <v>297</v>
      </c>
      <c r="N17" s="41">
        <f>'Региональный разрез'!AE89</f>
        <v>152</v>
      </c>
      <c r="O17" s="25">
        <f>'Региональный разрез'!AD7</f>
        <v>1949</v>
      </c>
      <c r="P17" s="41">
        <f>'Региональный разрез'!AD8</f>
        <v>531</v>
      </c>
      <c r="Q17" s="41">
        <f>'Региональный разрез'!AD27</f>
        <v>206</v>
      </c>
      <c r="R17" s="107">
        <f>'Региональный разрез'!AD39</f>
        <v>156</v>
      </c>
      <c r="S17" s="41">
        <f>'Региональный разрез'!AD48</f>
        <v>42</v>
      </c>
      <c r="T17" s="107">
        <f>'Региональный разрез'!AD56</f>
        <v>407</v>
      </c>
      <c r="U17" s="41">
        <f>'Региональный разрез'!AD71</f>
        <v>111</v>
      </c>
      <c r="V17" s="107">
        <f>'Региональный разрез'!AD78</f>
        <v>319</v>
      </c>
      <c r="W17" s="107">
        <f>'Региональный разрез'!AD89</f>
        <v>177</v>
      </c>
    </row>
    <row r="18" spans="1:23" customFormat="1" ht="21" x14ac:dyDescent="0.3">
      <c r="A18" s="97" t="s">
        <v>86</v>
      </c>
      <c r="B18" s="58" t="s">
        <v>83</v>
      </c>
      <c r="C18" s="57" t="s">
        <v>61</v>
      </c>
      <c r="D18" s="57" t="s">
        <v>62</v>
      </c>
      <c r="E18" s="57" t="s">
        <v>63</v>
      </c>
      <c r="F18" s="153">
        <v>216</v>
      </c>
      <c r="G18" s="158">
        <v>56</v>
      </c>
      <c r="H18" s="158">
        <v>19</v>
      </c>
      <c r="I18" s="158">
        <v>21</v>
      </c>
      <c r="J18" s="158">
        <v>12</v>
      </c>
      <c r="K18" s="158">
        <v>41</v>
      </c>
      <c r="L18" s="158">
        <v>8</v>
      </c>
      <c r="M18" s="158">
        <v>34</v>
      </c>
      <c r="N18" s="158">
        <v>25</v>
      </c>
      <c r="O18" s="25">
        <v>219</v>
      </c>
      <c r="P18" s="8">
        <v>51</v>
      </c>
      <c r="Q18" s="8">
        <v>20</v>
      </c>
      <c r="R18" s="8">
        <v>23</v>
      </c>
      <c r="S18" s="8">
        <v>13</v>
      </c>
      <c r="T18" s="8">
        <v>48</v>
      </c>
      <c r="U18" s="8">
        <v>11</v>
      </c>
      <c r="V18" s="8">
        <v>31</v>
      </c>
      <c r="W18" s="8">
        <v>22</v>
      </c>
    </row>
    <row r="19" spans="1:23" customFormat="1" ht="21" x14ac:dyDescent="0.3">
      <c r="A19" s="95" t="s">
        <v>87</v>
      </c>
      <c r="B19" s="185" t="s">
        <v>88</v>
      </c>
      <c r="C19" s="58" t="s">
        <v>61</v>
      </c>
      <c r="D19" s="58" t="s">
        <v>62</v>
      </c>
      <c r="E19" s="58" t="s">
        <v>63</v>
      </c>
      <c r="F19" s="25">
        <f>F22+F24</f>
        <v>16247</v>
      </c>
      <c r="G19" s="8">
        <f t="shared" ref="G19:W19" si="0">G22+G24</f>
        <v>2696</v>
      </c>
      <c r="H19" s="8">
        <f t="shared" si="0"/>
        <v>1515</v>
      </c>
      <c r="I19" s="8">
        <f t="shared" si="0"/>
        <v>1931</v>
      </c>
      <c r="J19" s="8">
        <f t="shared" si="0"/>
        <v>365</v>
      </c>
      <c r="K19" s="8">
        <f t="shared" si="0"/>
        <v>4286</v>
      </c>
      <c r="L19" s="8">
        <f t="shared" si="0"/>
        <v>1559</v>
      </c>
      <c r="M19" s="8">
        <f t="shared" si="0"/>
        <v>2629</v>
      </c>
      <c r="N19" s="8">
        <f t="shared" si="0"/>
        <v>1266</v>
      </c>
      <c r="O19" s="25">
        <f t="shared" si="0"/>
        <v>15506</v>
      </c>
      <c r="P19" s="8">
        <f t="shared" si="0"/>
        <v>2615</v>
      </c>
      <c r="Q19" s="8">
        <f t="shared" si="0"/>
        <v>1491</v>
      </c>
      <c r="R19" s="8">
        <f t="shared" si="0"/>
        <v>1750</v>
      </c>
      <c r="S19" s="8">
        <f t="shared" si="0"/>
        <v>349</v>
      </c>
      <c r="T19" s="8">
        <f t="shared" si="0"/>
        <v>4198</v>
      </c>
      <c r="U19" s="8">
        <f t="shared" si="0"/>
        <v>1567</v>
      </c>
      <c r="V19" s="8">
        <f t="shared" si="0"/>
        <v>2481</v>
      </c>
      <c r="W19" s="8">
        <f t="shared" si="0"/>
        <v>1055</v>
      </c>
    </row>
    <row r="20" spans="1:23" customFormat="1" ht="42" x14ac:dyDescent="0.3">
      <c r="A20" s="97" t="s">
        <v>89</v>
      </c>
      <c r="B20" s="58" t="s">
        <v>71</v>
      </c>
      <c r="C20" s="57" t="s">
        <v>61</v>
      </c>
      <c r="D20" s="57" t="s">
        <v>72</v>
      </c>
      <c r="E20" s="57" t="s">
        <v>73</v>
      </c>
      <c r="F20" s="25">
        <f>F19/Справочно!D$5*1000000</f>
        <v>139.60511901132321</v>
      </c>
      <c r="G20" s="8">
        <f>G19/Справочно!E$5*1000000</f>
        <v>82.818301898575783</v>
      </c>
      <c r="H20" s="8">
        <f>H19/Справочно!F$5*1000000</f>
        <v>133.79333513137445</v>
      </c>
      <c r="I20" s="8">
        <f>I19/Справочно!G$5*1000000</f>
        <v>146.89919086769342</v>
      </c>
      <c r="J20" s="8">
        <f>J19/Справочно!H$5*1000000</f>
        <v>50.148673643148634</v>
      </c>
      <c r="K20" s="8">
        <f>K19/Справочно!I$5*1000000</f>
        <v>184.41677399212318</v>
      </c>
      <c r="L20" s="8">
        <f>L19/Справочно!J$5*1000000</f>
        <v>163.06148087228166</v>
      </c>
      <c r="M20" s="8">
        <f>M19/Справочно!K$5*1000000</f>
        <v>197.82764328658462</v>
      </c>
      <c r="N20" s="8">
        <f>N19/Справочно!L$5*1000000</f>
        <v>201.36216894731328</v>
      </c>
      <c r="O20" s="25">
        <f>O19/Справочно!M$5*1000000</f>
        <v>133.02415383542495</v>
      </c>
      <c r="P20" s="16">
        <f>P19/Справочно!N$5*1000000</f>
        <v>80.288599289088211</v>
      </c>
      <c r="Q20" s="16">
        <f>Q19/Справочно!O$5*1000000</f>
        <v>131.49238120267466</v>
      </c>
      <c r="R20" s="16">
        <f>R19/Справочно!P$5*1000000</f>
        <v>133.04282861521651</v>
      </c>
      <c r="S20" s="16">
        <f>S19/Справочно!Q$5*1000000</f>
        <v>48.102222598341477</v>
      </c>
      <c r="T20" s="16">
        <f>T19/Справочно!R$5*1000000</f>
        <v>179.75775266326656</v>
      </c>
      <c r="U20" s="16">
        <f>U19/Справочно!S$5*1000000</f>
        <v>163.80411912479471</v>
      </c>
      <c r="V20" s="16">
        <f>V19/Справочно!T$5*1000000</f>
        <v>185.85423769011575</v>
      </c>
      <c r="W20" s="16">
        <f>W19/Справочно!U$5*1000000</f>
        <v>167.24621575712996</v>
      </c>
    </row>
    <row r="21" spans="1:23" customFormat="1" ht="42" x14ac:dyDescent="0.3">
      <c r="A21" s="97" t="s">
        <v>90</v>
      </c>
      <c r="B21" s="58" t="s">
        <v>75</v>
      </c>
      <c r="C21" s="57" t="s">
        <v>61</v>
      </c>
      <c r="D21" s="57" t="s">
        <v>76</v>
      </c>
      <c r="E21" s="57" t="s">
        <v>73</v>
      </c>
      <c r="F21" s="25">
        <f>F19/Справочно!D$7*100000</f>
        <v>94.871934567036362</v>
      </c>
      <c r="G21" s="8">
        <f>G19/Справочно!E$7*100000</f>
        <v>414.6384601779439</v>
      </c>
      <c r="H21" s="8">
        <f>H19/Справочно!F$7*100000</f>
        <v>89.80587703886016</v>
      </c>
      <c r="I21" s="8">
        <f>I19/Справочно!G$7*100000</f>
        <v>431.19907284383714</v>
      </c>
      <c r="J21" s="8">
        <f>J19/Справочно!H$7*100000</f>
        <v>214.15286407453692</v>
      </c>
      <c r="K21" s="8">
        <f>K19/Справочно!I$7*100000</f>
        <v>413.31758239108945</v>
      </c>
      <c r="L21" s="8">
        <f>L19/Справочно!J$7*100000</f>
        <v>85.730138680459746</v>
      </c>
      <c r="M21" s="8">
        <f>M19/Справочно!K$7*100000</f>
        <v>60.274290435875528</v>
      </c>
      <c r="N21" s="8">
        <f>N19/Справочно!L$7*100000</f>
        <v>18.209133189165708</v>
      </c>
      <c r="O21" s="25">
        <f>O19/Справочно!M7*100000</f>
        <v>90.54497552757222</v>
      </c>
      <c r="P21" s="16">
        <f>P19/Справочно!N7*100000</f>
        <v>402.18085065479346</v>
      </c>
      <c r="Q21" s="16">
        <f>Q19/Справочно!O7*100000</f>
        <v>88.38320967982871</v>
      </c>
      <c r="R21" s="16">
        <f>R19/Справочно!P7*100000</f>
        <v>390.78113799933453</v>
      </c>
      <c r="S21" s="16">
        <f>S19/Справочно!Q7*100000</f>
        <v>204.76534126579008</v>
      </c>
      <c r="T21" s="16">
        <f>T19/Справочно!R7*100000</f>
        <v>404.83136044745532</v>
      </c>
      <c r="U21" s="16">
        <f>U19/Справочно!S7*100000</f>
        <v>86.170062419679539</v>
      </c>
      <c r="V21" s="16">
        <f>V19/Справочно!T7*100000</f>
        <v>56.881139053407068</v>
      </c>
      <c r="W21" s="16">
        <f>W19/Справочно!U7*100000</f>
        <v>15.17427765763809</v>
      </c>
    </row>
    <row r="22" spans="1:23" customFormat="1" ht="21" x14ac:dyDescent="0.3">
      <c r="A22" s="95" t="s">
        <v>91</v>
      </c>
      <c r="B22" s="58" t="s">
        <v>92</v>
      </c>
      <c r="C22" s="58" t="s">
        <v>61</v>
      </c>
      <c r="D22" s="58" t="s">
        <v>62</v>
      </c>
      <c r="E22" s="58" t="s">
        <v>63</v>
      </c>
      <c r="F22" s="25">
        <f>'Региональный разрез'!AG7</f>
        <v>1318</v>
      </c>
      <c r="G22" s="41">
        <f>'Региональный разрез'!AG8</f>
        <v>320</v>
      </c>
      <c r="H22" s="41">
        <f>'Региональный разрез'!AG27</f>
        <v>76</v>
      </c>
      <c r="I22" s="41">
        <f>'Региональный разрез'!AG39</f>
        <v>144</v>
      </c>
      <c r="J22" s="41">
        <f>'Региональный разрез'!AG48</f>
        <v>22</v>
      </c>
      <c r="K22" s="41">
        <f>'Региональный разрез'!AG56</f>
        <v>496</v>
      </c>
      <c r="L22" s="41">
        <f>'Региональный разрез'!AG71</f>
        <v>131</v>
      </c>
      <c r="M22" s="41">
        <f>'Региональный разрез'!AG78</f>
        <v>100</v>
      </c>
      <c r="N22" s="41">
        <f>'Региональный разрез'!AG89</f>
        <v>29</v>
      </c>
      <c r="O22" s="110">
        <f>'Региональный разрез'!AF7</f>
        <v>1660</v>
      </c>
      <c r="P22" s="107">
        <f>'Региональный разрез'!AF8</f>
        <v>405</v>
      </c>
      <c r="Q22" s="107">
        <f>'Региональный разрез'!AF27</f>
        <v>92</v>
      </c>
      <c r="R22" s="41">
        <f>'Региональный разрез'!AF39</f>
        <v>154</v>
      </c>
      <c r="S22" s="41">
        <f>'Региональный разрез'!AF48</f>
        <v>24</v>
      </c>
      <c r="T22" s="107">
        <f>'Региональный разрез'!AF56</f>
        <v>645</v>
      </c>
      <c r="U22" s="107">
        <f>'Региональный разрез'!AF71</f>
        <v>169</v>
      </c>
      <c r="V22" s="107">
        <f>'Региональный разрез'!AF78</f>
        <v>130</v>
      </c>
      <c r="W22" s="107">
        <f>'Региональный разрез'!AF89</f>
        <v>41</v>
      </c>
    </row>
    <row r="23" spans="1:23" customFormat="1" ht="21" x14ac:dyDescent="0.3">
      <c r="A23" s="97" t="s">
        <v>93</v>
      </c>
      <c r="B23" s="58" t="s">
        <v>83</v>
      </c>
      <c r="C23" s="57" t="s">
        <v>61</v>
      </c>
      <c r="D23" s="57" t="s">
        <v>62</v>
      </c>
      <c r="E23" s="57" t="s">
        <v>63</v>
      </c>
      <c r="F23" s="153">
        <v>6</v>
      </c>
      <c r="G23" s="158">
        <v>0</v>
      </c>
      <c r="H23" s="158">
        <v>0</v>
      </c>
      <c r="I23" s="158">
        <v>6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25">
        <v>2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customFormat="1" ht="21" x14ac:dyDescent="0.3">
      <c r="A24" s="95" t="s">
        <v>94</v>
      </c>
      <c r="B24" s="58" t="s">
        <v>95</v>
      </c>
      <c r="C24" s="58" t="s">
        <v>61</v>
      </c>
      <c r="D24" s="58" t="s">
        <v>62</v>
      </c>
      <c r="E24" s="58" t="s">
        <v>63</v>
      </c>
      <c r="F24" s="25">
        <f>'Региональный разрез'!AI7</f>
        <v>14929</v>
      </c>
      <c r="G24" s="41">
        <f>'Региональный разрез'!AI8</f>
        <v>2376</v>
      </c>
      <c r="H24" s="41">
        <f>'Региональный разрез'!AI27</f>
        <v>1439</v>
      </c>
      <c r="I24" s="41">
        <f>'Региональный разрез'!AI39</f>
        <v>1787</v>
      </c>
      <c r="J24" s="41">
        <f>'Региональный разрез'!AI48</f>
        <v>343</v>
      </c>
      <c r="K24" s="41">
        <f>'Региональный разрез'!AI56</f>
        <v>3790</v>
      </c>
      <c r="L24" s="41">
        <f>'Региональный разрез'!AI71</f>
        <v>1428</v>
      </c>
      <c r="M24" s="41">
        <f>'Региональный разрез'!AI78</f>
        <v>2529</v>
      </c>
      <c r="N24" s="41">
        <f>'Региональный разрез'!AI89</f>
        <v>1237</v>
      </c>
      <c r="O24" s="110">
        <f>'Региональный разрез'!AH7</f>
        <v>13846</v>
      </c>
      <c r="P24" s="107">
        <f>'Региональный разрез'!AH8</f>
        <v>2210</v>
      </c>
      <c r="Q24" s="107">
        <f>'Региональный разрез'!AH27</f>
        <v>1399</v>
      </c>
      <c r="R24" s="107">
        <f>'Региональный разрез'!AH39</f>
        <v>1596</v>
      </c>
      <c r="S24" s="107">
        <f>'Региональный разрез'!AH48</f>
        <v>325</v>
      </c>
      <c r="T24" s="107">
        <f>'Региональный разрез'!AH56</f>
        <v>3553</v>
      </c>
      <c r="U24" s="107">
        <f>'Региональный разрез'!AH71</f>
        <v>1398</v>
      </c>
      <c r="V24" s="107">
        <f>'Региональный разрез'!AH78</f>
        <v>2351</v>
      </c>
      <c r="W24" s="107">
        <f>'Региональный разрез'!AH89</f>
        <v>1014</v>
      </c>
    </row>
    <row r="25" spans="1:23" customFormat="1" ht="21" x14ac:dyDescent="0.3">
      <c r="A25" s="97" t="s">
        <v>96</v>
      </c>
      <c r="B25" s="58" t="s">
        <v>83</v>
      </c>
      <c r="C25" s="57" t="s">
        <v>61</v>
      </c>
      <c r="D25" s="57" t="s">
        <v>62</v>
      </c>
      <c r="E25" s="57" t="s">
        <v>63</v>
      </c>
      <c r="F25" s="153">
        <v>82</v>
      </c>
      <c r="G25" s="158">
        <v>8</v>
      </c>
      <c r="H25" s="158">
        <v>5</v>
      </c>
      <c r="I25" s="158">
        <v>5</v>
      </c>
      <c r="J25" s="158">
        <v>5</v>
      </c>
      <c r="K25" s="158">
        <v>22</v>
      </c>
      <c r="L25" s="158">
        <v>15</v>
      </c>
      <c r="M25" s="158">
        <v>20</v>
      </c>
      <c r="N25" s="158">
        <v>2</v>
      </c>
      <c r="O25" s="25">
        <v>82</v>
      </c>
      <c r="P25" s="8">
        <v>7</v>
      </c>
      <c r="Q25" s="8">
        <v>4</v>
      </c>
      <c r="R25" s="8">
        <v>5</v>
      </c>
      <c r="S25" s="8">
        <v>6</v>
      </c>
      <c r="T25" s="8">
        <v>26</v>
      </c>
      <c r="U25" s="8">
        <v>13</v>
      </c>
      <c r="V25" s="8">
        <v>19</v>
      </c>
      <c r="W25" s="8">
        <v>2</v>
      </c>
    </row>
    <row r="26" spans="1:23" customFormat="1" ht="21" x14ac:dyDescent="0.3">
      <c r="A26" s="95" t="s">
        <v>97</v>
      </c>
      <c r="B26" s="185" t="s">
        <v>98</v>
      </c>
      <c r="C26" s="58" t="s">
        <v>61</v>
      </c>
      <c r="D26" s="58" t="s">
        <v>62</v>
      </c>
      <c r="E26" s="58" t="s">
        <v>63</v>
      </c>
      <c r="F26" s="25">
        <f>'Региональный разрез'!AK7</f>
        <v>2058</v>
      </c>
      <c r="G26" s="41">
        <f>'Региональный разрез'!AK8</f>
        <v>476</v>
      </c>
      <c r="H26" s="41">
        <f>'Региональный разрез'!AK27</f>
        <v>225</v>
      </c>
      <c r="I26" s="41">
        <f>'Региональный разрез'!AK39</f>
        <v>217</v>
      </c>
      <c r="J26" s="41">
        <f>'Региональный разрез'!AK48</f>
        <v>112</v>
      </c>
      <c r="K26" s="41">
        <f>'Региональный разрез'!AK56</f>
        <v>417</v>
      </c>
      <c r="L26" s="41">
        <f>'Региональный разрез'!AK71</f>
        <v>141</v>
      </c>
      <c r="M26" s="41">
        <f>'Региональный разрез'!AK78</f>
        <v>356</v>
      </c>
      <c r="N26" s="41">
        <f>'Региональный разрез'!AK89</f>
        <v>114</v>
      </c>
      <c r="O26" s="25">
        <f>'Региональный разрез'!AJ7</f>
        <v>2285</v>
      </c>
      <c r="P26" s="107">
        <f>'Региональный разрез'!AJ8</f>
        <v>497</v>
      </c>
      <c r="Q26" s="107">
        <f>'Региональный разрез'!AJ27</f>
        <v>251</v>
      </c>
      <c r="R26" s="107">
        <f>'Региональный разрез'!AJ39</f>
        <v>235</v>
      </c>
      <c r="S26" s="107">
        <f>'Региональный разрез'!AJ48</f>
        <v>118</v>
      </c>
      <c r="T26" s="107">
        <f>'Региональный разрез'!AJ56</f>
        <v>490</v>
      </c>
      <c r="U26" s="107">
        <f>'Региональный разрез'!AJ71</f>
        <v>155</v>
      </c>
      <c r="V26" s="107">
        <f>'Региональный разрез'!AJ78</f>
        <v>410</v>
      </c>
      <c r="W26" s="107">
        <f>'Региональный разрез'!AJ89</f>
        <v>129</v>
      </c>
    </row>
    <row r="27" spans="1:23" customFormat="1" ht="42" x14ac:dyDescent="0.3">
      <c r="A27" s="97" t="s">
        <v>99</v>
      </c>
      <c r="B27" s="58" t="s">
        <v>71</v>
      </c>
      <c r="C27" s="57" t="s">
        <v>61</v>
      </c>
      <c r="D27" s="57" t="s">
        <v>72</v>
      </c>
      <c r="E27" s="57" t="s">
        <v>73</v>
      </c>
      <c r="F27" s="25">
        <f>F26/Справочно!D$5*1000000</f>
        <v>17.683716066061621</v>
      </c>
      <c r="G27" s="8">
        <f>G26/Справочно!E$5*1000000</f>
        <v>14.62222244203341</v>
      </c>
      <c r="H27" s="8">
        <f>H26/Справочно!F$5*1000000</f>
        <v>19.87029729673878</v>
      </c>
      <c r="I27" s="8">
        <f>I26/Справочно!G$5*1000000</f>
        <v>16.508091361102785</v>
      </c>
      <c r="J27" s="8">
        <f>J26/Справочно!H$5*1000000</f>
        <v>15.388086158993554</v>
      </c>
      <c r="K27" s="8">
        <f>K26/Справочно!I$5*1000000</f>
        <v>17.94255593903765</v>
      </c>
      <c r="L27" s="8">
        <f>L26/Справочно!J$5*1000000</f>
        <v>14.747702888384676</v>
      </c>
      <c r="M27" s="8">
        <f>M26/Справочно!K$5*1000000</f>
        <v>26.788376192477795</v>
      </c>
      <c r="N27" s="8">
        <f>N26/Справочно!L$5*1000000</f>
        <v>18.132138436013989</v>
      </c>
      <c r="O27" s="25">
        <f>O26/Справочно!M$5*1000000</f>
        <v>19.60274677634116</v>
      </c>
      <c r="P27" s="16">
        <f>P26/Справочно!N$5*1000000</f>
        <v>15.259439329513132</v>
      </c>
      <c r="Q27" s="16">
        <f>Q26/Справочно!O$5*1000000</f>
        <v>22.135873696761461</v>
      </c>
      <c r="R27" s="16">
        <f>R26/Справочно!P$5*1000000</f>
        <v>17.865751271186216</v>
      </c>
      <c r="S27" s="16">
        <f>S26/Справочно!Q$5*1000000</f>
        <v>16.263788729525199</v>
      </c>
      <c r="T27" s="16">
        <f>T26/Справочно!R$5*1000000</f>
        <v>20.981729110290761</v>
      </c>
      <c r="U27" s="16">
        <f>U26/Справочно!S$5*1000000</f>
        <v>16.202704827277078</v>
      </c>
      <c r="V27" s="16">
        <f>V26/Справочно!T$5*1000000</f>
        <v>30.713517715819204</v>
      </c>
      <c r="W27" s="16">
        <f>W26/Справочно!U$5*1000000</f>
        <v>20.450011215800725</v>
      </c>
    </row>
    <row r="28" spans="1:23" customFormat="1" ht="42" x14ac:dyDescent="0.3">
      <c r="A28" s="97" t="s">
        <v>100</v>
      </c>
      <c r="B28" s="58" t="s">
        <v>75</v>
      </c>
      <c r="C28" s="57" t="s">
        <v>61</v>
      </c>
      <c r="D28" s="57" t="s">
        <v>76</v>
      </c>
      <c r="E28" s="57" t="s">
        <v>73</v>
      </c>
      <c r="F28" s="25">
        <f>F26/Справочно!D$7*100000</f>
        <v>12.017384214868027</v>
      </c>
      <c r="G28" s="8">
        <f>G26/Справочно!E$7*100000</f>
        <v>73.207680654562793</v>
      </c>
      <c r="H28" s="8">
        <f>H26/Справочно!F$7*100000</f>
        <v>13.337506490919825</v>
      </c>
      <c r="I28" s="8">
        <f>I26/Справочно!G$7*100000</f>
        <v>48.456861111917483</v>
      </c>
      <c r="J28" s="8">
        <f>J26/Справочно!H$7*100000</f>
        <v>65.712659661227761</v>
      </c>
      <c r="K28" s="8">
        <f>K26/Справочно!I$7*100000</f>
        <v>40.213119891993536</v>
      </c>
      <c r="L28" s="8">
        <f>L26/Справочно!J$7*100000</f>
        <v>7.7536559037490855</v>
      </c>
      <c r="M28" s="8">
        <f>M26/Справочно!K$7*100000</f>
        <v>8.1619046767484544</v>
      </c>
      <c r="N28" s="8">
        <f>N26/Справочно!L$7*100000</f>
        <v>1.6396849791191872</v>
      </c>
      <c r="O28" s="25">
        <f>O26/Справочно!M$7*100000</f>
        <v>13.342916876080389</v>
      </c>
      <c r="P28" s="16">
        <f>P26/Справочно!N$7*100000</f>
        <v>76.437431271675862</v>
      </c>
      <c r="Q28" s="16">
        <f>Q26/Справочно!O$7*100000</f>
        <v>14.878729463203895</v>
      </c>
      <c r="R28" s="16">
        <f>R26/Справочно!P$7*100000</f>
        <v>52.476324245624923</v>
      </c>
      <c r="S28" s="16">
        <f>S26/Справочно!Q$7*100000</f>
        <v>69.232980714507832</v>
      </c>
      <c r="T28" s="16">
        <f>T26/Справочно!R$7*100000</f>
        <v>47.252826731599122</v>
      </c>
      <c r="U28" s="16">
        <f>U26/Справочно!S$7*100000</f>
        <v>8.5235224473837459</v>
      </c>
      <c r="V28" s="16">
        <f>V26/Справочно!T$7*100000</f>
        <v>9.3999463973788373</v>
      </c>
      <c r="W28" s="16">
        <f>W26/Справочно!U$7*100000</f>
        <v>1.8554330026875012</v>
      </c>
    </row>
    <row r="29" spans="1:23" customFormat="1" ht="21" customHeight="1" x14ac:dyDescent="0.3">
      <c r="A29" s="97" t="s">
        <v>101</v>
      </c>
      <c r="B29" s="58" t="s">
        <v>102</v>
      </c>
      <c r="C29" s="57" t="s">
        <v>61</v>
      </c>
      <c r="D29" s="57" t="s">
        <v>62</v>
      </c>
      <c r="E29" s="57" t="s">
        <v>63</v>
      </c>
      <c r="F29" s="25">
        <f>G29+H29+I29+J29+K29+L29+M29+N29</f>
        <v>1030</v>
      </c>
      <c r="G29" s="41">
        <v>189</v>
      </c>
      <c r="H29" s="41">
        <v>103</v>
      </c>
      <c r="I29" s="41">
        <v>125</v>
      </c>
      <c r="J29" s="41">
        <v>76</v>
      </c>
      <c r="K29" s="41">
        <v>211</v>
      </c>
      <c r="L29" s="41">
        <v>78</v>
      </c>
      <c r="M29" s="41">
        <v>205</v>
      </c>
      <c r="N29" s="41">
        <v>43</v>
      </c>
      <c r="O29" s="25">
        <v>1161</v>
      </c>
      <c r="P29" s="113">
        <v>236</v>
      </c>
      <c r="Q29" s="113">
        <v>128</v>
      </c>
      <c r="R29" s="113">
        <v>134</v>
      </c>
      <c r="S29" s="113">
        <v>72</v>
      </c>
      <c r="T29" s="113">
        <v>239</v>
      </c>
      <c r="U29" s="113">
        <v>88</v>
      </c>
      <c r="V29" s="113">
        <v>226</v>
      </c>
      <c r="W29" s="113">
        <v>38</v>
      </c>
    </row>
    <row r="30" spans="1:23" customFormat="1" ht="42" x14ac:dyDescent="0.3">
      <c r="A30" s="97" t="s">
        <v>103</v>
      </c>
      <c r="B30" s="58" t="s">
        <v>71</v>
      </c>
      <c r="C30" s="57" t="s">
        <v>61</v>
      </c>
      <c r="D30" s="57" t="s">
        <v>72</v>
      </c>
      <c r="E30" s="57" t="s">
        <v>73</v>
      </c>
      <c r="F30" s="25">
        <f>F29/Справочно!D$5*1000000</f>
        <v>8.8504507036168469</v>
      </c>
      <c r="G30" s="8">
        <f>G29/Справочно!E$5*1000000</f>
        <v>5.8058824402191478</v>
      </c>
      <c r="H30" s="8">
        <f>H29/Справочно!F$5*1000000</f>
        <v>9.0961805402848643</v>
      </c>
      <c r="I30" s="8">
        <f>I29/Справочно!G$5*1000000</f>
        <v>9.5092692172251052</v>
      </c>
      <c r="J30" s="8">
        <f>J29/Справочно!H$5*1000000</f>
        <v>10.441915607888482</v>
      </c>
      <c r="K30" s="8">
        <f>K29/Справочно!I$5*1000000</f>
        <v>9.0788472497288826</v>
      </c>
      <c r="L30" s="8">
        <f>L29/Справочно!J$5*1000000</f>
        <v>8.1583037254893949</v>
      </c>
      <c r="M30" s="8">
        <f>M29/Справочно!K$5*1000000</f>
        <v>15.425890784994236</v>
      </c>
      <c r="N30" s="8">
        <f>N29/Справочно!L$5*1000000</f>
        <v>6.8393153749877325</v>
      </c>
      <c r="O30" s="25">
        <f>O29/Справочно!M$5*1000000</f>
        <v>9.9600827165567125</v>
      </c>
      <c r="P30" s="16">
        <f>P29/Справочно!N$5*1000000</f>
        <v>7.245930949225551</v>
      </c>
      <c r="Q30" s="16">
        <f>Q29/Справочно!O$5*1000000</f>
        <v>11.288413678029748</v>
      </c>
      <c r="R30" s="16">
        <f>R29/Справочно!P$5*1000000</f>
        <v>10.187279448250862</v>
      </c>
      <c r="S30" s="16">
        <f>S29/Справочно!Q$5*1000000</f>
        <v>9.9236676993713075</v>
      </c>
      <c r="T30" s="16">
        <f>T29/Справочно!R$5*1000000</f>
        <v>10.233945423182636</v>
      </c>
      <c r="U30" s="16">
        <f>U29/Справочно!S$5*1000000</f>
        <v>9.1989549987121464</v>
      </c>
      <c r="V30" s="16">
        <f>V29/Справочно!T$5*1000000</f>
        <v>16.929890253110099</v>
      </c>
      <c r="W30" s="16">
        <f>W29/Справочно!U$5*1000000</f>
        <v>6.0240343116312216</v>
      </c>
    </row>
    <row r="31" spans="1:23" customFormat="1" ht="42" x14ac:dyDescent="0.3">
      <c r="A31" s="97" t="s">
        <v>104</v>
      </c>
      <c r="B31" s="58" t="s">
        <v>75</v>
      </c>
      <c r="C31" s="57" t="s">
        <v>61</v>
      </c>
      <c r="D31" s="57" t="s">
        <v>76</v>
      </c>
      <c r="E31" s="57" t="s">
        <v>73</v>
      </c>
      <c r="F31" s="25">
        <f>F29/Справочно!D$7*100000</f>
        <v>6.0145314583644645</v>
      </c>
      <c r="G31" s="8">
        <f>G29/Справочно!E$7*100000</f>
        <v>29.06775555401758</v>
      </c>
      <c r="H31" s="8">
        <f>H29/Справочно!F$7*100000</f>
        <v>6.1056140825099652</v>
      </c>
      <c r="I31" s="8">
        <f>I29/Справочно!G$7*100000</f>
        <v>27.912938428523898</v>
      </c>
      <c r="J31" s="8">
        <f>J29/Справочно!H$7*100000</f>
        <v>44.590733341547413</v>
      </c>
      <c r="K31" s="8">
        <f>K29/Справочно!I$7*100000</f>
        <v>20.347645796668193</v>
      </c>
      <c r="L31" s="8">
        <f>L29/Справочно!J$7*100000</f>
        <v>4.2892564573931109</v>
      </c>
      <c r="M31" s="8">
        <f>M29/Справочно!K$7*100000</f>
        <v>4.6999731986894187</v>
      </c>
      <c r="N31" s="8">
        <f>N29/Справочно!L$7*100000</f>
        <v>0.61847766756250044</v>
      </c>
      <c r="O31" s="25">
        <f>O29/Справочно!M$7*100000</f>
        <v>6.7794864302535363</v>
      </c>
      <c r="P31" s="16">
        <f>P29/Справочно!N$7*100000</f>
        <v>36.29624503041348</v>
      </c>
      <c r="Q31" s="16">
        <f>Q29/Справочно!O$7*100000</f>
        <v>7.5875592481677234</v>
      </c>
      <c r="R31" s="16">
        <f>R29/Справочно!P$7*100000</f>
        <v>29.922669995377618</v>
      </c>
      <c r="S31" s="16">
        <f>S29/Справочно!Q$7*100000</f>
        <v>42.243852639360711</v>
      </c>
      <c r="T31" s="16">
        <f>T29/Справочно!R$7*100000</f>
        <v>23.047807324188145</v>
      </c>
      <c r="U31" s="16">
        <f>U29/Справочно!S$7*100000</f>
        <v>4.8391611314178684</v>
      </c>
      <c r="V31" s="16">
        <f>V29/Справочно!T$7*100000</f>
        <v>5.1814338678234577</v>
      </c>
      <c r="W31" s="16">
        <f>W29/Справочно!U$7*100000</f>
        <v>0.5465616597063957</v>
      </c>
    </row>
    <row r="32" spans="1:23" customFormat="1" ht="21" x14ac:dyDescent="0.3">
      <c r="A32" s="95" t="s">
        <v>105</v>
      </c>
      <c r="B32" s="185" t="s">
        <v>106</v>
      </c>
      <c r="C32" s="58" t="s">
        <v>61</v>
      </c>
      <c r="D32" s="58" t="s">
        <v>62</v>
      </c>
      <c r="E32" s="58" t="s">
        <v>63</v>
      </c>
      <c r="F32" s="25">
        <f>'Региональный разрез'!AM7</f>
        <v>1999</v>
      </c>
      <c r="G32" s="41">
        <f>'Региональный разрез'!AM8</f>
        <v>319</v>
      </c>
      <c r="H32" s="41">
        <f>'Региональный разрез'!AM27</f>
        <v>201</v>
      </c>
      <c r="I32" s="41">
        <f>'Региональный разрез'!AM39</f>
        <v>217</v>
      </c>
      <c r="J32" s="41">
        <f>'Региональный разрез'!AM48</f>
        <v>45</v>
      </c>
      <c r="K32" s="41">
        <f>'Региональный разрез'!AM56</f>
        <v>635</v>
      </c>
      <c r="L32" s="41">
        <f>'Региональный разрез'!AM71</f>
        <v>111</v>
      </c>
      <c r="M32" s="41">
        <f>'Региональный разрез'!AM78</f>
        <v>406</v>
      </c>
      <c r="N32" s="41">
        <f>'Региональный разрез'!AM89</f>
        <v>65</v>
      </c>
      <c r="O32" s="25">
        <f>'Региональный разрез'!AL7</f>
        <v>2053</v>
      </c>
      <c r="P32" s="41">
        <f>'Региональный разрез'!AL8</f>
        <v>262</v>
      </c>
      <c r="Q32" s="41">
        <f>'Региональный разрез'!AL27</f>
        <v>218</v>
      </c>
      <c r="R32" s="41">
        <f>'Региональный разрез'!AL39</f>
        <v>260</v>
      </c>
      <c r="S32" s="41">
        <f>'Региональный разрез'!AL48</f>
        <v>47</v>
      </c>
      <c r="T32" s="41">
        <f>'Региональный разрез'!AL56</f>
        <v>678</v>
      </c>
      <c r="U32" s="41">
        <f>'Региональный разрез'!AL71</f>
        <v>166</v>
      </c>
      <c r="V32" s="41">
        <f>'Региональный разрез'!AL78</f>
        <v>335</v>
      </c>
      <c r="W32" s="41">
        <f>'Региональный разрез'!AL89</f>
        <v>87</v>
      </c>
    </row>
    <row r="33" spans="1:23" customFormat="1" ht="42" x14ac:dyDescent="0.3">
      <c r="A33" s="97" t="s">
        <v>107</v>
      </c>
      <c r="B33" s="58" t="s">
        <v>71</v>
      </c>
      <c r="C33" s="57" t="s">
        <v>61</v>
      </c>
      <c r="D33" s="57" t="s">
        <v>72</v>
      </c>
      <c r="E33" s="57" t="s">
        <v>73</v>
      </c>
      <c r="F33" s="25">
        <f>F32/Справочно!D$5*1000000</f>
        <v>17.176748501485509</v>
      </c>
      <c r="G33" s="8">
        <f>G32/Справочно!E$5*1000000</f>
        <v>9.7993465525391965</v>
      </c>
      <c r="H33" s="8">
        <f>H32/Справочно!F$5*1000000</f>
        <v>17.750798918419978</v>
      </c>
      <c r="I33" s="8">
        <f>I32/Справочно!G$5*1000000</f>
        <v>16.508091361102785</v>
      </c>
      <c r="J33" s="8">
        <f>J32/Справочно!H$5*1000000</f>
        <v>6.1827131888813387</v>
      </c>
      <c r="K33" s="8">
        <f>K32/Справочно!I$5*1000000</f>
        <v>27.322597173354694</v>
      </c>
      <c r="L33" s="8">
        <f>L32/Справочно!J$5*1000000</f>
        <v>11.609893763196448</v>
      </c>
      <c r="M33" s="8">
        <f>M32/Справочно!K$5*1000000</f>
        <v>30.550788579061756</v>
      </c>
      <c r="N33" s="8">
        <f>N32/Справочно!L$5*1000000</f>
        <v>10.338499985446573</v>
      </c>
      <c r="O33" s="25">
        <f>O32/Справочно!M$5*1000000</f>
        <v>17.612446009552912</v>
      </c>
      <c r="P33" s="16">
        <f>P32/Справочно!N$5*1000000</f>
        <v>8.0442114775300606</v>
      </c>
      <c r="Q33" s="16">
        <f>Q32/Справочно!O$5*1000000</f>
        <v>19.225579545394414</v>
      </c>
      <c r="R33" s="16">
        <f>R32/Справочно!P$5*1000000</f>
        <v>19.766363108546454</v>
      </c>
      <c r="S33" s="16">
        <f>S32/Справочно!Q$5*1000000</f>
        <v>6.4779497482007153</v>
      </c>
      <c r="T33" s="16">
        <f>T32/Справочно!R$5*1000000</f>
        <v>29.03186191179007</v>
      </c>
      <c r="U33" s="16">
        <f>U32/Справочно!S$5*1000000</f>
        <v>17.352574202116095</v>
      </c>
      <c r="V33" s="16">
        <f>V32/Справочно!T$5*1000000</f>
        <v>25.095191304388862</v>
      </c>
      <c r="W33" s="16">
        <f>W32/Справочно!U$5*1000000</f>
        <v>13.791868029260955</v>
      </c>
    </row>
    <row r="34" spans="1:23" customFormat="1" ht="42" x14ac:dyDescent="0.3">
      <c r="A34" s="97" t="s">
        <v>108</v>
      </c>
      <c r="B34" s="58" t="s">
        <v>75</v>
      </c>
      <c r="C34" s="57" t="s">
        <v>61</v>
      </c>
      <c r="D34" s="57" t="s">
        <v>76</v>
      </c>
      <c r="E34" s="57" t="s">
        <v>73</v>
      </c>
      <c r="F34" s="25">
        <f>F32/Справочно!D$7*100000</f>
        <v>11.672862509971422</v>
      </c>
      <c r="G34" s="8">
        <f>G32/Справочно!E$7*100000</f>
        <v>49.061449850431792</v>
      </c>
      <c r="H34" s="8">
        <f>H32/Справочно!F$7*100000</f>
        <v>11.914839131888376</v>
      </c>
      <c r="I34" s="8">
        <f>I32/Справочно!G$7*100000</f>
        <v>48.456861111917483</v>
      </c>
      <c r="J34" s="8">
        <f>J32/Справочно!H$7*100000</f>
        <v>26.402407899600441</v>
      </c>
      <c r="K34" s="8">
        <f>K32/Справочно!I$7*100000</f>
        <v>61.23580607054172</v>
      </c>
      <c r="L34" s="8">
        <f>L32/Справочно!J$7*100000</f>
        <v>6.1039418816748112</v>
      </c>
      <c r="M34" s="8">
        <f>M32/Справочно!K$7*100000</f>
        <v>9.3082396032580679</v>
      </c>
      <c r="N34" s="8">
        <f>N32/Справочно!L$7*100000</f>
        <v>0.93490810212936104</v>
      </c>
      <c r="O34" s="25">
        <f>O32/Справочно!M$7*100000</f>
        <v>11.988187460215771</v>
      </c>
      <c r="P34" s="16">
        <f>P32/Справочно!N$7*100000</f>
        <v>40.294983889696326</v>
      </c>
      <c r="Q34" s="16">
        <f>Q32/Справочно!O$7*100000</f>
        <v>12.922561844535654</v>
      </c>
      <c r="R34" s="16">
        <f>R32/Справочно!P$7*100000</f>
        <v>58.058911931329703</v>
      </c>
      <c r="S34" s="16">
        <f>S32/Справочно!Q$7*100000</f>
        <v>27.575848250693795</v>
      </c>
      <c r="T34" s="16">
        <f>T32/Справочно!R$7*100000</f>
        <v>65.382482702090215</v>
      </c>
      <c r="U34" s="16">
        <f>U32/Справочно!S$7*100000</f>
        <v>9.1284175888109793</v>
      </c>
      <c r="V34" s="16">
        <f>V32/Справочно!T$7*100000</f>
        <v>7.6804440076144163</v>
      </c>
      <c r="W34" s="16">
        <f>W32/Справочно!U$7*100000</f>
        <v>1.2513385366962217</v>
      </c>
    </row>
    <row r="35" spans="1:23" customFormat="1" ht="21" customHeight="1" x14ac:dyDescent="0.3">
      <c r="A35" s="95" t="s">
        <v>109</v>
      </c>
      <c r="B35" s="185" t="s">
        <v>290</v>
      </c>
      <c r="C35" s="58" t="s">
        <v>61</v>
      </c>
      <c r="D35" s="58" t="s">
        <v>62</v>
      </c>
      <c r="E35" s="58" t="s">
        <v>63</v>
      </c>
      <c r="F35" s="25">
        <f>'Региональный разрез'!AO7</f>
        <v>863</v>
      </c>
      <c r="G35" s="106">
        <f>'Региональный разрез'!AO8</f>
        <v>369</v>
      </c>
      <c r="H35" s="106">
        <f>'Региональный разрез'!AO27</f>
        <v>41</v>
      </c>
      <c r="I35" s="106">
        <f>'Региональный разрез'!AO39</f>
        <v>108</v>
      </c>
      <c r="J35" s="106">
        <f>'Региональный разрез'!AO48</f>
        <v>20</v>
      </c>
      <c r="K35" s="106">
        <f>'Региональный разрез'!AO56</f>
        <v>132</v>
      </c>
      <c r="L35" s="106">
        <f>'Региональный разрез'!AO71</f>
        <v>36</v>
      </c>
      <c r="M35" s="106">
        <f>'Региональный разрез'!AO78</f>
        <v>37</v>
      </c>
      <c r="N35" s="106">
        <f>'Региональный разрез'!AO89</f>
        <v>120</v>
      </c>
      <c r="O35" s="25">
        <f>'Региональный разрез'!AN7</f>
        <v>1042</v>
      </c>
      <c r="P35" s="41">
        <f>'Региональный разрез'!AN8</f>
        <v>387</v>
      </c>
      <c r="Q35" s="41">
        <f>'Региональный разрез'!AN27</f>
        <v>48</v>
      </c>
      <c r="R35" s="41">
        <f>'Региональный разрез'!AN39</f>
        <v>149</v>
      </c>
      <c r="S35" s="41">
        <f>'Региональный разрез'!AN48</f>
        <v>37</v>
      </c>
      <c r="T35" s="41">
        <f>'Региональный разрез'!AN56</f>
        <v>168</v>
      </c>
      <c r="U35" s="41">
        <f>'Региональный разрез'!AN71</f>
        <v>49</v>
      </c>
      <c r="V35" s="107">
        <f>'Региональный разрез'!AN78</f>
        <v>56</v>
      </c>
      <c r="W35" s="107">
        <f>'Региональный разрез'!AN89</f>
        <v>148</v>
      </c>
    </row>
    <row r="36" spans="1:23" customFormat="1" ht="42" x14ac:dyDescent="0.3">
      <c r="A36" s="97" t="s">
        <v>110</v>
      </c>
      <c r="B36" s="58" t="s">
        <v>71</v>
      </c>
      <c r="C36" s="57" t="s">
        <v>61</v>
      </c>
      <c r="D36" s="57" t="s">
        <v>72</v>
      </c>
      <c r="E36" s="57" t="s">
        <v>73</v>
      </c>
      <c r="F36" s="25">
        <f>F35/Справочно!D$5*1000000</f>
        <v>7.4154747157488714</v>
      </c>
      <c r="G36" s="8">
        <f>G35/Справочно!E$5*1000000</f>
        <v>11.335294288046908</v>
      </c>
      <c r="H36" s="8">
        <f>H35/Справочно!F$5*1000000</f>
        <v>3.6208097296279558</v>
      </c>
      <c r="I36" s="8">
        <f>I35/Справочно!G$5*1000000</f>
        <v>8.2160086036824911</v>
      </c>
      <c r="J36" s="8">
        <f>J35/Справочно!H$5*1000000</f>
        <v>2.747872528391706</v>
      </c>
      <c r="K36" s="8">
        <f>K35/Справочно!I$5*1000000</f>
        <v>5.6796579950910546</v>
      </c>
      <c r="L36" s="8">
        <f>L35/Справочно!J$5*1000000</f>
        <v>3.7653709502258752</v>
      </c>
      <c r="M36" s="8">
        <f>M35/Справочно!K$5*1000000</f>
        <v>2.7841851660721302</v>
      </c>
      <c r="N36" s="8">
        <f>N35/Справочно!L$5*1000000</f>
        <v>19.086461511593676</v>
      </c>
      <c r="O36" s="25">
        <f>O35/Справочно!M$5*1000000</f>
        <v>8.9391956853161876</v>
      </c>
      <c r="P36" s="16">
        <f>P35/Справочно!N$5*1000000</f>
        <v>11.882098632840204</v>
      </c>
      <c r="Q36" s="16">
        <f>Q35/Справочно!O$5*1000000</f>
        <v>4.2331551292611564</v>
      </c>
      <c r="R36" s="16">
        <f>R35/Справочно!P$5*1000000</f>
        <v>11.327646550667003</v>
      </c>
      <c r="S36" s="16">
        <f>S35/Справочно!Q$5*1000000</f>
        <v>5.0996625677324774</v>
      </c>
      <c r="T36" s="16">
        <f>T35/Справочно!R$5*1000000</f>
        <v>7.1937356949568318</v>
      </c>
      <c r="U36" s="16">
        <f>U35/Справочно!S$5*1000000</f>
        <v>5.1221453970101729</v>
      </c>
      <c r="V36" s="16">
        <f>V35/Справочно!T$5*1000000</f>
        <v>4.1950170538679892</v>
      </c>
      <c r="W36" s="16">
        <f>W35/Справочно!U$5*1000000</f>
        <v>23.462028371616334</v>
      </c>
    </row>
    <row r="37" spans="1:23" customFormat="1" ht="42" x14ac:dyDescent="0.3">
      <c r="A37" s="97" t="s">
        <v>111</v>
      </c>
      <c r="B37" s="58" t="s">
        <v>75</v>
      </c>
      <c r="C37" s="57" t="s">
        <v>61</v>
      </c>
      <c r="D37" s="57" t="s">
        <v>76</v>
      </c>
      <c r="E37" s="57" t="s">
        <v>73</v>
      </c>
      <c r="F37" s="25">
        <f>F35/Справочно!D$7*100000</f>
        <v>5.0393598529791586</v>
      </c>
      <c r="G37" s="8">
        <f>G35/Справочно!E$7*100000</f>
        <v>56.751332272129559</v>
      </c>
      <c r="H37" s="8">
        <f>H35/Справочно!F$7*100000</f>
        <v>2.4303900716787239</v>
      </c>
      <c r="I37" s="8">
        <f>I35/Справочно!G$7*100000</f>
        <v>24.116778802244649</v>
      </c>
      <c r="J37" s="8">
        <f>J35/Справочно!H$7*100000</f>
        <v>11.734403510933531</v>
      </c>
      <c r="K37" s="8">
        <f>K35/Справочно!I$7*100000</f>
        <v>12.729332915451192</v>
      </c>
      <c r="L37" s="8">
        <f>L35/Справочно!J$7*100000</f>
        <v>1.9796568264891281</v>
      </c>
      <c r="M37" s="8">
        <f>M35/Справочно!K$7*100000</f>
        <v>0.84828784561711468</v>
      </c>
      <c r="N37" s="8">
        <f>N35/Справочно!L$7*100000</f>
        <v>1.7259841885465128</v>
      </c>
      <c r="O37" s="25">
        <f>O35/Справочно!M$7*100000</f>
        <v>6.0846036695298755</v>
      </c>
      <c r="P37" s="16">
        <f>P35/Справочно!N$7*100000</f>
        <v>59.519689943940762</v>
      </c>
      <c r="Q37" s="16">
        <f>Q35/Справочно!O$7*100000</f>
        <v>2.8453347180628961</v>
      </c>
      <c r="R37" s="16">
        <f>R35/Справочно!P$7*100000</f>
        <v>33.272222606800483</v>
      </c>
      <c r="S37" s="16">
        <f>S35/Справочно!Q$7*100000</f>
        <v>21.708646495227029</v>
      </c>
      <c r="T37" s="16">
        <f>T35/Справочно!R$7*100000</f>
        <v>16.200969165119698</v>
      </c>
      <c r="U37" s="16">
        <f>U35/Справочно!S$7*100000</f>
        <v>2.6945329027213134</v>
      </c>
      <c r="V37" s="16">
        <f>V35/Справочно!T$7*100000</f>
        <v>1.2838951176907683</v>
      </c>
      <c r="W37" s="16">
        <f>W35/Справочно!U$7*100000</f>
        <v>2.1287138325406989</v>
      </c>
    </row>
    <row r="38" spans="1:23" customFormat="1" ht="21" x14ac:dyDescent="0.3">
      <c r="A38" s="95" t="s">
        <v>113</v>
      </c>
      <c r="B38" s="185" t="s">
        <v>112</v>
      </c>
      <c r="C38" s="58" t="s">
        <v>61</v>
      </c>
      <c r="D38" s="58" t="s">
        <v>62</v>
      </c>
      <c r="E38" s="58" t="s">
        <v>63</v>
      </c>
      <c r="F38" s="25">
        <f>'Региональный разрез'!AQ7</f>
        <v>171</v>
      </c>
      <c r="G38" s="111">
        <f>'Региональный разрез'!AQ8</f>
        <v>29</v>
      </c>
      <c r="H38" s="111">
        <f>'Региональный разрез'!AQ27</f>
        <v>2</v>
      </c>
      <c r="I38" s="111">
        <f>'Региональный разрез'!AQ39</f>
        <v>6</v>
      </c>
      <c r="J38" s="111">
        <f>'Региональный разрез'!AQ48</f>
        <v>1</v>
      </c>
      <c r="K38" s="111">
        <f>'Региональный разрез'!AQ56</f>
        <v>28</v>
      </c>
      <c r="L38" s="111">
        <f>'Региональный разрез'!AQ71</f>
        <v>0</v>
      </c>
      <c r="M38" s="111">
        <f>'Региональный разрез'!AQ78</f>
        <v>4</v>
      </c>
      <c r="N38" s="111">
        <f>'Региональный разрез'!AQ89</f>
        <v>101</v>
      </c>
      <c r="O38" s="25">
        <f>'Региональный разрез'!AP7</f>
        <v>173</v>
      </c>
      <c r="P38" s="41">
        <f>'Региональный разрез'!AP8</f>
        <v>29</v>
      </c>
      <c r="Q38" s="41">
        <f>'Региональный разрез'!AP27</f>
        <v>3</v>
      </c>
      <c r="R38" s="41">
        <f>'Региональный разрез'!AP39</f>
        <v>10</v>
      </c>
      <c r="S38" s="41">
        <f>'Региональный разрез'!AP48</f>
        <v>1</v>
      </c>
      <c r="T38" s="41">
        <f>'Региональный разрез'!AP56</f>
        <v>30</v>
      </c>
      <c r="U38" s="41">
        <f>'Региональный разрез'!AP71</f>
        <v>0</v>
      </c>
      <c r="V38" s="41">
        <f>'Региональный разрез'!AP78</f>
        <v>3</v>
      </c>
      <c r="W38" s="41">
        <f>'Региональный разрез'!AP89</f>
        <v>97</v>
      </c>
    </row>
    <row r="39" spans="1:23" customFormat="1" ht="42" x14ac:dyDescent="0.3">
      <c r="A39" s="97" t="s">
        <v>115</v>
      </c>
      <c r="B39" s="58" t="s">
        <v>71</v>
      </c>
      <c r="C39" s="57" t="s">
        <v>61</v>
      </c>
      <c r="D39" s="57" t="s">
        <v>72</v>
      </c>
      <c r="E39" s="57" t="s">
        <v>73</v>
      </c>
      <c r="F39" s="30">
        <f>F38/Справочно!D$5*1000000</f>
        <v>1.4693466702121172</v>
      </c>
      <c r="G39" s="17">
        <f>G38/Справочно!E$5*1000000</f>
        <v>0.89084968659447239</v>
      </c>
      <c r="H39" s="17">
        <f>H38/Справочно!F$5*1000000</f>
        <v>0.17662486485990028</v>
      </c>
      <c r="I39" s="17">
        <f>I38/Справочно!G$5*1000000</f>
        <v>0.45644492242680507</v>
      </c>
      <c r="J39" s="17">
        <f>J38/Справочно!H$5*1000000</f>
        <v>0.1373936264195853</v>
      </c>
      <c r="K39" s="17">
        <f>K38/Справочно!I$5*1000000</f>
        <v>1.2047759383526477</v>
      </c>
      <c r="L39" s="8">
        <f>L38/Справочно!J$5*1000000</f>
        <v>0</v>
      </c>
      <c r="M39" s="17">
        <f>M38/Справочно!K$5*1000000</f>
        <v>0.30099299092671677</v>
      </c>
      <c r="N39" s="17">
        <f>N38/Справочно!L$5*1000000</f>
        <v>16.064438438924675</v>
      </c>
      <c r="O39" s="30">
        <f>O38/Справочно!M$5*1000000</f>
        <v>1.4841466924757203</v>
      </c>
      <c r="P39" s="17">
        <f>P38/Справочно!N$5*1000000</f>
        <v>0.89038982003195333</v>
      </c>
      <c r="Q39" s="17">
        <f>Q38/Справочно!O$5*1000000</f>
        <v>0.26457219557882228</v>
      </c>
      <c r="R39" s="17">
        <f>R38/Справочно!P$5*1000000</f>
        <v>0.76024473494409428</v>
      </c>
      <c r="S39" s="17">
        <f>S38/Справочно!Q$5*1000000</f>
        <v>0.13782871804682373</v>
      </c>
      <c r="T39" s="17">
        <f>T38/Справочно!R$5*1000000</f>
        <v>1.28459565981372</v>
      </c>
      <c r="U39" s="8">
        <f>U38/Справочно!S$5*1000000</f>
        <v>0</v>
      </c>
      <c r="V39" s="17">
        <f>V38/Справочно!T$5*1000000</f>
        <v>0.22473305645721373</v>
      </c>
      <c r="W39" s="17">
        <f>W38/Справочно!U$5*1000000</f>
        <v>15.377140216532329</v>
      </c>
    </row>
    <row r="40" spans="1:23" customFormat="1" ht="42" x14ac:dyDescent="0.3">
      <c r="A40" s="97" t="s">
        <v>116</v>
      </c>
      <c r="B40" s="58" t="s">
        <v>75</v>
      </c>
      <c r="C40" s="57" t="s">
        <v>61</v>
      </c>
      <c r="D40" s="57" t="s">
        <v>76</v>
      </c>
      <c r="E40" s="57" t="s">
        <v>73</v>
      </c>
      <c r="F40" s="30">
        <f>F38/Справочно!D$7*100000</f>
        <v>0.99852900910711007</v>
      </c>
      <c r="G40" s="17">
        <f>G38/Справочно!E$7*100000</f>
        <v>4.4601318045847078</v>
      </c>
      <c r="H40" s="17">
        <f>H38/Справочно!F$7*100000</f>
        <v>0.11855561325262068</v>
      </c>
      <c r="I40" s="17">
        <f>I38/Справочно!G$7*100000</f>
        <v>1.339821044569147</v>
      </c>
      <c r="J40" s="17">
        <f>J38/Справочно!H$7*100000</f>
        <v>0.58672017554667655</v>
      </c>
      <c r="K40" s="17">
        <f>K38/Справочно!I$7*100000</f>
        <v>2.7001615275199495</v>
      </c>
      <c r="L40" s="8">
        <f>L38/Справочно!J$7*100000</f>
        <v>0</v>
      </c>
      <c r="M40" s="17">
        <f>M38/Справочно!K$7*100000</f>
        <v>9.1706794120769153E-2</v>
      </c>
      <c r="N40" s="17">
        <f>N38/Справочно!L$7*100000</f>
        <v>1.4527033586933149</v>
      </c>
      <c r="O40" s="30">
        <f>O38/Справочно!M$7*100000</f>
        <v>1.0102077109680119</v>
      </c>
      <c r="P40" s="17">
        <f>P38/Справочно!N$7*100000</f>
        <v>4.4601318045847078</v>
      </c>
      <c r="Q40" s="17">
        <f>Q38/Справочно!O$7*100000</f>
        <v>0.177833419878931</v>
      </c>
      <c r="R40" s="17">
        <f>R38/Справочно!P$7*100000</f>
        <v>2.2330350742819118</v>
      </c>
      <c r="S40" s="17">
        <f>S38/Справочно!Q$7*100000</f>
        <v>0.58672017554667655</v>
      </c>
      <c r="T40" s="17">
        <f>T38/Справочно!R$7*100000</f>
        <v>2.8930302080570889</v>
      </c>
      <c r="U40" s="8">
        <f>U38/Справочно!S$7*100000</f>
        <v>0</v>
      </c>
      <c r="V40" s="17">
        <f>V38/Справочно!T$7*100000</f>
        <v>6.8780095590576865E-2</v>
      </c>
      <c r="W40" s="17">
        <f>W38/Справочно!U$7*100000</f>
        <v>1.3951705524084312</v>
      </c>
    </row>
    <row r="41" spans="1:23" customFormat="1" ht="21" x14ac:dyDescent="0.3">
      <c r="A41" s="95" t="s">
        <v>265</v>
      </c>
      <c r="B41" s="185" t="s">
        <v>114</v>
      </c>
      <c r="C41" s="58" t="s">
        <v>61</v>
      </c>
      <c r="D41" s="58" t="s">
        <v>62</v>
      </c>
      <c r="E41" s="58" t="s">
        <v>63</v>
      </c>
      <c r="F41" s="25">
        <f>'Региональный разрез'!AS7</f>
        <v>3599</v>
      </c>
      <c r="G41" s="111">
        <f>'Региональный разрез'!AS8</f>
        <v>993</v>
      </c>
      <c r="H41" s="111">
        <f>'Региональный разрез'!AS27</f>
        <v>249</v>
      </c>
      <c r="I41" s="111">
        <f>'Региональный разрез'!AS39</f>
        <v>458</v>
      </c>
      <c r="J41" s="111">
        <f>'Региональный разрез'!AS48</f>
        <v>68</v>
      </c>
      <c r="K41" s="111">
        <f>'Региональный разрез'!AS56</f>
        <v>568</v>
      </c>
      <c r="L41" s="111">
        <f>'Региональный разрез'!AS71</f>
        <v>271</v>
      </c>
      <c r="M41" s="111">
        <f>'Региональный разрез'!AS78</f>
        <v>718</v>
      </c>
      <c r="N41" s="111">
        <f>'Региональный разрез'!AS89</f>
        <v>274</v>
      </c>
      <c r="O41" s="25">
        <f>'Региональный разрез'!AR7</f>
        <v>4617</v>
      </c>
      <c r="P41" s="107">
        <f>'Региональный разрез'!AR8</f>
        <v>1225</v>
      </c>
      <c r="Q41" s="41">
        <f>'Региональный разрез'!AR27</f>
        <v>335</v>
      </c>
      <c r="R41" s="107">
        <f>'Региональный разрез'!AR39</f>
        <v>573</v>
      </c>
      <c r="S41" s="41">
        <f>'Региональный разрез'!AR48</f>
        <v>75</v>
      </c>
      <c r="T41" s="41">
        <f>'Региональный разрез'!AR56</f>
        <v>736</v>
      </c>
      <c r="U41" s="41">
        <f>'Региональный разрез'!AR71</f>
        <v>371</v>
      </c>
      <c r="V41" s="107">
        <f>'Региональный разрез'!AR78</f>
        <v>955</v>
      </c>
      <c r="W41" s="107">
        <f>'Региональный разрез'!AR89</f>
        <v>347</v>
      </c>
    </row>
    <row r="42" spans="1:23" customFormat="1" ht="42" x14ac:dyDescent="0.3">
      <c r="A42" s="97" t="s">
        <v>266</v>
      </c>
      <c r="B42" s="58" t="s">
        <v>71</v>
      </c>
      <c r="C42" s="57" t="s">
        <v>61</v>
      </c>
      <c r="D42" s="57" t="s">
        <v>72</v>
      </c>
      <c r="E42" s="57" t="s">
        <v>73</v>
      </c>
      <c r="F42" s="25">
        <f>F41/Справочно!D$5*1000000</f>
        <v>30.925021439142743</v>
      </c>
      <c r="G42" s="8">
        <f>G41/Справочно!E$5*1000000</f>
        <v>30.50392202718314</v>
      </c>
      <c r="H42" s="8">
        <f>H41/Справочно!F$5*1000000</f>
        <v>21.989795675057586</v>
      </c>
      <c r="I42" s="8">
        <f>I41/Справочно!G$5*1000000</f>
        <v>34.841962411912782</v>
      </c>
      <c r="J42" s="8">
        <f>J41/Справочно!H$5*1000000</f>
        <v>9.3427665965317992</v>
      </c>
      <c r="K42" s="8">
        <f>K41/Справочно!I$5*1000000</f>
        <v>24.439740463725144</v>
      </c>
      <c r="L42" s="8">
        <f>L41/Справочно!J$5*1000000</f>
        <v>28.344875764200339</v>
      </c>
      <c r="M42" s="8">
        <f>M41/Справочно!K$5*1000000</f>
        <v>54.028241871345664</v>
      </c>
      <c r="N42" s="8">
        <f>N41/Справочно!L$5*1000000</f>
        <v>43.580753784805559</v>
      </c>
      <c r="O42" s="25">
        <f>O41/Справочно!M$5*1000000</f>
        <v>39.608701035609251</v>
      </c>
      <c r="P42" s="16">
        <f>P41/Справочно!N$5*1000000</f>
        <v>37.611294122039411</v>
      </c>
      <c r="Q42" s="16">
        <f>Q41/Справочно!O$5*1000000</f>
        <v>29.543895172968483</v>
      </c>
      <c r="R42" s="16">
        <f>R41/Справочно!P$5*1000000</f>
        <v>43.562023312296603</v>
      </c>
      <c r="S42" s="16">
        <f>S41/Справочно!Q$5*1000000</f>
        <v>10.337153853511779</v>
      </c>
      <c r="T42" s="16">
        <f>T41/Справочно!R$5*1000000</f>
        <v>31.515413520763264</v>
      </c>
      <c r="U42" s="16">
        <f>U41/Справочно!S$5*1000000</f>
        <v>38.781958005934165</v>
      </c>
      <c r="V42" s="16">
        <f>V41/Справочно!T$5*1000000</f>
        <v>71.540022972213038</v>
      </c>
      <c r="W42" s="16">
        <f>W41/Справочно!U$5*1000000</f>
        <v>55.008944898316678</v>
      </c>
    </row>
    <row r="43" spans="1:23" customFormat="1" ht="42" x14ac:dyDescent="0.3">
      <c r="A43" s="97" t="s">
        <v>267</v>
      </c>
      <c r="B43" s="58" t="s">
        <v>75</v>
      </c>
      <c r="C43" s="57" t="s">
        <v>61</v>
      </c>
      <c r="D43" s="57" t="s">
        <v>76</v>
      </c>
      <c r="E43" s="57" t="s">
        <v>73</v>
      </c>
      <c r="F43" s="25">
        <f>F41/Справочно!D$7*100000</f>
        <v>21.01582399869292</v>
      </c>
      <c r="G43" s="8">
        <f>G41/Справочно!E$7*100000</f>
        <v>152.72106489491776</v>
      </c>
      <c r="H43" s="8">
        <f>H41/Справочно!F$7*100000</f>
        <v>14.760173849951274</v>
      </c>
      <c r="I43" s="8">
        <f>I41/Справочно!G$7*100000</f>
        <v>102.27300640211156</v>
      </c>
      <c r="J43" s="8">
        <f>J41/Справочно!H$7*100000</f>
        <v>39.896971937174001</v>
      </c>
      <c r="K43" s="8">
        <f>K41/Справочно!I$7*100000</f>
        <v>54.774705272547557</v>
      </c>
      <c r="L43" s="8">
        <f>L41/Справочно!J$7*100000</f>
        <v>14.902416666070936</v>
      </c>
      <c r="M43" s="8">
        <f>M41/Справочно!K$7*100000</f>
        <v>16.461369544678064</v>
      </c>
      <c r="N43" s="8">
        <f>N41/Справочно!L$7*100000</f>
        <v>3.9409972305145375</v>
      </c>
      <c r="O43" s="25">
        <f>O41/Справочно!M$7*100000</f>
        <v>26.960283245891976</v>
      </c>
      <c r="P43" s="16">
        <f>P41/Справочно!N$7*100000</f>
        <v>188.40211933159543</v>
      </c>
      <c r="Q43" s="16">
        <f>Q41/Справочно!O$7*100000</f>
        <v>19.858065219813962</v>
      </c>
      <c r="R43" s="16">
        <f>R41/Справочно!P$7*100000</f>
        <v>127.95290975635353</v>
      </c>
      <c r="S43" s="16">
        <f>S41/Справочно!Q$7*100000</f>
        <v>44.004013166000739</v>
      </c>
      <c r="T43" s="16">
        <f>T41/Справочно!R$7*100000</f>
        <v>70.975674437667251</v>
      </c>
      <c r="U43" s="16">
        <f>U41/Справочно!S$7*100000</f>
        <v>20.401463406318516</v>
      </c>
      <c r="V43" s="16">
        <f>V41/Справочно!T$7*100000</f>
        <v>21.894997096333636</v>
      </c>
      <c r="W43" s="16">
        <f>W41/Справочно!U$7*100000</f>
        <v>4.9909709452136655</v>
      </c>
    </row>
    <row r="44" spans="1:23" customFormat="1" ht="21" x14ac:dyDescent="0.3">
      <c r="A44" s="95" t="s">
        <v>268</v>
      </c>
      <c r="B44" s="185" t="s">
        <v>264</v>
      </c>
      <c r="C44" s="58" t="s">
        <v>61</v>
      </c>
      <c r="D44" s="58" t="s">
        <v>152</v>
      </c>
      <c r="E44" s="58" t="s">
        <v>63</v>
      </c>
      <c r="F44" s="25">
        <f>'Региональный разрез'!AU7</f>
        <v>8689</v>
      </c>
      <c r="G44" s="109">
        <f>'Региональный разрез'!AU8</f>
        <v>2130</v>
      </c>
      <c r="H44" s="109">
        <f>'Региональный разрез'!AU27</f>
        <v>693</v>
      </c>
      <c r="I44" s="109">
        <f>'Региональный разрез'!AU39</f>
        <v>1329</v>
      </c>
      <c r="J44" s="109">
        <f>'Региональный разрез'!AU48</f>
        <v>283</v>
      </c>
      <c r="K44" s="109">
        <f>'Региональный разрез'!AU56</f>
        <v>1450</v>
      </c>
      <c r="L44" s="109">
        <f>'Региональный разрез'!AU71</f>
        <v>1024</v>
      </c>
      <c r="M44" s="109">
        <f>'Региональный разрез'!AU78</f>
        <v>1205</v>
      </c>
      <c r="N44" s="109">
        <f>'Региональный разрез'!AU89</f>
        <v>575</v>
      </c>
      <c r="O44" s="25">
        <f>'Региональный разрез'!AT7</f>
        <v>9099</v>
      </c>
      <c r="P44" s="107">
        <f>'Региональный разрез'!AT8</f>
        <v>2247</v>
      </c>
      <c r="Q44" s="107">
        <f>'Региональный разрез'!AT27</f>
        <v>697</v>
      </c>
      <c r="R44" s="107">
        <f>'Региональный разрез'!AT39</f>
        <v>1306</v>
      </c>
      <c r="S44" s="107">
        <f>'Региональный разрез'!AT48</f>
        <v>262</v>
      </c>
      <c r="T44" s="107">
        <f>'Региональный разрез'!AT56</f>
        <v>1658</v>
      </c>
      <c r="U44" s="107">
        <f>'Региональный разрез'!AT71</f>
        <v>1155</v>
      </c>
      <c r="V44" s="107">
        <f>'Региональный разрез'!AT78</f>
        <v>1252</v>
      </c>
      <c r="W44" s="107">
        <f>'Региональный разрез'!AT89</f>
        <v>522</v>
      </c>
    </row>
    <row r="45" spans="1:23" customFormat="1" ht="42" x14ac:dyDescent="0.3">
      <c r="A45" s="97" t="s">
        <v>269</v>
      </c>
      <c r="B45" s="58" t="s">
        <v>71</v>
      </c>
      <c r="C45" s="57" t="s">
        <v>61</v>
      </c>
      <c r="D45" s="57" t="s">
        <v>72</v>
      </c>
      <c r="E45" s="57" t="s">
        <v>73</v>
      </c>
      <c r="F45" s="25">
        <f>F44/Справочно!D$5*1000000</f>
        <v>74.661714722064829</v>
      </c>
      <c r="G45" s="8">
        <f>G44/Справочно!E$5*1000000</f>
        <v>65.431373532628498</v>
      </c>
      <c r="H45" s="8">
        <f>H44/Справочно!F$5*1000000</f>
        <v>61.200515673955451</v>
      </c>
      <c r="I45" s="8">
        <f>I44/Справочно!G$5*1000000</f>
        <v>101.10255031753732</v>
      </c>
      <c r="J45" s="8">
        <f>J44/Справочно!H$5*1000000</f>
        <v>38.882396276742639</v>
      </c>
      <c r="K45" s="8">
        <f>K44/Справочно!I$5*1000000</f>
        <v>62.390182521833545</v>
      </c>
      <c r="L45" s="8">
        <f>L44/Справочно!J$5*1000000</f>
        <v>107.1038848064249</v>
      </c>
      <c r="M45" s="8">
        <f>M44/Справочно!K$5*1000000</f>
        <v>90.674138516673423</v>
      </c>
      <c r="N45" s="8">
        <f>N44/Справочно!L$5*1000000</f>
        <v>91.455961409719677</v>
      </c>
      <c r="O45" s="25">
        <f>O44/Справочно!M$5*1000000</f>
        <v>78.059252918130511</v>
      </c>
      <c r="P45" s="16">
        <f>P44/Справочно!N$5*1000000</f>
        <v>68.989859503855143</v>
      </c>
      <c r="Q45" s="16">
        <f>Q44/Справочно!O$5*1000000</f>
        <v>61.468940106146363</v>
      </c>
      <c r="R45" s="16">
        <f>R44/Справочно!P$5*1000000</f>
        <v>99.287962383698712</v>
      </c>
      <c r="S45" s="16">
        <f>S44/Справочно!Q$5*1000000</f>
        <v>36.111124128267818</v>
      </c>
      <c r="T45" s="16">
        <f>T44/Справочно!R$5*1000000</f>
        <v>70.995320132371589</v>
      </c>
      <c r="U45" s="16">
        <f>U44/Справочно!S$5*1000000</f>
        <v>120.73628435809691</v>
      </c>
      <c r="V45" s="16">
        <f>V44/Справочно!T$5*1000000</f>
        <v>93.78859556147718</v>
      </c>
      <c r="W45" s="16">
        <f>W44/Справочно!U$5*1000000</f>
        <v>82.751208175565722</v>
      </c>
    </row>
    <row r="46" spans="1:23" customFormat="1" ht="42" x14ac:dyDescent="0.3">
      <c r="A46" s="97" t="s">
        <v>270</v>
      </c>
      <c r="B46" s="58" t="s">
        <v>75</v>
      </c>
      <c r="C46" s="57" t="s">
        <v>61</v>
      </c>
      <c r="D46" s="57" t="s">
        <v>76</v>
      </c>
      <c r="E46" s="57" t="s">
        <v>73</v>
      </c>
      <c r="F46" s="25">
        <f>F44/Справочно!D$7*100000</f>
        <v>50.738120234688189</v>
      </c>
      <c r="G46" s="8">
        <f>G44/Справочно!E$7*100000</f>
        <v>327.58899116432508</v>
      </c>
      <c r="H46" s="8">
        <f>H44/Справочно!F$7*100000</f>
        <v>41.079519992033063</v>
      </c>
      <c r="I46" s="8">
        <f>I44/Справочно!G$7*100000</f>
        <v>296.77036137206608</v>
      </c>
      <c r="J46" s="8">
        <f>J44/Справочно!H$7*100000</f>
        <v>166.04180967970944</v>
      </c>
      <c r="K46" s="8">
        <f>K44/Справочно!I$7*100000</f>
        <v>139.82979338942599</v>
      </c>
      <c r="L46" s="8">
        <f>L44/Справочно!J$7*100000</f>
        <v>56.310238620135202</v>
      </c>
      <c r="M46" s="8">
        <f>M44/Справочно!K$7*100000</f>
        <v>27.626671728881711</v>
      </c>
      <c r="N46" s="8">
        <f>N44/Справочно!L$7*100000</f>
        <v>8.2703409034520412</v>
      </c>
      <c r="O46" s="25">
        <f>O44/Справочно!M$7*100000</f>
        <v>53.132254116173065</v>
      </c>
      <c r="P46" s="16">
        <f>P44/Справочно!N$7*100000</f>
        <v>345.58331603109787</v>
      </c>
      <c r="Q46" s="16">
        <f>Q44/Справочно!O$7*100000</f>
        <v>41.316631218538305</v>
      </c>
      <c r="R46" s="16">
        <f>R44/Справочно!P$7*100000</f>
        <v>291.63438070121765</v>
      </c>
      <c r="S46" s="16">
        <f>S44/Справочно!Q$7*100000</f>
        <v>153.72068599322924</v>
      </c>
      <c r="T46" s="16">
        <f>T44/Справочно!R$7*100000</f>
        <v>159.88813616528847</v>
      </c>
      <c r="U46" s="16">
        <f>U44/Справочно!S$7*100000</f>
        <v>63.513989849859527</v>
      </c>
      <c r="V46" s="16">
        <f>V44/Справочно!T$7*100000</f>
        <v>28.704226559800745</v>
      </c>
      <c r="W46" s="16">
        <f>W44/Справочно!U$7*100000</f>
        <v>7.5080312201773314</v>
      </c>
    </row>
    <row r="47" spans="1:23" customFormat="1" ht="21" customHeight="1" x14ac:dyDescent="0.3">
      <c r="A47" s="95" t="s">
        <v>271</v>
      </c>
      <c r="B47" s="58" t="s">
        <v>117</v>
      </c>
      <c r="C47" s="58" t="s">
        <v>61</v>
      </c>
      <c r="D47" s="58" t="s">
        <v>62</v>
      </c>
      <c r="E47" s="58" t="s">
        <v>63</v>
      </c>
      <c r="F47" s="25">
        <f>'Региональный разрез'!AW7</f>
        <v>255</v>
      </c>
      <c r="G47" s="112">
        <f>'Региональный разрез'!AW8</f>
        <v>178</v>
      </c>
      <c r="H47" s="112">
        <f>'Региональный разрез'!AW27</f>
        <v>19</v>
      </c>
      <c r="I47" s="112">
        <f>'Региональный разрез'!AW39</f>
        <v>6</v>
      </c>
      <c r="J47" s="112">
        <f>'Региональный разрез'!AW48</f>
        <v>0</v>
      </c>
      <c r="K47" s="112">
        <f>'Региональный разрез'!AW56</f>
        <v>19</v>
      </c>
      <c r="L47" s="112">
        <f>'Региональный разрез'!AW71</f>
        <v>13</v>
      </c>
      <c r="M47" s="112">
        <f>'Региональный разрез'!AW78</f>
        <v>13</v>
      </c>
      <c r="N47" s="112">
        <f>'Региональный разрез'!AW89</f>
        <v>7</v>
      </c>
      <c r="O47" s="25">
        <f>'Региональный разрез'!AV7</f>
        <v>275</v>
      </c>
      <c r="P47" s="41">
        <f>'Региональный разрез'!AV8</f>
        <v>187</v>
      </c>
      <c r="Q47" s="41">
        <f>'Региональный разрез'!AV27</f>
        <v>20</v>
      </c>
      <c r="R47" s="41">
        <f>'Региональный разрез'!AV39</f>
        <v>6</v>
      </c>
      <c r="S47" s="41">
        <f>'Региональный разрез'!AV48</f>
        <v>0</v>
      </c>
      <c r="T47" s="41">
        <f>'Региональный разрез'!AV56</f>
        <v>24</v>
      </c>
      <c r="U47" s="41">
        <f>'Региональный разрез'!AV71</f>
        <v>14</v>
      </c>
      <c r="V47" s="41">
        <f>'Региональный разрез'!AV78</f>
        <v>16</v>
      </c>
      <c r="W47" s="41">
        <f>'Региональный разрез'!AV89</f>
        <v>8</v>
      </c>
    </row>
    <row r="48" spans="1:23" customFormat="1" ht="42" x14ac:dyDescent="0.3">
      <c r="A48" s="104" t="s">
        <v>584</v>
      </c>
      <c r="B48" s="104" t="s">
        <v>71</v>
      </c>
      <c r="C48" s="103" t="s">
        <v>61</v>
      </c>
      <c r="D48" s="103" t="s">
        <v>72</v>
      </c>
      <c r="E48" s="103" t="s">
        <v>73</v>
      </c>
      <c r="F48" s="30">
        <f>F47/Справочно!D$5*1000000</f>
        <v>2.1911309994391224</v>
      </c>
      <c r="G48" s="17">
        <f>G47/Справочно!E$5*1000000</f>
        <v>5.4679739384074519</v>
      </c>
      <c r="H48" s="17">
        <f>H47/Справочно!F$5*1000000</f>
        <v>1.6779362161690528</v>
      </c>
      <c r="I48" s="17">
        <f>I47/Справочно!G$5*1000000</f>
        <v>0.45644492242680507</v>
      </c>
      <c r="J48" s="8">
        <f>J47/Справочно!H$5*1000000</f>
        <v>0</v>
      </c>
      <c r="K48" s="17">
        <f>K47/Справочно!I$5*1000000</f>
        <v>0.81752652959643968</v>
      </c>
      <c r="L48" s="17">
        <f>L47/Справочно!J$5*1000000</f>
        <v>1.359717287581566</v>
      </c>
      <c r="M48" s="17">
        <f>M47/Справочно!K$5*1000000</f>
        <v>0.97822722051182942</v>
      </c>
      <c r="N48" s="17">
        <f>N47/Справочно!L$5*1000000</f>
        <v>1.113376921509631</v>
      </c>
      <c r="O48" s="30">
        <f>O47/Справочно!M$5*1000000</f>
        <v>2.3591927192533126</v>
      </c>
      <c r="P48" s="39">
        <f>P47/Справочно!N$5*1000000</f>
        <v>5.7414791843439748</v>
      </c>
      <c r="Q48" s="39">
        <f>Q47/Справочно!O$5*1000000</f>
        <v>1.7638146371921481</v>
      </c>
      <c r="R48" s="39">
        <f>R47/Справочно!P$5*1000000</f>
        <v>0.45614684096645652</v>
      </c>
      <c r="S48" s="41">
        <f>S47/Справочно!Q$5*1000000</f>
        <v>0</v>
      </c>
      <c r="T48" s="39">
        <f>T47/Справочно!R$5*1000000</f>
        <v>1.0276765278509759</v>
      </c>
      <c r="U48" s="39">
        <f>U47/Справочно!S$5*1000000</f>
        <v>1.4634701134314778</v>
      </c>
      <c r="V48" s="39">
        <f>V47/Справочно!T$5*1000000</f>
        <v>1.1985763011051398</v>
      </c>
      <c r="W48" s="39">
        <f>W47/Справочно!U$5*1000000</f>
        <v>1.2682177498170992</v>
      </c>
    </row>
    <row r="49" spans="1:23" customFormat="1" ht="42" x14ac:dyDescent="0.3">
      <c r="A49" s="104" t="s">
        <v>585</v>
      </c>
      <c r="B49" s="104" t="s">
        <v>75</v>
      </c>
      <c r="C49" s="103" t="s">
        <v>61</v>
      </c>
      <c r="D49" s="103" t="s">
        <v>76</v>
      </c>
      <c r="E49" s="103" t="s">
        <v>73</v>
      </c>
      <c r="F49" s="30">
        <f>F47/Справочно!D$7*100000</f>
        <v>1.4890344872649888</v>
      </c>
      <c r="G49" s="17">
        <f>G47/Справочно!E$7*100000</f>
        <v>27.375981421244067</v>
      </c>
      <c r="H49" s="17">
        <f>H47/Справочно!F$7*100000</f>
        <v>1.1262783258998963</v>
      </c>
      <c r="I49" s="17">
        <f>I47/Справочно!G$7*100000</f>
        <v>1.339821044569147</v>
      </c>
      <c r="J49" s="8">
        <f>J47/Справочно!H$7*100000</f>
        <v>0</v>
      </c>
      <c r="K49" s="17">
        <f>K47/Справочно!I$7*100000</f>
        <v>1.8322524651028231</v>
      </c>
      <c r="L49" s="17">
        <f>L47/Справочно!J$7*100000</f>
        <v>0.71487607623218508</v>
      </c>
      <c r="M49" s="17">
        <f>M47/Справочно!K$7*100000</f>
        <v>0.29804708089249976</v>
      </c>
      <c r="N49" s="17">
        <f>N47/Справочно!L$7*100000</f>
        <v>0.10068241099854658</v>
      </c>
      <c r="O49" s="30">
        <f>O47/Справочно!M$7*100000</f>
        <v>1.6058215058740073</v>
      </c>
      <c r="P49" s="39">
        <f>P47/Справочно!N$7*100000</f>
        <v>28.760160257149668</v>
      </c>
      <c r="Q49" s="39">
        <f>Q47/Справочно!O$7*100000</f>
        <v>1.1855561325262067</v>
      </c>
      <c r="R49" s="39">
        <f>R47/Справочно!P$7*100000</f>
        <v>1.339821044569147</v>
      </c>
      <c r="S49" s="41">
        <f>S47/Справочно!Q$7*100000</f>
        <v>0</v>
      </c>
      <c r="T49" s="39">
        <f>T47/Справочно!R$7*100000</f>
        <v>2.3144241664456713</v>
      </c>
      <c r="U49" s="39">
        <f>U47/Справочно!S$7*100000</f>
        <v>0.76986654363466089</v>
      </c>
      <c r="V49" s="39">
        <f>V47/Справочно!T$7*100000</f>
        <v>0.36682717648307661</v>
      </c>
      <c r="W49" s="39">
        <f>W47/Справочно!U$7*100000</f>
        <v>0.11506561256976752</v>
      </c>
    </row>
    <row r="50" spans="1:23" customFormat="1" ht="21" x14ac:dyDescent="0.3">
      <c r="A50" s="95" t="s">
        <v>272</v>
      </c>
      <c r="B50" s="58" t="s">
        <v>583</v>
      </c>
      <c r="C50" s="58" t="s">
        <v>61</v>
      </c>
      <c r="D50" s="58" t="s">
        <v>62</v>
      </c>
      <c r="E50" s="58" t="s">
        <v>63</v>
      </c>
      <c r="F50" s="25">
        <f>'Региональный разрез'!AY7</f>
        <v>2197</v>
      </c>
      <c r="G50" s="112">
        <f>'Региональный разрез'!AY8</f>
        <v>390</v>
      </c>
      <c r="H50" s="112">
        <f>'Региональный разрез'!AY27</f>
        <v>203</v>
      </c>
      <c r="I50" s="112">
        <f>'Региональный разрез'!AY39</f>
        <v>185</v>
      </c>
      <c r="J50" s="112">
        <f>'Региональный разрез'!AY48</f>
        <v>99</v>
      </c>
      <c r="K50" s="112">
        <f>'Региональный разрез'!AY56</f>
        <v>503</v>
      </c>
      <c r="L50" s="112">
        <f>'Региональный разрез'!AY71</f>
        <v>213</v>
      </c>
      <c r="M50" s="112">
        <f>'Региональный разрез'!AY78</f>
        <v>349</v>
      </c>
      <c r="N50" s="112">
        <f>'Региональный разрез'!AY89</f>
        <v>255</v>
      </c>
      <c r="O50" s="110">
        <f>'Региональный разрез'!AX7</f>
        <v>2478</v>
      </c>
      <c r="P50" s="107">
        <f>'Региональный разрез'!AX8</f>
        <v>406</v>
      </c>
      <c r="Q50" s="107">
        <f>'Региональный разрез'!AX27</f>
        <v>218</v>
      </c>
      <c r="R50" s="107">
        <f>'Региональный разрез'!AX39</f>
        <v>197</v>
      </c>
      <c r="S50" s="107">
        <f>'Региональный разрез'!AX48</f>
        <v>93</v>
      </c>
      <c r="T50" s="107">
        <f>'Региональный разрез'!AX56</f>
        <v>660</v>
      </c>
      <c r="U50" s="107">
        <f>'Региональный разрез'!AX71</f>
        <v>232</v>
      </c>
      <c r="V50" s="107">
        <f>'Региональный разрез'!AX78</f>
        <v>403</v>
      </c>
      <c r="W50" s="107">
        <f>'Региональный разрез'!AX89</f>
        <v>269</v>
      </c>
    </row>
    <row r="51" spans="1:23" customFormat="1" ht="42" x14ac:dyDescent="0.3">
      <c r="A51" s="95" t="s">
        <v>273</v>
      </c>
      <c r="B51" s="58" t="s">
        <v>71</v>
      </c>
      <c r="C51" s="57" t="s">
        <v>61</v>
      </c>
      <c r="D51" s="57" t="s">
        <v>72</v>
      </c>
      <c r="E51" s="57" t="s">
        <v>73</v>
      </c>
      <c r="F51" s="25">
        <f>F50/Справочно!D$5*1000000</f>
        <v>18.878097277520595</v>
      </c>
      <c r="G51" s="8">
        <f>G50/Справочно!E$5*1000000</f>
        <v>11.980392336960147</v>
      </c>
      <c r="H51" s="8">
        <f>H50/Справочно!F$5*1000000</f>
        <v>17.927423783279878</v>
      </c>
      <c r="I51" s="8">
        <f>I50/Справочно!G$5*1000000</f>
        <v>14.073718441493156</v>
      </c>
      <c r="J51" s="8">
        <f>J50/Справочно!H$5*1000000</f>
        <v>13.601969015538945</v>
      </c>
      <c r="K51" s="8">
        <f>K50/Справочно!I$5*1000000</f>
        <v>21.642939178263639</v>
      </c>
      <c r="L51" s="8">
        <f>L50/Справочно!J$5*1000000</f>
        <v>22.278444788836428</v>
      </c>
      <c r="M51" s="8">
        <f>M50/Справочно!K$5*1000000</f>
        <v>26.261638458356039</v>
      </c>
      <c r="N51" s="8">
        <f>N50/Справочно!L$5*1000000</f>
        <v>40.558730712136558</v>
      </c>
      <c r="O51" s="25">
        <f>O50/Справочно!M$5*1000000</f>
        <v>21.258471121126213</v>
      </c>
      <c r="P51" s="41">
        <f>P50/Справочно!N$5*1000000</f>
        <v>12.465457480447347</v>
      </c>
      <c r="Q51" s="41">
        <f>Q50/Справочно!O$5*1000000</f>
        <v>19.225579545394414</v>
      </c>
      <c r="R51" s="41">
        <f>R50/Справочно!P$5*1000000</f>
        <v>14.976821278398656</v>
      </c>
      <c r="S51" s="41">
        <f>S50/Справочно!Q$5*1000000</f>
        <v>12.818070778354606</v>
      </c>
      <c r="T51" s="41">
        <f>T50/Справочно!R$5*1000000</f>
        <v>28.261104515901838</v>
      </c>
      <c r="U51" s="41">
        <f>U50/Справочно!S$5*1000000</f>
        <v>24.251790451150207</v>
      </c>
      <c r="V51" s="41">
        <f>V50/Справочно!T$5*1000000</f>
        <v>30.18914058408571</v>
      </c>
      <c r="W51" s="41">
        <f>W50/Справочно!U$5*1000000</f>
        <v>42.643821837599958</v>
      </c>
    </row>
    <row r="52" spans="1:23" customFormat="1" ht="42" x14ac:dyDescent="0.3">
      <c r="A52" s="95" t="s">
        <v>274</v>
      </c>
      <c r="B52" s="58" t="s">
        <v>75</v>
      </c>
      <c r="C52" s="57" t="s">
        <v>61</v>
      </c>
      <c r="D52" s="57" t="s">
        <v>76</v>
      </c>
      <c r="E52" s="57" t="s">
        <v>73</v>
      </c>
      <c r="F52" s="25">
        <f>F50/Справочно!D$7*100000</f>
        <v>12.829053994200708</v>
      </c>
      <c r="G52" s="8">
        <f>G50/Справочно!E$7*100000</f>
        <v>59.981082889242629</v>
      </c>
      <c r="H52" s="8">
        <f>H50/Справочно!F$7*100000</f>
        <v>12.033394745140999</v>
      </c>
      <c r="I52" s="8">
        <f>I50/Справочно!G$7*100000</f>
        <v>41.311148874215363</v>
      </c>
      <c r="J52" s="8">
        <f>J50/Справочно!H$7*100000</f>
        <v>58.085297379120973</v>
      </c>
      <c r="K52" s="8">
        <f>K50/Справочно!I$7*100000</f>
        <v>48.506473155090525</v>
      </c>
      <c r="L52" s="8">
        <f>L50/Справочно!J$7*100000</f>
        <v>11.712969556727341</v>
      </c>
      <c r="M52" s="8">
        <f>M50/Справочно!K$7*100000</f>
        <v>8.0014177870371093</v>
      </c>
      <c r="N52" s="8">
        <f>N50/Справочно!L$7*100000</f>
        <v>3.6677164006613401</v>
      </c>
      <c r="O52" s="25">
        <f>O50/Справочно!M$7*100000</f>
        <v>14.469911605657421</v>
      </c>
      <c r="P52" s="41">
        <f>P50/Справочно!N$7*100000</f>
        <v>62.441845264185908</v>
      </c>
      <c r="Q52" s="41">
        <f>Q50/Справочно!O$7*100000</f>
        <v>12.922561844535654</v>
      </c>
      <c r="R52" s="41">
        <f>R50/Справочно!P$7*100000</f>
        <v>43.990790963353668</v>
      </c>
      <c r="S52" s="41">
        <f>S50/Справочно!Q$7*100000</f>
        <v>54.564976325840924</v>
      </c>
      <c r="T52" s="41">
        <f>T50/Справочно!R$7*100000</f>
        <v>63.646664577255962</v>
      </c>
      <c r="U52" s="41">
        <f>U50/Справочно!S$7*100000</f>
        <v>12.75778843737438</v>
      </c>
      <c r="V52" s="41">
        <f>V50/Справочно!T$7*100000</f>
        <v>9.2394595076674921</v>
      </c>
      <c r="W52" s="41">
        <f>W50/Справочно!U$7*100000</f>
        <v>3.8690812226584326</v>
      </c>
    </row>
    <row r="53" spans="1:23" customFormat="1" ht="42" x14ac:dyDescent="0.3">
      <c r="A53" s="95" t="s">
        <v>293</v>
      </c>
      <c r="B53" s="47" t="s">
        <v>472</v>
      </c>
      <c r="C53" s="58" t="s">
        <v>61</v>
      </c>
      <c r="D53" s="58" t="s">
        <v>62</v>
      </c>
      <c r="E53" s="58" t="s">
        <v>63</v>
      </c>
      <c r="F53" s="25">
        <f>'Региональный разрез'!BA7</f>
        <v>263</v>
      </c>
      <c r="G53" s="41">
        <f>'Региональный разрез'!BA8</f>
        <v>197</v>
      </c>
      <c r="H53" s="41">
        <f>'Региональный разрез'!BA27</f>
        <v>23</v>
      </c>
      <c r="I53" s="41">
        <f>'Региональный разрез'!BA39</f>
        <v>5</v>
      </c>
      <c r="J53" s="41">
        <f>'Региональный разрез'!BA48</f>
        <v>1</v>
      </c>
      <c r="K53" s="41">
        <f>'Региональный разрез'!BA56</f>
        <v>16</v>
      </c>
      <c r="L53" s="41">
        <f>'Региональный разрез'!BA71</f>
        <v>12</v>
      </c>
      <c r="M53" s="41">
        <f>'Региональный разрез'!BA78</f>
        <v>7</v>
      </c>
      <c r="N53" s="41">
        <f>'Региональный разрез'!BA89</f>
        <v>2</v>
      </c>
      <c r="O53" s="25">
        <f>'Региональный разрез'!AZ7</f>
        <v>297</v>
      </c>
      <c r="P53" s="107">
        <f>'Региональный разрез'!AZ8</f>
        <v>218</v>
      </c>
      <c r="Q53" s="107">
        <f>'Региональный разрез'!AZ27</f>
        <v>26</v>
      </c>
      <c r="R53" s="41">
        <f>'Региональный разрез'!AZ39</f>
        <v>9</v>
      </c>
      <c r="S53" s="41">
        <f>'Региональный разрез'!AZ48</f>
        <v>1</v>
      </c>
      <c r="T53" s="41">
        <f>'Региональный разрез'!AZ56</f>
        <v>23</v>
      </c>
      <c r="U53" s="107">
        <f>'Региональный разрез'!AZ71</f>
        <v>11</v>
      </c>
      <c r="V53" s="107">
        <f>'Региональный разрез'!AZ78</f>
        <v>8</v>
      </c>
      <c r="W53" s="41">
        <f>'Региональный разрез'!AZ89</f>
        <v>1</v>
      </c>
    </row>
    <row r="54" spans="1:23" customFormat="1" ht="42" x14ac:dyDescent="0.3">
      <c r="A54" s="95" t="s">
        <v>294</v>
      </c>
      <c r="B54" s="58" t="s">
        <v>71</v>
      </c>
      <c r="C54" s="57" t="s">
        <v>61</v>
      </c>
      <c r="D54" s="57" t="s">
        <v>72</v>
      </c>
      <c r="E54" s="57" t="s">
        <v>73</v>
      </c>
      <c r="F54" s="30">
        <f>F53/Справочно!D$5*1000000</f>
        <v>2.2598723641274079</v>
      </c>
      <c r="G54" s="17">
        <f>G53/Справочно!E$5*1000000</f>
        <v>6.0516340779003812</v>
      </c>
      <c r="H54" s="17">
        <f>H53/Справочно!F$5*1000000</f>
        <v>2.0311859458888528</v>
      </c>
      <c r="I54" s="17">
        <f>I53/Справочно!G$5*1000000</f>
        <v>0.38037076868900421</v>
      </c>
      <c r="J54" s="17">
        <f>J53/Справочно!H$5*1000000</f>
        <v>0.1373936264195853</v>
      </c>
      <c r="K54" s="17">
        <f>K53/Справочно!I$5*1000000</f>
        <v>0.68844339334437021</v>
      </c>
      <c r="L54" s="17">
        <f>L53/Справочно!J$5*1000000</f>
        <v>1.2551236500752918</v>
      </c>
      <c r="M54" s="17">
        <f>M53/Справочно!K$5*1000000</f>
        <v>0.5267377341217544</v>
      </c>
      <c r="N54" s="17">
        <f>N53/Справочно!L$5*1000000</f>
        <v>0.31810769185989457</v>
      </c>
      <c r="O54" s="30">
        <f>O53/Справочно!M$5*1000000</f>
        <v>2.5479281367935775</v>
      </c>
      <c r="P54" s="17">
        <f>P53/Справочно!N$5*1000000</f>
        <v>6.6932751988608903</v>
      </c>
      <c r="Q54" s="17">
        <f>Q53/Справочно!O$5*1000000</f>
        <v>2.2929590283497929</v>
      </c>
      <c r="R54" s="17">
        <f>R53/Справочно!P$5*1000000</f>
        <v>0.68422026144968484</v>
      </c>
      <c r="S54" s="17">
        <f>S53/Справочно!Q$5*1000000</f>
        <v>0.13782871804682373</v>
      </c>
      <c r="T54" s="17">
        <f>T53/Справочно!R$5*1000000</f>
        <v>0.98485667252385201</v>
      </c>
      <c r="U54" s="17">
        <f>U53/Справочно!S$5*1000000</f>
        <v>1.1498693748390183</v>
      </c>
      <c r="V54" s="17">
        <f>V53/Справочно!T$5*1000000</f>
        <v>0.5992881505525699</v>
      </c>
      <c r="W54" s="17">
        <f>W53/Справочно!U$5*1000000</f>
        <v>0.1585272187271374</v>
      </c>
    </row>
    <row r="55" spans="1:23" customFormat="1" ht="42" x14ac:dyDescent="0.3">
      <c r="A55" s="95" t="s">
        <v>295</v>
      </c>
      <c r="B55" s="58" t="s">
        <v>75</v>
      </c>
      <c r="C55" s="57" t="s">
        <v>61</v>
      </c>
      <c r="D55" s="57" t="s">
        <v>76</v>
      </c>
      <c r="E55" s="57" t="s">
        <v>73</v>
      </c>
      <c r="F55" s="30">
        <f>F53/Справочно!D$7*100000</f>
        <v>1.535749294708596</v>
      </c>
      <c r="G55" s="17">
        <f>G53/Справочно!E$7*100000</f>
        <v>30.29813674148922</v>
      </c>
      <c r="H55" s="17">
        <f>H53/Справочно!F$7*100000</f>
        <v>1.3633895524051378</v>
      </c>
      <c r="I55" s="17">
        <f>I53/Справочно!G$7*100000</f>
        <v>1.1165175371409559</v>
      </c>
      <c r="J55" s="17">
        <f>J53/Справочно!H$7*100000</f>
        <v>0.58672017554667655</v>
      </c>
      <c r="K55" s="17">
        <f>K53/Справочно!I$7*100000</f>
        <v>1.5429494442971141</v>
      </c>
      <c r="L55" s="17">
        <f>L53/Справочно!J$7*100000</f>
        <v>0.65988560882970937</v>
      </c>
      <c r="M55" s="17">
        <f>M53/Справочно!K$7*100000</f>
        <v>0.16048688971134603</v>
      </c>
      <c r="N55" s="17">
        <f>N53/Справочно!L$7*100000</f>
        <v>2.8766403142441881E-2</v>
      </c>
      <c r="O55" s="30">
        <f>O53/Справочно!M$7*100000</f>
        <v>1.7342872263439282</v>
      </c>
      <c r="P55" s="17">
        <f>P53/Справочно!N$7*100000</f>
        <v>33.527887358602285</v>
      </c>
      <c r="Q55" s="17">
        <f>Q53/Справочно!O$7*100000</f>
        <v>1.5412229722840687</v>
      </c>
      <c r="R55" s="17">
        <f>R53/Справочно!P$7*100000</f>
        <v>2.0097315668537203</v>
      </c>
      <c r="S55" s="17">
        <f>S53/Справочно!Q$7*100000</f>
        <v>0.58672017554667655</v>
      </c>
      <c r="T55" s="17">
        <f>T53/Справочно!R$7*100000</f>
        <v>2.2179898261771016</v>
      </c>
      <c r="U55" s="17">
        <f>U53/Справочно!S$7*100000</f>
        <v>0.60489514142723355</v>
      </c>
      <c r="V55" s="17">
        <f>V53/Справочно!T$7*100000</f>
        <v>0.18341358824153831</v>
      </c>
      <c r="W55" s="17">
        <f>W53/Справочно!U$7*100000</f>
        <v>1.438320157122094E-2</v>
      </c>
    </row>
    <row r="56" spans="1:23" s="33" customFormat="1" ht="63" x14ac:dyDescent="0.3">
      <c r="A56" s="95" t="s">
        <v>296</v>
      </c>
      <c r="B56" s="47" t="s">
        <v>473</v>
      </c>
      <c r="C56" s="58" t="s">
        <v>61</v>
      </c>
      <c r="D56" s="58" t="s">
        <v>62</v>
      </c>
      <c r="E56" s="58" t="s">
        <v>63</v>
      </c>
      <c r="F56" s="25">
        <f>'Региональный разрез'!BC7</f>
        <v>629</v>
      </c>
      <c r="G56" s="114">
        <f>'Региональный разрез'!BC8</f>
        <v>152</v>
      </c>
      <c r="H56" s="114">
        <f>'Региональный разрез'!BC27</f>
        <v>77</v>
      </c>
      <c r="I56" s="114">
        <f>'Региональный разрез'!BC39</f>
        <v>68</v>
      </c>
      <c r="J56" s="114">
        <f>'Региональный разрез'!BC48</f>
        <v>17</v>
      </c>
      <c r="K56" s="114">
        <f>'Региональный разрез'!BC56</f>
        <v>152</v>
      </c>
      <c r="L56" s="114">
        <f>'Региональный разрез'!BC71</f>
        <v>51</v>
      </c>
      <c r="M56" s="114">
        <f>'Региональный разрез'!BC78</f>
        <v>83</v>
      </c>
      <c r="N56" s="114">
        <f>'Региональный разрез'!BC89</f>
        <v>29</v>
      </c>
      <c r="O56" s="110">
        <f>'Региональный разрез'!BB7</f>
        <v>647</v>
      </c>
      <c r="P56" s="41">
        <f>'Региональный разрез'!BB8</f>
        <v>157</v>
      </c>
      <c r="Q56" s="107">
        <f>'Региональный разрез'!BB27</f>
        <v>77</v>
      </c>
      <c r="R56" s="41">
        <f>'Региональный разрез'!BB39</f>
        <v>68</v>
      </c>
      <c r="S56" s="41">
        <f>'Региональный разрез'!BB48</f>
        <v>16</v>
      </c>
      <c r="T56" s="41">
        <f>'Региональный разрез'!BB56</f>
        <v>166</v>
      </c>
      <c r="U56" s="41">
        <f>'Региональный разрез'!BB71</f>
        <v>51</v>
      </c>
      <c r="V56" s="107">
        <f>'Региональный разрез'!BB78</f>
        <v>81</v>
      </c>
      <c r="W56" s="107">
        <f>'Региональный разрез'!BB89</f>
        <v>31</v>
      </c>
    </row>
    <row r="57" spans="1:23" customFormat="1" ht="42" x14ac:dyDescent="0.3">
      <c r="A57" s="95" t="s">
        <v>297</v>
      </c>
      <c r="B57" s="58" t="s">
        <v>71</v>
      </c>
      <c r="C57" s="57" t="s">
        <v>61</v>
      </c>
      <c r="D57" s="57" t="s">
        <v>72</v>
      </c>
      <c r="E57" s="57" t="s">
        <v>73</v>
      </c>
      <c r="F57" s="30">
        <f>F56/Справочно!D$5*1000000</f>
        <v>5.404789798616501</v>
      </c>
      <c r="G57" s="17">
        <f>G56/Справочно!E$5*1000000</f>
        <v>4.6692811159434422</v>
      </c>
      <c r="H57" s="17">
        <f>H56/Справочно!F$5*1000000</f>
        <v>6.8000572971061599</v>
      </c>
      <c r="I57" s="17">
        <f>I56/Справочно!G$5*1000000</f>
        <v>5.1730424541704574</v>
      </c>
      <c r="J57" s="17">
        <f>J56/Справочно!H$5*1000000</f>
        <v>2.3356916491329498</v>
      </c>
      <c r="K57" s="17">
        <f>K56/Справочно!I$5*1000000</f>
        <v>6.5402122367715174</v>
      </c>
      <c r="L57" s="17">
        <f>L56/Справочно!J$5*1000000</f>
        <v>5.3342755128199899</v>
      </c>
      <c r="M57" s="17">
        <f>M56/Справочно!K$5*1000000</f>
        <v>6.2456045617293734</v>
      </c>
      <c r="N57" s="17">
        <f>N56/Справочно!L$5*1000000</f>
        <v>4.6125615319684714</v>
      </c>
      <c r="O57" s="30">
        <f>O56/Справочно!M$5*1000000</f>
        <v>5.5505370522068844</v>
      </c>
      <c r="P57" s="17">
        <f>P56/Справочно!N$5*1000000</f>
        <v>4.8203862670695408</v>
      </c>
      <c r="Q57" s="17">
        <f>Q56/Справочно!O$5*1000000</f>
        <v>6.7906863531897708</v>
      </c>
      <c r="R57" s="17">
        <f>R56/Справочно!P$5*1000000</f>
        <v>5.1696641976198414</v>
      </c>
      <c r="S57" s="17">
        <f>S56/Справочно!Q$5*1000000</f>
        <v>2.2052594887491797</v>
      </c>
      <c r="T57" s="17">
        <f>T56/Справочно!R$5*1000000</f>
        <v>7.108095984302583</v>
      </c>
      <c r="U57" s="17">
        <f>U56/Справочно!S$5*1000000</f>
        <v>5.3312125560718124</v>
      </c>
      <c r="V57" s="17">
        <f>V56/Справочно!T$5*1000000</f>
        <v>6.0677925243447701</v>
      </c>
      <c r="W57" s="17">
        <f>W56/Справочно!U$5*1000000</f>
        <v>4.9143437805412598</v>
      </c>
    </row>
    <row r="58" spans="1:23" customFormat="1" ht="42" x14ac:dyDescent="0.3">
      <c r="A58" s="95" t="s">
        <v>298</v>
      </c>
      <c r="B58" s="58" t="s">
        <v>75</v>
      </c>
      <c r="C58" s="57" t="s">
        <v>61</v>
      </c>
      <c r="D58" s="57" t="s">
        <v>76</v>
      </c>
      <c r="E58" s="57" t="s">
        <v>73</v>
      </c>
      <c r="F58" s="30">
        <f>F56/Справочно!D$7*100000</f>
        <v>3.6729517352536387</v>
      </c>
      <c r="G58" s="17">
        <f>G56/Справочно!E$7*100000</f>
        <v>23.377242561961225</v>
      </c>
      <c r="H58" s="17">
        <f>H56/Справочно!F$7*100000</f>
        <v>4.5643911102258956</v>
      </c>
      <c r="I58" s="17">
        <f>I56/Справочно!G$7*100000</f>
        <v>15.184638505117</v>
      </c>
      <c r="J58" s="17">
        <f>J56/Справочно!H$7*100000</f>
        <v>9.9742429842935003</v>
      </c>
      <c r="K58" s="17">
        <f>K56/Справочно!I$7*100000</f>
        <v>14.658019720822585</v>
      </c>
      <c r="L58" s="17">
        <f>L56/Справочно!J$7*100000</f>
        <v>2.8045138375262648</v>
      </c>
      <c r="M58" s="17">
        <f>M56/Справочно!K$7*100000</f>
        <v>1.9029159780059599</v>
      </c>
      <c r="N58" s="17">
        <f>N56/Справочно!L$7*100000</f>
        <v>0.41711284556540723</v>
      </c>
      <c r="O58" s="30">
        <f>O56/Справочно!M$7*100000</f>
        <v>3.7780600520017558</v>
      </c>
      <c r="P58" s="17">
        <f>P56/Справочно!N$7*100000</f>
        <v>24.146230804131005</v>
      </c>
      <c r="Q58" s="17">
        <f>Q56/Справочно!O$7*100000</f>
        <v>4.5643911102258956</v>
      </c>
      <c r="R58" s="17">
        <f>R56/Справочно!P$7*100000</f>
        <v>15.184638505117</v>
      </c>
      <c r="S58" s="17">
        <f>S56/Справочно!Q$7*100000</f>
        <v>9.3875228087468248</v>
      </c>
      <c r="T58" s="17">
        <f>T56/Справочно!R$7*100000</f>
        <v>16.00810048458256</v>
      </c>
      <c r="U58" s="17">
        <f>U56/Справочно!S$7*100000</f>
        <v>2.8045138375262648</v>
      </c>
      <c r="V58" s="17">
        <f>V56/Справочно!T$7*100000</f>
        <v>1.8570625809455754</v>
      </c>
      <c r="W58" s="17">
        <f>W56/Справочно!U$7*100000</f>
        <v>0.44587924870784912</v>
      </c>
    </row>
    <row r="59" spans="1:23" customFormat="1" ht="63" x14ac:dyDescent="0.3">
      <c r="A59" s="95" t="s">
        <v>343</v>
      </c>
      <c r="B59" s="47" t="s">
        <v>341</v>
      </c>
      <c r="C59" s="58" t="s">
        <v>61</v>
      </c>
      <c r="D59" s="58" t="s">
        <v>62</v>
      </c>
      <c r="E59" s="58" t="s">
        <v>63</v>
      </c>
      <c r="F59" s="25">
        <v>76</v>
      </c>
      <c r="G59" s="147">
        <v>49</v>
      </c>
      <c r="H59" s="147">
        <v>8</v>
      </c>
      <c r="I59" s="147">
        <v>2</v>
      </c>
      <c r="J59" s="147">
        <v>0</v>
      </c>
      <c r="K59" s="147">
        <v>11</v>
      </c>
      <c r="L59" s="147">
        <v>4</v>
      </c>
      <c r="M59" s="147">
        <v>2</v>
      </c>
      <c r="N59" s="147">
        <v>0</v>
      </c>
      <c r="O59" s="25">
        <f>SUM(P59:W59)</f>
        <v>78</v>
      </c>
      <c r="P59" s="95">
        <v>56</v>
      </c>
      <c r="Q59" s="95">
        <v>5</v>
      </c>
      <c r="R59" s="95">
        <v>1</v>
      </c>
      <c r="S59" s="32">
        <v>0</v>
      </c>
      <c r="T59" s="95">
        <v>8</v>
      </c>
      <c r="U59" s="95">
        <v>4</v>
      </c>
      <c r="V59" s="95">
        <v>4</v>
      </c>
      <c r="W59" s="95">
        <v>0</v>
      </c>
    </row>
    <row r="60" spans="1:23" customFormat="1" ht="42" x14ac:dyDescent="0.3">
      <c r="A60" s="97" t="s">
        <v>344</v>
      </c>
      <c r="B60" s="58" t="s">
        <v>71</v>
      </c>
      <c r="C60" s="57" t="s">
        <v>61</v>
      </c>
      <c r="D60" s="57" t="s">
        <v>72</v>
      </c>
      <c r="E60" s="57" t="s">
        <v>73</v>
      </c>
      <c r="F60" s="30">
        <f>F59/Справочно!D$5*1000000</f>
        <v>0.65304296453871868</v>
      </c>
      <c r="G60" s="17">
        <f>G59/Справочно!E$5*1000000</f>
        <v>1.5052287807975568</v>
      </c>
      <c r="H60" s="17">
        <f>H59/Справочно!F$5*1000000</f>
        <v>0.70649945943960113</v>
      </c>
      <c r="I60" s="17">
        <f>I59/Справочно!G$5*1000000</f>
        <v>0.15214830747560168</v>
      </c>
      <c r="J60" s="8">
        <f>J59/Справочно!H$5*1000000</f>
        <v>0</v>
      </c>
      <c r="K60" s="17">
        <f>K59/Справочно!I$5*1000000</f>
        <v>0.47330483292425457</v>
      </c>
      <c r="L60" s="17">
        <f>L59/Справочно!J$5*1000000</f>
        <v>0.41837455002509727</v>
      </c>
      <c r="M60" s="17">
        <f>M59/Справочно!K$5*1000000</f>
        <v>0.15049649546335839</v>
      </c>
      <c r="N60" s="8">
        <f>N59/Справочно!L$5*1000000</f>
        <v>0</v>
      </c>
      <c r="O60" s="30">
        <f>O59/Справочно!M$5*1000000</f>
        <v>0.66915284400639408</v>
      </c>
      <c r="P60" s="17">
        <f>P59/Справочно!N$5*1000000</f>
        <v>1.7193734455789444</v>
      </c>
      <c r="Q60" s="17">
        <f>Q59/Справочно!O$5*1000000</f>
        <v>0.44095365929803704</v>
      </c>
      <c r="R60" s="17">
        <f>R59/Справочно!P$5*1000000</f>
        <v>7.6024473494409425E-2</v>
      </c>
      <c r="S60" s="8">
        <f>S59/Справочно!Q$5*1000000</f>
        <v>0</v>
      </c>
      <c r="T60" s="17">
        <f>T59/Справочно!R$5*1000000</f>
        <v>0.34255884261699199</v>
      </c>
      <c r="U60" s="17">
        <f>U59/Справочно!S$5*1000000</f>
        <v>0.41813431812327939</v>
      </c>
      <c r="V60" s="17">
        <f>V59/Справочно!T$5*1000000</f>
        <v>0.29964407527628495</v>
      </c>
      <c r="W60" s="8">
        <f>W59/Справочно!U$5*1000000</f>
        <v>0</v>
      </c>
    </row>
    <row r="61" spans="1:23" customFormat="1" ht="42" x14ac:dyDescent="0.3">
      <c r="A61" s="97" t="s">
        <v>345</v>
      </c>
      <c r="B61" s="58" t="s">
        <v>75</v>
      </c>
      <c r="C61" s="57" t="s">
        <v>61</v>
      </c>
      <c r="D61" s="57" t="s">
        <v>76</v>
      </c>
      <c r="E61" s="57" t="s">
        <v>73</v>
      </c>
      <c r="F61" s="30">
        <f>F59/Справочно!D$7*100000</f>
        <v>0.4437906707142712</v>
      </c>
      <c r="G61" s="17">
        <f>G59/Справочно!E$7*100000</f>
        <v>7.5360847732638163</v>
      </c>
      <c r="H61" s="17">
        <f>H59/Справочно!F$7*100000</f>
        <v>0.47422245301048271</v>
      </c>
      <c r="I61" s="17">
        <f>I59/Справочно!G$7*100000</f>
        <v>0.44660701485638232</v>
      </c>
      <c r="J61" s="8">
        <f>J59/Справочно!H$7*100000</f>
        <v>0</v>
      </c>
      <c r="K61" s="17">
        <f>K59/Справочно!I$7*100000</f>
        <v>1.060777742954266</v>
      </c>
      <c r="L61" s="17">
        <f>L59/Справочно!J$7*100000</f>
        <v>0.21996186960990313</v>
      </c>
      <c r="M61" s="17">
        <f>M59/Справочно!K$7*100000</f>
        <v>4.5853397060384576E-2</v>
      </c>
      <c r="N61" s="8">
        <f>N59/Справочно!L$7*100000</f>
        <v>0</v>
      </c>
      <c r="O61" s="30">
        <f>O59/Справочно!M$7*100000</f>
        <v>0.45546937257517306</v>
      </c>
      <c r="P61" s="17">
        <f>P59/Справочно!N$7*100000</f>
        <v>8.6126683123015049</v>
      </c>
      <c r="Q61" s="17">
        <f>Q59/Справочно!O$7*100000</f>
        <v>0.29638903313155168</v>
      </c>
      <c r="R61" s="17">
        <f>R59/Справочно!P$7*100000</f>
        <v>0.22330350742819116</v>
      </c>
      <c r="S61" s="8">
        <f>S59/Справочно!Q$7*100000</f>
        <v>0</v>
      </c>
      <c r="T61" s="17">
        <f>T59/Справочно!R$7*100000</f>
        <v>0.77147472214855706</v>
      </c>
      <c r="U61" s="17">
        <f>U59/Справочно!S$7*100000</f>
        <v>0.21996186960990313</v>
      </c>
      <c r="V61" s="17">
        <f>V59/Справочно!T$7*100000</f>
        <v>9.1706794120769153E-2</v>
      </c>
      <c r="W61" s="8">
        <f>W59/Справочно!U$7*100000</f>
        <v>0</v>
      </c>
    </row>
    <row r="62" spans="1:23" s="33" customFormat="1" ht="84" customHeight="1" x14ac:dyDescent="0.3">
      <c r="A62" s="95" t="s">
        <v>346</v>
      </c>
      <c r="B62" s="47" t="s">
        <v>342</v>
      </c>
      <c r="C62" s="58" t="s">
        <v>61</v>
      </c>
      <c r="D62" s="58" t="s">
        <v>62</v>
      </c>
      <c r="E62" s="58" t="s">
        <v>63</v>
      </c>
      <c r="F62" s="25">
        <v>183</v>
      </c>
      <c r="G62" s="148">
        <v>39</v>
      </c>
      <c r="H62" s="148">
        <v>20</v>
      </c>
      <c r="I62" s="148">
        <v>20</v>
      </c>
      <c r="J62" s="148">
        <v>3</v>
      </c>
      <c r="K62" s="148">
        <v>50</v>
      </c>
      <c r="L62" s="148">
        <v>19</v>
      </c>
      <c r="M62" s="148">
        <v>29</v>
      </c>
      <c r="N62" s="148">
        <v>3</v>
      </c>
      <c r="O62" s="25">
        <f>SUM(P62:W62)</f>
        <v>248</v>
      </c>
      <c r="P62" s="95">
        <v>47</v>
      </c>
      <c r="Q62" s="95">
        <v>27</v>
      </c>
      <c r="R62" s="95">
        <v>28</v>
      </c>
      <c r="S62" s="95">
        <v>2</v>
      </c>
      <c r="T62" s="95">
        <v>78</v>
      </c>
      <c r="U62" s="95">
        <v>27</v>
      </c>
      <c r="V62" s="95">
        <v>34</v>
      </c>
      <c r="W62" s="95">
        <v>5</v>
      </c>
    </row>
    <row r="63" spans="1:23" customFormat="1" ht="42" x14ac:dyDescent="0.3">
      <c r="A63" s="95" t="s">
        <v>347</v>
      </c>
      <c r="B63" s="58" t="s">
        <v>71</v>
      </c>
      <c r="C63" s="57" t="s">
        <v>61</v>
      </c>
      <c r="D63" s="57" t="s">
        <v>72</v>
      </c>
      <c r="E63" s="57" t="s">
        <v>73</v>
      </c>
      <c r="F63" s="30">
        <f>F62/Справочно!D$5*1000000</f>
        <v>1.5724587172445463</v>
      </c>
      <c r="G63" s="17">
        <f>G62/Справочно!E$5*1000000</f>
        <v>1.1980392336960146</v>
      </c>
      <c r="H63" s="17">
        <f>H62/Справочно!F$5*1000000</f>
        <v>1.7662486485990025</v>
      </c>
      <c r="I63" s="17">
        <f>I62/Справочно!G$5*1000000</f>
        <v>1.5214830747560169</v>
      </c>
      <c r="J63" s="17">
        <f>J62/Справочно!H$5*1000000</f>
        <v>0.41218087925875591</v>
      </c>
      <c r="K63" s="17">
        <f>K62/Справочно!I$5*1000000</f>
        <v>2.151385604201157</v>
      </c>
      <c r="L63" s="17">
        <f>L62/Справочно!J$5*1000000</f>
        <v>1.987279112619212</v>
      </c>
      <c r="M63" s="17">
        <f>M62/Справочно!K$5*1000000</f>
        <v>2.182199184218697</v>
      </c>
      <c r="N63" s="17">
        <f>N62/Справочно!L$5*1000000</f>
        <v>0.47716153778984177</v>
      </c>
      <c r="O63" s="30">
        <f>O62/Справочно!M$5*1000000</f>
        <v>2.1275628886357145</v>
      </c>
      <c r="P63" s="17">
        <f>P62/Справочно!N$5*1000000</f>
        <v>1.4430455703966141</v>
      </c>
      <c r="Q63" s="17">
        <f>Q62/Справочно!O$5*1000000</f>
        <v>2.3811497602094001</v>
      </c>
      <c r="R63" s="17">
        <f>R62/Справочно!P$5*1000000</f>
        <v>2.1286852578434639</v>
      </c>
      <c r="S63" s="17">
        <f>S62/Справочно!Q$5*1000000</f>
        <v>0.27565743609364746</v>
      </c>
      <c r="T63" s="17">
        <f>T62/Справочно!R$5*1000000</f>
        <v>3.3399487155156717</v>
      </c>
      <c r="U63" s="17">
        <f>U62/Справочно!S$5*1000000</f>
        <v>2.8224066473321359</v>
      </c>
      <c r="V63" s="17">
        <f>V62/Справочно!T$5*1000000</f>
        <v>2.5469746398484219</v>
      </c>
      <c r="W63" s="17">
        <f>W62/Справочно!U$5*1000000</f>
        <v>0.79263609363568699</v>
      </c>
    </row>
    <row r="64" spans="1:23" customFormat="1" ht="42" x14ac:dyDescent="0.3">
      <c r="A64" s="95" t="s">
        <v>348</v>
      </c>
      <c r="B64" s="58" t="s">
        <v>75</v>
      </c>
      <c r="C64" s="57" t="s">
        <v>61</v>
      </c>
      <c r="D64" s="57" t="s">
        <v>76</v>
      </c>
      <c r="E64" s="57" t="s">
        <v>73</v>
      </c>
      <c r="F64" s="30">
        <f>F62/Справочно!D$7*100000</f>
        <v>1.0686012202725212</v>
      </c>
      <c r="G64" s="17">
        <f>G62/Справочно!E$7*100000</f>
        <v>5.9981082889242625</v>
      </c>
      <c r="H64" s="17">
        <f>H62/Справочно!F$7*100000</f>
        <v>1.1855561325262067</v>
      </c>
      <c r="I64" s="17">
        <f>I62/Справочно!G$7*100000</f>
        <v>4.4660701485638237</v>
      </c>
      <c r="J64" s="17">
        <f>J62/Справочно!H$7*100000</f>
        <v>1.7601605266400295</v>
      </c>
      <c r="K64" s="17">
        <f>K62/Справочно!I$7*100000</f>
        <v>4.8217170134284819</v>
      </c>
      <c r="L64" s="17">
        <f>L62/Справочно!J$7*100000</f>
        <v>1.0448188806470398</v>
      </c>
      <c r="M64" s="17">
        <f>M62/Справочно!K$7*100000</f>
        <v>0.66487425737557637</v>
      </c>
      <c r="N64" s="17">
        <f>N62/Справочно!L$7*100000</f>
        <v>4.3149604713662817E-2</v>
      </c>
      <c r="O64" s="30">
        <f>O62/Справочно!M$7*100000</f>
        <v>1.4481590307518322</v>
      </c>
      <c r="P64" s="17">
        <f>P62/Справочно!N$7*100000</f>
        <v>7.2284894763959056</v>
      </c>
      <c r="Q64" s="17">
        <f>Q62/Справочно!O$7*100000</f>
        <v>1.6005007789103791</v>
      </c>
      <c r="R64" s="17">
        <f>R62/Справочно!P$7*100000</f>
        <v>6.2524982079893521</v>
      </c>
      <c r="S64" s="17">
        <f>S62/Справочно!Q$7*100000</f>
        <v>1.1734403510933531</v>
      </c>
      <c r="T64" s="17">
        <f>T62/Справочно!R$7*100000</f>
        <v>7.521878540948431</v>
      </c>
      <c r="U64" s="17">
        <f>U62/Справочно!S$7*100000</f>
        <v>1.4847426198668461</v>
      </c>
      <c r="V64" s="17">
        <f>V62/Справочно!T$7*100000</f>
        <v>0.77950775002653783</v>
      </c>
      <c r="W64" s="17">
        <f>W62/Справочно!U$7*100000</f>
        <v>7.1916007856104691E-2</v>
      </c>
    </row>
    <row r="65" spans="1:23" customFormat="1" ht="42" x14ac:dyDescent="0.3">
      <c r="A65" s="95" t="s">
        <v>349</v>
      </c>
      <c r="B65" s="48" t="s">
        <v>313</v>
      </c>
      <c r="C65" s="58" t="s">
        <v>61</v>
      </c>
      <c r="D65" s="58" t="s">
        <v>62</v>
      </c>
      <c r="E65" s="58" t="s">
        <v>63</v>
      </c>
      <c r="F65" s="25">
        <v>221</v>
      </c>
      <c r="G65" s="147">
        <v>144</v>
      </c>
      <c r="H65" s="147">
        <v>20</v>
      </c>
      <c r="I65" s="147">
        <v>7</v>
      </c>
      <c r="J65" s="147">
        <v>1</v>
      </c>
      <c r="K65" s="147">
        <v>22</v>
      </c>
      <c r="L65" s="147">
        <v>15</v>
      </c>
      <c r="M65" s="147">
        <v>5</v>
      </c>
      <c r="N65" s="147">
        <v>7</v>
      </c>
      <c r="O65" s="25">
        <v>240</v>
      </c>
      <c r="P65" s="41">
        <v>153</v>
      </c>
      <c r="Q65" s="41">
        <v>22</v>
      </c>
      <c r="R65" s="41">
        <v>7</v>
      </c>
      <c r="S65" s="41">
        <v>1</v>
      </c>
      <c r="T65" s="41">
        <v>27</v>
      </c>
      <c r="U65" s="41">
        <v>15</v>
      </c>
      <c r="V65" s="41">
        <v>6</v>
      </c>
      <c r="W65" s="41">
        <v>9</v>
      </c>
    </row>
    <row r="66" spans="1:23" customFormat="1" ht="42" x14ac:dyDescent="0.3">
      <c r="A66" s="95" t="s">
        <v>350</v>
      </c>
      <c r="B66" s="58" t="s">
        <v>71</v>
      </c>
      <c r="C66" s="58" t="s">
        <v>61</v>
      </c>
      <c r="D66" s="58" t="s">
        <v>72</v>
      </c>
      <c r="E66" s="58" t="s">
        <v>73</v>
      </c>
      <c r="F66" s="30">
        <f>F65/Справочно!D$5*1000000</f>
        <v>1.8989801995139057</v>
      </c>
      <c r="G66" s="17">
        <f>G65/Справочно!E$5*1000000</f>
        <v>4.4235294782622079</v>
      </c>
      <c r="H66" s="17">
        <f>H65/Справочно!F$5*1000000</f>
        <v>1.7662486485990025</v>
      </c>
      <c r="I66" s="17">
        <f>I65/Справочно!G$5*1000000</f>
        <v>0.53251907616460581</v>
      </c>
      <c r="J66" s="17">
        <f>J65/Справочно!H$5*1000000</f>
        <v>0.1373936264195853</v>
      </c>
      <c r="K66" s="17">
        <f>K65/Справочно!I$5*1000000</f>
        <v>0.94660966584850914</v>
      </c>
      <c r="L66" s="17">
        <f>L65/Справочно!J$5*1000000</f>
        <v>1.5689045625941145</v>
      </c>
      <c r="M66" s="17">
        <f>M65/Справочно!K$5*1000000</f>
        <v>0.37624123865839598</v>
      </c>
      <c r="N66" s="17">
        <f>N65/Справочно!L$5*1000000</f>
        <v>1.113376921509631</v>
      </c>
      <c r="O66" s="30">
        <f>O65/Справочно!M$5*1000000</f>
        <v>2.0589318277119819</v>
      </c>
      <c r="P66" s="17">
        <f>P65/Справочно!N$5*1000000</f>
        <v>4.6975738780996164</v>
      </c>
      <c r="Q66" s="17">
        <f>Q65/Справочно!O$5*1000000</f>
        <v>1.9401961009113629</v>
      </c>
      <c r="R66" s="17">
        <f>R65/Справочно!P$5*1000000</f>
        <v>0.53217131446086596</v>
      </c>
      <c r="S66" s="17">
        <f>S65/Справочно!Q$5*1000000</f>
        <v>0.13782871804682373</v>
      </c>
      <c r="T66" s="17">
        <f>T65/Справочно!R$5*1000000</f>
        <v>1.1561360938323479</v>
      </c>
      <c r="U66" s="17">
        <f>U65/Справочно!S$5*1000000</f>
        <v>1.5680036929622978</v>
      </c>
      <c r="V66" s="17">
        <f>V65/Справочно!T$5*1000000</f>
        <v>0.44946611291442745</v>
      </c>
      <c r="W66" s="17">
        <f>W65/Справочно!U$5*1000000</f>
        <v>1.4267449685442366</v>
      </c>
    </row>
    <row r="67" spans="1:23" customFormat="1" ht="42" x14ac:dyDescent="0.3">
      <c r="A67" s="95" t="s">
        <v>351</v>
      </c>
      <c r="B67" s="58" t="s">
        <v>75</v>
      </c>
      <c r="C67" s="58" t="s">
        <v>61</v>
      </c>
      <c r="D67" s="58" t="s">
        <v>76</v>
      </c>
      <c r="E67" s="58" t="s">
        <v>73</v>
      </c>
      <c r="F67" s="30">
        <f>F65/Справочно!D$7*100000</f>
        <v>1.2904965556296568</v>
      </c>
      <c r="G67" s="17">
        <f>G65/Справочно!E$7*100000</f>
        <v>22.146861374489582</v>
      </c>
      <c r="H67" s="17">
        <f>H65/Справочно!F$7*100000</f>
        <v>1.1855561325262067</v>
      </c>
      <c r="I67" s="17">
        <f>I65/Справочно!G$7*100000</f>
        <v>1.563124551997338</v>
      </c>
      <c r="J67" s="17">
        <f>J65/Справочно!H$7*100000</f>
        <v>0.58672017554667655</v>
      </c>
      <c r="K67" s="17">
        <f>K65/Справочно!I$7*100000</f>
        <v>2.1215554859085319</v>
      </c>
      <c r="L67" s="17">
        <f>L65/Справочно!J$7*100000</f>
        <v>0.82485701103713671</v>
      </c>
      <c r="M67" s="17">
        <f>M65/Справочно!K$7*100000</f>
        <v>0.11463349265096144</v>
      </c>
      <c r="N67" s="17">
        <f>N65/Справочно!L$7*100000</f>
        <v>0.10068241099854658</v>
      </c>
      <c r="O67" s="30">
        <f>O65/Справочно!M$7*100000</f>
        <v>1.4014442233082247</v>
      </c>
      <c r="P67" s="17">
        <f>P65/Справочно!N$7*100000</f>
        <v>23.531040210395183</v>
      </c>
      <c r="Q67" s="17">
        <f>Q65/Справочно!O$7*100000</f>
        <v>1.3041117457788274</v>
      </c>
      <c r="R67" s="17">
        <f>R65/Справочно!P$7*100000</f>
        <v>1.563124551997338</v>
      </c>
      <c r="S67" s="17">
        <f>S65/Справочно!Q$7*100000</f>
        <v>0.58672017554667655</v>
      </c>
      <c r="T67" s="17">
        <f>T65/Справочно!R$7*100000</f>
        <v>2.6037271872513803</v>
      </c>
      <c r="U67" s="17">
        <f>U65/Справочно!S$7*100000</f>
        <v>0.82485701103713671</v>
      </c>
      <c r="V67" s="17">
        <f>V65/Справочно!T$7*100000</f>
        <v>0.13756019118115373</v>
      </c>
      <c r="W67" s="17">
        <f>W65/Справочно!U$7*100000</f>
        <v>0.12944881414098847</v>
      </c>
    </row>
    <row r="68" spans="1:23" s="33" customFormat="1" ht="63" x14ac:dyDescent="0.3">
      <c r="A68" s="95" t="s">
        <v>299</v>
      </c>
      <c r="B68" s="47" t="s">
        <v>352</v>
      </c>
      <c r="C68" s="58" t="s">
        <v>61</v>
      </c>
      <c r="D68" s="58" t="s">
        <v>152</v>
      </c>
      <c r="E68" s="43" t="s">
        <v>63</v>
      </c>
      <c r="F68" s="25">
        <v>58</v>
      </c>
      <c r="G68" s="147">
        <v>32</v>
      </c>
      <c r="H68" s="147">
        <v>7</v>
      </c>
      <c r="I68" s="147">
        <v>1</v>
      </c>
      <c r="J68" s="147">
        <v>1</v>
      </c>
      <c r="K68" s="147">
        <v>5</v>
      </c>
      <c r="L68" s="147">
        <v>7</v>
      </c>
      <c r="M68" s="147">
        <v>3</v>
      </c>
      <c r="N68" s="147">
        <v>2</v>
      </c>
      <c r="O68" s="25">
        <f>SUM(P68:W68)</f>
        <v>68</v>
      </c>
      <c r="P68" s="41">
        <v>35</v>
      </c>
      <c r="Q68" s="41">
        <v>5</v>
      </c>
      <c r="R68" s="41">
        <v>1</v>
      </c>
      <c r="S68" s="41">
        <v>2</v>
      </c>
      <c r="T68" s="41">
        <v>6</v>
      </c>
      <c r="U68" s="41">
        <v>12</v>
      </c>
      <c r="V68" s="41">
        <v>3</v>
      </c>
      <c r="W68" s="41">
        <v>4</v>
      </c>
    </row>
    <row r="69" spans="1:23" customFormat="1" ht="42" x14ac:dyDescent="0.3">
      <c r="A69" s="13" t="s">
        <v>300</v>
      </c>
      <c r="B69" s="58" t="s">
        <v>71</v>
      </c>
      <c r="C69" s="57" t="s">
        <v>61</v>
      </c>
      <c r="D69" s="57" t="s">
        <v>72</v>
      </c>
      <c r="E69" s="57" t="s">
        <v>73</v>
      </c>
      <c r="F69" s="30">
        <f>F68/Справочно!D$5*1000000</f>
        <v>0.49837489399007484</v>
      </c>
      <c r="G69" s="17">
        <f>G68/Справочно!E$5*1000000</f>
        <v>0.98300655072493504</v>
      </c>
      <c r="H69" s="17">
        <f>H68/Справочно!F$5*1000000</f>
        <v>0.618187027009651</v>
      </c>
      <c r="I69" s="17">
        <f>I68/Справочно!G$5*1000000</f>
        <v>7.607415373780084E-2</v>
      </c>
      <c r="J69" s="17">
        <f>J68/Справочно!H$5*1000000</f>
        <v>0.1373936264195853</v>
      </c>
      <c r="K69" s="17">
        <f>K68/Справочно!I$5*1000000</f>
        <v>0.2151385604201157</v>
      </c>
      <c r="L69" s="17">
        <f>L68/Справочно!J$5*1000000</f>
        <v>0.73215546254392017</v>
      </c>
      <c r="M69" s="17">
        <f>M68/Справочно!K$5*1000000</f>
        <v>0.22574474319503757</v>
      </c>
      <c r="N69" s="17">
        <f>N68/Справочно!L$5*1000000</f>
        <v>0.31810769185989457</v>
      </c>
      <c r="O69" s="30">
        <f>O68/Справочно!M$5*1000000</f>
        <v>0.5833640178517282</v>
      </c>
      <c r="P69" s="17">
        <f>P68/Справочно!N$5*1000000</f>
        <v>1.0746084034868402</v>
      </c>
      <c r="Q69" s="17">
        <f>Q68/Справочно!O$5*1000000</f>
        <v>0.44095365929803704</v>
      </c>
      <c r="R69" s="17">
        <f>R68/Справочно!P$5*1000000</f>
        <v>7.6024473494409425E-2</v>
      </c>
      <c r="S69" s="17">
        <f>S68/Справочно!Q$5*1000000</f>
        <v>0.27565743609364746</v>
      </c>
      <c r="T69" s="17">
        <f>T68/Справочно!R$5*1000000</f>
        <v>0.25691913196274396</v>
      </c>
      <c r="U69" s="17">
        <f>U68/Справочно!S$5*1000000</f>
        <v>1.2544029543698383</v>
      </c>
      <c r="V69" s="17">
        <f>V68/Справочно!T$5*1000000</f>
        <v>0.22473305645721373</v>
      </c>
      <c r="W69" s="17">
        <f>W68/Справочно!U$5*1000000</f>
        <v>0.63410887490854961</v>
      </c>
    </row>
    <row r="70" spans="1:23" customFormat="1" ht="42" x14ac:dyDescent="0.3">
      <c r="A70" s="13" t="s">
        <v>301</v>
      </c>
      <c r="B70" s="58" t="s">
        <v>75</v>
      </c>
      <c r="C70" s="57" t="s">
        <v>61</v>
      </c>
      <c r="D70" s="57" t="s">
        <v>76</v>
      </c>
      <c r="E70" s="57" t="s">
        <v>73</v>
      </c>
      <c r="F70" s="30">
        <f>F68/Справочно!D$7*100000</f>
        <v>0.33868235396615431</v>
      </c>
      <c r="G70" s="17">
        <f>G68/Справочно!E$7*100000</f>
        <v>4.9215247498865748</v>
      </c>
      <c r="H70" s="17">
        <f>H68/Справочно!F$7*100000</f>
        <v>0.41494464638417239</v>
      </c>
      <c r="I70" s="17">
        <f>I68/Справочно!G$7*100000</f>
        <v>0.22330350742819116</v>
      </c>
      <c r="J70" s="17">
        <f>J68/Справочно!H$7*100000</f>
        <v>0.58672017554667655</v>
      </c>
      <c r="K70" s="17">
        <f>K68/Справочно!I$7*100000</f>
        <v>0.48217170134284815</v>
      </c>
      <c r="L70" s="17">
        <f>L68/Справочно!J$7*100000</f>
        <v>0.38493327181733045</v>
      </c>
      <c r="M70" s="17">
        <f>M68/Справочно!K$7*100000</f>
        <v>6.8780095590576865E-2</v>
      </c>
      <c r="N70" s="17">
        <f>N68/Справочно!L$7*100000</f>
        <v>2.8766403142441881E-2</v>
      </c>
      <c r="O70" s="30">
        <f>O68/Справочно!M$7*100000</f>
        <v>0.39707586327066363</v>
      </c>
      <c r="P70" s="17">
        <f>P68/Справочно!N$7*100000</f>
        <v>5.382917695188441</v>
      </c>
      <c r="Q70" s="17">
        <f>Q68/Справочно!O$7*100000</f>
        <v>0.29638903313155168</v>
      </c>
      <c r="R70" s="17">
        <f>R68/Справочно!P$7*100000</f>
        <v>0.22330350742819116</v>
      </c>
      <c r="S70" s="17">
        <f>S68/Справочно!Q$7*100000</f>
        <v>1.1734403510933531</v>
      </c>
      <c r="T70" s="17">
        <f>T68/Справочно!R$7*100000</f>
        <v>0.57860604161141782</v>
      </c>
      <c r="U70" s="17">
        <f>U68/Справочно!S$7*100000</f>
        <v>0.65988560882970937</v>
      </c>
      <c r="V70" s="17">
        <f>V68/Справочно!T$7*100000</f>
        <v>6.8780095590576865E-2</v>
      </c>
      <c r="W70" s="17">
        <f>W68/Справочно!U$7*100000</f>
        <v>5.7532806284883761E-2</v>
      </c>
    </row>
    <row r="71" spans="1:23" customFormat="1" ht="63" x14ac:dyDescent="0.3">
      <c r="A71" s="71" t="s">
        <v>353</v>
      </c>
      <c r="B71" s="46" t="s">
        <v>757</v>
      </c>
      <c r="C71" s="58" t="s">
        <v>61</v>
      </c>
      <c r="D71" s="58" t="s">
        <v>62</v>
      </c>
      <c r="E71" s="58" t="s">
        <v>63</v>
      </c>
      <c r="F71" s="25">
        <f>'Региональный разрез'!BE7</f>
        <v>195458</v>
      </c>
      <c r="G71" s="108">
        <f>'Региональный разрез'!BE8</f>
        <v>59637</v>
      </c>
      <c r="H71" s="108">
        <f>'Региональный разрез'!BE27</f>
        <v>22181</v>
      </c>
      <c r="I71" s="108">
        <f>'Региональный разрез'!BE39</f>
        <v>19529</v>
      </c>
      <c r="J71" s="108">
        <f>'Региональный разрез'!BE48</f>
        <v>5947</v>
      </c>
      <c r="K71" s="108">
        <f>'Региональный разрез'!BE56</f>
        <v>36589</v>
      </c>
      <c r="L71" s="108">
        <f>'Региональный разрез'!BE71</f>
        <v>18261</v>
      </c>
      <c r="M71" s="108">
        <f>'Региональный разрез'!BE78</f>
        <v>22905</v>
      </c>
      <c r="N71" s="108">
        <f>'Региональный разрез'!BE89</f>
        <v>10409</v>
      </c>
      <c r="O71" s="25">
        <f>'Региональный разрез'!BD7</f>
        <v>190985</v>
      </c>
      <c r="P71" s="41">
        <f>'Региональный разрез'!BD8</f>
        <v>56972</v>
      </c>
      <c r="Q71" s="41">
        <f>'Региональный разрез'!BD27</f>
        <v>21836</v>
      </c>
      <c r="R71" s="41">
        <f>'Региональный разрез'!BD39</f>
        <v>18827</v>
      </c>
      <c r="S71" s="41">
        <f>'Региональный разрез'!BD48</f>
        <v>5630</v>
      </c>
      <c r="T71" s="41">
        <f>'Региональный разрез'!BD56</f>
        <v>35224</v>
      </c>
      <c r="U71" s="41">
        <f>'Региональный разрез'!BD71</f>
        <v>18261</v>
      </c>
      <c r="V71" s="41">
        <f>'Региональный разрез'!BD78</f>
        <v>23499</v>
      </c>
      <c r="W71" s="41">
        <f>'Региональный разрез'!BD89</f>
        <v>10736</v>
      </c>
    </row>
    <row r="72" spans="1:23" customFormat="1" ht="42" x14ac:dyDescent="0.3">
      <c r="A72" s="13" t="s">
        <v>354</v>
      </c>
      <c r="B72" s="58" t="s">
        <v>71</v>
      </c>
      <c r="C72" s="57" t="s">
        <v>61</v>
      </c>
      <c r="D72" s="57" t="s">
        <v>72</v>
      </c>
      <c r="E72" s="57" t="s">
        <v>73</v>
      </c>
      <c r="F72" s="25">
        <f>F71/Справочно!D$5*1000000</f>
        <v>1679.5062074053801</v>
      </c>
      <c r="G72" s="8">
        <f>G71/Справочно!E$5*1000000</f>
        <v>1831.9863020494674</v>
      </c>
      <c r="H72" s="8">
        <f>H71/Справочно!F$5*1000000</f>
        <v>1958.8580637287241</v>
      </c>
      <c r="I72" s="8">
        <f>I71/Справочно!G$5*1000000</f>
        <v>1485.6521483455126</v>
      </c>
      <c r="J72" s="8">
        <f>J71/Справочно!H$5*1000000</f>
        <v>817.07989631727378</v>
      </c>
      <c r="K72" s="8">
        <f>K71/Справочно!I$5*1000000</f>
        <v>1574.3409574423226</v>
      </c>
      <c r="L72" s="8">
        <f>L71/Справочно!J$5*1000000</f>
        <v>1909.9844145020752</v>
      </c>
      <c r="M72" s="8">
        <f>M71/Справочно!K$5*1000000</f>
        <v>1723.5611142941118</v>
      </c>
      <c r="N72" s="8">
        <f>N71/Справочно!L$5*1000000</f>
        <v>1655.591482284821</v>
      </c>
      <c r="O72" s="25">
        <f>O71/Справочно!M5*1000000</f>
        <v>1638.4378963148868</v>
      </c>
      <c r="P72" s="8">
        <f>P71/Справочно!N5*1000000</f>
        <v>1749.2168560986361</v>
      </c>
      <c r="Q72" s="8">
        <f>Q71/Справочно!O5*1000000</f>
        <v>1925.7328208863873</v>
      </c>
      <c r="R72" s="8">
        <f>R71/Справочно!P5*1000000</f>
        <v>1431.3127624792462</v>
      </c>
      <c r="S72" s="8">
        <f>S71/Справочно!Q5*1000000</f>
        <v>775.97568260361754</v>
      </c>
      <c r="T72" s="8">
        <f>T71/Справочно!R5*1000000</f>
        <v>1508.2865840426157</v>
      </c>
      <c r="U72" s="8">
        <f>U71/Справочно!S5*1000000</f>
        <v>1908.8876958123012</v>
      </c>
      <c r="V72" s="8">
        <f>V71/Справочно!T5*1000000</f>
        <v>1760.3340312293549</v>
      </c>
      <c r="W72" s="8">
        <f>W71/Справочно!U5*1000000</f>
        <v>1701.9482202545473</v>
      </c>
    </row>
    <row r="73" spans="1:23" customFormat="1" ht="42" x14ac:dyDescent="0.3">
      <c r="A73" s="13" t="s">
        <v>355</v>
      </c>
      <c r="B73" s="58" t="s">
        <v>75</v>
      </c>
      <c r="C73" s="57" t="s">
        <v>61</v>
      </c>
      <c r="D73" s="57" t="s">
        <v>76</v>
      </c>
      <c r="E73" s="57" t="s">
        <v>73</v>
      </c>
      <c r="F73" s="25">
        <f>F71/Справочно!D$7*100000</f>
        <v>1141.3478541640791</v>
      </c>
      <c r="G73" s="8">
        <f>G71/Справочно!E$7*100000</f>
        <v>9172.0303596558006</v>
      </c>
      <c r="H73" s="8">
        <f>H71/Справочно!F$7*100000</f>
        <v>1314.8410287781894</v>
      </c>
      <c r="I73" s="8">
        <f>I71/Справочно!G$7*100000</f>
        <v>4360.8941965651456</v>
      </c>
      <c r="J73" s="8">
        <f>J71/Справочно!H$7*100000</f>
        <v>3489.224883976085</v>
      </c>
      <c r="K73" s="8">
        <f>K71/Справочно!I$7*100000</f>
        <v>3528.4360760866948</v>
      </c>
      <c r="L73" s="8">
        <f>L71/Справочно!J$7*100000</f>
        <v>1004.1809252366103</v>
      </c>
      <c r="M73" s="8">
        <f>M71/Справочно!K$7*100000</f>
        <v>525.1360298340544</v>
      </c>
      <c r="N73" s="8">
        <f>N71/Справочно!L$7*100000</f>
        <v>149.71474515483877</v>
      </c>
      <c r="O73" s="25">
        <f>O71/Справочно!M7*100000</f>
        <v>1115.2284374521721</v>
      </c>
      <c r="P73" s="8">
        <f>P71/Справочно!N7*100000</f>
        <v>8762.1596265793087</v>
      </c>
      <c r="Q73" s="8">
        <f>Q71/Справочно!O7*100000</f>
        <v>1294.3901854921123</v>
      </c>
      <c r="R73" s="8">
        <f>R71/Справочно!P7*100000</f>
        <v>4204.1351343505557</v>
      </c>
      <c r="S73" s="8">
        <f>S71/Справочно!Q7*100000</f>
        <v>3303.2345883277885</v>
      </c>
      <c r="T73" s="8">
        <f>T71/Справочно!R7*100000</f>
        <v>3396.8032016200968</v>
      </c>
      <c r="U73" s="8">
        <f>U71/Справочно!S7*100000</f>
        <v>1004.1809252366103</v>
      </c>
      <c r="V73" s="8">
        <f>V71/Справочно!T7*100000</f>
        <v>538.75448876098858</v>
      </c>
      <c r="W73" s="8">
        <f>W71/Справочно!U7*100000</f>
        <v>154.41805206862801</v>
      </c>
    </row>
    <row r="74" spans="1:23" customFormat="1" ht="84" customHeight="1" x14ac:dyDescent="0.3">
      <c r="A74" s="13" t="s">
        <v>356</v>
      </c>
      <c r="B74" s="58" t="s">
        <v>118</v>
      </c>
      <c r="C74" s="57" t="s">
        <v>61</v>
      </c>
      <c r="D74" s="57" t="s">
        <v>119</v>
      </c>
      <c r="E74" s="57" t="s">
        <v>63</v>
      </c>
      <c r="F74" s="30">
        <v>16.520684750688126</v>
      </c>
      <c r="G74" s="138">
        <v>36.819424182973663</v>
      </c>
      <c r="H74" s="138">
        <v>43.465127812091431</v>
      </c>
      <c r="I74" s="138">
        <v>3.5434482052332426</v>
      </c>
      <c r="J74" s="113" t="s">
        <v>137</v>
      </c>
      <c r="K74" s="113" t="s">
        <v>137</v>
      </c>
      <c r="L74" s="113" t="s">
        <v>137</v>
      </c>
      <c r="M74" s="113" t="s">
        <v>137</v>
      </c>
      <c r="N74" s="113" t="s">
        <v>137</v>
      </c>
      <c r="O74" s="30">
        <v>16.76257297693536</v>
      </c>
      <c r="P74" s="138">
        <v>38.05904654918205</v>
      </c>
      <c r="Q74" s="138">
        <v>43.542773401721931</v>
      </c>
      <c r="R74" s="138">
        <v>4.3713815265310458</v>
      </c>
      <c r="S74" s="113" t="s">
        <v>137</v>
      </c>
      <c r="T74" s="113" t="s">
        <v>137</v>
      </c>
      <c r="U74" s="113" t="s">
        <v>137</v>
      </c>
      <c r="V74" s="113" t="s">
        <v>137</v>
      </c>
      <c r="W74" s="113" t="s">
        <v>137</v>
      </c>
    </row>
    <row r="75" spans="1:23" customFormat="1" ht="63" x14ac:dyDescent="0.3">
      <c r="A75" s="13" t="s">
        <v>123</v>
      </c>
      <c r="B75" s="46" t="s">
        <v>758</v>
      </c>
      <c r="C75" s="57" t="s">
        <v>61</v>
      </c>
      <c r="D75" s="57" t="s">
        <v>62</v>
      </c>
      <c r="E75" s="57" t="s">
        <v>63</v>
      </c>
      <c r="F75" s="25">
        <v>131812</v>
      </c>
      <c r="G75" s="106">
        <v>38172</v>
      </c>
      <c r="H75" s="106">
        <v>14016</v>
      </c>
      <c r="I75" s="106">
        <v>14208</v>
      </c>
      <c r="J75" s="106">
        <v>4394</v>
      </c>
      <c r="K75" s="106">
        <v>23976</v>
      </c>
      <c r="L75" s="106">
        <v>13527</v>
      </c>
      <c r="M75" s="106">
        <v>15834</v>
      </c>
      <c r="N75" s="106">
        <v>7685</v>
      </c>
      <c r="O75" s="25">
        <v>129267</v>
      </c>
      <c r="P75" s="137">
        <v>36774</v>
      </c>
      <c r="Q75" s="137">
        <v>13576</v>
      </c>
      <c r="R75" s="137">
        <v>13608</v>
      </c>
      <c r="S75" s="137">
        <v>4192</v>
      </c>
      <c r="T75" s="137">
        <v>24061</v>
      </c>
      <c r="U75" s="137">
        <v>13544</v>
      </c>
      <c r="V75" s="137">
        <v>15823</v>
      </c>
      <c r="W75" s="137">
        <v>7689</v>
      </c>
    </row>
    <row r="76" spans="1:23" customFormat="1" ht="42" x14ac:dyDescent="0.3">
      <c r="A76" s="13" t="s">
        <v>124</v>
      </c>
      <c r="B76" s="58" t="s">
        <v>71</v>
      </c>
      <c r="C76" s="57" t="s">
        <v>61</v>
      </c>
      <c r="D76" s="57" t="s">
        <v>72</v>
      </c>
      <c r="E76" s="57" t="s">
        <v>73</v>
      </c>
      <c r="F76" s="25">
        <f>F75/Справочно!D$5*1000000</f>
        <v>1132.6170952865473</v>
      </c>
      <c r="G76" s="8">
        <f>G75/Справочно!E$5*1000000</f>
        <v>1172.6039391960069</v>
      </c>
      <c r="H76" s="8">
        <f>H75/Справочно!F$5*1000000</f>
        <v>1237.7870529381812</v>
      </c>
      <c r="I76" s="8">
        <f>I75/Справочно!G$5*1000000</f>
        <v>1080.8615763066746</v>
      </c>
      <c r="J76" s="8">
        <f>J75/Справочно!H$5*1000000</f>
        <v>603.70759448765773</v>
      </c>
      <c r="K76" s="8">
        <f>K75/Справочно!I$5*1000000</f>
        <v>1031.6324249265388</v>
      </c>
      <c r="L76" s="8">
        <f>L75/Справочно!J$5*1000000</f>
        <v>1414.8381345473726</v>
      </c>
      <c r="M76" s="8">
        <f>M75/Справочно!K$5*1000000</f>
        <v>1191.4807545834083</v>
      </c>
      <c r="N76" s="8">
        <f>N75/Справочно!L$5*1000000</f>
        <v>1222.3288059716449</v>
      </c>
      <c r="O76" s="25">
        <f>O75/Справочно!M$5*1000000</f>
        <v>1108.9664190535198</v>
      </c>
      <c r="P76" s="8">
        <f>P75/Справочно!N$5*1000000</f>
        <v>1129.0756979950017</v>
      </c>
      <c r="Q76" s="8">
        <f>Q75/Справочно!O$5*1000000</f>
        <v>1197.2773757260302</v>
      </c>
      <c r="R76" s="8">
        <f>R75/Справочно!P$5*1000000</f>
        <v>1034.5410353119235</v>
      </c>
      <c r="S76" s="8">
        <f>S75/Справочно!Q$5*1000000</f>
        <v>577.77798605228509</v>
      </c>
      <c r="T76" s="8">
        <f>T75/Справочно!R$5*1000000</f>
        <v>1030.2885390259305</v>
      </c>
      <c r="U76" s="8">
        <f>U75/Справочно!S$5*1000000</f>
        <v>1415.8028011654239</v>
      </c>
      <c r="V76" s="8">
        <f>V75/Справочно!T$5*1000000</f>
        <v>1185.317050774164</v>
      </c>
      <c r="W76" s="8">
        <f>W75/Справочно!U$5*1000000</f>
        <v>1218.9157847929594</v>
      </c>
    </row>
    <row r="77" spans="1:23" customFormat="1" ht="42" x14ac:dyDescent="0.3">
      <c r="A77" s="13" t="s">
        <v>125</v>
      </c>
      <c r="B77" s="58" t="s">
        <v>75</v>
      </c>
      <c r="C77" s="57" t="s">
        <v>61</v>
      </c>
      <c r="D77" s="57" t="s">
        <v>76</v>
      </c>
      <c r="E77" s="57" t="s">
        <v>73</v>
      </c>
      <c r="F77" s="25">
        <f>F75/Справочно!D$7*100000</f>
        <v>769.6965248445988</v>
      </c>
      <c r="G77" s="8">
        <f>G75/Справочно!E$7*100000</f>
        <v>5870.7638360209476</v>
      </c>
      <c r="H77" s="8">
        <f>H75/Справочно!F$7*100000</f>
        <v>830.8377376743656</v>
      </c>
      <c r="I77" s="8">
        <f>I75/Справочно!G$7*100000</f>
        <v>3172.6962335397402</v>
      </c>
      <c r="J77" s="8">
        <f>J75/Справочно!H$7*100000</f>
        <v>2578.0484513520969</v>
      </c>
      <c r="K77" s="8">
        <f>K75/Справочно!I$7*100000</f>
        <v>2312.1097422792254</v>
      </c>
      <c r="L77" s="8">
        <f>L75/Справочно!J$7*100000</f>
        <v>743.85605255328983</v>
      </c>
      <c r="M77" s="8">
        <f>M75/Справочно!K$7*100000</f>
        <v>363.02134452706468</v>
      </c>
      <c r="N77" s="8">
        <f>N75/Справочно!L$7*100000</f>
        <v>110.53490407483292</v>
      </c>
      <c r="O77" s="25">
        <f>O75/Справочно!M$7*100000</f>
        <v>754.83537672660123</v>
      </c>
      <c r="P77" s="8">
        <f>P75/Справочно!N$7*100000</f>
        <v>5655.7547235102775</v>
      </c>
      <c r="Q77" s="8">
        <f>Q75/Справочно!O$7*100000</f>
        <v>804.75550275878913</v>
      </c>
      <c r="R77" s="8">
        <f>R75/Справочно!P$7*100000</f>
        <v>3038.7141290828258</v>
      </c>
      <c r="S77" s="8">
        <f>S75/Справочно!Q$7*100000</f>
        <v>2459.5309758916678</v>
      </c>
      <c r="T77" s="8">
        <f>T75/Справочно!R$7*100000</f>
        <v>2320.3066612020539</v>
      </c>
      <c r="U77" s="8">
        <f>U75/Справочно!S$7*100000</f>
        <v>744.79089049913193</v>
      </c>
      <c r="V77" s="8">
        <f>V75/Справочно!T$7*100000</f>
        <v>362.76915084323258</v>
      </c>
      <c r="W77" s="8">
        <f>W75/Справочно!U$7*100000</f>
        <v>110.59243688111781</v>
      </c>
    </row>
    <row r="78" spans="1:23" customFormat="1" ht="63" x14ac:dyDescent="0.3">
      <c r="A78" s="13" t="s">
        <v>126</v>
      </c>
      <c r="B78" s="46" t="s">
        <v>759</v>
      </c>
      <c r="C78" s="57" t="s">
        <v>61</v>
      </c>
      <c r="D78" s="57" t="s">
        <v>62</v>
      </c>
      <c r="E78" s="57" t="s">
        <v>63</v>
      </c>
      <c r="F78" s="25">
        <v>138854</v>
      </c>
      <c r="G78" s="106">
        <v>43325</v>
      </c>
      <c r="H78" s="106">
        <v>15699</v>
      </c>
      <c r="I78" s="106">
        <v>13186</v>
      </c>
      <c r="J78" s="106">
        <v>4164</v>
      </c>
      <c r="K78" s="106">
        <v>26205</v>
      </c>
      <c r="L78" s="106">
        <v>11994</v>
      </c>
      <c r="M78" s="106">
        <v>17228</v>
      </c>
      <c r="N78" s="106">
        <v>7053</v>
      </c>
      <c r="O78" s="25">
        <v>125158</v>
      </c>
      <c r="P78" s="137">
        <v>38403</v>
      </c>
      <c r="Q78" s="137">
        <v>14328</v>
      </c>
      <c r="R78" s="137">
        <v>11650</v>
      </c>
      <c r="S78" s="137">
        <v>3509</v>
      </c>
      <c r="T78" s="137">
        <v>22371</v>
      </c>
      <c r="U78" s="137">
        <v>11373</v>
      </c>
      <c r="V78" s="137">
        <v>16802</v>
      </c>
      <c r="W78" s="137">
        <v>6722</v>
      </c>
    </row>
    <row r="79" spans="1:23" customFormat="1" ht="42" x14ac:dyDescent="0.3">
      <c r="A79" s="13" t="s">
        <v>127</v>
      </c>
      <c r="B79" s="58" t="s">
        <v>71</v>
      </c>
      <c r="C79" s="57" t="s">
        <v>61</v>
      </c>
      <c r="D79" s="57" t="s">
        <v>72</v>
      </c>
      <c r="E79" s="57" t="s">
        <v>73</v>
      </c>
      <c r="F79" s="25">
        <f>F78/Справочно!D$5*1000000</f>
        <v>1193.1266815534111</v>
      </c>
      <c r="G79" s="8">
        <f>G78/Справочно!E$5*1000000</f>
        <v>1330.8987128174317</v>
      </c>
      <c r="H79" s="8">
        <f>H78/Справочно!F$5*1000000</f>
        <v>1386.4168767177873</v>
      </c>
      <c r="I79" s="8">
        <f>I78/Справочно!G$5*1000000</f>
        <v>1003.1137911866419</v>
      </c>
      <c r="J79" s="8">
        <f>J78/Справочно!H$5*1000000</f>
        <v>572.10706041115316</v>
      </c>
      <c r="K79" s="8">
        <f>K78/Справочно!I$5*1000000</f>
        <v>1127.5411951618262</v>
      </c>
      <c r="L79" s="8">
        <f>L78/Справочно!J$5*1000000</f>
        <v>1254.4960882502539</v>
      </c>
      <c r="M79" s="8">
        <f>M78/Справочно!K$5*1000000</f>
        <v>1296.3768119213692</v>
      </c>
      <c r="N79" s="8">
        <f>N78/Справочно!L$5*1000000</f>
        <v>1121.8067753439182</v>
      </c>
      <c r="O79" s="25">
        <f>O78/Справочно!M$5*1000000</f>
        <v>1073.7157903865677</v>
      </c>
      <c r="P79" s="8">
        <f>P78/Справочно!N$5*1000000</f>
        <v>1179.0910434030036</v>
      </c>
      <c r="Q79" s="8">
        <f>Q78/Справочно!O$5*1000000</f>
        <v>1263.596806084455</v>
      </c>
      <c r="R79" s="8">
        <f>R78/Справочно!P$5*1000000</f>
        <v>885.68511620986988</v>
      </c>
      <c r="S79" s="8">
        <f>S78/Справочно!Q$5*1000000</f>
        <v>483.64097162630446</v>
      </c>
      <c r="T79" s="8">
        <f>T78/Справочно!R$5*1000000</f>
        <v>957.92298352309092</v>
      </c>
      <c r="U79" s="8">
        <f>U78/Справочно!S$5*1000000</f>
        <v>1188.8604000040141</v>
      </c>
      <c r="V79" s="8">
        <f>V78/Справочно!T$5*1000000</f>
        <v>1258.6549381980351</v>
      </c>
      <c r="W79" s="8">
        <f>W78/Справочно!U$5*1000000</f>
        <v>1065.6199642838176</v>
      </c>
    </row>
    <row r="80" spans="1:23" customFormat="1" ht="42" x14ac:dyDescent="0.3">
      <c r="A80" s="13" t="s">
        <v>128</v>
      </c>
      <c r="B80" s="58" t="s">
        <v>75</v>
      </c>
      <c r="C80" s="57" t="s">
        <v>61</v>
      </c>
      <c r="D80" s="57" t="s">
        <v>76</v>
      </c>
      <c r="E80" s="57" t="s">
        <v>73</v>
      </c>
      <c r="F80" s="25">
        <f>F78/Справочно!D$7*100000</f>
        <v>810.81723409683423</v>
      </c>
      <c r="G80" s="8">
        <f>G78/Справочно!E$7*100000</f>
        <v>6663.2831184011202</v>
      </c>
      <c r="H80" s="8">
        <f>H78/Справочно!F$7*100000</f>
        <v>930.60228622644604</v>
      </c>
      <c r="I80" s="8">
        <f>I78/Справочно!G$7*100000</f>
        <v>2944.480048948129</v>
      </c>
      <c r="J80" s="8">
        <f>J78/Справочно!H$7*100000</f>
        <v>2443.1028109763611</v>
      </c>
      <c r="K80" s="8">
        <f>K78/Справочно!I$7*100000</f>
        <v>2527.0618867378676</v>
      </c>
      <c r="L80" s="8">
        <f>L78/Справочно!J$7*100000</f>
        <v>659.5556660252945</v>
      </c>
      <c r="M80" s="8">
        <f>M78/Справочно!K$7*100000</f>
        <v>394.98116227815279</v>
      </c>
      <c r="N80" s="8">
        <f>N78/Справочно!L$7*100000</f>
        <v>101.44472068182128</v>
      </c>
      <c r="O80" s="25">
        <f>O78/Справочно!M$7*100000</f>
        <v>730.84148375337827</v>
      </c>
      <c r="P80" s="8">
        <f>P78/Справочно!N$7*100000</f>
        <v>5906.2910928091915</v>
      </c>
      <c r="Q80" s="8">
        <f>Q78/Справочно!O$7*100000</f>
        <v>849.33241334177455</v>
      </c>
      <c r="R80" s="8">
        <f>R78/Справочно!P$7*100000</f>
        <v>2601.4858615384273</v>
      </c>
      <c r="S80" s="8">
        <f>S78/Справочно!Q$7*100000</f>
        <v>2058.8010959932881</v>
      </c>
      <c r="T80" s="8">
        <f>T78/Справочно!R$7*100000</f>
        <v>2157.3326261481716</v>
      </c>
      <c r="U80" s="8">
        <f>U78/Справочно!S$7*100000</f>
        <v>625.4065857683571</v>
      </c>
      <c r="V80" s="8">
        <f>V78/Справочно!T$7*100000</f>
        <v>385.21438870429085</v>
      </c>
      <c r="W80" s="8">
        <f>W78/Справочно!U$7*100000</f>
        <v>96.68388096174715</v>
      </c>
    </row>
    <row r="81" spans="1:23" customFormat="1" ht="63" x14ac:dyDescent="0.3">
      <c r="A81" s="73" t="s">
        <v>357</v>
      </c>
      <c r="B81" s="46" t="s">
        <v>763</v>
      </c>
      <c r="C81" s="57" t="s">
        <v>61</v>
      </c>
      <c r="D81" s="57" t="s">
        <v>62</v>
      </c>
      <c r="E81" s="57" t="s">
        <v>63</v>
      </c>
      <c r="F81" s="25">
        <v>7039</v>
      </c>
      <c r="G81" s="106">
        <v>2283</v>
      </c>
      <c r="H81" s="106">
        <v>1359</v>
      </c>
      <c r="I81" s="106">
        <v>473</v>
      </c>
      <c r="J81" s="106">
        <v>66</v>
      </c>
      <c r="K81" s="106">
        <v>1381</v>
      </c>
      <c r="L81" s="106">
        <v>562</v>
      </c>
      <c r="M81" s="106">
        <v>275</v>
      </c>
      <c r="N81" s="106">
        <v>640</v>
      </c>
      <c r="O81" s="25">
        <v>9901</v>
      </c>
      <c r="P81" s="137">
        <v>4147</v>
      </c>
      <c r="Q81" s="137">
        <v>1511</v>
      </c>
      <c r="R81" s="137">
        <v>452</v>
      </c>
      <c r="S81" s="137">
        <v>119</v>
      </c>
      <c r="T81" s="137">
        <v>1673</v>
      </c>
      <c r="U81" s="137">
        <v>445</v>
      </c>
      <c r="V81" s="137">
        <v>1099</v>
      </c>
      <c r="W81" s="137">
        <v>455</v>
      </c>
    </row>
    <row r="82" spans="1:23" customFormat="1" ht="42" x14ac:dyDescent="0.3">
      <c r="A82" s="13" t="s">
        <v>358</v>
      </c>
      <c r="B82" s="58" t="s">
        <v>71</v>
      </c>
      <c r="C82" s="57" t="s">
        <v>61</v>
      </c>
      <c r="D82" s="57" t="s">
        <v>72</v>
      </c>
      <c r="E82" s="57" t="s">
        <v>73</v>
      </c>
      <c r="F82" s="25">
        <f>F81/Справочно!D$5*1000000</f>
        <v>60.483808255105806</v>
      </c>
      <c r="G82" s="8">
        <f>G81/Справочно!E$5*1000000</f>
        <v>70.131373603282086</v>
      </c>
      <c r="H82" s="8">
        <f>H81/Справочно!F$5*1000000</f>
        <v>120.01659567230224</v>
      </c>
      <c r="I82" s="8">
        <f>I81/Справочно!G$5*1000000</f>
        <v>35.983074717979797</v>
      </c>
      <c r="J82" s="8">
        <f>J81/Справочно!H$5*1000000</f>
        <v>9.067979343692631</v>
      </c>
      <c r="K82" s="8">
        <f>K81/Справочно!I$5*1000000</f>
        <v>59.421270388035957</v>
      </c>
      <c r="L82" s="8">
        <f>L81/Справочно!J$5*1000000</f>
        <v>58.781624278526166</v>
      </c>
      <c r="M82" s="8">
        <f>M81/Справочно!K$5*1000000</f>
        <v>20.693268126211777</v>
      </c>
      <c r="N82" s="8">
        <f>N81/Справочно!L$5*1000000</f>
        <v>101.79446139516627</v>
      </c>
      <c r="O82" s="25">
        <f>O81/Справочно!M$5*1000000</f>
        <v>84.939516775734717</v>
      </c>
      <c r="P82" s="8">
        <f>P81/Справочно!N$5*1000000</f>
        <v>127.32574426456932</v>
      </c>
      <c r="Q82" s="8">
        <f>Q81/Справочно!O$5*1000000</f>
        <v>133.25619583986679</v>
      </c>
      <c r="R82" s="8">
        <f>R81/Справочно!P$5*1000000</f>
        <v>34.363062019473062</v>
      </c>
      <c r="S82" s="8">
        <f>S81/Справочно!Q$5*1000000</f>
        <v>16.401617447572022</v>
      </c>
      <c r="T82" s="8">
        <f>T81/Справочно!R$5*1000000</f>
        <v>71.637617962278455</v>
      </c>
      <c r="U82" s="8">
        <f>U81/Справочно!S$5*1000000</f>
        <v>46.517442891214834</v>
      </c>
      <c r="V82" s="8">
        <f>V81/Справочно!T$5*1000000</f>
        <v>82.327209682159292</v>
      </c>
      <c r="W82" s="8">
        <f>W81/Справочно!U$5*1000000</f>
        <v>72.129884520847511</v>
      </c>
    </row>
    <row r="83" spans="1:23" customFormat="1" ht="42" x14ac:dyDescent="0.3">
      <c r="A83" s="13" t="s">
        <v>359</v>
      </c>
      <c r="B83" s="58" t="s">
        <v>75</v>
      </c>
      <c r="C83" s="57" t="s">
        <v>61</v>
      </c>
      <c r="D83" s="57" t="s">
        <v>76</v>
      </c>
      <c r="E83" s="57" t="s">
        <v>73</v>
      </c>
      <c r="F83" s="25">
        <f>F81/Справочно!D$7*100000</f>
        <v>41.10319119944414</v>
      </c>
      <c r="G83" s="8">
        <f>G81/Справочно!E$7*100000</f>
        <v>351.12003137472027</v>
      </c>
      <c r="H83" s="8">
        <f>H81/Справочно!F$7*100000</f>
        <v>80.558539205155753</v>
      </c>
      <c r="I83" s="8">
        <f>I81/Справочно!G$7*100000</f>
        <v>105.62255901353443</v>
      </c>
      <c r="J83" s="8">
        <f>J81/Справочно!H$7*100000</f>
        <v>38.723531586080654</v>
      </c>
      <c r="K83" s="8">
        <f>K81/Справочно!I$7*100000</f>
        <v>133.17582391089468</v>
      </c>
      <c r="L83" s="8">
        <f>L81/Справочно!J$7*100000</f>
        <v>30.90464268019139</v>
      </c>
      <c r="M83" s="8">
        <f>M81/Справочно!K$7*100000</f>
        <v>6.3048420958028792</v>
      </c>
      <c r="N83" s="8">
        <f>N81/Справочно!L$7*100000</f>
        <v>9.2052490055814005</v>
      </c>
      <c r="O83" s="25">
        <f>O81/Справочно!M$7*100000</f>
        <v>57.815413562394717</v>
      </c>
      <c r="P83" s="8">
        <f>P81/Справочно!N$7*100000</f>
        <v>637.79884805561323</v>
      </c>
      <c r="Q83" s="8">
        <f>Q81/Справочно!O$7*100000</f>
        <v>89.568765812354926</v>
      </c>
      <c r="R83" s="8">
        <f>R81/Справочно!P$7*100000</f>
        <v>100.93318535754241</v>
      </c>
      <c r="S83" s="8">
        <f>S81/Справочно!Q$7*100000</f>
        <v>69.819700890054506</v>
      </c>
      <c r="T83" s="8">
        <f>T81/Справочно!R$7*100000</f>
        <v>161.33465126931702</v>
      </c>
      <c r="U83" s="8">
        <f>U81/Справочно!S$7*100000</f>
        <v>24.470757994101724</v>
      </c>
      <c r="V83" s="8">
        <f>V81/Справочно!T$7*100000</f>
        <v>25.196441684681329</v>
      </c>
      <c r="W83" s="8">
        <f>W81/Справочно!U$7*100000</f>
        <v>6.5443567149055273</v>
      </c>
    </row>
    <row r="84" spans="1:23" customFormat="1" ht="84" customHeight="1" x14ac:dyDescent="0.3">
      <c r="A84" s="13" t="s">
        <v>360</v>
      </c>
      <c r="B84" s="58" t="s">
        <v>120</v>
      </c>
      <c r="C84" s="57" t="s">
        <v>61</v>
      </c>
      <c r="D84" s="57" t="s">
        <v>119</v>
      </c>
      <c r="E84" s="57" t="s">
        <v>63</v>
      </c>
      <c r="F84" s="30">
        <v>26.466827674385566</v>
      </c>
      <c r="G84" s="138">
        <v>41.874726237406925</v>
      </c>
      <c r="H84" s="138">
        <v>65.562913907284766</v>
      </c>
      <c r="I84" s="138">
        <v>3.382663847780127</v>
      </c>
      <c r="J84" s="113" t="s">
        <v>137</v>
      </c>
      <c r="K84" s="113" t="s">
        <v>137</v>
      </c>
      <c r="L84" s="113" t="s">
        <v>137</v>
      </c>
      <c r="M84" s="113" t="s">
        <v>137</v>
      </c>
      <c r="N84" s="113" t="s">
        <v>137</v>
      </c>
      <c r="O84" s="30">
        <v>23.26027673972326</v>
      </c>
      <c r="P84" s="139">
        <v>30.648661683144439</v>
      </c>
      <c r="Q84" s="139">
        <v>67.306419589675713</v>
      </c>
      <c r="R84" s="139">
        <v>3.3185840707964607</v>
      </c>
      <c r="S84" s="113" t="s">
        <v>137</v>
      </c>
      <c r="T84" s="113" t="s">
        <v>137</v>
      </c>
      <c r="U84" s="113" t="s">
        <v>137</v>
      </c>
      <c r="V84" s="113" t="s">
        <v>137</v>
      </c>
      <c r="W84" s="113" t="s">
        <v>137</v>
      </c>
    </row>
    <row r="85" spans="1:23" customFormat="1" ht="42" customHeight="1" x14ac:dyDescent="0.3">
      <c r="A85" s="73" t="s">
        <v>361</v>
      </c>
      <c r="B85" s="46" t="s">
        <v>764</v>
      </c>
      <c r="C85" s="58" t="s">
        <v>61</v>
      </c>
      <c r="D85" s="58" t="s">
        <v>62</v>
      </c>
      <c r="E85" s="58" t="s">
        <v>733</v>
      </c>
      <c r="F85" s="25">
        <f>'Региональный разрез'!BI7</f>
        <v>232613</v>
      </c>
      <c r="G85" s="106">
        <f>'Региональный разрез'!BI8</f>
        <v>54347</v>
      </c>
      <c r="H85" s="106">
        <f>'Региональный разрез'!BI27</f>
        <v>18279</v>
      </c>
      <c r="I85" s="106">
        <f>'Региональный разрез'!BI39</f>
        <v>35375</v>
      </c>
      <c r="J85" s="106">
        <f>'Региональный разрез'!BI48</f>
        <v>44626</v>
      </c>
      <c r="K85" s="106">
        <f>'Региональный разрез'!BI56</f>
        <v>32231</v>
      </c>
      <c r="L85" s="106">
        <f>'Региональный разрез'!BI71</f>
        <v>13981</v>
      </c>
      <c r="M85" s="106">
        <f>'Региональный разрез'!BI78</f>
        <v>21842</v>
      </c>
      <c r="N85" s="106">
        <f>'Региональный разрез'!BI89</f>
        <v>11932</v>
      </c>
      <c r="O85" s="25">
        <f>'Региональный разрез'!BH7</f>
        <v>301070</v>
      </c>
      <c r="P85" s="150" t="str">
        <f>'Региональный разрез'!BH8</f>
        <v>н/д</v>
      </c>
      <c r="Q85" s="150" t="str">
        <f>'Региональный разрез'!BH27</f>
        <v>н/д</v>
      </c>
      <c r="R85" s="150" t="str">
        <f>'Региональный разрез'!BH39</f>
        <v>н/д</v>
      </c>
      <c r="S85" s="150" t="str">
        <f>'Региональный разрез'!BH48</f>
        <v>н/д</v>
      </c>
      <c r="T85" s="150" t="str">
        <f>'Региональный разрез'!BH56</f>
        <v>н/д</v>
      </c>
      <c r="U85" s="150" t="str">
        <f>'Региональный разрез'!BH71</f>
        <v>н/д</v>
      </c>
      <c r="V85" s="150" t="str">
        <f>'Региональный разрез'!BH78</f>
        <v>н/д</v>
      </c>
      <c r="W85" s="150" t="str">
        <f>'Региональный разрез'!BH89</f>
        <v>н/д</v>
      </c>
    </row>
    <row r="86" spans="1:23" customFormat="1" ht="63" x14ac:dyDescent="0.3">
      <c r="A86" s="13" t="s">
        <v>362</v>
      </c>
      <c r="B86" s="58" t="s">
        <v>71</v>
      </c>
      <c r="C86" s="57" t="s">
        <v>61</v>
      </c>
      <c r="D86" s="57" t="s">
        <v>72</v>
      </c>
      <c r="E86" s="57" t="s">
        <v>122</v>
      </c>
      <c r="F86" s="25">
        <f>F85/Справочно!D$5*1000000</f>
        <v>1998.7668830295393</v>
      </c>
      <c r="G86" s="8">
        <f>G85/Справочно!E$5*1000000</f>
        <v>1669.4830316327514</v>
      </c>
      <c r="H86" s="8">
        <f>H85/Справочно!F$5*1000000</f>
        <v>1614.2629523870585</v>
      </c>
      <c r="I86" s="8">
        <f>I85/Справочно!G$5*1000000</f>
        <v>2691.1231884747049</v>
      </c>
      <c r="J86" s="8">
        <f>J85/Справочно!H$5*1000000</f>
        <v>6131.327972600413</v>
      </c>
      <c r="K86" s="8">
        <f>K85/Справочно!I$5*1000000</f>
        <v>1386.8261881801498</v>
      </c>
      <c r="L86" s="8">
        <f>L85/Справочно!J$5*1000000</f>
        <v>1462.3236459752211</v>
      </c>
      <c r="M86" s="8">
        <f>M85/Справочно!K$5*1000000</f>
        <v>1643.5722269553369</v>
      </c>
      <c r="N86" s="8">
        <f>N85/Справочно!L$5*1000000</f>
        <v>1897.830489636131</v>
      </c>
      <c r="O86" s="25">
        <f>O85/Справочно!M$5*1000000</f>
        <v>2582.8441890385266</v>
      </c>
      <c r="P86" s="150" t="s">
        <v>172</v>
      </c>
      <c r="Q86" s="150" t="s">
        <v>172</v>
      </c>
      <c r="R86" s="150" t="s">
        <v>172</v>
      </c>
      <c r="S86" s="150" t="s">
        <v>172</v>
      </c>
      <c r="T86" s="150" t="s">
        <v>172</v>
      </c>
      <c r="U86" s="150" t="s">
        <v>172</v>
      </c>
      <c r="V86" s="150" t="s">
        <v>172</v>
      </c>
      <c r="W86" s="150" t="s">
        <v>172</v>
      </c>
    </row>
    <row r="87" spans="1:23" customFormat="1" ht="63" x14ac:dyDescent="0.3">
      <c r="A87" s="13" t="s">
        <v>363</v>
      </c>
      <c r="B87" s="58" t="s">
        <v>75</v>
      </c>
      <c r="C87" s="57" t="s">
        <v>61</v>
      </c>
      <c r="D87" s="57" t="s">
        <v>76</v>
      </c>
      <c r="E87" s="57" t="s">
        <v>122</v>
      </c>
      <c r="F87" s="25">
        <f>F85/Справочно!D$7*100000</f>
        <v>1358.3089379849837</v>
      </c>
      <c r="G87" s="8">
        <f>G85/Справочно!E$7*100000</f>
        <v>8358.4407994401772</v>
      </c>
      <c r="H87" s="8">
        <f>H85/Справочно!F$7*100000</f>
        <v>1083.5390273223265</v>
      </c>
      <c r="I87" s="8">
        <f>I85/Справочно!G$7*100000</f>
        <v>7899.3615752722626</v>
      </c>
      <c r="J87" s="8">
        <f>J85/Справочно!H$7*100000</f>
        <v>26182.974553945987</v>
      </c>
      <c r="K87" s="8">
        <f>K85/Справочно!I$7*100000</f>
        <v>3108.175221196268</v>
      </c>
      <c r="L87" s="8">
        <f>L85/Справочно!J$7*100000</f>
        <v>768.82172475401387</v>
      </c>
      <c r="M87" s="8">
        <f>M85/Справочно!K$7*100000</f>
        <v>500.76494929645997</v>
      </c>
      <c r="N87" s="8">
        <f>N85/Справочно!L$7*100000</f>
        <v>171.62036114780824</v>
      </c>
      <c r="O87" s="25">
        <f>O85/Справочно!M$7*100000</f>
        <v>1758.0533846308633</v>
      </c>
      <c r="P87" s="150" t="s">
        <v>172</v>
      </c>
      <c r="Q87" s="150" t="s">
        <v>172</v>
      </c>
      <c r="R87" s="150" t="s">
        <v>172</v>
      </c>
      <c r="S87" s="150" t="s">
        <v>172</v>
      </c>
      <c r="T87" s="150" t="s">
        <v>172</v>
      </c>
      <c r="U87" s="150" t="s">
        <v>172</v>
      </c>
      <c r="V87" s="150" t="s">
        <v>172</v>
      </c>
      <c r="W87" s="150" t="s">
        <v>172</v>
      </c>
    </row>
    <row r="88" spans="1:23" customFormat="1" ht="63" x14ac:dyDescent="0.3">
      <c r="A88" s="13" t="s">
        <v>134</v>
      </c>
      <c r="B88" s="46" t="s">
        <v>760</v>
      </c>
      <c r="C88" s="57" t="s">
        <v>61</v>
      </c>
      <c r="D88" s="57" t="s">
        <v>62</v>
      </c>
      <c r="E88" s="57" t="s">
        <v>121</v>
      </c>
      <c r="F88" s="25">
        <v>185058</v>
      </c>
      <c r="G88" s="106">
        <v>44562</v>
      </c>
      <c r="H88" s="106">
        <v>15918</v>
      </c>
      <c r="I88" s="106">
        <v>25116</v>
      </c>
      <c r="J88" s="106">
        <v>22171</v>
      </c>
      <c r="K88" s="106">
        <v>26119</v>
      </c>
      <c r="L88" s="106">
        <v>19419</v>
      </c>
      <c r="M88" s="106">
        <v>22022</v>
      </c>
      <c r="N88" s="106">
        <v>9731</v>
      </c>
      <c r="O88" s="25">
        <v>278450</v>
      </c>
      <c r="P88" s="137">
        <v>72339</v>
      </c>
      <c r="Q88" s="137">
        <v>12036</v>
      </c>
      <c r="R88" s="137">
        <v>39601</v>
      </c>
      <c r="S88" s="137">
        <v>33353</v>
      </c>
      <c r="T88" s="137">
        <v>45114</v>
      </c>
      <c r="U88" s="137">
        <v>36973</v>
      </c>
      <c r="V88" s="137">
        <v>30309</v>
      </c>
      <c r="W88" s="137">
        <v>8725</v>
      </c>
    </row>
    <row r="89" spans="1:23" customFormat="1" ht="63" x14ac:dyDescent="0.3">
      <c r="A89" s="13" t="s">
        <v>275</v>
      </c>
      <c r="B89" s="58" t="s">
        <v>71</v>
      </c>
      <c r="C89" s="57" t="s">
        <v>61</v>
      </c>
      <c r="D89" s="57" t="s">
        <v>72</v>
      </c>
      <c r="E89" s="57" t="s">
        <v>122</v>
      </c>
      <c r="F89" s="25">
        <f>F88/Справочно!D$5*1000000</f>
        <v>1590.1424333106081</v>
      </c>
      <c r="G89" s="8">
        <f>G88/Справочно!E$5*1000000</f>
        <v>1368.8980597938923</v>
      </c>
      <c r="H89" s="8">
        <f>H88/Справочно!F$5*1000000</f>
        <v>1405.7572994199461</v>
      </c>
      <c r="I89" s="8">
        <f>I88/Справочно!G$5*1000000</f>
        <v>1910.678445278606</v>
      </c>
      <c r="J89" s="8">
        <f>J88/Справочно!H$5*1000000</f>
        <v>3046.1540913486256</v>
      </c>
      <c r="K89" s="8">
        <f>K88/Справочно!I$5*1000000</f>
        <v>1123.8408119226003</v>
      </c>
      <c r="L89" s="8">
        <f>L88/Справочно!J$5*1000000</f>
        <v>2031.1038467343408</v>
      </c>
      <c r="M89" s="8">
        <f>M88/Справочно!K$5*1000000</f>
        <v>1657.1169115470391</v>
      </c>
      <c r="N89" s="8">
        <f>N88/Справочно!L$5*1000000</f>
        <v>1547.752974744317</v>
      </c>
      <c r="O89" s="25">
        <f>O88/Справочно!M$5*1000000</f>
        <v>2388.7898642766727</v>
      </c>
      <c r="P89" s="8">
        <f>P88/Справочно!N$5*1000000</f>
        <v>2221.0313514238442</v>
      </c>
      <c r="Q89" s="8">
        <f>Q88/Справочно!O$5*1000000</f>
        <v>1061.4636486622346</v>
      </c>
      <c r="R89" s="8">
        <f>R88/Справочно!P$5*1000000</f>
        <v>3010.6451748521076</v>
      </c>
      <c r="S89" s="8">
        <f>S88/Справочно!Q$5*1000000</f>
        <v>4597.0012330157115</v>
      </c>
      <c r="T89" s="8">
        <f>T88/Справочно!R$5*1000000</f>
        <v>1931.7749532278722</v>
      </c>
      <c r="U89" s="8">
        <f>U88/Справочно!S$5*1000000</f>
        <v>3864.9200359930019</v>
      </c>
      <c r="V89" s="8">
        <f>V88/Справочно!T$5*1000000</f>
        <v>2270.4780693872303</v>
      </c>
      <c r="W89" s="8">
        <f>W88/Справочно!U$5*1000000</f>
        <v>1383.1499833942737</v>
      </c>
    </row>
    <row r="90" spans="1:23" customFormat="1" ht="63" x14ac:dyDescent="0.3">
      <c r="A90" s="13" t="s">
        <v>302</v>
      </c>
      <c r="B90" s="58" t="s">
        <v>75</v>
      </c>
      <c r="C90" s="57" t="s">
        <v>61</v>
      </c>
      <c r="D90" s="57" t="s">
        <v>76</v>
      </c>
      <c r="E90" s="57" t="s">
        <v>122</v>
      </c>
      <c r="F90" s="25">
        <f>F88/Справочно!D$7*100000</f>
        <v>1080.6186044873893</v>
      </c>
      <c r="G90" s="8">
        <f>G88/Справочно!E$7*100000</f>
        <v>6853.5308095139217</v>
      </c>
      <c r="H90" s="8">
        <f>H88/Справочно!F$7*100000</f>
        <v>943.5841258776079</v>
      </c>
      <c r="I90" s="8">
        <f>I88/Справочно!G$7*100000</f>
        <v>5608.4908925664495</v>
      </c>
      <c r="J90" s="8">
        <f>J88/Справочно!H$7*100000</f>
        <v>13008.173012045365</v>
      </c>
      <c r="K90" s="8">
        <f>K88/Справочно!I$7*100000</f>
        <v>2518.7685334747703</v>
      </c>
      <c r="L90" s="8">
        <f>L88/Справочно!J$7*100000</f>
        <v>1067.8598864886771</v>
      </c>
      <c r="M90" s="8">
        <f>M88/Справочно!K$7*100000</f>
        <v>504.8917550318946</v>
      </c>
      <c r="N90" s="8">
        <f>N88/Справочно!L$7*100000</f>
        <v>139.96293448955097</v>
      </c>
      <c r="O90" s="25">
        <f>O88/Справочно!M$7*100000</f>
        <v>1625.9672665840633</v>
      </c>
      <c r="P90" s="8">
        <f>P88/Справочно!N$7*100000</f>
        <v>11125.568090063904</v>
      </c>
      <c r="Q90" s="8">
        <f>Q88/Справочно!O$7*100000</f>
        <v>713.46768055427117</v>
      </c>
      <c r="R90" s="8">
        <f>R88/Справочно!P$7*100000</f>
        <v>8843.042197663799</v>
      </c>
      <c r="S90" s="8">
        <f>S88/Справочно!Q$7*100000</f>
        <v>19568.8780150083</v>
      </c>
      <c r="T90" s="8">
        <f>T88/Справочно!R$7*100000</f>
        <v>4350.5388268762508</v>
      </c>
      <c r="U90" s="8">
        <f>U88/Справочно!S$7*100000</f>
        <v>2033.1625512717371</v>
      </c>
      <c r="V90" s="8">
        <f>V88/Справочно!T$7*100000</f>
        <v>694.88530575159814</v>
      </c>
      <c r="W90" s="8">
        <f>W88/Справочно!U$7*100000</f>
        <v>125.49343370890269</v>
      </c>
    </row>
    <row r="91" spans="1:23" ht="42" x14ac:dyDescent="0.3">
      <c r="A91" s="71" t="s">
        <v>364</v>
      </c>
      <c r="B91" s="46" t="s">
        <v>765</v>
      </c>
      <c r="C91" s="58" t="s">
        <v>61</v>
      </c>
      <c r="D91" s="58" t="s">
        <v>62</v>
      </c>
      <c r="E91" s="58" t="s">
        <v>63</v>
      </c>
      <c r="F91" s="25">
        <f>'Региональный разрез'!BG7</f>
        <v>2913026</v>
      </c>
      <c r="G91" s="106">
        <f>'Региональный разрез'!BG8</f>
        <v>865962</v>
      </c>
      <c r="H91" s="106">
        <f>'Региональный разрез'!BG27</f>
        <v>342963</v>
      </c>
      <c r="I91" s="106">
        <f>'Региональный разрез'!BG39</f>
        <v>292195</v>
      </c>
      <c r="J91" s="106">
        <f>'Региональный разрез'!BG48</f>
        <v>60805</v>
      </c>
      <c r="K91" s="106">
        <f>'Региональный разрез'!BG56</f>
        <v>548372</v>
      </c>
      <c r="L91" s="106">
        <f>'Региональный разрез'!BG71</f>
        <v>284147</v>
      </c>
      <c r="M91" s="106">
        <f>'Региональный разрез'!BG78</f>
        <v>344332</v>
      </c>
      <c r="N91" s="106">
        <f>'Региональный разрез'!BG89</f>
        <v>174250</v>
      </c>
      <c r="O91" s="110">
        <f>'Региональный разрез'!BF7</f>
        <v>2588805</v>
      </c>
      <c r="P91" s="107">
        <f>'Региональный разрез'!BF8</f>
        <v>764308</v>
      </c>
      <c r="Q91" s="107">
        <f>'Региональный разрез'!BF27</f>
        <v>319617</v>
      </c>
      <c r="R91" s="41">
        <f>'Региональный разрез'!BF39</f>
        <v>243064</v>
      </c>
      <c r="S91" s="41">
        <f>'Региональный разрез'!BF48</f>
        <v>48396</v>
      </c>
      <c r="T91" s="41">
        <f>'Региональный разрез'!BF56</f>
        <v>497607</v>
      </c>
      <c r="U91" s="107">
        <f>'Региональный разрез'!BF71</f>
        <v>260078</v>
      </c>
      <c r="V91" s="41">
        <f>'Региональный разрез'!BF78</f>
        <v>303332</v>
      </c>
      <c r="W91" s="41">
        <f>'Региональный разрез'!BF89</f>
        <v>152403</v>
      </c>
    </row>
    <row r="92" spans="1:23" ht="42" x14ac:dyDescent="0.3">
      <c r="A92" s="13" t="s">
        <v>303</v>
      </c>
      <c r="B92" s="58" t="s">
        <v>71</v>
      </c>
      <c r="C92" s="57" t="s">
        <v>61</v>
      </c>
      <c r="D92" s="57" t="s">
        <v>72</v>
      </c>
      <c r="E92" s="57" t="s">
        <v>73</v>
      </c>
      <c r="F92" s="25">
        <f>F91/Справочно!D$5*1000000</f>
        <v>25030.672826557442</v>
      </c>
      <c r="G92" s="8">
        <f>G91/Справочно!E$5*1000000</f>
        <v>26601.447458714571</v>
      </c>
      <c r="H92" s="8">
        <f>H91/Справочно!F$5*1000000</f>
        <v>30287.896763472989</v>
      </c>
      <c r="I92" s="8">
        <f>I91/Справочно!G$5*1000000</f>
        <v>22228.487351416716</v>
      </c>
      <c r="J92" s="8">
        <f>J91/Справочно!H$5*1000000</f>
        <v>8354.2194544428839</v>
      </c>
      <c r="K92" s="8">
        <f>K91/Справочно!I$5*1000000</f>
        <v>23595.192530939934</v>
      </c>
      <c r="L92" s="8">
        <f>L91/Справочно!J$5*1000000</f>
        <v>29719.968316495328</v>
      </c>
      <c r="M92" s="8">
        <f>M91/Справочно!K$5*1000000</f>
        <v>25910.379637944563</v>
      </c>
      <c r="N92" s="8">
        <f>N91/Справочно!L$5*1000000</f>
        <v>27715.132653293313</v>
      </c>
      <c r="O92" s="25">
        <f>O91/Справочно!M$5*1000000</f>
        <v>22209.054209332986</v>
      </c>
      <c r="P92" s="41">
        <f>P91/Справочно!N$5*1000000</f>
        <v>23466.622847206283</v>
      </c>
      <c r="Q92" s="41">
        <f>Q91/Справочно!O$5*1000000</f>
        <v>28187.257144772142</v>
      </c>
      <c r="R92" s="41">
        <f>R91/Справочно!P$5*1000000</f>
        <v>18478.812625445134</v>
      </c>
      <c r="S92" s="41">
        <f>S91/Справочно!Q$5*1000000</f>
        <v>6670.3586385940807</v>
      </c>
      <c r="T92" s="41">
        <f>T91/Справочно!R$5*1000000</f>
        <v>21307.459749764192</v>
      </c>
      <c r="U92" s="41">
        <f>U91/Справочно!S$5*1000000</f>
        <v>27186.884297216562</v>
      </c>
      <c r="V92" s="41">
        <f>V91/Справочно!T$5*1000000</f>
        <v>22722.909160426516</v>
      </c>
      <c r="W92" s="41">
        <f>W91/Справочно!U$5*1000000</f>
        <v>24160.023715671919</v>
      </c>
    </row>
    <row r="93" spans="1:23" ht="42" x14ac:dyDescent="0.3">
      <c r="A93" s="13" t="s">
        <v>333</v>
      </c>
      <c r="B93" s="58" t="s">
        <v>75</v>
      </c>
      <c r="C93" s="57" t="s">
        <v>61</v>
      </c>
      <c r="D93" s="57" t="s">
        <v>76</v>
      </c>
      <c r="E93" s="57" t="s">
        <v>73</v>
      </c>
      <c r="F93" s="25">
        <f>F91/Справочно!D$7*100000</f>
        <v>17010.181083527768</v>
      </c>
      <c r="G93" s="8">
        <f>G91/Справочно!E$7*100000</f>
        <v>133182.91923316492</v>
      </c>
      <c r="H93" s="8">
        <f>H91/Справочно!F$7*100000</f>
        <v>20330.094393979274</v>
      </c>
      <c r="I93" s="8">
        <f>I91/Справочно!G$7*100000</f>
        <v>65248.168352980319</v>
      </c>
      <c r="J93" s="8">
        <f>J91/Справочно!H$7*100000</f>
        <v>35675.520274115668</v>
      </c>
      <c r="K93" s="8">
        <f>K91/Справочно!I$7*100000</f>
        <v>52881.892041756073</v>
      </c>
      <c r="L93" s="8">
        <f>L91/Справочно!J$7*100000</f>
        <v>15625.376341011284</v>
      </c>
      <c r="M93" s="8">
        <f>M91/Справочно!K$7*100000</f>
        <v>7894.3959582981715</v>
      </c>
      <c r="N93" s="8">
        <f>N91/Справочно!L$7*100000</f>
        <v>2506.2728737852485</v>
      </c>
      <c r="O93" s="25">
        <f>O91/Справочно!M$7*100000</f>
        <v>15116.940885506036</v>
      </c>
      <c r="P93" s="41">
        <f>P91/Справочно!N$7*100000</f>
        <v>117548.77307925961</v>
      </c>
      <c r="Q93" s="41">
        <f>Q91/Справочно!O$7*100000</f>
        <v>18946.194720481428</v>
      </c>
      <c r="R93" s="41">
        <f>R91/Справочно!P$7*100000</f>
        <v>54277.043729525867</v>
      </c>
      <c r="S93" s="41">
        <f>S91/Справочно!Q$7*100000</f>
        <v>28394.909615756958</v>
      </c>
      <c r="T93" s="41">
        <f>T91/Справочно!R$7*100000</f>
        <v>47986.402758022137</v>
      </c>
      <c r="U93" s="41">
        <f>U91/Справочно!S$7*100000</f>
        <v>14301.810781101096</v>
      </c>
      <c r="V93" s="41">
        <f>V91/Справочно!T$7*100000</f>
        <v>6954.4013185602871</v>
      </c>
      <c r="W93" s="41">
        <f>W91/Справочно!U$7*100000</f>
        <v>2192.043069058785</v>
      </c>
    </row>
    <row r="94" spans="1:23" ht="21" customHeight="1" x14ac:dyDescent="0.3">
      <c r="A94" s="13" t="s">
        <v>365</v>
      </c>
      <c r="B94" s="46" t="s">
        <v>761</v>
      </c>
      <c r="C94" s="57" t="s">
        <v>61</v>
      </c>
      <c r="D94" s="57" t="s">
        <v>62</v>
      </c>
      <c r="E94" s="57" t="s">
        <v>733</v>
      </c>
      <c r="F94" s="25">
        <f>'Региональный разрез'!BK7</f>
        <v>186886</v>
      </c>
      <c r="G94" s="109">
        <f>'Региональный разрез'!BK8</f>
        <v>52347</v>
      </c>
      <c r="H94" s="109">
        <f>'Региональный разрез'!BK27</f>
        <v>18447</v>
      </c>
      <c r="I94" s="109">
        <f>'Региональный разрез'!BK39</f>
        <v>17409</v>
      </c>
      <c r="J94" s="109">
        <f>'Региональный разрез'!BK48</f>
        <v>7653</v>
      </c>
      <c r="K94" s="109">
        <f>'Региональный разрез'!BK56</f>
        <v>37090</v>
      </c>
      <c r="L94" s="109">
        <f>'Региональный разрез'!BK71</f>
        <v>16191</v>
      </c>
      <c r="M94" s="109">
        <f>'Региональный разрез'!BK78</f>
        <v>25941</v>
      </c>
      <c r="N94" s="109">
        <f>'Региональный разрез'!BK89</f>
        <v>11808</v>
      </c>
      <c r="O94" s="25">
        <f>'Региональный разрез'!BJ7</f>
        <v>182762</v>
      </c>
      <c r="P94" s="188" t="str">
        <f>'Региональный разрез'!BJ8</f>
        <v>н/д</v>
      </c>
      <c r="Q94" s="188" t="str">
        <f>'Региональный разрез'!BJ27</f>
        <v>н/д</v>
      </c>
      <c r="R94" s="188" t="str">
        <f>'Региональный разрез'!BJ39</f>
        <v>н/д</v>
      </c>
      <c r="S94" s="188" t="str">
        <f>'Региональный разрез'!BJ48</f>
        <v>н/д</v>
      </c>
      <c r="T94" s="188" t="str">
        <f>'Региональный разрез'!BJ56</f>
        <v>н/д</v>
      </c>
      <c r="U94" s="188" t="str">
        <f>'Региональный разрез'!BJ71</f>
        <v>н/д</v>
      </c>
      <c r="V94" s="188" t="str">
        <f>'Региональный разрез'!BJ78</f>
        <v>н/д</v>
      </c>
      <c r="W94" s="188" t="str">
        <f>'Региональный разрез'!BJ89</f>
        <v>н/д</v>
      </c>
    </row>
    <row r="95" spans="1:23" ht="63" x14ac:dyDescent="0.3">
      <c r="A95" s="13" t="s">
        <v>304</v>
      </c>
      <c r="B95" s="58" t="s">
        <v>71</v>
      </c>
      <c r="C95" s="57" t="s">
        <v>61</v>
      </c>
      <c r="D95" s="57" t="s">
        <v>72</v>
      </c>
      <c r="E95" s="57" t="s">
        <v>122</v>
      </c>
      <c r="F95" s="25">
        <f>F94/Справочно!D$5*1000000</f>
        <v>1605.8498351418814</v>
      </c>
      <c r="G95" s="8">
        <f>G94/Справочно!E$5*1000000</f>
        <v>1608.0451222124432</v>
      </c>
      <c r="H95" s="8">
        <f>H94/Справочно!F$5*1000000</f>
        <v>1629.0994410352903</v>
      </c>
      <c r="I95" s="8">
        <f>I94/Справочно!G$5*1000000</f>
        <v>1324.3749424213747</v>
      </c>
      <c r="J95" s="8">
        <f>J94/Справочно!H$5*1000000</f>
        <v>1051.4734229890862</v>
      </c>
      <c r="K95" s="8">
        <f>K94/Справочно!I$5*1000000</f>
        <v>1595.8978411964183</v>
      </c>
      <c r="L95" s="8">
        <f>L94/Справочно!J$5*1000000</f>
        <v>1693.4755848640873</v>
      </c>
      <c r="M95" s="8">
        <f>M94/Справочно!K$5*1000000</f>
        <v>1952.0147944074899</v>
      </c>
      <c r="N95" s="8">
        <f>N94/Справочно!L$5*1000000</f>
        <v>1878.1078127408175</v>
      </c>
      <c r="O95" s="25">
        <f>O94/Справочно!M$5*1000000</f>
        <v>1567.8937445679051</v>
      </c>
      <c r="P95" s="8" t="s">
        <v>172</v>
      </c>
      <c r="Q95" s="8" t="s">
        <v>172</v>
      </c>
      <c r="R95" s="8" t="s">
        <v>172</v>
      </c>
      <c r="S95" s="8" t="s">
        <v>172</v>
      </c>
      <c r="T95" s="8" t="s">
        <v>172</v>
      </c>
      <c r="U95" s="8" t="s">
        <v>172</v>
      </c>
      <c r="V95" s="8" t="s">
        <v>172</v>
      </c>
      <c r="W95" s="8" t="s">
        <v>172</v>
      </c>
    </row>
    <row r="96" spans="1:23" ht="63" x14ac:dyDescent="0.3">
      <c r="A96" s="13" t="s">
        <v>332</v>
      </c>
      <c r="B96" s="58" t="s">
        <v>75</v>
      </c>
      <c r="C96" s="57" t="s">
        <v>61</v>
      </c>
      <c r="D96" s="57" t="s">
        <v>76</v>
      </c>
      <c r="E96" s="57" t="s">
        <v>122</v>
      </c>
      <c r="F96" s="25">
        <f>F94/Справочно!D$7*100000</f>
        <v>1091.2929379882537</v>
      </c>
      <c r="G96" s="8">
        <f>G94/Справочно!E$7*100000</f>
        <v>8050.8455025722651</v>
      </c>
      <c r="H96" s="8">
        <f>H94/Справочно!F$7*100000</f>
        <v>1093.4976988355468</v>
      </c>
      <c r="I96" s="8">
        <f>I94/Справочно!G$7*100000</f>
        <v>3887.4907608173803</v>
      </c>
      <c r="J96" s="8">
        <f>J94/Справочно!H$7*100000</f>
        <v>4490.1695034587156</v>
      </c>
      <c r="K96" s="8">
        <f>K94/Справочно!I$7*100000</f>
        <v>3576.7496805612477</v>
      </c>
      <c r="L96" s="8">
        <f>L94/Справочно!J$7*100000</f>
        <v>890.35065771348536</v>
      </c>
      <c r="M96" s="8">
        <f>M94/Справочно!K$7*100000</f>
        <v>594.74148657171816</v>
      </c>
      <c r="N96" s="8">
        <f>N94/Справочно!L$7*100000</f>
        <v>169.83684415297685</v>
      </c>
      <c r="O96" s="25">
        <f>O94/Справочно!M$7*100000</f>
        <v>1067.2114547510739</v>
      </c>
      <c r="P96" s="8" t="s">
        <v>172</v>
      </c>
      <c r="Q96" s="8" t="s">
        <v>172</v>
      </c>
      <c r="R96" s="8" t="s">
        <v>172</v>
      </c>
      <c r="S96" s="8" t="s">
        <v>172</v>
      </c>
      <c r="T96" s="8" t="s">
        <v>172</v>
      </c>
      <c r="U96" s="8" t="s">
        <v>172</v>
      </c>
      <c r="V96" s="8" t="s">
        <v>172</v>
      </c>
      <c r="W96" s="8" t="s">
        <v>172</v>
      </c>
    </row>
    <row r="97" spans="1:23" ht="42" x14ac:dyDescent="0.3">
      <c r="A97" s="13" t="s">
        <v>292</v>
      </c>
      <c r="B97" s="46" t="s">
        <v>762</v>
      </c>
      <c r="C97" s="57" t="s">
        <v>61</v>
      </c>
      <c r="D97" s="57" t="s">
        <v>62</v>
      </c>
      <c r="E97" s="57" t="s">
        <v>121</v>
      </c>
      <c r="F97" s="25">
        <v>40831</v>
      </c>
      <c r="G97" s="140">
        <v>13581</v>
      </c>
      <c r="H97" s="140">
        <v>3852</v>
      </c>
      <c r="I97" s="140">
        <v>3194</v>
      </c>
      <c r="J97" s="140">
        <v>4373</v>
      </c>
      <c r="K97" s="140">
        <v>5732</v>
      </c>
      <c r="L97" s="140">
        <v>4380</v>
      </c>
      <c r="M97" s="140">
        <v>4103</v>
      </c>
      <c r="N97" s="140">
        <v>1616</v>
      </c>
      <c r="O97" s="25">
        <v>71764</v>
      </c>
      <c r="P97" s="137">
        <v>31471</v>
      </c>
      <c r="Q97" s="137">
        <v>5624</v>
      </c>
      <c r="R97" s="137">
        <v>3168</v>
      </c>
      <c r="S97" s="137">
        <v>8261</v>
      </c>
      <c r="T97" s="137">
        <v>8755</v>
      </c>
      <c r="U97" s="137">
        <v>5065</v>
      </c>
      <c r="V97" s="137">
        <v>6301</v>
      </c>
      <c r="W97" s="137">
        <v>3119</v>
      </c>
    </row>
    <row r="98" spans="1:23" ht="63" x14ac:dyDescent="0.3">
      <c r="A98" s="13" t="s">
        <v>334</v>
      </c>
      <c r="B98" s="58" t="s">
        <v>71</v>
      </c>
      <c r="C98" s="57" t="s">
        <v>61</v>
      </c>
      <c r="D98" s="57" t="s">
        <v>72</v>
      </c>
      <c r="E98" s="57" t="s">
        <v>122</v>
      </c>
      <c r="F98" s="25">
        <f>F97/Справочно!D$5*1000000</f>
        <v>350.84733269842661</v>
      </c>
      <c r="G98" s="8">
        <f>G97/Справочно!E$5*1000000</f>
        <v>417.19412391860448</v>
      </c>
      <c r="H98" s="8">
        <f>H97/Справочно!F$5*1000000</f>
        <v>340.17948972016791</v>
      </c>
      <c r="I98" s="8">
        <f>I97/Справочно!G$5*1000000</f>
        <v>242.9808470385359</v>
      </c>
      <c r="J98" s="8">
        <f>J97/Справочно!H$5*1000000</f>
        <v>600.8223283328465</v>
      </c>
      <c r="K98" s="8">
        <f>K97/Справочно!I$5*1000000</f>
        <v>246.63484566562062</v>
      </c>
      <c r="L98" s="8">
        <f>L97/Справочно!J$5*1000000</f>
        <v>458.12013227748145</v>
      </c>
      <c r="M98" s="8">
        <f>M97/Справочно!K$5*1000000</f>
        <v>308.74356044307973</v>
      </c>
      <c r="N98" s="8">
        <f>N97/Справочно!L$5*1000000</f>
        <v>257.0310150227948</v>
      </c>
      <c r="O98" s="25">
        <f>O97/Справочно!M$5*1000000</f>
        <v>615.65493201634445</v>
      </c>
      <c r="P98" s="8">
        <f>P97/Справочно!N$5*1000000</f>
        <v>966.25717331812427</v>
      </c>
      <c r="Q98" s="8">
        <f>Q97/Справочно!O$5*1000000</f>
        <v>495.98467597843205</v>
      </c>
      <c r="R98" s="8">
        <f>R97/Справочно!P$5*1000000</f>
        <v>240.84553203028906</v>
      </c>
      <c r="S98" s="8">
        <f>S97/Справочно!Q$5*1000000</f>
        <v>1138.6030397848108</v>
      </c>
      <c r="T98" s="8">
        <f>T97/Справочно!R$5*1000000</f>
        <v>374.88783338897059</v>
      </c>
      <c r="U98" s="8">
        <f>U97/Справочно!S$5*1000000</f>
        <v>529.46258032360254</v>
      </c>
      <c r="V98" s="8">
        <f>V97/Справочно!T$5*1000000</f>
        <v>472.01432957896787</v>
      </c>
      <c r="W98" s="8">
        <f>W97/Справочно!U$5*1000000</f>
        <v>494.44639520994156</v>
      </c>
    </row>
    <row r="99" spans="1:23" ht="63" x14ac:dyDescent="0.3">
      <c r="A99" s="13" t="s">
        <v>366</v>
      </c>
      <c r="B99" s="58" t="s">
        <v>75</v>
      </c>
      <c r="C99" s="57" t="s">
        <v>61</v>
      </c>
      <c r="D99" s="57" t="s">
        <v>76</v>
      </c>
      <c r="E99" s="57" t="s">
        <v>122</v>
      </c>
      <c r="F99" s="25">
        <f>F97/Справочно!D$7*100000</f>
        <v>238.42653784124215</v>
      </c>
      <c r="G99" s="8">
        <f>G97/Справочно!E$7*100000</f>
        <v>2088.7258633815491</v>
      </c>
      <c r="H99" s="8">
        <f>H97/Справочно!F$7*100000</f>
        <v>228.33811112454742</v>
      </c>
      <c r="I99" s="8">
        <f>I97/Справочно!G$7*100000</f>
        <v>713.23140272564262</v>
      </c>
      <c r="J99" s="8">
        <f>J97/Справочно!H$7*100000</f>
        <v>2565.7273276656165</v>
      </c>
      <c r="K99" s="8">
        <f>K97/Справочно!I$7*100000</f>
        <v>552.76163841944117</v>
      </c>
      <c r="L99" s="8">
        <f>L97/Справочно!J$7*100000</f>
        <v>240.85824722284394</v>
      </c>
      <c r="M99" s="8">
        <f>M97/Справочно!K$7*100000</f>
        <v>94.068244069378963</v>
      </c>
      <c r="N99" s="8">
        <f>N97/Справочно!L$7*100000</f>
        <v>23.243253739093038</v>
      </c>
      <c r="O99" s="25">
        <f>O97/Справочно!M$7*100000</f>
        <v>419.05518017288097</v>
      </c>
      <c r="P99" s="8">
        <f>P97/Справочно!N$7*100000</f>
        <v>4840.1657938650114</v>
      </c>
      <c r="Q99" s="8">
        <f>Q97/Справочно!O$7*100000</f>
        <v>333.37838446636937</v>
      </c>
      <c r="R99" s="8">
        <f>R97/Справочно!P$7*100000</f>
        <v>707.42551153250963</v>
      </c>
      <c r="S99" s="8">
        <f>S97/Справочно!Q$7*100000</f>
        <v>4846.895370191095</v>
      </c>
      <c r="T99" s="8">
        <f>T97/Справочно!R$7*100000</f>
        <v>844.2826490513271</v>
      </c>
      <c r="U99" s="8">
        <f>U97/Справочно!S$7*100000</f>
        <v>278.52671739353985</v>
      </c>
      <c r="V99" s="8">
        <f>V97/Справочно!T$7*100000</f>
        <v>144.46112743874161</v>
      </c>
      <c r="W99" s="8">
        <f>W97/Справочно!U$7*100000</f>
        <v>44.861205700638109</v>
      </c>
    </row>
    <row r="100" spans="1:23" customFormat="1" ht="63" x14ac:dyDescent="0.3">
      <c r="A100" s="71" t="s">
        <v>335</v>
      </c>
      <c r="B100" s="46" t="s">
        <v>766</v>
      </c>
      <c r="C100" s="58" t="s">
        <v>61</v>
      </c>
      <c r="D100" s="58" t="s">
        <v>62</v>
      </c>
      <c r="E100" s="58" t="s">
        <v>121</v>
      </c>
      <c r="F100" s="25">
        <f>'Региональный разрез'!BM7</f>
        <v>38765</v>
      </c>
      <c r="G100" s="106">
        <f>'Региональный разрез'!BM8</f>
        <v>9904</v>
      </c>
      <c r="H100" s="106">
        <f>'Региональный разрез'!BM27</f>
        <v>3336</v>
      </c>
      <c r="I100" s="106">
        <f>'Региональный разрез'!BM39</f>
        <v>4235</v>
      </c>
      <c r="J100" s="106">
        <f>'Региональный разрез'!BM48</f>
        <v>1849</v>
      </c>
      <c r="K100" s="106">
        <f>'Региональный разрез'!BM56</f>
        <v>9460</v>
      </c>
      <c r="L100" s="106">
        <f>'Региональный разрез'!BM71</f>
        <v>2620</v>
      </c>
      <c r="M100" s="106">
        <f>'Региональный разрез'!BM78</f>
        <v>4781</v>
      </c>
      <c r="N100" s="106">
        <f>'Региональный разрез'!BM89</f>
        <v>2580</v>
      </c>
      <c r="O100" s="25">
        <f>'Региональный разрез'!BL7</f>
        <v>38712</v>
      </c>
      <c r="P100" s="41">
        <f>'Региональный разрез'!BL8</f>
        <v>9849</v>
      </c>
      <c r="Q100" s="41">
        <f>'Региональный разрез'!BL27</f>
        <v>3336</v>
      </c>
      <c r="R100" s="41">
        <f>'Региональный разрез'!BL39</f>
        <v>4237</v>
      </c>
      <c r="S100" s="41">
        <f>'Региональный разрез'!BL48</f>
        <v>1849</v>
      </c>
      <c r="T100" s="41">
        <f>'Региональный разрез'!BL56</f>
        <v>9460</v>
      </c>
      <c r="U100" s="41">
        <f>'Региональный разрез'!BL71</f>
        <v>2620</v>
      </c>
      <c r="V100" s="41">
        <f>'Региональный разрез'!BL78</f>
        <v>4781</v>
      </c>
      <c r="W100" s="41">
        <f>'Региональный разрез'!BL89</f>
        <v>2580</v>
      </c>
    </row>
    <row r="101" spans="1:23" customFormat="1" ht="63" x14ac:dyDescent="0.3">
      <c r="A101" s="13" t="s">
        <v>336</v>
      </c>
      <c r="B101" s="58" t="s">
        <v>71</v>
      </c>
      <c r="C101" s="57" t="s">
        <v>61</v>
      </c>
      <c r="D101" s="57" t="s">
        <v>72</v>
      </c>
      <c r="E101" s="57" t="s">
        <v>122</v>
      </c>
      <c r="F101" s="25">
        <f>F100/Справочно!D$5*1000000</f>
        <v>333.09487526767674</v>
      </c>
      <c r="G101" s="8">
        <f>G100/Справочно!E$5*1000000</f>
        <v>304.24052744936739</v>
      </c>
      <c r="H101" s="8">
        <f>H100/Справочно!F$5*1000000</f>
        <v>294.61027458631366</v>
      </c>
      <c r="I101" s="8">
        <f>I100/Справочно!G$5*1000000</f>
        <v>322.17404107958657</v>
      </c>
      <c r="J101" s="8">
        <f>J100/Справочно!H$5*1000000</f>
        <v>254.04081524981322</v>
      </c>
      <c r="K101" s="8">
        <f>K100/Справочно!I$5*1000000</f>
        <v>407.04215631485886</v>
      </c>
      <c r="L101" s="8">
        <f>L100/Справочно!J$5*1000000</f>
        <v>274.03533026643873</v>
      </c>
      <c r="M101" s="8">
        <f>M100/Справочно!K$5*1000000</f>
        <v>359.76187240515827</v>
      </c>
      <c r="N101" s="8">
        <f>N100/Справочно!L$5*1000000</f>
        <v>410.358922499264</v>
      </c>
      <c r="O101" s="25">
        <f>O100/Справочно!M$5*1000000</f>
        <v>332.10570380994267</v>
      </c>
      <c r="P101" s="8">
        <f>P100/Справочно!N$5*1000000</f>
        <v>302.39480474119682</v>
      </c>
      <c r="Q101" s="8">
        <f>Q100/Справочно!O$5*1000000</f>
        <v>294.20428148365028</v>
      </c>
      <c r="R101" s="8">
        <f>R100/Справочно!P$5*1000000</f>
        <v>322.11569419581275</v>
      </c>
      <c r="S101" s="8">
        <f>S100/Справочно!Q$5*1000000</f>
        <v>254.84529966857707</v>
      </c>
      <c r="T101" s="8">
        <f>T100/Справочно!R$5*1000000</f>
        <v>405.07583139459302</v>
      </c>
      <c r="U101" s="8">
        <f>U100/Справочно!S$5*1000000</f>
        <v>273.877978370748</v>
      </c>
      <c r="V101" s="8">
        <f>V100/Справочно!T$5*1000000</f>
        <v>358.1495809739796</v>
      </c>
      <c r="W101" s="8">
        <f>W100/Справочно!U$5*1000000</f>
        <v>409.00022431601451</v>
      </c>
    </row>
    <row r="102" spans="1:23" customFormat="1" ht="63" x14ac:dyDescent="0.3">
      <c r="A102" s="13" t="s">
        <v>367</v>
      </c>
      <c r="B102" s="58" t="s">
        <v>75</v>
      </c>
      <c r="C102" s="57" t="s">
        <v>61</v>
      </c>
      <c r="D102" s="57" t="s">
        <v>76</v>
      </c>
      <c r="E102" s="65" t="s">
        <v>122</v>
      </c>
      <c r="F102" s="25">
        <f>F100/Справочно!D$7*100000</f>
        <v>226.36243881893054</v>
      </c>
      <c r="G102" s="8">
        <f>G100/Справочно!E$7*100000</f>
        <v>1523.2119100898947</v>
      </c>
      <c r="H102" s="8">
        <f>H100/Справочно!F$7*100000</f>
        <v>197.75076290537126</v>
      </c>
      <c r="I102" s="8">
        <f>I100/Справочно!G$7*100000</f>
        <v>945.69035395838955</v>
      </c>
      <c r="J102" s="8">
        <f>J100/Справочно!H$7*100000</f>
        <v>1084.8456045858049</v>
      </c>
      <c r="K102" s="8">
        <f>K100/Справочно!I$7*100000</f>
        <v>912.26885894066868</v>
      </c>
      <c r="L102" s="8">
        <f>L100/Справочно!J$7*100000</f>
        <v>144.07502459448654</v>
      </c>
      <c r="M102" s="8">
        <f>M100/Справочно!K$7*100000</f>
        <v>109.61254567284932</v>
      </c>
      <c r="N102" s="8">
        <f>N100/Справочно!L$7*100000</f>
        <v>37.108660053750022</v>
      </c>
      <c r="O102" s="25">
        <f>O100/Справочно!M$7*100000</f>
        <v>226.05295321961663</v>
      </c>
      <c r="P102" s="8">
        <f>P100/Справочно!N$7*100000</f>
        <v>1514.753039426027</v>
      </c>
      <c r="Q102" s="8">
        <f>Q100/Справочно!O$7*100000</f>
        <v>197.75076290537126</v>
      </c>
      <c r="R102" s="8">
        <f>R100/Справочно!P$7*100000</f>
        <v>946.136960973246</v>
      </c>
      <c r="S102" s="8">
        <f>S100/Справочно!Q$7*100000</f>
        <v>1084.8456045858049</v>
      </c>
      <c r="T102" s="8">
        <f>T100/Справочно!R$7*100000</f>
        <v>912.26885894066868</v>
      </c>
      <c r="U102" s="8">
        <f>U100/Справочно!S$7*100000</f>
        <v>144.07502459448654</v>
      </c>
      <c r="V102" s="8">
        <f>V100/Справочно!T$7*100000</f>
        <v>109.61254567284932</v>
      </c>
      <c r="W102" s="8">
        <f>W100/Справочно!U$7*100000</f>
        <v>37.108660053750022</v>
      </c>
    </row>
    <row r="103" spans="1:23" customFormat="1" ht="63" x14ac:dyDescent="0.3">
      <c r="A103" s="13" t="s">
        <v>368</v>
      </c>
      <c r="B103" s="38" t="s">
        <v>870</v>
      </c>
      <c r="C103" s="71" t="s">
        <v>61</v>
      </c>
      <c r="D103" s="71" t="s">
        <v>62</v>
      </c>
      <c r="E103" s="13" t="s">
        <v>331</v>
      </c>
      <c r="F103" s="25">
        <f>'Региональный разрез'!W7</f>
        <v>36916</v>
      </c>
      <c r="G103" s="108">
        <f>'Региональный разрез'!W8</f>
        <v>9359</v>
      </c>
      <c r="H103" s="108">
        <f>'Региональный разрез'!W27</f>
        <v>3189</v>
      </c>
      <c r="I103" s="108">
        <f>'Региональный разрез'!W39</f>
        <v>3589</v>
      </c>
      <c r="J103" s="108">
        <f>'Региональный разрез'!W48</f>
        <v>1812</v>
      </c>
      <c r="K103" s="108">
        <f>'Региональный разрез'!W56</f>
        <v>9301</v>
      </c>
      <c r="L103" s="108">
        <f>'Региональный разрез'!W71</f>
        <v>2556</v>
      </c>
      <c r="M103" s="108">
        <f>'Региональный разрез'!W78</f>
        <v>4718</v>
      </c>
      <c r="N103" s="108">
        <f>'Региональный разрез'!W89</f>
        <v>2392</v>
      </c>
      <c r="O103" s="69">
        <f>'Региональный разрез'!V7</f>
        <v>30197</v>
      </c>
      <c r="P103" s="78">
        <f>'Региональный разрез'!V8</f>
        <v>7253</v>
      </c>
      <c r="Q103" s="78">
        <f>'Региональный разрез'!V27</f>
        <v>2896</v>
      </c>
      <c r="R103" s="78">
        <f>'Региональный разрез'!V39</f>
        <v>3295</v>
      </c>
      <c r="S103" s="78">
        <f>'Региональный разрез'!V48</f>
        <v>1177</v>
      </c>
      <c r="T103" s="78">
        <f>'Региональный разрез'!V56</f>
        <v>7041</v>
      </c>
      <c r="U103" s="78">
        <f>'Региональный разрез'!V71</f>
        <v>2363</v>
      </c>
      <c r="V103" s="78">
        <f>'Региональный разрез'!V78</f>
        <v>4259</v>
      </c>
      <c r="W103" s="78">
        <f>'Региональный разрез'!V89</f>
        <v>1913</v>
      </c>
    </row>
    <row r="104" spans="1:23" customFormat="1" ht="63" x14ac:dyDescent="0.3">
      <c r="A104" s="13" t="s">
        <v>338</v>
      </c>
      <c r="B104" s="71" t="s">
        <v>71</v>
      </c>
      <c r="C104" s="13" t="s">
        <v>61</v>
      </c>
      <c r="D104" s="13" t="s">
        <v>72</v>
      </c>
      <c r="E104" s="13" t="s">
        <v>330</v>
      </c>
      <c r="F104" s="25">
        <f>F103/Справочно!D$5*1000000</f>
        <v>317.20702735409657</v>
      </c>
      <c r="G104" s="8">
        <f>G103/Справочно!E$5*1000000</f>
        <v>287.4986971323334</v>
      </c>
      <c r="H104" s="8">
        <f>H103/Справочно!F$5*1000000</f>
        <v>281.628347019111</v>
      </c>
      <c r="I104" s="8">
        <f>I103/Справочно!G$5*1000000</f>
        <v>273.03013776496726</v>
      </c>
      <c r="J104" s="8">
        <f>J103/Справочно!H$5*1000000</f>
        <v>248.95725107228856</v>
      </c>
      <c r="K104" s="8">
        <f>K103/Справочно!I$5*1000000</f>
        <v>400.20075009349921</v>
      </c>
      <c r="L104" s="8">
        <f>L103/Справочно!J$5*1000000</f>
        <v>267.34133746603715</v>
      </c>
      <c r="M104" s="8">
        <f>M103/Справочно!K$5*1000000</f>
        <v>355.0212327980625</v>
      </c>
      <c r="N104" s="8">
        <f>N103/Справочно!L$5*1000000</f>
        <v>380.45679946443386</v>
      </c>
      <c r="O104" s="69">
        <f>O103/Справочно!M$5*1000000</f>
        <v>259.05651833924463</v>
      </c>
      <c r="P104" s="72">
        <f>P103/Справочно!N$5*1000000</f>
        <v>222.68956429971576</v>
      </c>
      <c r="Q104" s="72">
        <f>Q103/Справочно!O$5*1000000</f>
        <v>255.40035946542307</v>
      </c>
      <c r="R104" s="72">
        <f>R103/Справочно!P$5*1000000</f>
        <v>250.50064016407904</v>
      </c>
      <c r="S104" s="72">
        <f>S103/Справочно!Q$5*1000000</f>
        <v>162.22440114111151</v>
      </c>
      <c r="T104" s="72">
        <f>T103/Справочно!R$5*1000000</f>
        <v>301.49460135828008</v>
      </c>
      <c r="U104" s="72">
        <f>U103/Справочно!S$5*1000000</f>
        <v>247.01284843132726</v>
      </c>
      <c r="V104" s="72">
        <f>V103/Справочно!T$5*1000000</f>
        <v>319.04602915042437</v>
      </c>
      <c r="W104" s="72">
        <f>W103/Справочно!U$5*1000000</f>
        <v>303.26256942501385</v>
      </c>
    </row>
    <row r="105" spans="1:23" customFormat="1" ht="63" x14ac:dyDescent="0.3">
      <c r="A105" s="13" t="s">
        <v>369</v>
      </c>
      <c r="B105" s="71" t="s">
        <v>75</v>
      </c>
      <c r="C105" s="13" t="s">
        <v>61</v>
      </c>
      <c r="D105" s="13" t="s">
        <v>76</v>
      </c>
      <c r="E105" s="13" t="s">
        <v>330</v>
      </c>
      <c r="F105" s="25">
        <f>F103/Справочно!D$7*100000</f>
        <v>215.56547894852673</v>
      </c>
      <c r="G105" s="8">
        <f>G103/Справочно!E$7*100000</f>
        <v>1439.3921916933891</v>
      </c>
      <c r="H105" s="8">
        <f>H103/Справочно!F$7*100000</f>
        <v>189.03692533130365</v>
      </c>
      <c r="I105" s="8">
        <f>I103/Справочно!G$7*100000</f>
        <v>801.4362881597782</v>
      </c>
      <c r="J105" s="8">
        <f>J103/Справочно!H$7*100000</f>
        <v>1063.1369580905778</v>
      </c>
      <c r="K105" s="8">
        <f>K103/Справочно!I$7*100000</f>
        <v>896.93579883796622</v>
      </c>
      <c r="L105" s="8">
        <f>L103/Справочно!J$7*100000</f>
        <v>140.55563468072808</v>
      </c>
      <c r="M105" s="8">
        <f>M103/Справочно!K$7*100000</f>
        <v>108.16816366544721</v>
      </c>
      <c r="N105" s="8">
        <f>N103/Справочно!L$7*100000</f>
        <v>34.404618158360492</v>
      </c>
      <c r="O105" s="69">
        <f>O103/Справочно!M$7*100000</f>
        <v>176.33088004682693</v>
      </c>
      <c r="P105" s="72">
        <f>P103/Справочно!N$7*100000</f>
        <v>1115.4943440914788</v>
      </c>
      <c r="Q105" s="72">
        <f>Q103/Справочно!O$7*100000</f>
        <v>171.66852798979474</v>
      </c>
      <c r="R105" s="72">
        <f>R103/Справочно!P$7*100000</f>
        <v>735.78505697588992</v>
      </c>
      <c r="S105" s="72">
        <f>S103/Справочно!Q$7*100000</f>
        <v>690.56964661843836</v>
      </c>
      <c r="T105" s="72">
        <f>T103/Справочно!R$7*100000</f>
        <v>678.99418983099883</v>
      </c>
      <c r="U105" s="72">
        <f>U103/Справочно!S$7*100000</f>
        <v>129.94247447205026</v>
      </c>
      <c r="V105" s="72">
        <f>V103/Справочно!T$7*100000</f>
        <v>97.644809040088958</v>
      </c>
      <c r="W105" s="72">
        <f>W103/Справочно!U$7*100000</f>
        <v>27.515064605745653</v>
      </c>
    </row>
    <row r="106" spans="1:23" customFormat="1" ht="63" x14ac:dyDescent="0.3">
      <c r="A106" s="13" t="s">
        <v>370</v>
      </c>
      <c r="B106" s="38" t="s">
        <v>879</v>
      </c>
      <c r="C106" s="66" t="s">
        <v>61</v>
      </c>
      <c r="D106" s="66" t="s">
        <v>62</v>
      </c>
      <c r="E106" s="65" t="s">
        <v>331</v>
      </c>
      <c r="F106" s="25">
        <f>'Региональный разрез'!Y7</f>
        <v>15150</v>
      </c>
      <c r="G106" s="109">
        <f>'Региональный разрез'!Y8</f>
        <v>3857</v>
      </c>
      <c r="H106" s="109">
        <f>'Региональный разрез'!Y27</f>
        <v>1324</v>
      </c>
      <c r="I106" s="109">
        <f>'Региональный разрез'!Y39</f>
        <v>1669</v>
      </c>
      <c r="J106" s="109">
        <f>'Региональный разрез'!Y48</f>
        <v>801</v>
      </c>
      <c r="K106" s="109">
        <f>'Региональный разрез'!Y56</f>
        <v>3562</v>
      </c>
      <c r="L106" s="109">
        <f>'Региональный разрез'!Y71</f>
        <v>1347</v>
      </c>
      <c r="M106" s="109">
        <f>'Региональный разрез'!Y78</f>
        <v>1771</v>
      </c>
      <c r="N106" s="109">
        <f>'Региональный разрез'!Y89</f>
        <v>819</v>
      </c>
      <c r="O106" s="25">
        <f>'Региональный разрез'!X7</f>
        <v>15008</v>
      </c>
      <c r="P106" s="41">
        <f>'Региональный разрез'!X8</f>
        <v>3868</v>
      </c>
      <c r="Q106" s="41">
        <f>'Региональный разрез'!X27</f>
        <v>1357</v>
      </c>
      <c r="R106" s="107">
        <f>'Региональный разрез'!X39</f>
        <v>1657</v>
      </c>
      <c r="S106" s="107">
        <f>'Региональный разрез'!X48</f>
        <v>793</v>
      </c>
      <c r="T106" s="107">
        <f>'Региональный разрез'!X56</f>
        <v>3505</v>
      </c>
      <c r="U106" s="107">
        <f>'Региональный разрез'!X71</f>
        <v>1276</v>
      </c>
      <c r="V106" s="41">
        <f>'Региональный разрез'!X78</f>
        <v>1749</v>
      </c>
      <c r="W106" s="41">
        <f>'Региональный разрез'!X89</f>
        <v>803</v>
      </c>
    </row>
    <row r="107" spans="1:23" customFormat="1" ht="63" x14ac:dyDescent="0.3">
      <c r="A107" s="13" t="s">
        <v>371</v>
      </c>
      <c r="B107" s="66" t="s">
        <v>71</v>
      </c>
      <c r="C107" s="65" t="s">
        <v>61</v>
      </c>
      <c r="D107" s="65" t="s">
        <v>72</v>
      </c>
      <c r="E107" s="65" t="s">
        <v>330</v>
      </c>
      <c r="F107" s="25">
        <f>F106/Справочно!D$5*1000000</f>
        <v>130.17895937844196</v>
      </c>
      <c r="G107" s="8">
        <f>G106/Справочно!E$5*1000000</f>
        <v>118.48300831706483</v>
      </c>
      <c r="H107" s="8">
        <f>H106/Справочно!F$5*1000000</f>
        <v>116.92566053725399</v>
      </c>
      <c r="I107" s="8">
        <f>I106/Справочно!G$5*1000000</f>
        <v>126.96776258838962</v>
      </c>
      <c r="J107" s="8">
        <f>J106/Справочно!H$5*1000000</f>
        <v>110.05229476208783</v>
      </c>
      <c r="K107" s="8">
        <f>K106/Справочно!I$5*1000000</f>
        <v>153.26471044329043</v>
      </c>
      <c r="L107" s="8">
        <f>L106/Справочно!J$5*1000000</f>
        <v>140.88762972095148</v>
      </c>
      <c r="M107" s="8">
        <f>M106/Справочно!K$5*1000000</f>
        <v>133.26464673280387</v>
      </c>
      <c r="N107" s="8">
        <f>N106/Справочно!L$5*1000000</f>
        <v>130.26509981662682</v>
      </c>
      <c r="O107" s="25">
        <f>O106/Справочно!M$5*1000000</f>
        <v>128.7518702929226</v>
      </c>
      <c r="P107" s="72">
        <f>P106/Справочно!N$5*1000000</f>
        <v>118.75958013391708</v>
      </c>
      <c r="Q107" s="72">
        <f>Q106/Справочно!O$5*1000000</f>
        <v>119.67482313348725</v>
      </c>
      <c r="R107" s="72">
        <f>R106/Справочно!P$5*1000000</f>
        <v>125.97255258023641</v>
      </c>
      <c r="S107" s="72">
        <f>S106/Справочно!Q$5*1000000</f>
        <v>109.2981734111312</v>
      </c>
      <c r="T107" s="72">
        <f>T106/Справочно!R$5*1000000</f>
        <v>150.08359292156962</v>
      </c>
      <c r="U107" s="72">
        <f>U106/Справочно!S$5*1000000</f>
        <v>133.38484748132612</v>
      </c>
      <c r="V107" s="72">
        <f>V106/Справочно!T$5*1000000</f>
        <v>131.01937191455559</v>
      </c>
      <c r="W107" s="72">
        <f>W106/Справочно!U$5*1000000</f>
        <v>127.29735663789133</v>
      </c>
    </row>
    <row r="108" spans="1:23" customFormat="1" ht="63" x14ac:dyDescent="0.3">
      <c r="A108" s="13" t="s">
        <v>741</v>
      </c>
      <c r="B108" s="66" t="s">
        <v>75</v>
      </c>
      <c r="C108" s="65" t="s">
        <v>61</v>
      </c>
      <c r="D108" s="65" t="s">
        <v>76</v>
      </c>
      <c r="E108" s="65" t="s">
        <v>330</v>
      </c>
      <c r="F108" s="25">
        <f>F106/Справочно!D$7*100000</f>
        <v>88.466166596331689</v>
      </c>
      <c r="G108" s="8">
        <f>G106/Справочно!E$7*100000</f>
        <v>593.19753000976618</v>
      </c>
      <c r="H108" s="8">
        <f>H106/Справочно!F$7*100000</f>
        <v>78.483815973234883</v>
      </c>
      <c r="I108" s="8">
        <f>I106/Справочно!G$7*100000</f>
        <v>372.6935538976511</v>
      </c>
      <c r="J108" s="8">
        <f>J106/Справочно!H$7*100000</f>
        <v>469.96286061288788</v>
      </c>
      <c r="K108" s="8">
        <f>K106/Справочно!I$7*100000</f>
        <v>343.49912003664502</v>
      </c>
      <c r="L108" s="8">
        <f>L106/Справочно!J$7*100000</f>
        <v>74.072159591134877</v>
      </c>
      <c r="M108" s="8">
        <f>M106/Справочно!K$7*100000</f>
        <v>40.60318309697054</v>
      </c>
      <c r="N108" s="8">
        <f>N106/Справочно!L$7*100000</f>
        <v>11.77984208682995</v>
      </c>
      <c r="O108" s="25">
        <f>O106/Справочно!M$7*100000</f>
        <v>87.636978764207655</v>
      </c>
      <c r="P108" s="72">
        <f>P106/Справочно!N$7*100000</f>
        <v>594.88930414253969</v>
      </c>
      <c r="Q108" s="72">
        <f>Q106/Справочно!O$7*100000</f>
        <v>80.439983591903129</v>
      </c>
      <c r="R108" s="72">
        <f>R106/Справочно!P$7*100000</f>
        <v>370.01391180851277</v>
      </c>
      <c r="S108" s="72">
        <f>S106/Справочно!Q$7*100000</f>
        <v>465.26909920851449</v>
      </c>
      <c r="T108" s="72">
        <f>T106/Справочно!R$7*100000</f>
        <v>338.00236264133656</v>
      </c>
      <c r="U108" s="72">
        <f>U106/Справочно!S$7*100000</f>
        <v>70.1678364055591</v>
      </c>
      <c r="V108" s="72">
        <f>V106/Справочно!T$7*100000</f>
        <v>40.09879572930631</v>
      </c>
      <c r="W108" s="72">
        <f>W106/Справочно!U$7*100000</f>
        <v>11.549710861690414</v>
      </c>
    </row>
    <row r="109" spans="1:23" customFormat="1" ht="63.45" customHeight="1" x14ac:dyDescent="0.3">
      <c r="A109" s="13" t="s">
        <v>372</v>
      </c>
      <c r="B109" s="38" t="s">
        <v>871</v>
      </c>
      <c r="C109" s="67" t="s">
        <v>61</v>
      </c>
      <c r="D109" s="67" t="s">
        <v>62</v>
      </c>
      <c r="E109" s="68" t="s">
        <v>734</v>
      </c>
      <c r="F109" s="25">
        <v>24316</v>
      </c>
      <c r="G109" s="23" t="s">
        <v>172</v>
      </c>
      <c r="H109" s="23" t="s">
        <v>172</v>
      </c>
      <c r="I109" s="23" t="s">
        <v>172</v>
      </c>
      <c r="J109" s="23" t="s">
        <v>172</v>
      </c>
      <c r="K109" s="23" t="s">
        <v>172</v>
      </c>
      <c r="L109" s="23" t="s">
        <v>172</v>
      </c>
      <c r="M109" s="23" t="s">
        <v>172</v>
      </c>
      <c r="N109" s="23" t="s">
        <v>172</v>
      </c>
      <c r="O109" s="110">
        <v>27398</v>
      </c>
      <c r="P109" s="107">
        <v>6379</v>
      </c>
      <c r="Q109" s="107">
        <v>2833</v>
      </c>
      <c r="R109" s="107">
        <v>3055</v>
      </c>
      <c r="S109" s="41">
        <v>951</v>
      </c>
      <c r="T109" s="107">
        <v>6198</v>
      </c>
      <c r="U109" s="107">
        <v>2685</v>
      </c>
      <c r="V109" s="107">
        <v>3676</v>
      </c>
      <c r="W109" s="41">
        <v>1621</v>
      </c>
    </row>
    <row r="110" spans="1:23" customFormat="1" ht="63" x14ac:dyDescent="0.3">
      <c r="A110" s="13" t="s">
        <v>373</v>
      </c>
      <c r="B110" s="67" t="s">
        <v>71</v>
      </c>
      <c r="C110" s="68" t="s">
        <v>61</v>
      </c>
      <c r="D110" s="68" t="s">
        <v>72</v>
      </c>
      <c r="E110" s="68" t="s">
        <v>337</v>
      </c>
      <c r="F110" s="25">
        <f>F109/Справочно!D$5*1000000</f>
        <v>208.93937797004585</v>
      </c>
      <c r="G110" s="23" t="s">
        <v>172</v>
      </c>
      <c r="H110" s="23" t="s">
        <v>172</v>
      </c>
      <c r="I110" s="23" t="s">
        <v>172</v>
      </c>
      <c r="J110" s="23" t="s">
        <v>172</v>
      </c>
      <c r="K110" s="23" t="s">
        <v>172</v>
      </c>
      <c r="L110" s="23" t="s">
        <v>172</v>
      </c>
      <c r="M110" s="23" t="s">
        <v>172</v>
      </c>
      <c r="N110" s="23" t="s">
        <v>172</v>
      </c>
      <c r="O110" s="69">
        <f>O109/Справочно!M$5*1000000</f>
        <v>235.04422589855366</v>
      </c>
      <c r="P110" s="72">
        <f>P109/Справочно!N$5*1000000</f>
        <v>195.85505730978724</v>
      </c>
      <c r="Q110" s="72">
        <f>Q109/Справочно!O$5*1000000</f>
        <v>249.84434335826779</v>
      </c>
      <c r="R110" s="72">
        <f>R109/Справочно!P$5*1000000</f>
        <v>232.25476652542079</v>
      </c>
      <c r="S110" s="72">
        <f>S109/Справочно!Q$5*1000000</f>
        <v>131.07511086252936</v>
      </c>
      <c r="T110" s="72">
        <f>T109/Справочно!R$5*1000000</f>
        <v>265.39746331751451</v>
      </c>
      <c r="U110" s="72">
        <f>U109/Справочно!S$5*1000000</f>
        <v>280.67266104025128</v>
      </c>
      <c r="V110" s="72">
        <f>V109/Справочно!T$5*1000000</f>
        <v>275.37290517890585</v>
      </c>
      <c r="W110" s="72">
        <f>W109/Справочно!U$5*1000000</f>
        <v>256.97262155668977</v>
      </c>
    </row>
    <row r="111" spans="1:23" customFormat="1" ht="63" x14ac:dyDescent="0.3">
      <c r="A111" s="71" t="s">
        <v>374</v>
      </c>
      <c r="B111" s="67" t="s">
        <v>75</v>
      </c>
      <c r="C111" s="68" t="s">
        <v>61</v>
      </c>
      <c r="D111" s="68" t="s">
        <v>76</v>
      </c>
      <c r="E111" s="68" t="s">
        <v>337</v>
      </c>
      <c r="F111" s="25">
        <f>F109/Справочно!D$7*100000</f>
        <v>141.98965722484496</v>
      </c>
      <c r="G111" s="23" t="s">
        <v>172</v>
      </c>
      <c r="H111" s="23" t="s">
        <v>172</v>
      </c>
      <c r="I111" s="23" t="s">
        <v>172</v>
      </c>
      <c r="J111" s="23" t="s">
        <v>172</v>
      </c>
      <c r="K111" s="23" t="s">
        <v>172</v>
      </c>
      <c r="L111" s="23" t="s">
        <v>172</v>
      </c>
      <c r="M111" s="23" t="s">
        <v>172</v>
      </c>
      <c r="N111" s="23" t="s">
        <v>172</v>
      </c>
      <c r="O111" s="69">
        <f>O109/Справочно!M$7*100000</f>
        <v>159.98653679249475</v>
      </c>
      <c r="P111" s="72">
        <f>P109/Справочно!N$7*100000</f>
        <v>981.07519936020174</v>
      </c>
      <c r="Q111" s="72">
        <f>Q109/Справочно!O$7*100000</f>
        <v>167.93402617233718</v>
      </c>
      <c r="R111" s="72">
        <f>R109/Справочно!P$7*100000</f>
        <v>682.19221519312407</v>
      </c>
      <c r="S111" s="72">
        <f>S109/Справочно!Q$7*100000</f>
        <v>557.97088694488946</v>
      </c>
      <c r="T111" s="72">
        <f>T109/Справочно!R$7*100000</f>
        <v>597.70004098459458</v>
      </c>
      <c r="U111" s="72">
        <f>U109/Справочно!S$7*100000</f>
        <v>147.64940497564746</v>
      </c>
      <c r="V111" s="72">
        <f>V109/Справочно!T$7*100000</f>
        <v>84.278543796986852</v>
      </c>
      <c r="W111" s="72">
        <f>W109/Справочно!U$7*100000</f>
        <v>23.315169746949145</v>
      </c>
    </row>
    <row r="112" spans="1:23" customFormat="1" ht="63.45" customHeight="1" x14ac:dyDescent="0.3">
      <c r="A112" s="196" t="s">
        <v>745</v>
      </c>
      <c r="B112" s="38" t="s">
        <v>872</v>
      </c>
      <c r="C112" s="194" t="s">
        <v>61</v>
      </c>
      <c r="D112" s="194" t="s">
        <v>62</v>
      </c>
      <c r="E112" s="195" t="s">
        <v>734</v>
      </c>
      <c r="F112" s="153">
        <v>206119</v>
      </c>
      <c r="G112" s="23" t="s">
        <v>172</v>
      </c>
      <c r="H112" s="23" t="s">
        <v>172</v>
      </c>
      <c r="I112" s="23" t="s">
        <v>172</v>
      </c>
      <c r="J112" s="23" t="s">
        <v>172</v>
      </c>
      <c r="K112" s="23" t="s">
        <v>172</v>
      </c>
      <c r="L112" s="23" t="s">
        <v>172</v>
      </c>
      <c r="M112" s="23" t="s">
        <v>172</v>
      </c>
      <c r="N112" s="23" t="s">
        <v>172</v>
      </c>
      <c r="O112" s="197">
        <v>196330</v>
      </c>
      <c r="P112" s="23" t="s">
        <v>172</v>
      </c>
      <c r="Q112" s="23" t="s">
        <v>172</v>
      </c>
      <c r="R112" s="23" t="s">
        <v>172</v>
      </c>
      <c r="S112" s="23" t="s">
        <v>172</v>
      </c>
      <c r="T112" s="23" t="s">
        <v>172</v>
      </c>
      <c r="U112" s="23" t="s">
        <v>172</v>
      </c>
      <c r="V112" s="23" t="s">
        <v>172</v>
      </c>
      <c r="W112" s="23" t="s">
        <v>172</v>
      </c>
    </row>
    <row r="113" spans="1:16380" customFormat="1" ht="63" x14ac:dyDescent="0.3">
      <c r="A113" s="196" t="s">
        <v>746</v>
      </c>
      <c r="B113" s="194" t="s">
        <v>71</v>
      </c>
      <c r="C113" s="195" t="s">
        <v>61</v>
      </c>
      <c r="D113" s="195" t="s">
        <v>72</v>
      </c>
      <c r="E113" s="195" t="s">
        <v>337</v>
      </c>
      <c r="F113" s="25">
        <f>F112/Справочно!D$5*1000000</f>
        <v>1771.1126685231075</v>
      </c>
      <c r="G113" s="23" t="s">
        <v>172</v>
      </c>
      <c r="H113" s="23" t="s">
        <v>172</v>
      </c>
      <c r="I113" s="23" t="s">
        <v>172</v>
      </c>
      <c r="J113" s="23" t="s">
        <v>172</v>
      </c>
      <c r="K113" s="23" t="s">
        <v>172</v>
      </c>
      <c r="L113" s="23" t="s">
        <v>172</v>
      </c>
      <c r="M113" s="23" t="s">
        <v>172</v>
      </c>
      <c r="N113" s="23" t="s">
        <v>172</v>
      </c>
      <c r="O113" s="69">
        <f>O112/Справочно!M$5*1000000</f>
        <v>1684.2920238945558</v>
      </c>
      <c r="P113" s="23" t="s">
        <v>172</v>
      </c>
      <c r="Q113" s="23" t="s">
        <v>172</v>
      </c>
      <c r="R113" s="23" t="s">
        <v>172</v>
      </c>
      <c r="S113" s="23" t="s">
        <v>172</v>
      </c>
      <c r="T113" s="23" t="s">
        <v>172</v>
      </c>
      <c r="U113" s="23" t="s">
        <v>172</v>
      </c>
      <c r="V113" s="23" t="s">
        <v>172</v>
      </c>
      <c r="W113" s="23" t="s">
        <v>172</v>
      </c>
    </row>
    <row r="114" spans="1:16380" customFormat="1" ht="63" x14ac:dyDescent="0.3">
      <c r="A114" s="196" t="s">
        <v>375</v>
      </c>
      <c r="B114" s="194" t="s">
        <v>75</v>
      </c>
      <c r="C114" s="195" t="s">
        <v>61</v>
      </c>
      <c r="D114" s="195" t="s">
        <v>76</v>
      </c>
      <c r="E114" s="195" t="s">
        <v>337</v>
      </c>
      <c r="F114" s="25">
        <f>F112/Справочно!D$7*100000</f>
        <v>1203.6011744336165</v>
      </c>
      <c r="G114" s="23" t="s">
        <v>172</v>
      </c>
      <c r="H114" s="23" t="s">
        <v>172</v>
      </c>
      <c r="I114" s="23" t="s">
        <v>172</v>
      </c>
      <c r="J114" s="23" t="s">
        <v>172</v>
      </c>
      <c r="K114" s="23" t="s">
        <v>172</v>
      </c>
      <c r="L114" s="23" t="s">
        <v>172</v>
      </c>
      <c r="M114" s="23" t="s">
        <v>172</v>
      </c>
      <c r="N114" s="23" t="s">
        <v>172</v>
      </c>
      <c r="O114" s="69">
        <f>O112/Справочно!M$7*100000</f>
        <v>1146.4397681754322</v>
      </c>
      <c r="P114" s="23" t="s">
        <v>172</v>
      </c>
      <c r="Q114" s="23" t="s">
        <v>172</v>
      </c>
      <c r="R114" s="23" t="s">
        <v>172</v>
      </c>
      <c r="S114" s="23" t="s">
        <v>172</v>
      </c>
      <c r="T114" s="23" t="s">
        <v>172</v>
      </c>
      <c r="U114" s="23" t="s">
        <v>172</v>
      </c>
      <c r="V114" s="23" t="s">
        <v>172</v>
      </c>
      <c r="W114" s="23" t="s">
        <v>172</v>
      </c>
    </row>
    <row r="115" spans="1:16380" customFormat="1" ht="63.45" customHeight="1" x14ac:dyDescent="0.3">
      <c r="A115" s="196" t="s">
        <v>842</v>
      </c>
      <c r="B115" s="38" t="s">
        <v>873</v>
      </c>
      <c r="C115" s="194" t="s">
        <v>61</v>
      </c>
      <c r="D115" s="194" t="s">
        <v>62</v>
      </c>
      <c r="E115" s="195" t="s">
        <v>734</v>
      </c>
      <c r="F115" s="153">
        <v>120220</v>
      </c>
      <c r="G115" s="23" t="s">
        <v>172</v>
      </c>
      <c r="H115" s="23" t="s">
        <v>172</v>
      </c>
      <c r="I115" s="23" t="s">
        <v>172</v>
      </c>
      <c r="J115" s="23" t="s">
        <v>172</v>
      </c>
      <c r="K115" s="23" t="s">
        <v>172</v>
      </c>
      <c r="L115" s="23" t="s">
        <v>172</v>
      </c>
      <c r="M115" s="23" t="s">
        <v>172</v>
      </c>
      <c r="N115" s="23" t="s">
        <v>172</v>
      </c>
      <c r="O115" s="197" t="s">
        <v>172</v>
      </c>
      <c r="P115" s="23" t="s">
        <v>172</v>
      </c>
      <c r="Q115" s="23" t="s">
        <v>172</v>
      </c>
      <c r="R115" s="23" t="s">
        <v>172</v>
      </c>
      <c r="S115" s="23" t="s">
        <v>172</v>
      </c>
      <c r="T115" s="23" t="s">
        <v>172</v>
      </c>
      <c r="U115" s="23" t="s">
        <v>172</v>
      </c>
      <c r="V115" s="23" t="s">
        <v>172</v>
      </c>
      <c r="W115" s="23" t="s">
        <v>172</v>
      </c>
    </row>
    <row r="116" spans="1:16380" customFormat="1" ht="63" x14ac:dyDescent="0.3">
      <c r="A116" s="196" t="s">
        <v>843</v>
      </c>
      <c r="B116" s="194" t="s">
        <v>71</v>
      </c>
      <c r="C116" s="195" t="s">
        <v>61</v>
      </c>
      <c r="D116" s="195" t="s">
        <v>72</v>
      </c>
      <c r="E116" s="195" t="s">
        <v>337</v>
      </c>
      <c r="F116" s="25">
        <f>F115/Справочно!D$5*1000000</f>
        <v>1033.0108578532206</v>
      </c>
      <c r="G116" s="23" t="s">
        <v>172</v>
      </c>
      <c r="H116" s="23" t="s">
        <v>172</v>
      </c>
      <c r="I116" s="23" t="s">
        <v>172</v>
      </c>
      <c r="J116" s="23" t="s">
        <v>172</v>
      </c>
      <c r="K116" s="23" t="s">
        <v>172</v>
      </c>
      <c r="L116" s="23" t="s">
        <v>172</v>
      </c>
      <c r="M116" s="23" t="s">
        <v>172</v>
      </c>
      <c r="N116" s="23" t="s">
        <v>172</v>
      </c>
      <c r="O116" s="197" t="s">
        <v>172</v>
      </c>
      <c r="P116" s="23" t="s">
        <v>172</v>
      </c>
      <c r="Q116" s="23" t="s">
        <v>172</v>
      </c>
      <c r="R116" s="23" t="s">
        <v>172</v>
      </c>
      <c r="S116" s="23" t="s">
        <v>172</v>
      </c>
      <c r="T116" s="23" t="s">
        <v>172</v>
      </c>
      <c r="U116" s="23" t="s">
        <v>172</v>
      </c>
      <c r="V116" s="23" t="s">
        <v>172</v>
      </c>
      <c r="W116" s="23" t="s">
        <v>172</v>
      </c>
    </row>
    <row r="117" spans="1:16380" customFormat="1" ht="63" x14ac:dyDescent="0.3">
      <c r="A117" s="196" t="s">
        <v>744</v>
      </c>
      <c r="B117" s="194" t="s">
        <v>75</v>
      </c>
      <c r="C117" s="195" t="s">
        <v>61</v>
      </c>
      <c r="D117" s="195" t="s">
        <v>76</v>
      </c>
      <c r="E117" s="195" t="s">
        <v>337</v>
      </c>
      <c r="F117" s="25">
        <f>F115/Справочно!D$7*100000</f>
        <v>702.0067688588116</v>
      </c>
      <c r="G117" s="23" t="s">
        <v>172</v>
      </c>
      <c r="H117" s="23" t="s">
        <v>172</v>
      </c>
      <c r="I117" s="23" t="s">
        <v>172</v>
      </c>
      <c r="J117" s="23" t="s">
        <v>172</v>
      </c>
      <c r="K117" s="23" t="s">
        <v>172</v>
      </c>
      <c r="L117" s="23" t="s">
        <v>172</v>
      </c>
      <c r="M117" s="23" t="s">
        <v>172</v>
      </c>
      <c r="N117" s="23" t="s">
        <v>172</v>
      </c>
      <c r="O117" s="197" t="s">
        <v>172</v>
      </c>
      <c r="P117" s="23" t="s">
        <v>172</v>
      </c>
      <c r="Q117" s="23" t="s">
        <v>172</v>
      </c>
      <c r="R117" s="23" t="s">
        <v>172</v>
      </c>
      <c r="S117" s="23" t="s">
        <v>172</v>
      </c>
      <c r="T117" s="23" t="s">
        <v>172</v>
      </c>
      <c r="U117" s="23" t="s">
        <v>172</v>
      </c>
      <c r="V117" s="23" t="s">
        <v>172</v>
      </c>
      <c r="W117" s="23" t="s">
        <v>172</v>
      </c>
    </row>
    <row r="118" spans="1:16380" customFormat="1" ht="93" customHeight="1" x14ac:dyDescent="0.3">
      <c r="A118" s="71" t="s">
        <v>844</v>
      </c>
      <c r="B118" s="38" t="s">
        <v>874</v>
      </c>
      <c r="C118" s="131" t="s">
        <v>61</v>
      </c>
      <c r="D118" s="131" t="s">
        <v>62</v>
      </c>
      <c r="E118" s="132" t="s">
        <v>331</v>
      </c>
      <c r="F118" s="25">
        <f>'Региональный разрез'!BO7</f>
        <v>3747</v>
      </c>
      <c r="G118" s="72">
        <f>'Региональный разрез'!BO8</f>
        <v>828</v>
      </c>
      <c r="H118" s="72">
        <f>'Региональный разрез'!BO27</f>
        <v>139</v>
      </c>
      <c r="I118" s="72">
        <f>'Региональный разрез'!BO39</f>
        <v>365</v>
      </c>
      <c r="J118" s="72">
        <f>'Региональный разрез'!BO48</f>
        <v>180</v>
      </c>
      <c r="K118" s="72">
        <f>'Региональный разрез'!BO56</f>
        <v>1140</v>
      </c>
      <c r="L118" s="72">
        <f>'Региональный разрез'!BO71</f>
        <v>204</v>
      </c>
      <c r="M118" s="72">
        <f>'Региональный разрез'!BO78</f>
        <v>596</v>
      </c>
      <c r="N118" s="72">
        <f>'Региональный разрез'!BO89</f>
        <v>295</v>
      </c>
      <c r="O118" s="69">
        <f>'Региональный разрез'!BN7</f>
        <v>93</v>
      </c>
      <c r="P118" s="72">
        <f>'Региональный разрез'!BN8</f>
        <v>8</v>
      </c>
      <c r="Q118" s="72">
        <f>'Региональный разрез'!BN27</f>
        <v>8</v>
      </c>
      <c r="R118" s="72">
        <f>'Региональный разрез'!BN39</f>
        <v>4</v>
      </c>
      <c r="S118" s="72">
        <f>'Региональный разрез'!BN48</f>
        <v>2</v>
      </c>
      <c r="T118" s="72">
        <f>'Региональный разрез'!BN56</f>
        <v>13</v>
      </c>
      <c r="U118" s="72">
        <f>'Региональный разрез'!BN71</f>
        <v>6</v>
      </c>
      <c r="V118" s="72">
        <f>'Региональный разрез'!BN78</f>
        <v>33</v>
      </c>
      <c r="W118" s="72">
        <f>'Региональный разрез'!BN89</f>
        <v>19</v>
      </c>
    </row>
    <row r="119" spans="1:16380" customFormat="1" ht="63" x14ac:dyDescent="0.3">
      <c r="A119" s="71" t="s">
        <v>845</v>
      </c>
      <c r="B119" s="131" t="s">
        <v>71</v>
      </c>
      <c r="C119" s="132" t="s">
        <v>61</v>
      </c>
      <c r="D119" s="132" t="s">
        <v>72</v>
      </c>
      <c r="E119" s="132" t="s">
        <v>330</v>
      </c>
      <c r="F119" s="25">
        <f>F118/Справочно!D$5*1000000</f>
        <v>32.19673668587604</v>
      </c>
      <c r="G119" s="8">
        <f>G118/Справочно!E$5*1000000</f>
        <v>25.435294500007696</v>
      </c>
      <c r="H119" s="8">
        <f>H118/Справочно!F$5*1000000</f>
        <v>12.275428107763069</v>
      </c>
      <c r="I119" s="8">
        <f>I118/Справочно!G$5*1000000</f>
        <v>27.767066114297307</v>
      </c>
      <c r="J119" s="8">
        <f>J118/Справочно!H$5*1000000</f>
        <v>24.730852755525355</v>
      </c>
      <c r="K119" s="8">
        <f>K118/Справочно!I$5*1000000</f>
        <v>49.051591775786385</v>
      </c>
      <c r="L119" s="8">
        <f>L118/Справочно!J$5*1000000</f>
        <v>21.33710205127996</v>
      </c>
      <c r="M119" s="8">
        <f>M118/Справочно!K$5*1000000</f>
        <v>44.847955648080806</v>
      </c>
      <c r="N119" s="8">
        <f>N118/Справочно!L$5*1000000</f>
        <v>46.920884549334446</v>
      </c>
      <c r="O119" s="30">
        <f>O118/Справочно!M$5*1000000</f>
        <v>0.79783608323839306</v>
      </c>
      <c r="P119" s="183">
        <f>P118/Справочно!N$5*1000000</f>
        <v>0.24562477793984919</v>
      </c>
      <c r="Q119" s="183">
        <f>Q118/Справочно!O$5*1000000</f>
        <v>0.70552585487685926</v>
      </c>
      <c r="R119" s="183">
        <f>R118/Справочно!P$5*1000000</f>
        <v>0.3040978939776377</v>
      </c>
      <c r="S119" s="183">
        <f>S118/Справочно!Q$5*1000000</f>
        <v>0.27565743609364746</v>
      </c>
      <c r="T119" s="183">
        <f>T118/Справочно!R$5*1000000</f>
        <v>0.55665811925261188</v>
      </c>
      <c r="U119" s="183">
        <f>U118/Справочно!S$5*1000000</f>
        <v>0.62720147718491914</v>
      </c>
      <c r="V119" s="183">
        <f>V118/Справочно!T$5*1000000</f>
        <v>2.4720636210293505</v>
      </c>
      <c r="W119" s="183">
        <f>W118/Справочно!U$5*1000000</f>
        <v>3.0120171558156108</v>
      </c>
      <c r="X119" s="72" t="e">
        <f>X118/Справочно!V$5*1000000</f>
        <v>#DIV/0!</v>
      </c>
      <c r="Y119" s="72" t="e">
        <f>Y118/Справочно!W$5*1000000</f>
        <v>#DIV/0!</v>
      </c>
      <c r="Z119" s="72" t="e">
        <f>Z118/Справочно!X$5*1000000</f>
        <v>#DIV/0!</v>
      </c>
      <c r="AA119" s="72" t="e">
        <f>AA118/Справочно!Y$5*1000000</f>
        <v>#DIV/0!</v>
      </c>
      <c r="AB119" s="72" t="e">
        <f>AB118/Справочно!Z$5*1000000</f>
        <v>#DIV/0!</v>
      </c>
      <c r="AC119" s="72" t="e">
        <f>AC118/Справочно!AA$5*1000000</f>
        <v>#DIV/0!</v>
      </c>
      <c r="AD119" s="72" t="e">
        <f>AD118/Справочно!AB$5*1000000</f>
        <v>#DIV/0!</v>
      </c>
      <c r="AE119" s="72" t="e">
        <f>AE118/Справочно!AC$5*1000000</f>
        <v>#DIV/0!</v>
      </c>
      <c r="AF119" s="72" t="e">
        <f>AF118/Справочно!AD$5*1000000</f>
        <v>#DIV/0!</v>
      </c>
      <c r="AG119" s="72" t="e">
        <f>AG118/Справочно!AE$5*1000000</f>
        <v>#DIV/0!</v>
      </c>
      <c r="AH119" s="72" t="e">
        <f>AH118/Справочно!AF$5*1000000</f>
        <v>#DIV/0!</v>
      </c>
      <c r="AI119" s="72" t="e">
        <f>AI118/Справочно!AG$5*1000000</f>
        <v>#DIV/0!</v>
      </c>
      <c r="AJ119" s="72" t="e">
        <f>AJ118/Справочно!AH$5*1000000</f>
        <v>#DIV/0!</v>
      </c>
      <c r="AK119" s="72" t="e">
        <f>AK118/Справочно!AI$5*1000000</f>
        <v>#DIV/0!</v>
      </c>
      <c r="AL119" s="72" t="e">
        <f>AL118/Справочно!AJ$5*1000000</f>
        <v>#DIV/0!</v>
      </c>
      <c r="AM119" s="72" t="e">
        <f>AM118/Справочно!AK$5*1000000</f>
        <v>#DIV/0!</v>
      </c>
      <c r="AN119" s="72" t="e">
        <f>AN118/Справочно!AL$5*1000000</f>
        <v>#DIV/0!</v>
      </c>
      <c r="AO119" s="72" t="e">
        <f>AO118/Справочно!AM$5*1000000</f>
        <v>#DIV/0!</v>
      </c>
      <c r="AP119" s="72" t="e">
        <f>AP118/Справочно!AN$5*1000000</f>
        <v>#DIV/0!</v>
      </c>
      <c r="AQ119" s="72" t="e">
        <f>AQ118/Справочно!AO$5*1000000</f>
        <v>#DIV/0!</v>
      </c>
      <c r="AR119" s="72" t="e">
        <f>AR118/Справочно!AP$5*1000000</f>
        <v>#DIV/0!</v>
      </c>
      <c r="AS119" s="72" t="e">
        <f>AS118/Справочно!AQ$5*1000000</f>
        <v>#DIV/0!</v>
      </c>
      <c r="AT119" s="72" t="e">
        <f>AT118/Справочно!AR$5*1000000</f>
        <v>#DIV/0!</v>
      </c>
      <c r="AU119" s="72" t="e">
        <f>AU118/Справочно!AS$5*1000000</f>
        <v>#DIV/0!</v>
      </c>
      <c r="AV119" s="72" t="e">
        <f>AV118/Справочно!AT$5*1000000</f>
        <v>#DIV/0!</v>
      </c>
      <c r="AW119" s="72" t="e">
        <f>AW118/Справочно!AU$5*1000000</f>
        <v>#DIV/0!</v>
      </c>
      <c r="AX119" s="72" t="e">
        <f>AX118/Справочно!AV$5*1000000</f>
        <v>#DIV/0!</v>
      </c>
      <c r="AY119" s="72" t="e">
        <f>AY118/Справочно!AW$5*1000000</f>
        <v>#DIV/0!</v>
      </c>
      <c r="AZ119" s="72" t="e">
        <f>AZ118/Справочно!AX$5*1000000</f>
        <v>#DIV/0!</v>
      </c>
      <c r="BA119" s="72" t="e">
        <f>BA118/Справочно!AY$5*1000000</f>
        <v>#DIV/0!</v>
      </c>
      <c r="BB119" s="72" t="e">
        <f>BB118/Справочно!AZ$5*1000000</f>
        <v>#DIV/0!</v>
      </c>
      <c r="BC119" s="72" t="e">
        <f>BC118/Справочно!BA$5*1000000</f>
        <v>#DIV/0!</v>
      </c>
      <c r="BD119" s="72" t="e">
        <f>BD118/Справочно!BB$5*1000000</f>
        <v>#DIV/0!</v>
      </c>
      <c r="BE119" s="72" t="e">
        <f>BE118/Справочно!BC$5*1000000</f>
        <v>#DIV/0!</v>
      </c>
      <c r="BF119" s="72" t="e">
        <f>BF118/Справочно!BD$5*1000000</f>
        <v>#DIV/0!</v>
      </c>
      <c r="BG119" s="72" t="e">
        <f>BG118/Справочно!BE$5*1000000</f>
        <v>#DIV/0!</v>
      </c>
      <c r="BH119" s="72" t="e">
        <f>BH118/Справочно!BF$5*1000000</f>
        <v>#DIV/0!</v>
      </c>
      <c r="BI119" s="72" t="e">
        <f>BI118/Справочно!BG$5*1000000</f>
        <v>#DIV/0!</v>
      </c>
      <c r="BJ119" s="72" t="e">
        <f>BJ118/Справочно!BH$5*1000000</f>
        <v>#DIV/0!</v>
      </c>
      <c r="BK119" s="72" t="e">
        <f>BK118/Справочно!BI$5*1000000</f>
        <v>#DIV/0!</v>
      </c>
      <c r="BL119" s="72" t="e">
        <f>BL118/Справочно!BJ$5*1000000</f>
        <v>#DIV/0!</v>
      </c>
      <c r="BM119" s="72" t="e">
        <f>BM118/Справочно!BK$5*1000000</f>
        <v>#DIV/0!</v>
      </c>
      <c r="BN119" s="72" t="e">
        <f>BN118/Справочно!BL$5*1000000</f>
        <v>#DIV/0!</v>
      </c>
      <c r="BO119" s="72" t="e">
        <f>BO118/Справочно!BM$5*1000000</f>
        <v>#DIV/0!</v>
      </c>
      <c r="BP119" s="72" t="e">
        <f>BP118/Справочно!BN$5*1000000</f>
        <v>#DIV/0!</v>
      </c>
      <c r="BQ119" s="72" t="e">
        <f>BQ118/Справочно!BO$5*1000000</f>
        <v>#DIV/0!</v>
      </c>
      <c r="BR119" s="72" t="e">
        <f>BR118/Справочно!BP$5*1000000</f>
        <v>#DIV/0!</v>
      </c>
      <c r="BS119" s="72" t="e">
        <f>BS118/Справочно!BQ$5*1000000</f>
        <v>#DIV/0!</v>
      </c>
      <c r="BT119" s="72" t="e">
        <f>BT118/Справочно!BR$5*1000000</f>
        <v>#DIV/0!</v>
      </c>
      <c r="BU119" s="72" t="e">
        <f>BU118/Справочно!BS$5*1000000</f>
        <v>#DIV/0!</v>
      </c>
      <c r="BV119" s="72" t="e">
        <f>BV118/Справочно!BT$5*1000000</f>
        <v>#DIV/0!</v>
      </c>
      <c r="BW119" s="72" t="e">
        <f>BW118/Справочно!BU$5*1000000</f>
        <v>#DIV/0!</v>
      </c>
      <c r="BX119" s="72" t="e">
        <f>BX118/Справочно!BV$5*1000000</f>
        <v>#DIV/0!</v>
      </c>
      <c r="BY119" s="72" t="e">
        <f>BY118/Справочно!BW$5*1000000</f>
        <v>#DIV/0!</v>
      </c>
      <c r="BZ119" s="72" t="e">
        <f>BZ118/Справочно!BX$5*1000000</f>
        <v>#DIV/0!</v>
      </c>
      <c r="CA119" s="72" t="e">
        <f>CA118/Справочно!BY$5*1000000</f>
        <v>#DIV/0!</v>
      </c>
      <c r="CB119" s="72" t="e">
        <f>CB118/Справочно!BZ$5*1000000</f>
        <v>#DIV/0!</v>
      </c>
      <c r="CC119" s="72" t="e">
        <f>CC118/Справочно!CA$5*1000000</f>
        <v>#DIV/0!</v>
      </c>
      <c r="CD119" s="72" t="e">
        <f>CD118/Справочно!CB$5*1000000</f>
        <v>#DIV/0!</v>
      </c>
      <c r="CE119" s="72" t="e">
        <f>CE118/Справочно!CC$5*1000000</f>
        <v>#DIV/0!</v>
      </c>
      <c r="CF119" s="72" t="e">
        <f>CF118/Справочно!CD$5*1000000</f>
        <v>#DIV/0!</v>
      </c>
      <c r="CG119" s="72" t="e">
        <f>CG118/Справочно!CE$5*1000000</f>
        <v>#DIV/0!</v>
      </c>
      <c r="CH119" s="72" t="e">
        <f>CH118/Справочно!CF$5*1000000</f>
        <v>#DIV/0!</v>
      </c>
      <c r="CI119" s="72" t="e">
        <f>CI118/Справочно!CG$5*1000000</f>
        <v>#DIV/0!</v>
      </c>
      <c r="CJ119" s="72" t="e">
        <f>CJ118/Справочно!CH$5*1000000</f>
        <v>#DIV/0!</v>
      </c>
      <c r="CK119" s="72" t="e">
        <f>CK118/Справочно!CI$5*1000000</f>
        <v>#DIV/0!</v>
      </c>
      <c r="CL119" s="72" t="e">
        <f>CL118/Справочно!CJ$5*1000000</f>
        <v>#DIV/0!</v>
      </c>
      <c r="CM119" s="72" t="e">
        <f>CM118/Справочно!CK$5*1000000</f>
        <v>#DIV/0!</v>
      </c>
      <c r="CN119" s="72" t="e">
        <f>CN118/Справочно!CL$5*1000000</f>
        <v>#DIV/0!</v>
      </c>
      <c r="CO119" s="72" t="e">
        <f>CO118/Справочно!CM$5*1000000</f>
        <v>#DIV/0!</v>
      </c>
      <c r="CP119" s="72" t="e">
        <f>CP118/Справочно!CN$5*1000000</f>
        <v>#DIV/0!</v>
      </c>
      <c r="CQ119" s="72" t="e">
        <f>CQ118/Справочно!CO$5*1000000</f>
        <v>#DIV/0!</v>
      </c>
      <c r="CR119" s="72" t="e">
        <f>CR118/Справочно!CP$5*1000000</f>
        <v>#DIV/0!</v>
      </c>
      <c r="CS119" s="72" t="e">
        <f>CS118/Справочно!CQ$5*1000000</f>
        <v>#DIV/0!</v>
      </c>
      <c r="CT119" s="72" t="e">
        <f>CT118/Справочно!CR$5*1000000</f>
        <v>#DIV/0!</v>
      </c>
      <c r="CU119" s="72" t="e">
        <f>CU118/Справочно!CS$5*1000000</f>
        <v>#DIV/0!</v>
      </c>
      <c r="CV119" s="72" t="e">
        <f>CV118/Справочно!CT$5*1000000</f>
        <v>#DIV/0!</v>
      </c>
      <c r="CW119" s="72" t="e">
        <f>CW118/Справочно!CU$5*1000000</f>
        <v>#DIV/0!</v>
      </c>
      <c r="CX119" s="72" t="e">
        <f>CX118/Справочно!CV$5*1000000</f>
        <v>#DIV/0!</v>
      </c>
      <c r="CY119" s="72" t="e">
        <f>CY118/Справочно!CW$5*1000000</f>
        <v>#DIV/0!</v>
      </c>
      <c r="CZ119" s="72" t="e">
        <f>CZ118/Справочно!CX$5*1000000</f>
        <v>#DIV/0!</v>
      </c>
      <c r="DA119" s="72" t="e">
        <f>DA118/Справочно!CY$5*1000000</f>
        <v>#DIV/0!</v>
      </c>
      <c r="DB119" s="72" t="e">
        <f>DB118/Справочно!CZ$5*1000000</f>
        <v>#DIV/0!</v>
      </c>
      <c r="DC119" s="72" t="e">
        <f>DC118/Справочно!DA$5*1000000</f>
        <v>#DIV/0!</v>
      </c>
      <c r="DD119" s="72" t="e">
        <f>DD118/Справочно!DB$5*1000000</f>
        <v>#DIV/0!</v>
      </c>
      <c r="DE119" s="72" t="e">
        <f>DE118/Справочно!DC$5*1000000</f>
        <v>#DIV/0!</v>
      </c>
      <c r="DF119" s="72" t="e">
        <f>DF118/Справочно!DD$5*1000000</f>
        <v>#DIV/0!</v>
      </c>
      <c r="DG119" s="72" t="e">
        <f>DG118/Справочно!DE$5*1000000</f>
        <v>#DIV/0!</v>
      </c>
      <c r="DH119" s="72" t="e">
        <f>DH118/Справочно!DF$5*1000000</f>
        <v>#DIV/0!</v>
      </c>
      <c r="DI119" s="72" t="e">
        <f>DI118/Справочно!DG$5*1000000</f>
        <v>#DIV/0!</v>
      </c>
      <c r="DJ119" s="72" t="e">
        <f>DJ118/Справочно!DH$5*1000000</f>
        <v>#DIV/0!</v>
      </c>
      <c r="DK119" s="72" t="e">
        <f>DK118/Справочно!DI$5*1000000</f>
        <v>#DIV/0!</v>
      </c>
      <c r="DL119" s="72" t="e">
        <f>DL118/Справочно!DJ$5*1000000</f>
        <v>#DIV/0!</v>
      </c>
      <c r="DM119" s="72" t="e">
        <f>DM118/Справочно!DK$5*1000000</f>
        <v>#DIV/0!</v>
      </c>
      <c r="DN119" s="72" t="e">
        <f>DN118/Справочно!DL$5*1000000</f>
        <v>#DIV/0!</v>
      </c>
      <c r="DO119" s="72" t="e">
        <f>DO118/Справочно!DM$5*1000000</f>
        <v>#DIV/0!</v>
      </c>
      <c r="DP119" s="72" t="e">
        <f>DP118/Справочно!DN$5*1000000</f>
        <v>#DIV/0!</v>
      </c>
      <c r="DQ119" s="72" t="e">
        <f>DQ118/Справочно!DO$5*1000000</f>
        <v>#DIV/0!</v>
      </c>
      <c r="DR119" s="72" t="e">
        <f>DR118/Справочно!DP$5*1000000</f>
        <v>#DIV/0!</v>
      </c>
      <c r="DS119" s="72" t="e">
        <f>DS118/Справочно!DQ$5*1000000</f>
        <v>#DIV/0!</v>
      </c>
      <c r="DT119" s="72" t="e">
        <f>DT118/Справочно!DR$5*1000000</f>
        <v>#DIV/0!</v>
      </c>
      <c r="DU119" s="72" t="e">
        <f>DU118/Справочно!DS$5*1000000</f>
        <v>#DIV/0!</v>
      </c>
      <c r="DV119" s="72" t="e">
        <f>DV118/Справочно!DT$5*1000000</f>
        <v>#DIV/0!</v>
      </c>
      <c r="DW119" s="72" t="e">
        <f>DW118/Справочно!DU$5*1000000</f>
        <v>#DIV/0!</v>
      </c>
      <c r="DX119" s="72" t="e">
        <f>DX118/Справочно!DV$5*1000000</f>
        <v>#DIV/0!</v>
      </c>
      <c r="DY119" s="72" t="e">
        <f>DY118/Справочно!DW$5*1000000</f>
        <v>#DIV/0!</v>
      </c>
      <c r="DZ119" s="72" t="e">
        <f>DZ118/Справочно!DX$5*1000000</f>
        <v>#DIV/0!</v>
      </c>
      <c r="EA119" s="72" t="e">
        <f>EA118/Справочно!DY$5*1000000</f>
        <v>#DIV/0!</v>
      </c>
      <c r="EB119" s="72" t="e">
        <f>EB118/Справочно!DZ$5*1000000</f>
        <v>#DIV/0!</v>
      </c>
      <c r="EC119" s="72" t="e">
        <f>EC118/Справочно!EA$5*1000000</f>
        <v>#DIV/0!</v>
      </c>
      <c r="ED119" s="72" t="e">
        <f>ED118/Справочно!EB$5*1000000</f>
        <v>#DIV/0!</v>
      </c>
      <c r="EE119" s="72" t="e">
        <f>EE118/Справочно!EC$5*1000000</f>
        <v>#DIV/0!</v>
      </c>
      <c r="EF119" s="72" t="e">
        <f>EF118/Справочно!ED$5*1000000</f>
        <v>#DIV/0!</v>
      </c>
      <c r="EG119" s="72" t="e">
        <f>EG118/Справочно!EE$5*1000000</f>
        <v>#DIV/0!</v>
      </c>
      <c r="EH119" s="72" t="e">
        <f>EH118/Справочно!EF$5*1000000</f>
        <v>#DIV/0!</v>
      </c>
      <c r="EI119" s="72" t="e">
        <f>EI118/Справочно!EG$5*1000000</f>
        <v>#DIV/0!</v>
      </c>
      <c r="EJ119" s="72" t="e">
        <f>EJ118/Справочно!EH$5*1000000</f>
        <v>#DIV/0!</v>
      </c>
      <c r="EK119" s="72" t="e">
        <f>EK118/Справочно!EI$5*1000000</f>
        <v>#DIV/0!</v>
      </c>
      <c r="EL119" s="72" t="e">
        <f>EL118/Справочно!EJ$5*1000000</f>
        <v>#DIV/0!</v>
      </c>
      <c r="EM119" s="72" t="e">
        <f>EM118/Справочно!EK$5*1000000</f>
        <v>#DIV/0!</v>
      </c>
      <c r="EN119" s="72" t="e">
        <f>EN118/Справочно!EL$5*1000000</f>
        <v>#DIV/0!</v>
      </c>
      <c r="EO119" s="72" t="e">
        <f>EO118/Справочно!EM$5*1000000</f>
        <v>#DIV/0!</v>
      </c>
      <c r="EP119" s="72" t="e">
        <f>EP118/Справочно!EN$5*1000000</f>
        <v>#DIV/0!</v>
      </c>
      <c r="EQ119" s="72" t="e">
        <f>EQ118/Справочно!EO$5*1000000</f>
        <v>#DIV/0!</v>
      </c>
      <c r="ER119" s="72" t="e">
        <f>ER118/Справочно!EP$5*1000000</f>
        <v>#DIV/0!</v>
      </c>
      <c r="ES119" s="72" t="e">
        <f>ES118/Справочно!EQ$5*1000000</f>
        <v>#DIV/0!</v>
      </c>
      <c r="ET119" s="72" t="e">
        <f>ET118/Справочно!ER$5*1000000</f>
        <v>#DIV/0!</v>
      </c>
      <c r="EU119" s="72" t="e">
        <f>EU118/Справочно!ES$5*1000000</f>
        <v>#DIV/0!</v>
      </c>
      <c r="EV119" s="72" t="e">
        <f>EV118/Справочно!ET$5*1000000</f>
        <v>#DIV/0!</v>
      </c>
      <c r="EW119" s="72" t="e">
        <f>EW118/Справочно!EU$5*1000000</f>
        <v>#DIV/0!</v>
      </c>
      <c r="EX119" s="72" t="e">
        <f>EX118/Справочно!EV$5*1000000</f>
        <v>#DIV/0!</v>
      </c>
      <c r="EY119" s="72" t="e">
        <f>EY118/Справочно!EW$5*1000000</f>
        <v>#DIV/0!</v>
      </c>
      <c r="EZ119" s="72" t="e">
        <f>EZ118/Справочно!EX$5*1000000</f>
        <v>#DIV/0!</v>
      </c>
      <c r="FA119" s="72" t="e">
        <f>FA118/Справочно!EY$5*1000000</f>
        <v>#DIV/0!</v>
      </c>
      <c r="FB119" s="72" t="e">
        <f>FB118/Справочно!EZ$5*1000000</f>
        <v>#DIV/0!</v>
      </c>
      <c r="FC119" s="72" t="e">
        <f>FC118/Справочно!FA$5*1000000</f>
        <v>#DIV/0!</v>
      </c>
      <c r="FD119" s="72" t="e">
        <f>FD118/Справочно!FB$5*1000000</f>
        <v>#DIV/0!</v>
      </c>
      <c r="FE119" s="72" t="e">
        <f>FE118/Справочно!FC$5*1000000</f>
        <v>#DIV/0!</v>
      </c>
      <c r="FF119" s="72" t="e">
        <f>FF118/Справочно!FD$5*1000000</f>
        <v>#DIV/0!</v>
      </c>
      <c r="FG119" s="72" t="e">
        <f>FG118/Справочно!FE$5*1000000</f>
        <v>#DIV/0!</v>
      </c>
      <c r="FH119" s="72" t="e">
        <f>FH118/Справочно!FF$5*1000000</f>
        <v>#DIV/0!</v>
      </c>
      <c r="FI119" s="72" t="e">
        <f>FI118/Справочно!FG$5*1000000</f>
        <v>#DIV/0!</v>
      </c>
      <c r="FJ119" s="72" t="e">
        <f>FJ118/Справочно!FH$5*1000000</f>
        <v>#DIV/0!</v>
      </c>
      <c r="FK119" s="72" t="e">
        <f>FK118/Справочно!FI$5*1000000</f>
        <v>#DIV/0!</v>
      </c>
      <c r="FL119" s="72" t="e">
        <f>FL118/Справочно!FJ$5*1000000</f>
        <v>#DIV/0!</v>
      </c>
      <c r="FM119" s="72" t="e">
        <f>FM118/Справочно!FK$5*1000000</f>
        <v>#DIV/0!</v>
      </c>
      <c r="FN119" s="72" t="e">
        <f>FN118/Справочно!FL$5*1000000</f>
        <v>#DIV/0!</v>
      </c>
      <c r="FO119" s="72" t="e">
        <f>FO118/Справочно!FM$5*1000000</f>
        <v>#DIV/0!</v>
      </c>
      <c r="FP119" s="72" t="e">
        <f>FP118/Справочно!FN$5*1000000</f>
        <v>#DIV/0!</v>
      </c>
      <c r="FQ119" s="72" t="e">
        <f>FQ118/Справочно!FO$5*1000000</f>
        <v>#DIV/0!</v>
      </c>
      <c r="FR119" s="72" t="e">
        <f>FR118/Справочно!FP$5*1000000</f>
        <v>#DIV/0!</v>
      </c>
      <c r="FS119" s="72" t="e">
        <f>FS118/Справочно!FQ$5*1000000</f>
        <v>#DIV/0!</v>
      </c>
      <c r="FT119" s="72" t="e">
        <f>FT118/Справочно!FR$5*1000000</f>
        <v>#DIV/0!</v>
      </c>
      <c r="FU119" s="72" t="e">
        <f>FU118/Справочно!FS$5*1000000</f>
        <v>#DIV/0!</v>
      </c>
      <c r="FV119" s="72" t="e">
        <f>FV118/Справочно!FT$5*1000000</f>
        <v>#DIV/0!</v>
      </c>
      <c r="FW119" s="72" t="e">
        <f>FW118/Справочно!FU$5*1000000</f>
        <v>#DIV/0!</v>
      </c>
      <c r="FX119" s="72" t="e">
        <f>FX118/Справочно!FV$5*1000000</f>
        <v>#DIV/0!</v>
      </c>
      <c r="FY119" s="72" t="e">
        <f>FY118/Справочно!FW$5*1000000</f>
        <v>#DIV/0!</v>
      </c>
      <c r="FZ119" s="72" t="e">
        <f>FZ118/Справочно!FX$5*1000000</f>
        <v>#DIV/0!</v>
      </c>
      <c r="GA119" s="72" t="e">
        <f>GA118/Справочно!FY$5*1000000</f>
        <v>#DIV/0!</v>
      </c>
      <c r="GB119" s="72" t="e">
        <f>GB118/Справочно!FZ$5*1000000</f>
        <v>#DIV/0!</v>
      </c>
      <c r="GC119" s="72" t="e">
        <f>GC118/Справочно!GA$5*1000000</f>
        <v>#DIV/0!</v>
      </c>
      <c r="GD119" s="72" t="e">
        <f>GD118/Справочно!GB$5*1000000</f>
        <v>#DIV/0!</v>
      </c>
      <c r="GE119" s="72" t="e">
        <f>GE118/Справочно!GC$5*1000000</f>
        <v>#DIV/0!</v>
      </c>
      <c r="GF119" s="72" t="e">
        <f>GF118/Справочно!GD$5*1000000</f>
        <v>#DIV/0!</v>
      </c>
      <c r="GG119" s="72" t="e">
        <f>GG118/Справочно!GE$5*1000000</f>
        <v>#DIV/0!</v>
      </c>
      <c r="GH119" s="72" t="e">
        <f>GH118/Справочно!GF$5*1000000</f>
        <v>#DIV/0!</v>
      </c>
      <c r="GI119" s="72" t="e">
        <f>GI118/Справочно!GG$5*1000000</f>
        <v>#DIV/0!</v>
      </c>
      <c r="GJ119" s="72" t="e">
        <f>GJ118/Справочно!GH$5*1000000</f>
        <v>#DIV/0!</v>
      </c>
      <c r="GK119" s="72" t="e">
        <f>GK118/Справочно!GI$5*1000000</f>
        <v>#DIV/0!</v>
      </c>
      <c r="GL119" s="72" t="e">
        <f>GL118/Справочно!GJ$5*1000000</f>
        <v>#DIV/0!</v>
      </c>
      <c r="GM119" s="72" t="e">
        <f>GM118/Справочно!GK$5*1000000</f>
        <v>#DIV/0!</v>
      </c>
      <c r="GN119" s="72" t="e">
        <f>GN118/Справочно!GL$5*1000000</f>
        <v>#DIV/0!</v>
      </c>
      <c r="GO119" s="72" t="e">
        <f>GO118/Справочно!GM$5*1000000</f>
        <v>#DIV/0!</v>
      </c>
      <c r="GP119" s="72" t="e">
        <f>GP118/Справочно!GN$5*1000000</f>
        <v>#DIV/0!</v>
      </c>
      <c r="GQ119" s="72" t="e">
        <f>GQ118/Справочно!GO$5*1000000</f>
        <v>#DIV/0!</v>
      </c>
      <c r="GR119" s="72" t="e">
        <f>GR118/Справочно!GP$5*1000000</f>
        <v>#DIV/0!</v>
      </c>
      <c r="GS119" s="72" t="e">
        <f>GS118/Справочно!GQ$5*1000000</f>
        <v>#DIV/0!</v>
      </c>
      <c r="GT119" s="72" t="e">
        <f>GT118/Справочно!GR$5*1000000</f>
        <v>#DIV/0!</v>
      </c>
      <c r="GU119" s="72" t="e">
        <f>GU118/Справочно!GS$5*1000000</f>
        <v>#DIV/0!</v>
      </c>
      <c r="GV119" s="72" t="e">
        <f>GV118/Справочно!GT$5*1000000</f>
        <v>#DIV/0!</v>
      </c>
      <c r="GW119" s="72" t="e">
        <f>GW118/Справочно!GU$5*1000000</f>
        <v>#DIV/0!</v>
      </c>
      <c r="GX119" s="72" t="e">
        <f>GX118/Справочно!GV$5*1000000</f>
        <v>#DIV/0!</v>
      </c>
      <c r="GY119" s="72" t="e">
        <f>GY118/Справочно!GW$5*1000000</f>
        <v>#DIV/0!</v>
      </c>
      <c r="GZ119" s="72" t="e">
        <f>GZ118/Справочно!GX$5*1000000</f>
        <v>#DIV/0!</v>
      </c>
      <c r="HA119" s="72" t="e">
        <f>HA118/Справочно!GY$5*1000000</f>
        <v>#DIV/0!</v>
      </c>
      <c r="HB119" s="72" t="e">
        <f>HB118/Справочно!GZ$5*1000000</f>
        <v>#DIV/0!</v>
      </c>
      <c r="HC119" s="72" t="e">
        <f>HC118/Справочно!HA$5*1000000</f>
        <v>#DIV/0!</v>
      </c>
      <c r="HD119" s="72" t="e">
        <f>HD118/Справочно!HB$5*1000000</f>
        <v>#DIV/0!</v>
      </c>
      <c r="HE119" s="72" t="e">
        <f>HE118/Справочно!HC$5*1000000</f>
        <v>#DIV/0!</v>
      </c>
      <c r="HF119" s="72" t="e">
        <f>HF118/Справочно!HD$5*1000000</f>
        <v>#DIV/0!</v>
      </c>
      <c r="HG119" s="72" t="e">
        <f>HG118/Справочно!HE$5*1000000</f>
        <v>#DIV/0!</v>
      </c>
      <c r="HH119" s="72" t="e">
        <f>HH118/Справочно!HF$5*1000000</f>
        <v>#DIV/0!</v>
      </c>
      <c r="HI119" s="72" t="e">
        <f>HI118/Справочно!HG$5*1000000</f>
        <v>#DIV/0!</v>
      </c>
      <c r="HJ119" s="72" t="e">
        <f>HJ118/Справочно!HH$5*1000000</f>
        <v>#DIV/0!</v>
      </c>
      <c r="HK119" s="72" t="e">
        <f>HK118/Справочно!HI$5*1000000</f>
        <v>#DIV/0!</v>
      </c>
      <c r="HL119" s="72" t="e">
        <f>HL118/Справочно!HJ$5*1000000</f>
        <v>#DIV/0!</v>
      </c>
      <c r="HM119" s="72" t="e">
        <f>HM118/Справочно!HK$5*1000000</f>
        <v>#DIV/0!</v>
      </c>
      <c r="HN119" s="72" t="e">
        <f>HN118/Справочно!HL$5*1000000</f>
        <v>#DIV/0!</v>
      </c>
      <c r="HO119" s="72" t="e">
        <f>HO118/Справочно!HM$5*1000000</f>
        <v>#DIV/0!</v>
      </c>
      <c r="HP119" s="72" t="e">
        <f>HP118/Справочно!HN$5*1000000</f>
        <v>#DIV/0!</v>
      </c>
      <c r="HQ119" s="72" t="e">
        <f>HQ118/Справочно!HO$5*1000000</f>
        <v>#DIV/0!</v>
      </c>
      <c r="HR119" s="72" t="e">
        <f>HR118/Справочно!HP$5*1000000</f>
        <v>#DIV/0!</v>
      </c>
      <c r="HS119" s="72" t="e">
        <f>HS118/Справочно!HQ$5*1000000</f>
        <v>#DIV/0!</v>
      </c>
      <c r="HT119" s="72" t="e">
        <f>HT118/Справочно!HR$5*1000000</f>
        <v>#DIV/0!</v>
      </c>
      <c r="HU119" s="72" t="e">
        <f>HU118/Справочно!HS$5*1000000</f>
        <v>#DIV/0!</v>
      </c>
      <c r="HV119" s="72" t="e">
        <f>HV118/Справочно!HT$5*1000000</f>
        <v>#DIV/0!</v>
      </c>
      <c r="HW119" s="72" t="e">
        <f>HW118/Справочно!HU$5*1000000</f>
        <v>#DIV/0!</v>
      </c>
      <c r="HX119" s="72" t="e">
        <f>HX118/Справочно!HV$5*1000000</f>
        <v>#DIV/0!</v>
      </c>
      <c r="HY119" s="72" t="e">
        <f>HY118/Справочно!HW$5*1000000</f>
        <v>#DIV/0!</v>
      </c>
      <c r="HZ119" s="72" t="e">
        <f>HZ118/Справочно!HX$5*1000000</f>
        <v>#DIV/0!</v>
      </c>
      <c r="IA119" s="72" t="e">
        <f>IA118/Справочно!HY$5*1000000</f>
        <v>#DIV/0!</v>
      </c>
      <c r="IB119" s="72" t="e">
        <f>IB118/Справочно!HZ$5*1000000</f>
        <v>#DIV/0!</v>
      </c>
      <c r="IC119" s="72" t="e">
        <f>IC118/Справочно!IA$5*1000000</f>
        <v>#DIV/0!</v>
      </c>
      <c r="ID119" s="72" t="e">
        <f>ID118/Справочно!IB$5*1000000</f>
        <v>#DIV/0!</v>
      </c>
      <c r="IE119" s="72" t="e">
        <f>IE118/Справочно!IC$5*1000000</f>
        <v>#DIV/0!</v>
      </c>
      <c r="IF119" s="72" t="e">
        <f>IF118/Справочно!ID$5*1000000</f>
        <v>#DIV/0!</v>
      </c>
      <c r="IG119" s="72" t="e">
        <f>IG118/Справочно!IE$5*1000000</f>
        <v>#DIV/0!</v>
      </c>
      <c r="IH119" s="72" t="e">
        <f>IH118/Справочно!IF$5*1000000</f>
        <v>#DIV/0!</v>
      </c>
      <c r="II119" s="72" t="e">
        <f>II118/Справочно!IG$5*1000000</f>
        <v>#DIV/0!</v>
      </c>
      <c r="IJ119" s="72" t="e">
        <f>IJ118/Справочно!IH$5*1000000</f>
        <v>#DIV/0!</v>
      </c>
      <c r="IK119" s="72" t="e">
        <f>IK118/Справочно!II$5*1000000</f>
        <v>#DIV/0!</v>
      </c>
      <c r="IL119" s="72" t="e">
        <f>IL118/Справочно!IJ$5*1000000</f>
        <v>#DIV/0!</v>
      </c>
      <c r="IM119" s="72" t="e">
        <f>IM118/Справочно!IK$5*1000000</f>
        <v>#DIV/0!</v>
      </c>
      <c r="IN119" s="72" t="e">
        <f>IN118/Справочно!IL$5*1000000</f>
        <v>#DIV/0!</v>
      </c>
      <c r="IO119" s="72" t="e">
        <f>IO118/Справочно!IM$5*1000000</f>
        <v>#DIV/0!</v>
      </c>
      <c r="IP119" s="72" t="e">
        <f>IP118/Справочно!IN$5*1000000</f>
        <v>#DIV/0!</v>
      </c>
      <c r="IQ119" s="72" t="e">
        <f>IQ118/Справочно!IO$5*1000000</f>
        <v>#DIV/0!</v>
      </c>
      <c r="IR119" s="72" t="e">
        <f>IR118/Справочно!IP$5*1000000</f>
        <v>#DIV/0!</v>
      </c>
      <c r="IS119" s="72" t="e">
        <f>IS118/Справочно!IQ$5*1000000</f>
        <v>#DIV/0!</v>
      </c>
      <c r="IT119" s="72" t="e">
        <f>IT118/Справочно!IR$5*1000000</f>
        <v>#DIV/0!</v>
      </c>
      <c r="IU119" s="72" t="e">
        <f>IU118/Справочно!IS$5*1000000</f>
        <v>#DIV/0!</v>
      </c>
      <c r="IV119" s="72" t="e">
        <f>IV118/Справочно!IT$5*1000000</f>
        <v>#DIV/0!</v>
      </c>
      <c r="IW119" s="72" t="e">
        <f>IW118/Справочно!IU$5*1000000</f>
        <v>#DIV/0!</v>
      </c>
      <c r="IX119" s="72" t="e">
        <f>IX118/Справочно!IV$5*1000000</f>
        <v>#DIV/0!</v>
      </c>
      <c r="IY119" s="72" t="e">
        <f>IY118/Справочно!IW$5*1000000</f>
        <v>#DIV/0!</v>
      </c>
      <c r="IZ119" s="72" t="e">
        <f>IZ118/Справочно!IX$5*1000000</f>
        <v>#DIV/0!</v>
      </c>
      <c r="JA119" s="72" t="e">
        <f>JA118/Справочно!IY$5*1000000</f>
        <v>#DIV/0!</v>
      </c>
      <c r="JB119" s="72" t="e">
        <f>JB118/Справочно!IZ$5*1000000</f>
        <v>#DIV/0!</v>
      </c>
      <c r="JC119" s="72" t="e">
        <f>JC118/Справочно!JA$5*1000000</f>
        <v>#DIV/0!</v>
      </c>
      <c r="JD119" s="72" t="e">
        <f>JD118/Справочно!JB$5*1000000</f>
        <v>#DIV/0!</v>
      </c>
      <c r="JE119" s="72" t="e">
        <f>JE118/Справочно!JC$5*1000000</f>
        <v>#DIV/0!</v>
      </c>
      <c r="JF119" s="72" t="e">
        <f>JF118/Справочно!JD$5*1000000</f>
        <v>#DIV/0!</v>
      </c>
      <c r="JG119" s="72" t="e">
        <f>JG118/Справочно!JE$5*1000000</f>
        <v>#DIV/0!</v>
      </c>
      <c r="JH119" s="72" t="e">
        <f>JH118/Справочно!JF$5*1000000</f>
        <v>#DIV/0!</v>
      </c>
      <c r="JI119" s="72" t="e">
        <f>JI118/Справочно!JG$5*1000000</f>
        <v>#DIV/0!</v>
      </c>
      <c r="JJ119" s="72" t="e">
        <f>JJ118/Справочно!JH$5*1000000</f>
        <v>#DIV/0!</v>
      </c>
      <c r="JK119" s="72" t="e">
        <f>JK118/Справочно!JI$5*1000000</f>
        <v>#DIV/0!</v>
      </c>
      <c r="JL119" s="72" t="e">
        <f>JL118/Справочно!JJ$5*1000000</f>
        <v>#DIV/0!</v>
      </c>
      <c r="JM119" s="72" t="e">
        <f>JM118/Справочно!JK$5*1000000</f>
        <v>#DIV/0!</v>
      </c>
      <c r="JN119" s="72" t="e">
        <f>JN118/Справочно!JL$5*1000000</f>
        <v>#DIV/0!</v>
      </c>
      <c r="JO119" s="72" t="e">
        <f>JO118/Справочно!JM$5*1000000</f>
        <v>#DIV/0!</v>
      </c>
      <c r="JP119" s="72" t="e">
        <f>JP118/Справочно!JN$5*1000000</f>
        <v>#DIV/0!</v>
      </c>
      <c r="JQ119" s="72" t="e">
        <f>JQ118/Справочно!JO$5*1000000</f>
        <v>#DIV/0!</v>
      </c>
      <c r="JR119" s="72" t="e">
        <f>JR118/Справочно!JP$5*1000000</f>
        <v>#DIV/0!</v>
      </c>
      <c r="JS119" s="72" t="e">
        <f>JS118/Справочно!JQ$5*1000000</f>
        <v>#DIV/0!</v>
      </c>
      <c r="JT119" s="72" t="e">
        <f>JT118/Справочно!JR$5*1000000</f>
        <v>#DIV/0!</v>
      </c>
      <c r="JU119" s="72" t="e">
        <f>JU118/Справочно!JS$5*1000000</f>
        <v>#DIV/0!</v>
      </c>
      <c r="JV119" s="72" t="e">
        <f>JV118/Справочно!JT$5*1000000</f>
        <v>#DIV/0!</v>
      </c>
      <c r="JW119" s="72" t="e">
        <f>JW118/Справочно!JU$5*1000000</f>
        <v>#DIV/0!</v>
      </c>
      <c r="JX119" s="72" t="e">
        <f>JX118/Справочно!JV$5*1000000</f>
        <v>#DIV/0!</v>
      </c>
      <c r="JY119" s="72" t="e">
        <f>JY118/Справочно!JW$5*1000000</f>
        <v>#DIV/0!</v>
      </c>
      <c r="JZ119" s="72" t="e">
        <f>JZ118/Справочно!JX$5*1000000</f>
        <v>#DIV/0!</v>
      </c>
      <c r="KA119" s="72" t="e">
        <f>KA118/Справочно!JY$5*1000000</f>
        <v>#DIV/0!</v>
      </c>
      <c r="KB119" s="72" t="e">
        <f>KB118/Справочно!JZ$5*1000000</f>
        <v>#DIV/0!</v>
      </c>
      <c r="KC119" s="72" t="e">
        <f>KC118/Справочно!KA$5*1000000</f>
        <v>#DIV/0!</v>
      </c>
      <c r="KD119" s="72" t="e">
        <f>KD118/Справочно!KB$5*1000000</f>
        <v>#DIV/0!</v>
      </c>
      <c r="KE119" s="72" t="e">
        <f>KE118/Справочно!KC$5*1000000</f>
        <v>#DIV/0!</v>
      </c>
      <c r="KF119" s="72" t="e">
        <f>KF118/Справочно!KD$5*1000000</f>
        <v>#DIV/0!</v>
      </c>
      <c r="KG119" s="72" t="e">
        <f>KG118/Справочно!KE$5*1000000</f>
        <v>#DIV/0!</v>
      </c>
      <c r="KH119" s="72" t="e">
        <f>KH118/Справочно!KF$5*1000000</f>
        <v>#DIV/0!</v>
      </c>
      <c r="KI119" s="72" t="e">
        <f>KI118/Справочно!KG$5*1000000</f>
        <v>#DIV/0!</v>
      </c>
      <c r="KJ119" s="72" t="e">
        <f>KJ118/Справочно!KH$5*1000000</f>
        <v>#DIV/0!</v>
      </c>
      <c r="KK119" s="72" t="e">
        <f>KK118/Справочно!KI$5*1000000</f>
        <v>#DIV/0!</v>
      </c>
      <c r="KL119" s="72" t="e">
        <f>KL118/Справочно!KJ$5*1000000</f>
        <v>#DIV/0!</v>
      </c>
      <c r="KM119" s="72" t="e">
        <f>KM118/Справочно!KK$5*1000000</f>
        <v>#DIV/0!</v>
      </c>
      <c r="KN119" s="72" t="e">
        <f>KN118/Справочно!KL$5*1000000</f>
        <v>#DIV/0!</v>
      </c>
      <c r="KO119" s="72" t="e">
        <f>KO118/Справочно!KM$5*1000000</f>
        <v>#DIV/0!</v>
      </c>
      <c r="KP119" s="72" t="e">
        <f>KP118/Справочно!KN$5*1000000</f>
        <v>#DIV/0!</v>
      </c>
      <c r="KQ119" s="72" t="e">
        <f>KQ118/Справочно!KO$5*1000000</f>
        <v>#DIV/0!</v>
      </c>
      <c r="KR119" s="72" t="e">
        <f>KR118/Справочно!KP$5*1000000</f>
        <v>#DIV/0!</v>
      </c>
      <c r="KS119" s="72" t="e">
        <f>KS118/Справочно!KQ$5*1000000</f>
        <v>#DIV/0!</v>
      </c>
      <c r="KT119" s="72" t="e">
        <f>KT118/Справочно!KR$5*1000000</f>
        <v>#DIV/0!</v>
      </c>
      <c r="KU119" s="72" t="e">
        <f>KU118/Справочно!KS$5*1000000</f>
        <v>#DIV/0!</v>
      </c>
      <c r="KV119" s="72" t="e">
        <f>KV118/Справочно!KT$5*1000000</f>
        <v>#DIV/0!</v>
      </c>
      <c r="KW119" s="72" t="e">
        <f>KW118/Справочно!KU$5*1000000</f>
        <v>#DIV/0!</v>
      </c>
      <c r="KX119" s="72" t="e">
        <f>KX118/Справочно!KV$5*1000000</f>
        <v>#DIV/0!</v>
      </c>
      <c r="KY119" s="72" t="e">
        <f>KY118/Справочно!KW$5*1000000</f>
        <v>#DIV/0!</v>
      </c>
      <c r="KZ119" s="72" t="e">
        <f>KZ118/Справочно!KX$5*1000000</f>
        <v>#DIV/0!</v>
      </c>
      <c r="LA119" s="72" t="e">
        <f>LA118/Справочно!KY$5*1000000</f>
        <v>#DIV/0!</v>
      </c>
      <c r="LB119" s="72" t="e">
        <f>LB118/Справочно!KZ$5*1000000</f>
        <v>#DIV/0!</v>
      </c>
      <c r="LC119" s="72" t="e">
        <f>LC118/Справочно!LA$5*1000000</f>
        <v>#DIV/0!</v>
      </c>
      <c r="LD119" s="72" t="e">
        <f>LD118/Справочно!LB$5*1000000</f>
        <v>#DIV/0!</v>
      </c>
      <c r="LE119" s="72" t="e">
        <f>LE118/Справочно!LC$5*1000000</f>
        <v>#DIV/0!</v>
      </c>
      <c r="LF119" s="72" t="e">
        <f>LF118/Справочно!LD$5*1000000</f>
        <v>#DIV/0!</v>
      </c>
      <c r="LG119" s="72" t="e">
        <f>LG118/Справочно!LE$5*1000000</f>
        <v>#DIV/0!</v>
      </c>
      <c r="LH119" s="72" t="e">
        <f>LH118/Справочно!LF$5*1000000</f>
        <v>#DIV/0!</v>
      </c>
      <c r="LI119" s="72" t="e">
        <f>LI118/Справочно!LG$5*1000000</f>
        <v>#DIV/0!</v>
      </c>
      <c r="LJ119" s="72" t="e">
        <f>LJ118/Справочно!LH$5*1000000</f>
        <v>#DIV/0!</v>
      </c>
      <c r="LK119" s="72" t="e">
        <f>LK118/Справочно!LI$5*1000000</f>
        <v>#DIV/0!</v>
      </c>
      <c r="LL119" s="72" t="e">
        <f>LL118/Справочно!LJ$5*1000000</f>
        <v>#DIV/0!</v>
      </c>
      <c r="LM119" s="72" t="e">
        <f>LM118/Справочно!LK$5*1000000</f>
        <v>#DIV/0!</v>
      </c>
      <c r="LN119" s="72" t="e">
        <f>LN118/Справочно!LL$5*1000000</f>
        <v>#DIV/0!</v>
      </c>
      <c r="LO119" s="72" t="e">
        <f>LO118/Справочно!LM$5*1000000</f>
        <v>#DIV/0!</v>
      </c>
      <c r="LP119" s="72" t="e">
        <f>LP118/Справочно!LN$5*1000000</f>
        <v>#DIV/0!</v>
      </c>
      <c r="LQ119" s="72" t="e">
        <f>LQ118/Справочно!LO$5*1000000</f>
        <v>#DIV/0!</v>
      </c>
      <c r="LR119" s="72" t="e">
        <f>LR118/Справочно!LP$5*1000000</f>
        <v>#DIV/0!</v>
      </c>
      <c r="LS119" s="72" t="e">
        <f>LS118/Справочно!LQ$5*1000000</f>
        <v>#DIV/0!</v>
      </c>
      <c r="LT119" s="72" t="e">
        <f>LT118/Справочно!LR$5*1000000</f>
        <v>#DIV/0!</v>
      </c>
      <c r="LU119" s="72" t="e">
        <f>LU118/Справочно!LS$5*1000000</f>
        <v>#DIV/0!</v>
      </c>
      <c r="LV119" s="72" t="e">
        <f>LV118/Справочно!LT$5*1000000</f>
        <v>#DIV/0!</v>
      </c>
      <c r="LW119" s="72" t="e">
        <f>LW118/Справочно!LU$5*1000000</f>
        <v>#DIV/0!</v>
      </c>
      <c r="LX119" s="72" t="e">
        <f>LX118/Справочно!LV$5*1000000</f>
        <v>#DIV/0!</v>
      </c>
      <c r="LY119" s="72" t="e">
        <f>LY118/Справочно!LW$5*1000000</f>
        <v>#DIV/0!</v>
      </c>
      <c r="LZ119" s="72" t="e">
        <f>LZ118/Справочно!LX$5*1000000</f>
        <v>#DIV/0!</v>
      </c>
      <c r="MA119" s="72" t="e">
        <f>MA118/Справочно!LY$5*1000000</f>
        <v>#DIV/0!</v>
      </c>
      <c r="MB119" s="72" t="e">
        <f>MB118/Справочно!LZ$5*1000000</f>
        <v>#DIV/0!</v>
      </c>
      <c r="MC119" s="72" t="e">
        <f>MC118/Справочно!MA$5*1000000</f>
        <v>#DIV/0!</v>
      </c>
      <c r="MD119" s="72" t="e">
        <f>MD118/Справочно!MB$5*1000000</f>
        <v>#DIV/0!</v>
      </c>
      <c r="ME119" s="72" t="e">
        <f>ME118/Справочно!MC$5*1000000</f>
        <v>#DIV/0!</v>
      </c>
      <c r="MF119" s="72" t="e">
        <f>MF118/Справочно!MD$5*1000000</f>
        <v>#DIV/0!</v>
      </c>
      <c r="MG119" s="72" t="e">
        <f>MG118/Справочно!ME$5*1000000</f>
        <v>#DIV/0!</v>
      </c>
      <c r="MH119" s="72" t="e">
        <f>MH118/Справочно!MF$5*1000000</f>
        <v>#DIV/0!</v>
      </c>
      <c r="MI119" s="72" t="e">
        <f>MI118/Справочно!MG$5*1000000</f>
        <v>#DIV/0!</v>
      </c>
      <c r="MJ119" s="72" t="e">
        <f>MJ118/Справочно!MH$5*1000000</f>
        <v>#DIV/0!</v>
      </c>
      <c r="MK119" s="72" t="e">
        <f>MK118/Справочно!MI$5*1000000</f>
        <v>#DIV/0!</v>
      </c>
      <c r="ML119" s="72" t="e">
        <f>ML118/Справочно!MJ$5*1000000</f>
        <v>#DIV/0!</v>
      </c>
      <c r="MM119" s="72" t="e">
        <f>MM118/Справочно!MK$5*1000000</f>
        <v>#DIV/0!</v>
      </c>
      <c r="MN119" s="72" t="e">
        <f>MN118/Справочно!ML$5*1000000</f>
        <v>#DIV/0!</v>
      </c>
      <c r="MO119" s="72" t="e">
        <f>MO118/Справочно!MM$5*1000000</f>
        <v>#DIV/0!</v>
      </c>
      <c r="MP119" s="72" t="e">
        <f>MP118/Справочно!MN$5*1000000</f>
        <v>#DIV/0!</v>
      </c>
      <c r="MQ119" s="72" t="e">
        <f>MQ118/Справочно!MO$5*1000000</f>
        <v>#DIV/0!</v>
      </c>
      <c r="MR119" s="72" t="e">
        <f>MR118/Справочно!MP$5*1000000</f>
        <v>#DIV/0!</v>
      </c>
      <c r="MS119" s="72" t="e">
        <f>MS118/Справочно!MQ$5*1000000</f>
        <v>#DIV/0!</v>
      </c>
      <c r="MT119" s="72" t="e">
        <f>MT118/Справочно!MR$5*1000000</f>
        <v>#DIV/0!</v>
      </c>
      <c r="MU119" s="72" t="e">
        <f>MU118/Справочно!MS$5*1000000</f>
        <v>#DIV/0!</v>
      </c>
      <c r="MV119" s="72" t="e">
        <f>MV118/Справочно!MT$5*1000000</f>
        <v>#DIV/0!</v>
      </c>
      <c r="MW119" s="72" t="e">
        <f>MW118/Справочно!MU$5*1000000</f>
        <v>#DIV/0!</v>
      </c>
      <c r="MX119" s="72" t="e">
        <f>MX118/Справочно!MV$5*1000000</f>
        <v>#DIV/0!</v>
      </c>
      <c r="MY119" s="72" t="e">
        <f>MY118/Справочно!MW$5*1000000</f>
        <v>#DIV/0!</v>
      </c>
      <c r="MZ119" s="72" t="e">
        <f>MZ118/Справочно!MX$5*1000000</f>
        <v>#DIV/0!</v>
      </c>
      <c r="NA119" s="72" t="e">
        <f>NA118/Справочно!MY$5*1000000</f>
        <v>#DIV/0!</v>
      </c>
      <c r="NB119" s="72" t="e">
        <f>NB118/Справочно!MZ$5*1000000</f>
        <v>#DIV/0!</v>
      </c>
      <c r="NC119" s="72" t="e">
        <f>NC118/Справочно!NA$5*1000000</f>
        <v>#DIV/0!</v>
      </c>
      <c r="ND119" s="72" t="e">
        <f>ND118/Справочно!NB$5*1000000</f>
        <v>#DIV/0!</v>
      </c>
      <c r="NE119" s="72" t="e">
        <f>NE118/Справочно!NC$5*1000000</f>
        <v>#DIV/0!</v>
      </c>
      <c r="NF119" s="72" t="e">
        <f>NF118/Справочно!ND$5*1000000</f>
        <v>#DIV/0!</v>
      </c>
      <c r="NG119" s="72" t="e">
        <f>NG118/Справочно!NE$5*1000000</f>
        <v>#DIV/0!</v>
      </c>
      <c r="NH119" s="72" t="e">
        <f>NH118/Справочно!NF$5*1000000</f>
        <v>#DIV/0!</v>
      </c>
      <c r="NI119" s="72" t="e">
        <f>NI118/Справочно!NG$5*1000000</f>
        <v>#DIV/0!</v>
      </c>
      <c r="NJ119" s="72" t="e">
        <f>NJ118/Справочно!NH$5*1000000</f>
        <v>#DIV/0!</v>
      </c>
      <c r="NK119" s="72" t="e">
        <f>NK118/Справочно!NI$5*1000000</f>
        <v>#DIV/0!</v>
      </c>
      <c r="NL119" s="72" t="e">
        <f>NL118/Справочно!NJ$5*1000000</f>
        <v>#DIV/0!</v>
      </c>
      <c r="NM119" s="72" t="e">
        <f>NM118/Справочно!NK$5*1000000</f>
        <v>#DIV/0!</v>
      </c>
      <c r="NN119" s="72" t="e">
        <f>NN118/Справочно!NL$5*1000000</f>
        <v>#DIV/0!</v>
      </c>
      <c r="NO119" s="72" t="e">
        <f>NO118/Справочно!NM$5*1000000</f>
        <v>#DIV/0!</v>
      </c>
      <c r="NP119" s="72" t="e">
        <f>NP118/Справочно!NN$5*1000000</f>
        <v>#DIV/0!</v>
      </c>
      <c r="NQ119" s="72" t="e">
        <f>NQ118/Справочно!NO$5*1000000</f>
        <v>#DIV/0!</v>
      </c>
      <c r="NR119" s="72" t="e">
        <f>NR118/Справочно!NP$5*1000000</f>
        <v>#DIV/0!</v>
      </c>
      <c r="NS119" s="72" t="e">
        <f>NS118/Справочно!NQ$5*1000000</f>
        <v>#DIV/0!</v>
      </c>
      <c r="NT119" s="72" t="e">
        <f>NT118/Справочно!NR$5*1000000</f>
        <v>#DIV/0!</v>
      </c>
      <c r="NU119" s="72" t="e">
        <f>NU118/Справочно!NS$5*1000000</f>
        <v>#DIV/0!</v>
      </c>
      <c r="NV119" s="72" t="e">
        <f>NV118/Справочно!NT$5*1000000</f>
        <v>#DIV/0!</v>
      </c>
      <c r="NW119" s="72" t="e">
        <f>NW118/Справочно!NU$5*1000000</f>
        <v>#DIV/0!</v>
      </c>
      <c r="NX119" s="72" t="e">
        <f>NX118/Справочно!NV$5*1000000</f>
        <v>#DIV/0!</v>
      </c>
      <c r="NY119" s="72" t="e">
        <f>NY118/Справочно!NW$5*1000000</f>
        <v>#DIV/0!</v>
      </c>
      <c r="NZ119" s="72" t="e">
        <f>NZ118/Справочно!NX$5*1000000</f>
        <v>#DIV/0!</v>
      </c>
      <c r="OA119" s="72" t="e">
        <f>OA118/Справочно!NY$5*1000000</f>
        <v>#DIV/0!</v>
      </c>
      <c r="OB119" s="72" t="e">
        <f>OB118/Справочно!NZ$5*1000000</f>
        <v>#DIV/0!</v>
      </c>
      <c r="OC119" s="72" t="e">
        <f>OC118/Справочно!OA$5*1000000</f>
        <v>#DIV/0!</v>
      </c>
      <c r="OD119" s="72" t="e">
        <f>OD118/Справочно!OB$5*1000000</f>
        <v>#DIV/0!</v>
      </c>
      <c r="OE119" s="72" t="e">
        <f>OE118/Справочно!OC$5*1000000</f>
        <v>#DIV/0!</v>
      </c>
      <c r="OF119" s="72" t="e">
        <f>OF118/Справочно!OD$5*1000000</f>
        <v>#DIV/0!</v>
      </c>
      <c r="OG119" s="72" t="e">
        <f>OG118/Справочно!OE$5*1000000</f>
        <v>#DIV/0!</v>
      </c>
      <c r="OH119" s="72" t="e">
        <f>OH118/Справочно!OF$5*1000000</f>
        <v>#DIV/0!</v>
      </c>
      <c r="OI119" s="72" t="e">
        <f>OI118/Справочно!OG$5*1000000</f>
        <v>#DIV/0!</v>
      </c>
      <c r="OJ119" s="72" t="e">
        <f>OJ118/Справочно!OH$5*1000000</f>
        <v>#DIV/0!</v>
      </c>
      <c r="OK119" s="72" t="e">
        <f>OK118/Справочно!OI$5*1000000</f>
        <v>#DIV/0!</v>
      </c>
      <c r="OL119" s="72" t="e">
        <f>OL118/Справочно!OJ$5*1000000</f>
        <v>#DIV/0!</v>
      </c>
      <c r="OM119" s="72" t="e">
        <f>OM118/Справочно!OK$5*1000000</f>
        <v>#DIV/0!</v>
      </c>
      <c r="ON119" s="72" t="e">
        <f>ON118/Справочно!OL$5*1000000</f>
        <v>#DIV/0!</v>
      </c>
      <c r="OO119" s="72" t="e">
        <f>OO118/Справочно!OM$5*1000000</f>
        <v>#DIV/0!</v>
      </c>
      <c r="OP119" s="72" t="e">
        <f>OP118/Справочно!ON$5*1000000</f>
        <v>#DIV/0!</v>
      </c>
      <c r="OQ119" s="72" t="e">
        <f>OQ118/Справочно!OO$5*1000000</f>
        <v>#DIV/0!</v>
      </c>
      <c r="OR119" s="72" t="e">
        <f>OR118/Справочно!OP$5*1000000</f>
        <v>#DIV/0!</v>
      </c>
      <c r="OS119" s="72" t="e">
        <f>OS118/Справочно!OQ$5*1000000</f>
        <v>#DIV/0!</v>
      </c>
      <c r="OT119" s="72" t="e">
        <f>OT118/Справочно!OR$5*1000000</f>
        <v>#DIV/0!</v>
      </c>
      <c r="OU119" s="72" t="e">
        <f>OU118/Справочно!OS$5*1000000</f>
        <v>#DIV/0!</v>
      </c>
      <c r="OV119" s="72" t="e">
        <f>OV118/Справочно!OT$5*1000000</f>
        <v>#DIV/0!</v>
      </c>
      <c r="OW119" s="72" t="e">
        <f>OW118/Справочно!OU$5*1000000</f>
        <v>#DIV/0!</v>
      </c>
      <c r="OX119" s="72" t="e">
        <f>OX118/Справочно!OV$5*1000000</f>
        <v>#DIV/0!</v>
      </c>
      <c r="OY119" s="72" t="e">
        <f>OY118/Справочно!OW$5*1000000</f>
        <v>#DIV/0!</v>
      </c>
      <c r="OZ119" s="72" t="e">
        <f>OZ118/Справочно!OX$5*1000000</f>
        <v>#DIV/0!</v>
      </c>
      <c r="PA119" s="72" t="e">
        <f>PA118/Справочно!OY$5*1000000</f>
        <v>#DIV/0!</v>
      </c>
      <c r="PB119" s="72" t="e">
        <f>PB118/Справочно!OZ$5*1000000</f>
        <v>#DIV/0!</v>
      </c>
      <c r="PC119" s="72" t="e">
        <f>PC118/Справочно!PA$5*1000000</f>
        <v>#DIV/0!</v>
      </c>
      <c r="PD119" s="72" t="e">
        <f>PD118/Справочно!PB$5*1000000</f>
        <v>#DIV/0!</v>
      </c>
      <c r="PE119" s="72" t="e">
        <f>PE118/Справочно!PC$5*1000000</f>
        <v>#DIV/0!</v>
      </c>
      <c r="PF119" s="72" t="e">
        <f>PF118/Справочно!PD$5*1000000</f>
        <v>#DIV/0!</v>
      </c>
      <c r="PG119" s="72" t="e">
        <f>PG118/Справочно!PE$5*1000000</f>
        <v>#DIV/0!</v>
      </c>
      <c r="PH119" s="72" t="e">
        <f>PH118/Справочно!PF$5*1000000</f>
        <v>#DIV/0!</v>
      </c>
      <c r="PI119" s="72" t="e">
        <f>PI118/Справочно!PG$5*1000000</f>
        <v>#DIV/0!</v>
      </c>
      <c r="PJ119" s="72" t="e">
        <f>PJ118/Справочно!PH$5*1000000</f>
        <v>#DIV/0!</v>
      </c>
      <c r="PK119" s="72" t="e">
        <f>PK118/Справочно!PI$5*1000000</f>
        <v>#DIV/0!</v>
      </c>
      <c r="PL119" s="72" t="e">
        <f>PL118/Справочно!PJ$5*1000000</f>
        <v>#DIV/0!</v>
      </c>
      <c r="PM119" s="72" t="e">
        <f>PM118/Справочно!PK$5*1000000</f>
        <v>#DIV/0!</v>
      </c>
      <c r="PN119" s="72" t="e">
        <f>PN118/Справочно!PL$5*1000000</f>
        <v>#DIV/0!</v>
      </c>
      <c r="PO119" s="72" t="e">
        <f>PO118/Справочно!PM$5*1000000</f>
        <v>#DIV/0!</v>
      </c>
      <c r="PP119" s="72" t="e">
        <f>PP118/Справочно!PN$5*1000000</f>
        <v>#DIV/0!</v>
      </c>
      <c r="PQ119" s="72" t="e">
        <f>PQ118/Справочно!PO$5*1000000</f>
        <v>#DIV/0!</v>
      </c>
      <c r="PR119" s="72" t="e">
        <f>PR118/Справочно!PP$5*1000000</f>
        <v>#DIV/0!</v>
      </c>
      <c r="PS119" s="72" t="e">
        <f>PS118/Справочно!PQ$5*1000000</f>
        <v>#DIV/0!</v>
      </c>
      <c r="PT119" s="72" t="e">
        <f>PT118/Справочно!PR$5*1000000</f>
        <v>#DIV/0!</v>
      </c>
      <c r="PU119" s="72" t="e">
        <f>PU118/Справочно!PS$5*1000000</f>
        <v>#DIV/0!</v>
      </c>
      <c r="PV119" s="72" t="e">
        <f>PV118/Справочно!PT$5*1000000</f>
        <v>#DIV/0!</v>
      </c>
      <c r="PW119" s="72" t="e">
        <f>PW118/Справочно!PU$5*1000000</f>
        <v>#DIV/0!</v>
      </c>
      <c r="PX119" s="72" t="e">
        <f>PX118/Справочно!PV$5*1000000</f>
        <v>#DIV/0!</v>
      </c>
      <c r="PY119" s="72" t="e">
        <f>PY118/Справочно!PW$5*1000000</f>
        <v>#DIV/0!</v>
      </c>
      <c r="PZ119" s="72" t="e">
        <f>PZ118/Справочно!PX$5*1000000</f>
        <v>#DIV/0!</v>
      </c>
      <c r="QA119" s="72" t="e">
        <f>QA118/Справочно!PY$5*1000000</f>
        <v>#DIV/0!</v>
      </c>
      <c r="QB119" s="72" t="e">
        <f>QB118/Справочно!PZ$5*1000000</f>
        <v>#DIV/0!</v>
      </c>
      <c r="QC119" s="72" t="e">
        <f>QC118/Справочно!QA$5*1000000</f>
        <v>#DIV/0!</v>
      </c>
      <c r="QD119" s="72" t="e">
        <f>QD118/Справочно!QB$5*1000000</f>
        <v>#DIV/0!</v>
      </c>
      <c r="QE119" s="72" t="e">
        <f>QE118/Справочно!QC$5*1000000</f>
        <v>#DIV/0!</v>
      </c>
      <c r="QF119" s="72" t="e">
        <f>QF118/Справочно!QD$5*1000000</f>
        <v>#DIV/0!</v>
      </c>
      <c r="QG119" s="72" t="e">
        <f>QG118/Справочно!QE$5*1000000</f>
        <v>#DIV/0!</v>
      </c>
      <c r="QH119" s="72" t="e">
        <f>QH118/Справочно!QF$5*1000000</f>
        <v>#DIV/0!</v>
      </c>
      <c r="QI119" s="72" t="e">
        <f>QI118/Справочно!QG$5*1000000</f>
        <v>#DIV/0!</v>
      </c>
      <c r="QJ119" s="72" t="e">
        <f>QJ118/Справочно!QH$5*1000000</f>
        <v>#DIV/0!</v>
      </c>
      <c r="QK119" s="72" t="e">
        <f>QK118/Справочно!QI$5*1000000</f>
        <v>#DIV/0!</v>
      </c>
      <c r="QL119" s="72" t="e">
        <f>QL118/Справочно!QJ$5*1000000</f>
        <v>#DIV/0!</v>
      </c>
      <c r="QM119" s="72" t="e">
        <f>QM118/Справочно!QK$5*1000000</f>
        <v>#DIV/0!</v>
      </c>
      <c r="QN119" s="72" t="e">
        <f>QN118/Справочно!QL$5*1000000</f>
        <v>#DIV/0!</v>
      </c>
      <c r="QO119" s="72" t="e">
        <f>QO118/Справочно!QM$5*1000000</f>
        <v>#DIV/0!</v>
      </c>
      <c r="QP119" s="72" t="e">
        <f>QP118/Справочно!QN$5*1000000</f>
        <v>#DIV/0!</v>
      </c>
      <c r="QQ119" s="72" t="e">
        <f>QQ118/Справочно!QO$5*1000000</f>
        <v>#DIV/0!</v>
      </c>
      <c r="QR119" s="72" t="e">
        <f>QR118/Справочно!QP$5*1000000</f>
        <v>#DIV/0!</v>
      </c>
      <c r="QS119" s="72" t="e">
        <f>QS118/Справочно!QQ$5*1000000</f>
        <v>#DIV/0!</v>
      </c>
      <c r="QT119" s="72" t="e">
        <f>QT118/Справочно!QR$5*1000000</f>
        <v>#DIV/0!</v>
      </c>
      <c r="QU119" s="72" t="e">
        <f>QU118/Справочно!QS$5*1000000</f>
        <v>#DIV/0!</v>
      </c>
      <c r="QV119" s="72" t="e">
        <f>QV118/Справочно!QT$5*1000000</f>
        <v>#DIV/0!</v>
      </c>
      <c r="QW119" s="72" t="e">
        <f>QW118/Справочно!QU$5*1000000</f>
        <v>#DIV/0!</v>
      </c>
      <c r="QX119" s="72" t="e">
        <f>QX118/Справочно!QV$5*1000000</f>
        <v>#DIV/0!</v>
      </c>
      <c r="QY119" s="72" t="e">
        <f>QY118/Справочно!QW$5*1000000</f>
        <v>#DIV/0!</v>
      </c>
      <c r="QZ119" s="72" t="e">
        <f>QZ118/Справочно!QX$5*1000000</f>
        <v>#DIV/0!</v>
      </c>
      <c r="RA119" s="72" t="e">
        <f>RA118/Справочно!QY$5*1000000</f>
        <v>#DIV/0!</v>
      </c>
      <c r="RB119" s="72" t="e">
        <f>RB118/Справочно!QZ$5*1000000</f>
        <v>#DIV/0!</v>
      </c>
      <c r="RC119" s="72" t="e">
        <f>RC118/Справочно!RA$5*1000000</f>
        <v>#DIV/0!</v>
      </c>
      <c r="RD119" s="72" t="e">
        <f>RD118/Справочно!RB$5*1000000</f>
        <v>#DIV/0!</v>
      </c>
      <c r="RE119" s="72" t="e">
        <f>RE118/Справочно!RC$5*1000000</f>
        <v>#DIV/0!</v>
      </c>
      <c r="RF119" s="72" t="e">
        <f>RF118/Справочно!RD$5*1000000</f>
        <v>#DIV/0!</v>
      </c>
      <c r="RG119" s="72" t="e">
        <f>RG118/Справочно!RE$5*1000000</f>
        <v>#DIV/0!</v>
      </c>
      <c r="RH119" s="72" t="e">
        <f>RH118/Справочно!RF$5*1000000</f>
        <v>#DIV/0!</v>
      </c>
      <c r="RI119" s="72" t="e">
        <f>RI118/Справочно!RG$5*1000000</f>
        <v>#DIV/0!</v>
      </c>
      <c r="RJ119" s="72" t="e">
        <f>RJ118/Справочно!RH$5*1000000</f>
        <v>#DIV/0!</v>
      </c>
      <c r="RK119" s="72" t="e">
        <f>RK118/Справочно!RI$5*1000000</f>
        <v>#DIV/0!</v>
      </c>
      <c r="RL119" s="72" t="e">
        <f>RL118/Справочно!RJ$5*1000000</f>
        <v>#DIV/0!</v>
      </c>
      <c r="RM119" s="72" t="e">
        <f>RM118/Справочно!RK$5*1000000</f>
        <v>#DIV/0!</v>
      </c>
      <c r="RN119" s="72" t="e">
        <f>RN118/Справочно!RL$5*1000000</f>
        <v>#DIV/0!</v>
      </c>
      <c r="RO119" s="72" t="e">
        <f>RO118/Справочно!RM$5*1000000</f>
        <v>#DIV/0!</v>
      </c>
      <c r="RP119" s="72" t="e">
        <f>RP118/Справочно!RN$5*1000000</f>
        <v>#DIV/0!</v>
      </c>
      <c r="RQ119" s="72" t="e">
        <f>RQ118/Справочно!RO$5*1000000</f>
        <v>#DIV/0!</v>
      </c>
      <c r="RR119" s="72" t="e">
        <f>RR118/Справочно!RP$5*1000000</f>
        <v>#DIV/0!</v>
      </c>
      <c r="RS119" s="72" t="e">
        <f>RS118/Справочно!RQ$5*1000000</f>
        <v>#DIV/0!</v>
      </c>
      <c r="RT119" s="72" t="e">
        <f>RT118/Справочно!RR$5*1000000</f>
        <v>#DIV/0!</v>
      </c>
      <c r="RU119" s="72" t="e">
        <f>RU118/Справочно!RS$5*1000000</f>
        <v>#DIV/0!</v>
      </c>
      <c r="RV119" s="72" t="e">
        <f>RV118/Справочно!RT$5*1000000</f>
        <v>#DIV/0!</v>
      </c>
      <c r="RW119" s="72" t="e">
        <f>RW118/Справочно!RU$5*1000000</f>
        <v>#DIV/0!</v>
      </c>
      <c r="RX119" s="72" t="e">
        <f>RX118/Справочно!RV$5*1000000</f>
        <v>#DIV/0!</v>
      </c>
      <c r="RY119" s="72" t="e">
        <f>RY118/Справочно!RW$5*1000000</f>
        <v>#DIV/0!</v>
      </c>
      <c r="RZ119" s="72" t="e">
        <f>RZ118/Справочно!RX$5*1000000</f>
        <v>#DIV/0!</v>
      </c>
      <c r="SA119" s="72" t="e">
        <f>SA118/Справочно!RY$5*1000000</f>
        <v>#DIV/0!</v>
      </c>
      <c r="SB119" s="72" t="e">
        <f>SB118/Справочно!RZ$5*1000000</f>
        <v>#DIV/0!</v>
      </c>
      <c r="SC119" s="72" t="e">
        <f>SC118/Справочно!SA$5*1000000</f>
        <v>#DIV/0!</v>
      </c>
      <c r="SD119" s="72" t="e">
        <f>SD118/Справочно!SB$5*1000000</f>
        <v>#DIV/0!</v>
      </c>
      <c r="SE119" s="72" t="e">
        <f>SE118/Справочно!SC$5*1000000</f>
        <v>#DIV/0!</v>
      </c>
      <c r="SF119" s="72" t="e">
        <f>SF118/Справочно!SD$5*1000000</f>
        <v>#DIV/0!</v>
      </c>
      <c r="SG119" s="72" t="e">
        <f>SG118/Справочно!SE$5*1000000</f>
        <v>#DIV/0!</v>
      </c>
      <c r="SH119" s="72" t="e">
        <f>SH118/Справочно!SF$5*1000000</f>
        <v>#DIV/0!</v>
      </c>
      <c r="SI119" s="72" t="e">
        <f>SI118/Справочно!SG$5*1000000</f>
        <v>#DIV/0!</v>
      </c>
      <c r="SJ119" s="72" t="e">
        <f>SJ118/Справочно!SH$5*1000000</f>
        <v>#DIV/0!</v>
      </c>
      <c r="SK119" s="72" t="e">
        <f>SK118/Справочно!SI$5*1000000</f>
        <v>#DIV/0!</v>
      </c>
      <c r="SL119" s="72" t="e">
        <f>SL118/Справочно!SJ$5*1000000</f>
        <v>#DIV/0!</v>
      </c>
      <c r="SM119" s="72" t="e">
        <f>SM118/Справочно!SK$5*1000000</f>
        <v>#DIV/0!</v>
      </c>
      <c r="SN119" s="72" t="e">
        <f>SN118/Справочно!SL$5*1000000</f>
        <v>#DIV/0!</v>
      </c>
      <c r="SO119" s="72" t="e">
        <f>SO118/Справочно!SM$5*1000000</f>
        <v>#DIV/0!</v>
      </c>
      <c r="SP119" s="72" t="e">
        <f>SP118/Справочно!SN$5*1000000</f>
        <v>#DIV/0!</v>
      </c>
      <c r="SQ119" s="72" t="e">
        <f>SQ118/Справочно!SO$5*1000000</f>
        <v>#DIV/0!</v>
      </c>
      <c r="SR119" s="72" t="e">
        <f>SR118/Справочно!SP$5*1000000</f>
        <v>#DIV/0!</v>
      </c>
      <c r="SS119" s="72" t="e">
        <f>SS118/Справочно!SQ$5*1000000</f>
        <v>#DIV/0!</v>
      </c>
      <c r="ST119" s="72" t="e">
        <f>ST118/Справочно!SR$5*1000000</f>
        <v>#DIV/0!</v>
      </c>
      <c r="SU119" s="72" t="e">
        <f>SU118/Справочно!SS$5*1000000</f>
        <v>#DIV/0!</v>
      </c>
      <c r="SV119" s="72" t="e">
        <f>SV118/Справочно!ST$5*1000000</f>
        <v>#DIV/0!</v>
      </c>
      <c r="SW119" s="72" t="e">
        <f>SW118/Справочно!SU$5*1000000</f>
        <v>#DIV/0!</v>
      </c>
      <c r="SX119" s="72" t="e">
        <f>SX118/Справочно!SV$5*1000000</f>
        <v>#DIV/0!</v>
      </c>
      <c r="SY119" s="72" t="e">
        <f>SY118/Справочно!SW$5*1000000</f>
        <v>#DIV/0!</v>
      </c>
      <c r="SZ119" s="72" t="e">
        <f>SZ118/Справочно!SX$5*1000000</f>
        <v>#DIV/0!</v>
      </c>
      <c r="TA119" s="72" t="e">
        <f>TA118/Справочно!SY$5*1000000</f>
        <v>#DIV/0!</v>
      </c>
      <c r="TB119" s="72" t="e">
        <f>TB118/Справочно!SZ$5*1000000</f>
        <v>#DIV/0!</v>
      </c>
      <c r="TC119" s="72" t="e">
        <f>TC118/Справочно!TA$5*1000000</f>
        <v>#DIV/0!</v>
      </c>
      <c r="TD119" s="72" t="e">
        <f>TD118/Справочно!TB$5*1000000</f>
        <v>#DIV/0!</v>
      </c>
      <c r="TE119" s="72" t="e">
        <f>TE118/Справочно!TC$5*1000000</f>
        <v>#DIV/0!</v>
      </c>
      <c r="TF119" s="72" t="e">
        <f>TF118/Справочно!TD$5*1000000</f>
        <v>#DIV/0!</v>
      </c>
      <c r="TG119" s="72" t="e">
        <f>TG118/Справочно!TE$5*1000000</f>
        <v>#DIV/0!</v>
      </c>
      <c r="TH119" s="72" t="e">
        <f>TH118/Справочно!TF$5*1000000</f>
        <v>#DIV/0!</v>
      </c>
      <c r="TI119" s="72" t="e">
        <f>TI118/Справочно!TG$5*1000000</f>
        <v>#DIV/0!</v>
      </c>
      <c r="TJ119" s="72" t="e">
        <f>TJ118/Справочно!TH$5*1000000</f>
        <v>#DIV/0!</v>
      </c>
      <c r="TK119" s="72" t="e">
        <f>TK118/Справочно!TI$5*1000000</f>
        <v>#DIV/0!</v>
      </c>
      <c r="TL119" s="72" t="e">
        <f>TL118/Справочно!TJ$5*1000000</f>
        <v>#DIV/0!</v>
      </c>
      <c r="TM119" s="72" t="e">
        <f>TM118/Справочно!TK$5*1000000</f>
        <v>#DIV/0!</v>
      </c>
      <c r="TN119" s="72" t="e">
        <f>TN118/Справочно!TL$5*1000000</f>
        <v>#DIV/0!</v>
      </c>
      <c r="TO119" s="72" t="e">
        <f>TO118/Справочно!TM$5*1000000</f>
        <v>#DIV/0!</v>
      </c>
      <c r="TP119" s="72" t="e">
        <f>TP118/Справочно!TN$5*1000000</f>
        <v>#DIV/0!</v>
      </c>
      <c r="TQ119" s="72" t="e">
        <f>TQ118/Справочно!TO$5*1000000</f>
        <v>#DIV/0!</v>
      </c>
      <c r="TR119" s="72" t="e">
        <f>TR118/Справочно!TP$5*1000000</f>
        <v>#DIV/0!</v>
      </c>
      <c r="TS119" s="72" t="e">
        <f>TS118/Справочно!TQ$5*1000000</f>
        <v>#DIV/0!</v>
      </c>
      <c r="TT119" s="72" t="e">
        <f>TT118/Справочно!TR$5*1000000</f>
        <v>#DIV/0!</v>
      </c>
      <c r="TU119" s="72" t="e">
        <f>TU118/Справочно!TS$5*1000000</f>
        <v>#DIV/0!</v>
      </c>
      <c r="TV119" s="72" t="e">
        <f>TV118/Справочно!TT$5*1000000</f>
        <v>#DIV/0!</v>
      </c>
      <c r="TW119" s="72" t="e">
        <f>TW118/Справочно!TU$5*1000000</f>
        <v>#DIV/0!</v>
      </c>
      <c r="TX119" s="72" t="e">
        <f>TX118/Справочно!TV$5*1000000</f>
        <v>#DIV/0!</v>
      </c>
      <c r="TY119" s="72" t="e">
        <f>TY118/Справочно!TW$5*1000000</f>
        <v>#DIV/0!</v>
      </c>
      <c r="TZ119" s="72" t="e">
        <f>TZ118/Справочно!TX$5*1000000</f>
        <v>#DIV/0!</v>
      </c>
      <c r="UA119" s="72" t="e">
        <f>UA118/Справочно!TY$5*1000000</f>
        <v>#DIV/0!</v>
      </c>
      <c r="UB119" s="72" t="e">
        <f>UB118/Справочно!TZ$5*1000000</f>
        <v>#DIV/0!</v>
      </c>
      <c r="UC119" s="72" t="e">
        <f>UC118/Справочно!UA$5*1000000</f>
        <v>#DIV/0!</v>
      </c>
      <c r="UD119" s="72" t="e">
        <f>UD118/Справочно!UB$5*1000000</f>
        <v>#DIV/0!</v>
      </c>
      <c r="UE119" s="72" t="e">
        <f>UE118/Справочно!UC$5*1000000</f>
        <v>#DIV/0!</v>
      </c>
      <c r="UF119" s="72" t="e">
        <f>UF118/Справочно!UD$5*1000000</f>
        <v>#DIV/0!</v>
      </c>
      <c r="UG119" s="72" t="e">
        <f>UG118/Справочно!UE$5*1000000</f>
        <v>#DIV/0!</v>
      </c>
      <c r="UH119" s="72" t="e">
        <f>UH118/Справочно!UF$5*1000000</f>
        <v>#DIV/0!</v>
      </c>
      <c r="UI119" s="72" t="e">
        <f>UI118/Справочно!UG$5*1000000</f>
        <v>#DIV/0!</v>
      </c>
      <c r="UJ119" s="72" t="e">
        <f>UJ118/Справочно!UH$5*1000000</f>
        <v>#DIV/0!</v>
      </c>
      <c r="UK119" s="72" t="e">
        <f>UK118/Справочно!UI$5*1000000</f>
        <v>#DIV/0!</v>
      </c>
      <c r="UL119" s="72" t="e">
        <f>UL118/Справочно!UJ$5*1000000</f>
        <v>#DIV/0!</v>
      </c>
      <c r="UM119" s="72" t="e">
        <f>UM118/Справочно!UK$5*1000000</f>
        <v>#DIV/0!</v>
      </c>
      <c r="UN119" s="72" t="e">
        <f>UN118/Справочно!UL$5*1000000</f>
        <v>#DIV/0!</v>
      </c>
      <c r="UO119" s="72" t="e">
        <f>UO118/Справочно!UM$5*1000000</f>
        <v>#DIV/0!</v>
      </c>
      <c r="UP119" s="72" t="e">
        <f>UP118/Справочно!UN$5*1000000</f>
        <v>#DIV/0!</v>
      </c>
      <c r="UQ119" s="72" t="e">
        <f>UQ118/Справочно!UO$5*1000000</f>
        <v>#DIV/0!</v>
      </c>
      <c r="UR119" s="72" t="e">
        <f>UR118/Справочно!UP$5*1000000</f>
        <v>#DIV/0!</v>
      </c>
      <c r="US119" s="72" t="e">
        <f>US118/Справочно!UQ$5*1000000</f>
        <v>#DIV/0!</v>
      </c>
      <c r="UT119" s="72" t="e">
        <f>UT118/Справочно!UR$5*1000000</f>
        <v>#DIV/0!</v>
      </c>
      <c r="UU119" s="72" t="e">
        <f>UU118/Справочно!US$5*1000000</f>
        <v>#DIV/0!</v>
      </c>
      <c r="UV119" s="72" t="e">
        <f>UV118/Справочно!UT$5*1000000</f>
        <v>#DIV/0!</v>
      </c>
      <c r="UW119" s="72" t="e">
        <f>UW118/Справочно!UU$5*1000000</f>
        <v>#DIV/0!</v>
      </c>
      <c r="UX119" s="72" t="e">
        <f>UX118/Справочно!UV$5*1000000</f>
        <v>#DIV/0!</v>
      </c>
      <c r="UY119" s="72" t="e">
        <f>UY118/Справочно!UW$5*1000000</f>
        <v>#DIV/0!</v>
      </c>
      <c r="UZ119" s="72" t="e">
        <f>UZ118/Справочно!UX$5*1000000</f>
        <v>#DIV/0!</v>
      </c>
      <c r="VA119" s="72" t="e">
        <f>VA118/Справочно!UY$5*1000000</f>
        <v>#DIV/0!</v>
      </c>
      <c r="VB119" s="72" t="e">
        <f>VB118/Справочно!UZ$5*1000000</f>
        <v>#DIV/0!</v>
      </c>
      <c r="VC119" s="72" t="e">
        <f>VC118/Справочно!VA$5*1000000</f>
        <v>#DIV/0!</v>
      </c>
      <c r="VD119" s="72" t="e">
        <f>VD118/Справочно!VB$5*1000000</f>
        <v>#DIV/0!</v>
      </c>
      <c r="VE119" s="72" t="e">
        <f>VE118/Справочно!VC$5*1000000</f>
        <v>#DIV/0!</v>
      </c>
      <c r="VF119" s="72" t="e">
        <f>VF118/Справочно!VD$5*1000000</f>
        <v>#DIV/0!</v>
      </c>
      <c r="VG119" s="72" t="e">
        <f>VG118/Справочно!VE$5*1000000</f>
        <v>#DIV/0!</v>
      </c>
      <c r="VH119" s="72" t="e">
        <f>VH118/Справочно!VF$5*1000000</f>
        <v>#DIV/0!</v>
      </c>
      <c r="VI119" s="72" t="e">
        <f>VI118/Справочно!VG$5*1000000</f>
        <v>#DIV/0!</v>
      </c>
      <c r="VJ119" s="72" t="e">
        <f>VJ118/Справочно!VH$5*1000000</f>
        <v>#DIV/0!</v>
      </c>
      <c r="VK119" s="72" t="e">
        <f>VK118/Справочно!VI$5*1000000</f>
        <v>#DIV/0!</v>
      </c>
      <c r="VL119" s="72" t="e">
        <f>VL118/Справочно!VJ$5*1000000</f>
        <v>#DIV/0!</v>
      </c>
      <c r="VM119" s="72" t="e">
        <f>VM118/Справочно!VK$5*1000000</f>
        <v>#DIV/0!</v>
      </c>
      <c r="VN119" s="72" t="e">
        <f>VN118/Справочно!VL$5*1000000</f>
        <v>#DIV/0!</v>
      </c>
      <c r="VO119" s="72" t="e">
        <f>VO118/Справочно!VM$5*1000000</f>
        <v>#DIV/0!</v>
      </c>
      <c r="VP119" s="72" t="e">
        <f>VP118/Справочно!VN$5*1000000</f>
        <v>#DIV/0!</v>
      </c>
      <c r="VQ119" s="72" t="e">
        <f>VQ118/Справочно!VO$5*1000000</f>
        <v>#DIV/0!</v>
      </c>
      <c r="VR119" s="72" t="e">
        <f>VR118/Справочно!VP$5*1000000</f>
        <v>#DIV/0!</v>
      </c>
      <c r="VS119" s="72" t="e">
        <f>VS118/Справочно!VQ$5*1000000</f>
        <v>#DIV/0!</v>
      </c>
      <c r="VT119" s="72" t="e">
        <f>VT118/Справочно!VR$5*1000000</f>
        <v>#DIV/0!</v>
      </c>
      <c r="VU119" s="72" t="e">
        <f>VU118/Справочно!VS$5*1000000</f>
        <v>#DIV/0!</v>
      </c>
      <c r="VV119" s="72" t="e">
        <f>VV118/Справочно!VT$5*1000000</f>
        <v>#DIV/0!</v>
      </c>
      <c r="VW119" s="72" t="e">
        <f>VW118/Справочно!VU$5*1000000</f>
        <v>#DIV/0!</v>
      </c>
      <c r="VX119" s="72" t="e">
        <f>VX118/Справочно!VV$5*1000000</f>
        <v>#DIV/0!</v>
      </c>
      <c r="VY119" s="72" t="e">
        <f>VY118/Справочно!VW$5*1000000</f>
        <v>#DIV/0!</v>
      </c>
      <c r="VZ119" s="72" t="e">
        <f>VZ118/Справочно!VX$5*1000000</f>
        <v>#DIV/0!</v>
      </c>
      <c r="WA119" s="72" t="e">
        <f>WA118/Справочно!VY$5*1000000</f>
        <v>#DIV/0!</v>
      </c>
      <c r="WB119" s="72" t="e">
        <f>WB118/Справочно!VZ$5*1000000</f>
        <v>#DIV/0!</v>
      </c>
      <c r="WC119" s="72" t="e">
        <f>WC118/Справочно!WA$5*1000000</f>
        <v>#DIV/0!</v>
      </c>
      <c r="WD119" s="72" t="e">
        <f>WD118/Справочно!WB$5*1000000</f>
        <v>#DIV/0!</v>
      </c>
      <c r="WE119" s="72" t="e">
        <f>WE118/Справочно!WC$5*1000000</f>
        <v>#DIV/0!</v>
      </c>
      <c r="WF119" s="72" t="e">
        <f>WF118/Справочно!WD$5*1000000</f>
        <v>#DIV/0!</v>
      </c>
      <c r="WG119" s="72" t="e">
        <f>WG118/Справочно!WE$5*1000000</f>
        <v>#DIV/0!</v>
      </c>
      <c r="WH119" s="72" t="e">
        <f>WH118/Справочно!WF$5*1000000</f>
        <v>#DIV/0!</v>
      </c>
      <c r="WI119" s="72" t="e">
        <f>WI118/Справочно!WG$5*1000000</f>
        <v>#DIV/0!</v>
      </c>
      <c r="WJ119" s="72" t="e">
        <f>WJ118/Справочно!WH$5*1000000</f>
        <v>#DIV/0!</v>
      </c>
      <c r="WK119" s="72" t="e">
        <f>WK118/Справочно!WI$5*1000000</f>
        <v>#DIV/0!</v>
      </c>
      <c r="WL119" s="72" t="e">
        <f>WL118/Справочно!WJ$5*1000000</f>
        <v>#DIV/0!</v>
      </c>
      <c r="WM119" s="72" t="e">
        <f>WM118/Справочно!WK$5*1000000</f>
        <v>#DIV/0!</v>
      </c>
      <c r="WN119" s="72" t="e">
        <f>WN118/Справочно!WL$5*1000000</f>
        <v>#DIV/0!</v>
      </c>
      <c r="WO119" s="72" t="e">
        <f>WO118/Справочно!WM$5*1000000</f>
        <v>#DIV/0!</v>
      </c>
      <c r="WP119" s="72" t="e">
        <f>WP118/Справочно!WN$5*1000000</f>
        <v>#DIV/0!</v>
      </c>
      <c r="WQ119" s="72" t="e">
        <f>WQ118/Справочно!WO$5*1000000</f>
        <v>#DIV/0!</v>
      </c>
      <c r="WR119" s="72" t="e">
        <f>WR118/Справочно!WP$5*1000000</f>
        <v>#DIV/0!</v>
      </c>
      <c r="WS119" s="72" t="e">
        <f>WS118/Справочно!WQ$5*1000000</f>
        <v>#DIV/0!</v>
      </c>
      <c r="WT119" s="72" t="e">
        <f>WT118/Справочно!WR$5*1000000</f>
        <v>#DIV/0!</v>
      </c>
      <c r="WU119" s="72" t="e">
        <f>WU118/Справочно!WS$5*1000000</f>
        <v>#DIV/0!</v>
      </c>
      <c r="WV119" s="72" t="e">
        <f>WV118/Справочно!WT$5*1000000</f>
        <v>#DIV/0!</v>
      </c>
      <c r="WW119" s="72" t="e">
        <f>WW118/Справочно!WU$5*1000000</f>
        <v>#DIV/0!</v>
      </c>
      <c r="WX119" s="72" t="e">
        <f>WX118/Справочно!WV$5*1000000</f>
        <v>#DIV/0!</v>
      </c>
      <c r="WY119" s="72" t="e">
        <f>WY118/Справочно!WW$5*1000000</f>
        <v>#DIV/0!</v>
      </c>
      <c r="WZ119" s="72" t="e">
        <f>WZ118/Справочно!WX$5*1000000</f>
        <v>#DIV/0!</v>
      </c>
      <c r="XA119" s="72" t="e">
        <f>XA118/Справочно!WY$5*1000000</f>
        <v>#DIV/0!</v>
      </c>
      <c r="XB119" s="72" t="e">
        <f>XB118/Справочно!WZ$5*1000000</f>
        <v>#DIV/0!</v>
      </c>
      <c r="XC119" s="72" t="e">
        <f>XC118/Справочно!XA$5*1000000</f>
        <v>#DIV/0!</v>
      </c>
      <c r="XD119" s="72" t="e">
        <f>XD118/Справочно!XB$5*1000000</f>
        <v>#DIV/0!</v>
      </c>
      <c r="XE119" s="72" t="e">
        <f>XE118/Справочно!XC$5*1000000</f>
        <v>#DIV/0!</v>
      </c>
      <c r="XF119" s="72" t="e">
        <f>XF118/Справочно!XD$5*1000000</f>
        <v>#DIV/0!</v>
      </c>
      <c r="XG119" s="72" t="e">
        <f>XG118/Справочно!XE$5*1000000</f>
        <v>#DIV/0!</v>
      </c>
      <c r="XH119" s="72" t="e">
        <f>XH118/Справочно!XF$5*1000000</f>
        <v>#DIV/0!</v>
      </c>
      <c r="XI119" s="72" t="e">
        <f>XI118/Справочно!XG$5*1000000</f>
        <v>#DIV/0!</v>
      </c>
      <c r="XJ119" s="72" t="e">
        <f>XJ118/Справочно!XH$5*1000000</f>
        <v>#DIV/0!</v>
      </c>
      <c r="XK119" s="72" t="e">
        <f>XK118/Справочно!XI$5*1000000</f>
        <v>#DIV/0!</v>
      </c>
      <c r="XL119" s="72" t="e">
        <f>XL118/Справочно!XJ$5*1000000</f>
        <v>#DIV/0!</v>
      </c>
      <c r="XM119" s="72" t="e">
        <f>XM118/Справочно!XK$5*1000000</f>
        <v>#DIV/0!</v>
      </c>
      <c r="XN119" s="72" t="e">
        <f>XN118/Справочно!XL$5*1000000</f>
        <v>#DIV/0!</v>
      </c>
      <c r="XO119" s="72" t="e">
        <f>XO118/Справочно!XM$5*1000000</f>
        <v>#DIV/0!</v>
      </c>
      <c r="XP119" s="72" t="e">
        <f>XP118/Справочно!XN$5*1000000</f>
        <v>#DIV/0!</v>
      </c>
      <c r="XQ119" s="72" t="e">
        <f>XQ118/Справочно!XO$5*1000000</f>
        <v>#DIV/0!</v>
      </c>
      <c r="XR119" s="72" t="e">
        <f>XR118/Справочно!XP$5*1000000</f>
        <v>#DIV/0!</v>
      </c>
      <c r="XS119" s="72" t="e">
        <f>XS118/Справочно!XQ$5*1000000</f>
        <v>#DIV/0!</v>
      </c>
      <c r="XT119" s="72" t="e">
        <f>XT118/Справочно!XR$5*1000000</f>
        <v>#DIV/0!</v>
      </c>
      <c r="XU119" s="72" t="e">
        <f>XU118/Справочно!XS$5*1000000</f>
        <v>#DIV/0!</v>
      </c>
      <c r="XV119" s="72" t="e">
        <f>XV118/Справочно!XT$5*1000000</f>
        <v>#DIV/0!</v>
      </c>
      <c r="XW119" s="72" t="e">
        <f>XW118/Справочно!XU$5*1000000</f>
        <v>#DIV/0!</v>
      </c>
      <c r="XX119" s="72" t="e">
        <f>XX118/Справочно!XV$5*1000000</f>
        <v>#DIV/0!</v>
      </c>
      <c r="XY119" s="72" t="e">
        <f>XY118/Справочно!XW$5*1000000</f>
        <v>#DIV/0!</v>
      </c>
      <c r="XZ119" s="72" t="e">
        <f>XZ118/Справочно!XX$5*1000000</f>
        <v>#DIV/0!</v>
      </c>
      <c r="YA119" s="72" t="e">
        <f>YA118/Справочно!XY$5*1000000</f>
        <v>#DIV/0!</v>
      </c>
      <c r="YB119" s="72" t="e">
        <f>YB118/Справочно!XZ$5*1000000</f>
        <v>#DIV/0!</v>
      </c>
      <c r="YC119" s="72" t="e">
        <f>YC118/Справочно!YA$5*1000000</f>
        <v>#DIV/0!</v>
      </c>
      <c r="YD119" s="72" t="e">
        <f>YD118/Справочно!YB$5*1000000</f>
        <v>#DIV/0!</v>
      </c>
      <c r="YE119" s="72" t="e">
        <f>YE118/Справочно!YC$5*1000000</f>
        <v>#DIV/0!</v>
      </c>
      <c r="YF119" s="72" t="e">
        <f>YF118/Справочно!YD$5*1000000</f>
        <v>#DIV/0!</v>
      </c>
      <c r="YG119" s="72" t="e">
        <f>YG118/Справочно!YE$5*1000000</f>
        <v>#DIV/0!</v>
      </c>
      <c r="YH119" s="72" t="e">
        <f>YH118/Справочно!YF$5*1000000</f>
        <v>#DIV/0!</v>
      </c>
      <c r="YI119" s="72" t="e">
        <f>YI118/Справочно!YG$5*1000000</f>
        <v>#DIV/0!</v>
      </c>
      <c r="YJ119" s="72" t="e">
        <f>YJ118/Справочно!YH$5*1000000</f>
        <v>#DIV/0!</v>
      </c>
      <c r="YK119" s="72" t="e">
        <f>YK118/Справочно!YI$5*1000000</f>
        <v>#DIV/0!</v>
      </c>
      <c r="YL119" s="72" t="e">
        <f>YL118/Справочно!YJ$5*1000000</f>
        <v>#DIV/0!</v>
      </c>
      <c r="YM119" s="72" t="e">
        <f>YM118/Справочно!YK$5*1000000</f>
        <v>#DIV/0!</v>
      </c>
      <c r="YN119" s="72" t="e">
        <f>YN118/Справочно!YL$5*1000000</f>
        <v>#DIV/0!</v>
      </c>
      <c r="YO119" s="72" t="e">
        <f>YO118/Справочно!YM$5*1000000</f>
        <v>#DIV/0!</v>
      </c>
      <c r="YP119" s="72" t="e">
        <f>YP118/Справочно!YN$5*1000000</f>
        <v>#DIV/0!</v>
      </c>
      <c r="YQ119" s="72" t="e">
        <f>YQ118/Справочно!YO$5*1000000</f>
        <v>#DIV/0!</v>
      </c>
      <c r="YR119" s="72" t="e">
        <f>YR118/Справочно!YP$5*1000000</f>
        <v>#DIV/0!</v>
      </c>
      <c r="YS119" s="72" t="e">
        <f>YS118/Справочно!YQ$5*1000000</f>
        <v>#DIV/0!</v>
      </c>
      <c r="YT119" s="72" t="e">
        <f>YT118/Справочно!YR$5*1000000</f>
        <v>#DIV/0!</v>
      </c>
      <c r="YU119" s="72" t="e">
        <f>YU118/Справочно!YS$5*1000000</f>
        <v>#DIV/0!</v>
      </c>
      <c r="YV119" s="72" t="e">
        <f>YV118/Справочно!YT$5*1000000</f>
        <v>#DIV/0!</v>
      </c>
      <c r="YW119" s="72" t="e">
        <f>YW118/Справочно!YU$5*1000000</f>
        <v>#DIV/0!</v>
      </c>
      <c r="YX119" s="72" t="e">
        <f>YX118/Справочно!YV$5*1000000</f>
        <v>#DIV/0!</v>
      </c>
      <c r="YY119" s="72" t="e">
        <f>YY118/Справочно!YW$5*1000000</f>
        <v>#DIV/0!</v>
      </c>
      <c r="YZ119" s="72" t="e">
        <f>YZ118/Справочно!YX$5*1000000</f>
        <v>#DIV/0!</v>
      </c>
      <c r="ZA119" s="72" t="e">
        <f>ZA118/Справочно!YY$5*1000000</f>
        <v>#DIV/0!</v>
      </c>
      <c r="ZB119" s="72" t="e">
        <f>ZB118/Справочно!YZ$5*1000000</f>
        <v>#DIV/0!</v>
      </c>
      <c r="ZC119" s="72" t="e">
        <f>ZC118/Справочно!ZA$5*1000000</f>
        <v>#DIV/0!</v>
      </c>
      <c r="ZD119" s="72" t="e">
        <f>ZD118/Справочно!ZB$5*1000000</f>
        <v>#DIV/0!</v>
      </c>
      <c r="ZE119" s="72" t="e">
        <f>ZE118/Справочно!ZC$5*1000000</f>
        <v>#DIV/0!</v>
      </c>
      <c r="ZF119" s="72" t="e">
        <f>ZF118/Справочно!ZD$5*1000000</f>
        <v>#DIV/0!</v>
      </c>
      <c r="ZG119" s="72" t="e">
        <f>ZG118/Справочно!ZE$5*1000000</f>
        <v>#DIV/0!</v>
      </c>
      <c r="ZH119" s="72" t="e">
        <f>ZH118/Справочно!ZF$5*1000000</f>
        <v>#DIV/0!</v>
      </c>
      <c r="ZI119" s="72" t="e">
        <f>ZI118/Справочно!ZG$5*1000000</f>
        <v>#DIV/0!</v>
      </c>
      <c r="ZJ119" s="72" t="e">
        <f>ZJ118/Справочно!ZH$5*1000000</f>
        <v>#DIV/0!</v>
      </c>
      <c r="ZK119" s="72" t="e">
        <f>ZK118/Справочно!ZI$5*1000000</f>
        <v>#DIV/0!</v>
      </c>
      <c r="ZL119" s="72" t="e">
        <f>ZL118/Справочно!ZJ$5*1000000</f>
        <v>#DIV/0!</v>
      </c>
      <c r="ZM119" s="72" t="e">
        <f>ZM118/Справочно!ZK$5*1000000</f>
        <v>#DIV/0!</v>
      </c>
      <c r="ZN119" s="72" t="e">
        <f>ZN118/Справочно!ZL$5*1000000</f>
        <v>#DIV/0!</v>
      </c>
      <c r="ZO119" s="72" t="e">
        <f>ZO118/Справочно!ZM$5*1000000</f>
        <v>#DIV/0!</v>
      </c>
      <c r="ZP119" s="72" t="e">
        <f>ZP118/Справочно!ZN$5*1000000</f>
        <v>#DIV/0!</v>
      </c>
      <c r="ZQ119" s="72" t="e">
        <f>ZQ118/Справочно!ZO$5*1000000</f>
        <v>#DIV/0!</v>
      </c>
      <c r="ZR119" s="72" t="e">
        <f>ZR118/Справочно!ZP$5*1000000</f>
        <v>#DIV/0!</v>
      </c>
      <c r="ZS119" s="72" t="e">
        <f>ZS118/Справочно!ZQ$5*1000000</f>
        <v>#DIV/0!</v>
      </c>
      <c r="ZT119" s="72" t="e">
        <f>ZT118/Справочно!ZR$5*1000000</f>
        <v>#DIV/0!</v>
      </c>
      <c r="ZU119" s="72" t="e">
        <f>ZU118/Справочно!ZS$5*1000000</f>
        <v>#DIV/0!</v>
      </c>
      <c r="ZV119" s="72" t="e">
        <f>ZV118/Справочно!ZT$5*1000000</f>
        <v>#DIV/0!</v>
      </c>
      <c r="ZW119" s="72" t="e">
        <f>ZW118/Справочно!ZU$5*1000000</f>
        <v>#DIV/0!</v>
      </c>
      <c r="ZX119" s="72" t="e">
        <f>ZX118/Справочно!ZV$5*1000000</f>
        <v>#DIV/0!</v>
      </c>
      <c r="ZY119" s="72" t="e">
        <f>ZY118/Справочно!ZW$5*1000000</f>
        <v>#DIV/0!</v>
      </c>
      <c r="ZZ119" s="72" t="e">
        <f>ZZ118/Справочно!ZX$5*1000000</f>
        <v>#DIV/0!</v>
      </c>
      <c r="AAA119" s="72" t="e">
        <f>AAA118/Справочно!ZY$5*1000000</f>
        <v>#DIV/0!</v>
      </c>
      <c r="AAB119" s="72" t="e">
        <f>AAB118/Справочно!ZZ$5*1000000</f>
        <v>#DIV/0!</v>
      </c>
      <c r="AAC119" s="72" t="e">
        <f>AAC118/Справочно!AAA$5*1000000</f>
        <v>#DIV/0!</v>
      </c>
      <c r="AAD119" s="72" t="e">
        <f>AAD118/Справочно!AAB$5*1000000</f>
        <v>#DIV/0!</v>
      </c>
      <c r="AAE119" s="72" t="e">
        <f>AAE118/Справочно!AAC$5*1000000</f>
        <v>#DIV/0!</v>
      </c>
      <c r="AAF119" s="72" t="e">
        <f>AAF118/Справочно!AAD$5*1000000</f>
        <v>#DIV/0!</v>
      </c>
      <c r="AAG119" s="72" t="e">
        <f>AAG118/Справочно!AAE$5*1000000</f>
        <v>#DIV/0!</v>
      </c>
      <c r="AAH119" s="72" t="e">
        <f>AAH118/Справочно!AAF$5*1000000</f>
        <v>#DIV/0!</v>
      </c>
      <c r="AAI119" s="72" t="e">
        <f>AAI118/Справочно!AAG$5*1000000</f>
        <v>#DIV/0!</v>
      </c>
      <c r="AAJ119" s="72" t="e">
        <f>AAJ118/Справочно!AAH$5*1000000</f>
        <v>#DIV/0!</v>
      </c>
      <c r="AAK119" s="72" t="e">
        <f>AAK118/Справочно!AAI$5*1000000</f>
        <v>#DIV/0!</v>
      </c>
      <c r="AAL119" s="72" t="e">
        <f>AAL118/Справочно!AAJ$5*1000000</f>
        <v>#DIV/0!</v>
      </c>
      <c r="AAM119" s="72" t="e">
        <f>AAM118/Справочно!AAK$5*1000000</f>
        <v>#DIV/0!</v>
      </c>
      <c r="AAN119" s="72" t="e">
        <f>AAN118/Справочно!AAL$5*1000000</f>
        <v>#DIV/0!</v>
      </c>
      <c r="AAO119" s="72" t="e">
        <f>AAO118/Справочно!AAM$5*1000000</f>
        <v>#DIV/0!</v>
      </c>
      <c r="AAP119" s="72" t="e">
        <f>AAP118/Справочно!AAN$5*1000000</f>
        <v>#DIV/0!</v>
      </c>
      <c r="AAQ119" s="72" t="e">
        <f>AAQ118/Справочно!AAO$5*1000000</f>
        <v>#DIV/0!</v>
      </c>
      <c r="AAR119" s="72" t="e">
        <f>AAR118/Справочно!AAP$5*1000000</f>
        <v>#DIV/0!</v>
      </c>
      <c r="AAS119" s="72" t="e">
        <f>AAS118/Справочно!AAQ$5*1000000</f>
        <v>#DIV/0!</v>
      </c>
      <c r="AAT119" s="72" t="e">
        <f>AAT118/Справочно!AAR$5*1000000</f>
        <v>#DIV/0!</v>
      </c>
      <c r="AAU119" s="72" t="e">
        <f>AAU118/Справочно!AAS$5*1000000</f>
        <v>#DIV/0!</v>
      </c>
      <c r="AAV119" s="72" t="e">
        <f>AAV118/Справочно!AAT$5*1000000</f>
        <v>#DIV/0!</v>
      </c>
      <c r="AAW119" s="72" t="e">
        <f>AAW118/Справочно!AAU$5*1000000</f>
        <v>#DIV/0!</v>
      </c>
      <c r="AAX119" s="72" t="e">
        <f>AAX118/Справочно!AAV$5*1000000</f>
        <v>#DIV/0!</v>
      </c>
      <c r="AAY119" s="72" t="e">
        <f>AAY118/Справочно!AAW$5*1000000</f>
        <v>#DIV/0!</v>
      </c>
      <c r="AAZ119" s="72" t="e">
        <f>AAZ118/Справочно!AAX$5*1000000</f>
        <v>#DIV/0!</v>
      </c>
      <c r="ABA119" s="72" t="e">
        <f>ABA118/Справочно!AAY$5*1000000</f>
        <v>#DIV/0!</v>
      </c>
      <c r="ABB119" s="72" t="e">
        <f>ABB118/Справочно!AAZ$5*1000000</f>
        <v>#DIV/0!</v>
      </c>
      <c r="ABC119" s="72" t="e">
        <f>ABC118/Справочно!ABA$5*1000000</f>
        <v>#DIV/0!</v>
      </c>
      <c r="ABD119" s="72" t="e">
        <f>ABD118/Справочно!ABB$5*1000000</f>
        <v>#DIV/0!</v>
      </c>
      <c r="ABE119" s="72" t="e">
        <f>ABE118/Справочно!ABC$5*1000000</f>
        <v>#DIV/0!</v>
      </c>
      <c r="ABF119" s="72" t="e">
        <f>ABF118/Справочно!ABD$5*1000000</f>
        <v>#DIV/0!</v>
      </c>
      <c r="ABG119" s="72" t="e">
        <f>ABG118/Справочно!ABE$5*1000000</f>
        <v>#DIV/0!</v>
      </c>
      <c r="ABH119" s="72" t="e">
        <f>ABH118/Справочно!ABF$5*1000000</f>
        <v>#DIV/0!</v>
      </c>
      <c r="ABI119" s="72" t="e">
        <f>ABI118/Справочно!ABG$5*1000000</f>
        <v>#DIV/0!</v>
      </c>
      <c r="ABJ119" s="72" t="e">
        <f>ABJ118/Справочно!ABH$5*1000000</f>
        <v>#DIV/0!</v>
      </c>
      <c r="ABK119" s="72" t="e">
        <f>ABK118/Справочно!ABI$5*1000000</f>
        <v>#DIV/0!</v>
      </c>
      <c r="ABL119" s="72" t="e">
        <f>ABL118/Справочно!ABJ$5*1000000</f>
        <v>#DIV/0!</v>
      </c>
      <c r="ABM119" s="72" t="e">
        <f>ABM118/Справочно!ABK$5*1000000</f>
        <v>#DIV/0!</v>
      </c>
      <c r="ABN119" s="72" t="e">
        <f>ABN118/Справочно!ABL$5*1000000</f>
        <v>#DIV/0!</v>
      </c>
      <c r="ABO119" s="72" t="e">
        <f>ABO118/Справочно!ABM$5*1000000</f>
        <v>#DIV/0!</v>
      </c>
      <c r="ABP119" s="72" t="e">
        <f>ABP118/Справочно!ABN$5*1000000</f>
        <v>#DIV/0!</v>
      </c>
      <c r="ABQ119" s="72" t="e">
        <f>ABQ118/Справочно!ABO$5*1000000</f>
        <v>#DIV/0!</v>
      </c>
      <c r="ABR119" s="72" t="e">
        <f>ABR118/Справочно!ABP$5*1000000</f>
        <v>#DIV/0!</v>
      </c>
      <c r="ABS119" s="72" t="e">
        <f>ABS118/Справочно!ABQ$5*1000000</f>
        <v>#DIV/0!</v>
      </c>
      <c r="ABT119" s="72" t="e">
        <f>ABT118/Справочно!ABR$5*1000000</f>
        <v>#DIV/0!</v>
      </c>
      <c r="ABU119" s="72" t="e">
        <f>ABU118/Справочно!ABS$5*1000000</f>
        <v>#DIV/0!</v>
      </c>
      <c r="ABV119" s="72" t="e">
        <f>ABV118/Справочно!ABT$5*1000000</f>
        <v>#DIV/0!</v>
      </c>
      <c r="ABW119" s="72" t="e">
        <f>ABW118/Справочно!ABU$5*1000000</f>
        <v>#DIV/0!</v>
      </c>
      <c r="ABX119" s="72" t="e">
        <f>ABX118/Справочно!ABV$5*1000000</f>
        <v>#DIV/0!</v>
      </c>
      <c r="ABY119" s="72" t="e">
        <f>ABY118/Справочно!ABW$5*1000000</f>
        <v>#DIV/0!</v>
      </c>
      <c r="ABZ119" s="72" t="e">
        <f>ABZ118/Справочно!ABX$5*1000000</f>
        <v>#DIV/0!</v>
      </c>
      <c r="ACA119" s="72" t="e">
        <f>ACA118/Справочно!ABY$5*1000000</f>
        <v>#DIV/0!</v>
      </c>
      <c r="ACB119" s="72" t="e">
        <f>ACB118/Справочно!ABZ$5*1000000</f>
        <v>#DIV/0!</v>
      </c>
      <c r="ACC119" s="72" t="e">
        <f>ACC118/Справочно!ACA$5*1000000</f>
        <v>#DIV/0!</v>
      </c>
      <c r="ACD119" s="72" t="e">
        <f>ACD118/Справочно!ACB$5*1000000</f>
        <v>#DIV/0!</v>
      </c>
      <c r="ACE119" s="72" t="e">
        <f>ACE118/Справочно!ACC$5*1000000</f>
        <v>#DIV/0!</v>
      </c>
      <c r="ACF119" s="72" t="e">
        <f>ACF118/Справочно!ACD$5*1000000</f>
        <v>#DIV/0!</v>
      </c>
      <c r="ACG119" s="72" t="e">
        <f>ACG118/Справочно!ACE$5*1000000</f>
        <v>#DIV/0!</v>
      </c>
      <c r="ACH119" s="72" t="e">
        <f>ACH118/Справочно!ACF$5*1000000</f>
        <v>#DIV/0!</v>
      </c>
      <c r="ACI119" s="72" t="e">
        <f>ACI118/Справочно!ACG$5*1000000</f>
        <v>#DIV/0!</v>
      </c>
      <c r="ACJ119" s="72" t="e">
        <f>ACJ118/Справочно!ACH$5*1000000</f>
        <v>#DIV/0!</v>
      </c>
      <c r="ACK119" s="72" t="e">
        <f>ACK118/Справочно!ACI$5*1000000</f>
        <v>#DIV/0!</v>
      </c>
      <c r="ACL119" s="72" t="e">
        <f>ACL118/Справочно!ACJ$5*1000000</f>
        <v>#DIV/0!</v>
      </c>
      <c r="ACM119" s="72" t="e">
        <f>ACM118/Справочно!ACK$5*1000000</f>
        <v>#DIV/0!</v>
      </c>
      <c r="ACN119" s="72" t="e">
        <f>ACN118/Справочно!ACL$5*1000000</f>
        <v>#DIV/0!</v>
      </c>
      <c r="ACO119" s="72" t="e">
        <f>ACO118/Справочно!ACM$5*1000000</f>
        <v>#DIV/0!</v>
      </c>
      <c r="ACP119" s="72" t="e">
        <f>ACP118/Справочно!ACN$5*1000000</f>
        <v>#DIV/0!</v>
      </c>
      <c r="ACQ119" s="72" t="e">
        <f>ACQ118/Справочно!ACO$5*1000000</f>
        <v>#DIV/0!</v>
      </c>
      <c r="ACR119" s="72" t="e">
        <f>ACR118/Справочно!ACP$5*1000000</f>
        <v>#DIV/0!</v>
      </c>
      <c r="ACS119" s="72" t="e">
        <f>ACS118/Справочно!ACQ$5*1000000</f>
        <v>#DIV/0!</v>
      </c>
      <c r="ACT119" s="72" t="e">
        <f>ACT118/Справочно!ACR$5*1000000</f>
        <v>#DIV/0!</v>
      </c>
      <c r="ACU119" s="72" t="e">
        <f>ACU118/Справочно!ACS$5*1000000</f>
        <v>#DIV/0!</v>
      </c>
      <c r="ACV119" s="72" t="e">
        <f>ACV118/Справочно!ACT$5*1000000</f>
        <v>#DIV/0!</v>
      </c>
      <c r="ACW119" s="72" t="e">
        <f>ACW118/Справочно!ACU$5*1000000</f>
        <v>#DIV/0!</v>
      </c>
      <c r="ACX119" s="72" t="e">
        <f>ACX118/Справочно!ACV$5*1000000</f>
        <v>#DIV/0!</v>
      </c>
      <c r="ACY119" s="72" t="e">
        <f>ACY118/Справочно!ACW$5*1000000</f>
        <v>#DIV/0!</v>
      </c>
      <c r="ACZ119" s="72" t="e">
        <f>ACZ118/Справочно!ACX$5*1000000</f>
        <v>#DIV/0!</v>
      </c>
      <c r="ADA119" s="72" t="e">
        <f>ADA118/Справочно!ACY$5*1000000</f>
        <v>#DIV/0!</v>
      </c>
      <c r="ADB119" s="72" t="e">
        <f>ADB118/Справочно!ACZ$5*1000000</f>
        <v>#DIV/0!</v>
      </c>
      <c r="ADC119" s="72" t="e">
        <f>ADC118/Справочно!ADA$5*1000000</f>
        <v>#DIV/0!</v>
      </c>
      <c r="ADD119" s="72" t="e">
        <f>ADD118/Справочно!ADB$5*1000000</f>
        <v>#DIV/0!</v>
      </c>
      <c r="ADE119" s="72" t="e">
        <f>ADE118/Справочно!ADC$5*1000000</f>
        <v>#DIV/0!</v>
      </c>
      <c r="ADF119" s="72" t="e">
        <f>ADF118/Справочно!ADD$5*1000000</f>
        <v>#DIV/0!</v>
      </c>
      <c r="ADG119" s="72" t="e">
        <f>ADG118/Справочно!ADE$5*1000000</f>
        <v>#DIV/0!</v>
      </c>
      <c r="ADH119" s="72" t="e">
        <f>ADH118/Справочно!ADF$5*1000000</f>
        <v>#DIV/0!</v>
      </c>
      <c r="ADI119" s="72" t="e">
        <f>ADI118/Справочно!ADG$5*1000000</f>
        <v>#DIV/0!</v>
      </c>
      <c r="ADJ119" s="72" t="e">
        <f>ADJ118/Справочно!ADH$5*1000000</f>
        <v>#DIV/0!</v>
      </c>
      <c r="ADK119" s="72" t="e">
        <f>ADK118/Справочно!ADI$5*1000000</f>
        <v>#DIV/0!</v>
      </c>
      <c r="ADL119" s="72" t="e">
        <f>ADL118/Справочно!ADJ$5*1000000</f>
        <v>#DIV/0!</v>
      </c>
      <c r="ADM119" s="72" t="e">
        <f>ADM118/Справочно!ADK$5*1000000</f>
        <v>#DIV/0!</v>
      </c>
      <c r="ADN119" s="72" t="e">
        <f>ADN118/Справочно!ADL$5*1000000</f>
        <v>#DIV/0!</v>
      </c>
      <c r="ADO119" s="72" t="e">
        <f>ADO118/Справочно!ADM$5*1000000</f>
        <v>#DIV/0!</v>
      </c>
      <c r="ADP119" s="72" t="e">
        <f>ADP118/Справочно!ADN$5*1000000</f>
        <v>#DIV/0!</v>
      </c>
      <c r="ADQ119" s="72" t="e">
        <f>ADQ118/Справочно!ADO$5*1000000</f>
        <v>#DIV/0!</v>
      </c>
      <c r="ADR119" s="72" t="e">
        <f>ADR118/Справочно!ADP$5*1000000</f>
        <v>#DIV/0!</v>
      </c>
      <c r="ADS119" s="72" t="e">
        <f>ADS118/Справочно!ADQ$5*1000000</f>
        <v>#DIV/0!</v>
      </c>
      <c r="ADT119" s="72" t="e">
        <f>ADT118/Справочно!ADR$5*1000000</f>
        <v>#DIV/0!</v>
      </c>
      <c r="ADU119" s="72" t="e">
        <f>ADU118/Справочно!ADS$5*1000000</f>
        <v>#DIV/0!</v>
      </c>
      <c r="ADV119" s="72" t="e">
        <f>ADV118/Справочно!ADT$5*1000000</f>
        <v>#DIV/0!</v>
      </c>
      <c r="ADW119" s="72" t="e">
        <f>ADW118/Справочно!ADU$5*1000000</f>
        <v>#DIV/0!</v>
      </c>
      <c r="ADX119" s="72" t="e">
        <f>ADX118/Справочно!ADV$5*1000000</f>
        <v>#DIV/0!</v>
      </c>
      <c r="ADY119" s="72" t="e">
        <f>ADY118/Справочно!ADW$5*1000000</f>
        <v>#DIV/0!</v>
      </c>
      <c r="ADZ119" s="72" t="e">
        <f>ADZ118/Справочно!ADX$5*1000000</f>
        <v>#DIV/0!</v>
      </c>
      <c r="AEA119" s="72" t="e">
        <f>AEA118/Справочно!ADY$5*1000000</f>
        <v>#DIV/0!</v>
      </c>
      <c r="AEB119" s="72" t="e">
        <f>AEB118/Справочно!ADZ$5*1000000</f>
        <v>#DIV/0!</v>
      </c>
      <c r="AEC119" s="72" t="e">
        <f>AEC118/Справочно!AEA$5*1000000</f>
        <v>#DIV/0!</v>
      </c>
      <c r="AED119" s="72" t="e">
        <f>AED118/Справочно!AEB$5*1000000</f>
        <v>#DIV/0!</v>
      </c>
      <c r="AEE119" s="72" t="e">
        <f>AEE118/Справочно!AEC$5*1000000</f>
        <v>#DIV/0!</v>
      </c>
      <c r="AEF119" s="72" t="e">
        <f>AEF118/Справочно!AED$5*1000000</f>
        <v>#DIV/0!</v>
      </c>
      <c r="AEG119" s="72" t="e">
        <f>AEG118/Справочно!AEE$5*1000000</f>
        <v>#DIV/0!</v>
      </c>
      <c r="AEH119" s="72" t="e">
        <f>AEH118/Справочно!AEF$5*1000000</f>
        <v>#DIV/0!</v>
      </c>
      <c r="AEI119" s="72" t="e">
        <f>AEI118/Справочно!AEG$5*1000000</f>
        <v>#DIV/0!</v>
      </c>
      <c r="AEJ119" s="72" t="e">
        <f>AEJ118/Справочно!AEH$5*1000000</f>
        <v>#DIV/0!</v>
      </c>
      <c r="AEK119" s="72" t="e">
        <f>AEK118/Справочно!AEI$5*1000000</f>
        <v>#DIV/0!</v>
      </c>
      <c r="AEL119" s="72" t="e">
        <f>AEL118/Справочно!AEJ$5*1000000</f>
        <v>#DIV/0!</v>
      </c>
      <c r="AEM119" s="72" t="e">
        <f>AEM118/Справочно!AEK$5*1000000</f>
        <v>#DIV/0!</v>
      </c>
      <c r="AEN119" s="72" t="e">
        <f>AEN118/Справочно!AEL$5*1000000</f>
        <v>#DIV/0!</v>
      </c>
      <c r="AEO119" s="72" t="e">
        <f>AEO118/Справочно!AEM$5*1000000</f>
        <v>#DIV/0!</v>
      </c>
      <c r="AEP119" s="72" t="e">
        <f>AEP118/Справочно!AEN$5*1000000</f>
        <v>#DIV/0!</v>
      </c>
      <c r="AEQ119" s="72" t="e">
        <f>AEQ118/Справочно!AEO$5*1000000</f>
        <v>#DIV/0!</v>
      </c>
      <c r="AER119" s="72" t="e">
        <f>AER118/Справочно!AEP$5*1000000</f>
        <v>#DIV/0!</v>
      </c>
      <c r="AES119" s="72" t="e">
        <f>AES118/Справочно!AEQ$5*1000000</f>
        <v>#DIV/0!</v>
      </c>
      <c r="AET119" s="72" t="e">
        <f>AET118/Справочно!AER$5*1000000</f>
        <v>#DIV/0!</v>
      </c>
      <c r="AEU119" s="72" t="e">
        <f>AEU118/Справочно!AES$5*1000000</f>
        <v>#DIV/0!</v>
      </c>
      <c r="AEV119" s="72" t="e">
        <f>AEV118/Справочно!AET$5*1000000</f>
        <v>#DIV/0!</v>
      </c>
      <c r="AEW119" s="72" t="e">
        <f>AEW118/Справочно!AEU$5*1000000</f>
        <v>#DIV/0!</v>
      </c>
      <c r="AEX119" s="72" t="e">
        <f>AEX118/Справочно!AEV$5*1000000</f>
        <v>#DIV/0!</v>
      </c>
      <c r="AEY119" s="72" t="e">
        <f>AEY118/Справочно!AEW$5*1000000</f>
        <v>#DIV/0!</v>
      </c>
      <c r="AEZ119" s="72" t="e">
        <f>AEZ118/Справочно!AEX$5*1000000</f>
        <v>#DIV/0!</v>
      </c>
      <c r="AFA119" s="72" t="e">
        <f>AFA118/Справочно!AEY$5*1000000</f>
        <v>#DIV/0!</v>
      </c>
      <c r="AFB119" s="72" t="e">
        <f>AFB118/Справочно!AEZ$5*1000000</f>
        <v>#DIV/0!</v>
      </c>
      <c r="AFC119" s="72" t="e">
        <f>AFC118/Справочно!AFA$5*1000000</f>
        <v>#DIV/0!</v>
      </c>
      <c r="AFD119" s="72" t="e">
        <f>AFD118/Справочно!AFB$5*1000000</f>
        <v>#DIV/0!</v>
      </c>
      <c r="AFE119" s="72" t="e">
        <f>AFE118/Справочно!AFC$5*1000000</f>
        <v>#DIV/0!</v>
      </c>
      <c r="AFF119" s="72" t="e">
        <f>AFF118/Справочно!AFD$5*1000000</f>
        <v>#DIV/0!</v>
      </c>
      <c r="AFG119" s="72" t="e">
        <f>AFG118/Справочно!AFE$5*1000000</f>
        <v>#DIV/0!</v>
      </c>
      <c r="AFH119" s="72" t="e">
        <f>AFH118/Справочно!AFF$5*1000000</f>
        <v>#DIV/0!</v>
      </c>
      <c r="AFI119" s="72" t="e">
        <f>AFI118/Справочно!AFG$5*1000000</f>
        <v>#DIV/0!</v>
      </c>
      <c r="AFJ119" s="72" t="e">
        <f>AFJ118/Справочно!AFH$5*1000000</f>
        <v>#DIV/0!</v>
      </c>
      <c r="AFK119" s="72" t="e">
        <f>AFK118/Справочно!AFI$5*1000000</f>
        <v>#DIV/0!</v>
      </c>
      <c r="AFL119" s="72" t="e">
        <f>AFL118/Справочно!AFJ$5*1000000</f>
        <v>#DIV/0!</v>
      </c>
      <c r="AFM119" s="72" t="e">
        <f>AFM118/Справочно!AFK$5*1000000</f>
        <v>#DIV/0!</v>
      </c>
      <c r="AFN119" s="72" t="e">
        <f>AFN118/Справочно!AFL$5*1000000</f>
        <v>#DIV/0!</v>
      </c>
      <c r="AFO119" s="72" t="e">
        <f>AFO118/Справочно!AFM$5*1000000</f>
        <v>#DIV/0!</v>
      </c>
      <c r="AFP119" s="72" t="e">
        <f>AFP118/Справочно!AFN$5*1000000</f>
        <v>#DIV/0!</v>
      </c>
      <c r="AFQ119" s="72" t="e">
        <f>AFQ118/Справочно!AFO$5*1000000</f>
        <v>#DIV/0!</v>
      </c>
      <c r="AFR119" s="72" t="e">
        <f>AFR118/Справочно!AFP$5*1000000</f>
        <v>#DIV/0!</v>
      </c>
      <c r="AFS119" s="72" t="e">
        <f>AFS118/Справочно!AFQ$5*1000000</f>
        <v>#DIV/0!</v>
      </c>
      <c r="AFT119" s="72" t="e">
        <f>AFT118/Справочно!AFR$5*1000000</f>
        <v>#DIV/0!</v>
      </c>
      <c r="AFU119" s="72" t="e">
        <f>AFU118/Справочно!AFS$5*1000000</f>
        <v>#DIV/0!</v>
      </c>
      <c r="AFV119" s="72" t="e">
        <f>AFV118/Справочно!AFT$5*1000000</f>
        <v>#DIV/0!</v>
      </c>
      <c r="AFW119" s="72" t="e">
        <f>AFW118/Справочно!AFU$5*1000000</f>
        <v>#DIV/0!</v>
      </c>
      <c r="AFX119" s="72" t="e">
        <f>AFX118/Справочно!AFV$5*1000000</f>
        <v>#DIV/0!</v>
      </c>
      <c r="AFY119" s="72" t="e">
        <f>AFY118/Справочно!AFW$5*1000000</f>
        <v>#DIV/0!</v>
      </c>
      <c r="AFZ119" s="72" t="e">
        <f>AFZ118/Справочно!AFX$5*1000000</f>
        <v>#DIV/0!</v>
      </c>
      <c r="AGA119" s="72" t="e">
        <f>AGA118/Справочно!AFY$5*1000000</f>
        <v>#DIV/0!</v>
      </c>
      <c r="AGB119" s="72" t="e">
        <f>AGB118/Справочно!AFZ$5*1000000</f>
        <v>#DIV/0!</v>
      </c>
      <c r="AGC119" s="72" t="e">
        <f>AGC118/Справочно!AGA$5*1000000</f>
        <v>#DIV/0!</v>
      </c>
      <c r="AGD119" s="72" t="e">
        <f>AGD118/Справочно!AGB$5*1000000</f>
        <v>#DIV/0!</v>
      </c>
      <c r="AGE119" s="72" t="e">
        <f>AGE118/Справочно!AGC$5*1000000</f>
        <v>#DIV/0!</v>
      </c>
      <c r="AGF119" s="72" t="e">
        <f>AGF118/Справочно!AGD$5*1000000</f>
        <v>#DIV/0!</v>
      </c>
      <c r="AGG119" s="72" t="e">
        <f>AGG118/Справочно!AGE$5*1000000</f>
        <v>#DIV/0!</v>
      </c>
      <c r="AGH119" s="72" t="e">
        <f>AGH118/Справочно!AGF$5*1000000</f>
        <v>#DIV/0!</v>
      </c>
      <c r="AGI119" s="72" t="e">
        <f>AGI118/Справочно!AGG$5*1000000</f>
        <v>#DIV/0!</v>
      </c>
      <c r="AGJ119" s="72" t="e">
        <f>AGJ118/Справочно!AGH$5*1000000</f>
        <v>#DIV/0!</v>
      </c>
      <c r="AGK119" s="72" t="e">
        <f>AGK118/Справочно!AGI$5*1000000</f>
        <v>#DIV/0!</v>
      </c>
      <c r="AGL119" s="72" t="e">
        <f>AGL118/Справочно!AGJ$5*1000000</f>
        <v>#DIV/0!</v>
      </c>
      <c r="AGM119" s="72" t="e">
        <f>AGM118/Справочно!AGK$5*1000000</f>
        <v>#DIV/0!</v>
      </c>
      <c r="AGN119" s="72" t="e">
        <f>AGN118/Справочно!AGL$5*1000000</f>
        <v>#DIV/0!</v>
      </c>
      <c r="AGO119" s="72" t="e">
        <f>AGO118/Справочно!AGM$5*1000000</f>
        <v>#DIV/0!</v>
      </c>
      <c r="AGP119" s="72" t="e">
        <f>AGP118/Справочно!AGN$5*1000000</f>
        <v>#DIV/0!</v>
      </c>
      <c r="AGQ119" s="72" t="e">
        <f>AGQ118/Справочно!AGO$5*1000000</f>
        <v>#DIV/0!</v>
      </c>
      <c r="AGR119" s="72" t="e">
        <f>AGR118/Справочно!AGP$5*1000000</f>
        <v>#DIV/0!</v>
      </c>
      <c r="AGS119" s="72" t="e">
        <f>AGS118/Справочно!AGQ$5*1000000</f>
        <v>#DIV/0!</v>
      </c>
      <c r="AGT119" s="72" t="e">
        <f>AGT118/Справочно!AGR$5*1000000</f>
        <v>#DIV/0!</v>
      </c>
      <c r="AGU119" s="72" t="e">
        <f>AGU118/Справочно!AGS$5*1000000</f>
        <v>#DIV/0!</v>
      </c>
      <c r="AGV119" s="72" t="e">
        <f>AGV118/Справочно!AGT$5*1000000</f>
        <v>#DIV/0!</v>
      </c>
      <c r="AGW119" s="72" t="e">
        <f>AGW118/Справочно!AGU$5*1000000</f>
        <v>#DIV/0!</v>
      </c>
      <c r="AGX119" s="72" t="e">
        <f>AGX118/Справочно!AGV$5*1000000</f>
        <v>#DIV/0!</v>
      </c>
      <c r="AGY119" s="72" t="e">
        <f>AGY118/Справочно!AGW$5*1000000</f>
        <v>#DIV/0!</v>
      </c>
      <c r="AGZ119" s="72" t="e">
        <f>AGZ118/Справочно!AGX$5*1000000</f>
        <v>#DIV/0!</v>
      </c>
      <c r="AHA119" s="72" t="e">
        <f>AHA118/Справочно!AGY$5*1000000</f>
        <v>#DIV/0!</v>
      </c>
      <c r="AHB119" s="72" t="e">
        <f>AHB118/Справочно!AGZ$5*1000000</f>
        <v>#DIV/0!</v>
      </c>
      <c r="AHC119" s="72" t="e">
        <f>AHC118/Справочно!AHA$5*1000000</f>
        <v>#DIV/0!</v>
      </c>
      <c r="AHD119" s="72" t="e">
        <f>AHD118/Справочно!AHB$5*1000000</f>
        <v>#DIV/0!</v>
      </c>
      <c r="AHE119" s="72" t="e">
        <f>AHE118/Справочно!AHC$5*1000000</f>
        <v>#DIV/0!</v>
      </c>
      <c r="AHF119" s="72" t="e">
        <f>AHF118/Справочно!AHD$5*1000000</f>
        <v>#DIV/0!</v>
      </c>
      <c r="AHG119" s="72" t="e">
        <f>AHG118/Справочно!AHE$5*1000000</f>
        <v>#DIV/0!</v>
      </c>
      <c r="AHH119" s="72" t="e">
        <f>AHH118/Справочно!AHF$5*1000000</f>
        <v>#DIV/0!</v>
      </c>
      <c r="AHI119" s="72" t="e">
        <f>AHI118/Справочно!AHG$5*1000000</f>
        <v>#DIV/0!</v>
      </c>
      <c r="AHJ119" s="72" t="e">
        <f>AHJ118/Справочно!AHH$5*1000000</f>
        <v>#DIV/0!</v>
      </c>
      <c r="AHK119" s="72" t="e">
        <f>AHK118/Справочно!AHI$5*1000000</f>
        <v>#DIV/0!</v>
      </c>
      <c r="AHL119" s="72" t="e">
        <f>AHL118/Справочно!AHJ$5*1000000</f>
        <v>#DIV/0!</v>
      </c>
      <c r="AHM119" s="72" t="e">
        <f>AHM118/Справочно!AHK$5*1000000</f>
        <v>#DIV/0!</v>
      </c>
      <c r="AHN119" s="72" t="e">
        <f>AHN118/Справочно!AHL$5*1000000</f>
        <v>#DIV/0!</v>
      </c>
      <c r="AHO119" s="72" t="e">
        <f>AHO118/Справочно!AHM$5*1000000</f>
        <v>#DIV/0!</v>
      </c>
      <c r="AHP119" s="72" t="e">
        <f>AHP118/Справочно!AHN$5*1000000</f>
        <v>#DIV/0!</v>
      </c>
      <c r="AHQ119" s="72" t="e">
        <f>AHQ118/Справочно!AHO$5*1000000</f>
        <v>#DIV/0!</v>
      </c>
      <c r="AHR119" s="72" t="e">
        <f>AHR118/Справочно!AHP$5*1000000</f>
        <v>#DIV/0!</v>
      </c>
      <c r="AHS119" s="72" t="e">
        <f>AHS118/Справочно!AHQ$5*1000000</f>
        <v>#DIV/0!</v>
      </c>
      <c r="AHT119" s="72" t="e">
        <f>AHT118/Справочно!AHR$5*1000000</f>
        <v>#DIV/0!</v>
      </c>
      <c r="AHU119" s="72" t="e">
        <f>AHU118/Справочно!AHS$5*1000000</f>
        <v>#DIV/0!</v>
      </c>
      <c r="AHV119" s="72" t="e">
        <f>AHV118/Справочно!AHT$5*1000000</f>
        <v>#DIV/0!</v>
      </c>
      <c r="AHW119" s="72" t="e">
        <f>AHW118/Справочно!AHU$5*1000000</f>
        <v>#DIV/0!</v>
      </c>
      <c r="AHX119" s="72" t="e">
        <f>AHX118/Справочно!AHV$5*1000000</f>
        <v>#DIV/0!</v>
      </c>
      <c r="AHY119" s="72" t="e">
        <f>AHY118/Справочно!AHW$5*1000000</f>
        <v>#DIV/0!</v>
      </c>
      <c r="AHZ119" s="72" t="e">
        <f>AHZ118/Справочно!AHX$5*1000000</f>
        <v>#DIV/0!</v>
      </c>
      <c r="AIA119" s="72" t="e">
        <f>AIA118/Справочно!AHY$5*1000000</f>
        <v>#DIV/0!</v>
      </c>
      <c r="AIB119" s="72" t="e">
        <f>AIB118/Справочно!AHZ$5*1000000</f>
        <v>#DIV/0!</v>
      </c>
      <c r="AIC119" s="72" t="e">
        <f>AIC118/Справочно!AIA$5*1000000</f>
        <v>#DIV/0!</v>
      </c>
      <c r="AID119" s="72" t="e">
        <f>AID118/Справочно!AIB$5*1000000</f>
        <v>#DIV/0!</v>
      </c>
      <c r="AIE119" s="72" t="e">
        <f>AIE118/Справочно!AIC$5*1000000</f>
        <v>#DIV/0!</v>
      </c>
      <c r="AIF119" s="72" t="e">
        <f>AIF118/Справочно!AID$5*1000000</f>
        <v>#DIV/0!</v>
      </c>
      <c r="AIG119" s="72" t="e">
        <f>AIG118/Справочно!AIE$5*1000000</f>
        <v>#DIV/0!</v>
      </c>
      <c r="AIH119" s="72" t="e">
        <f>AIH118/Справочно!AIF$5*1000000</f>
        <v>#DIV/0!</v>
      </c>
      <c r="AII119" s="72" t="e">
        <f>AII118/Справочно!AIG$5*1000000</f>
        <v>#DIV/0!</v>
      </c>
      <c r="AIJ119" s="72" t="e">
        <f>AIJ118/Справочно!AIH$5*1000000</f>
        <v>#DIV/0!</v>
      </c>
      <c r="AIK119" s="72" t="e">
        <f>AIK118/Справочно!AII$5*1000000</f>
        <v>#DIV/0!</v>
      </c>
      <c r="AIL119" s="72" t="e">
        <f>AIL118/Справочно!AIJ$5*1000000</f>
        <v>#DIV/0!</v>
      </c>
      <c r="AIM119" s="72" t="e">
        <f>AIM118/Справочно!AIK$5*1000000</f>
        <v>#DIV/0!</v>
      </c>
      <c r="AIN119" s="72" t="e">
        <f>AIN118/Справочно!AIL$5*1000000</f>
        <v>#DIV/0!</v>
      </c>
      <c r="AIO119" s="72" t="e">
        <f>AIO118/Справочно!AIM$5*1000000</f>
        <v>#DIV/0!</v>
      </c>
      <c r="AIP119" s="72" t="e">
        <f>AIP118/Справочно!AIN$5*1000000</f>
        <v>#DIV/0!</v>
      </c>
      <c r="AIQ119" s="72" t="e">
        <f>AIQ118/Справочно!AIO$5*1000000</f>
        <v>#DIV/0!</v>
      </c>
      <c r="AIR119" s="72" t="e">
        <f>AIR118/Справочно!AIP$5*1000000</f>
        <v>#DIV/0!</v>
      </c>
      <c r="AIS119" s="72" t="e">
        <f>AIS118/Справочно!AIQ$5*1000000</f>
        <v>#DIV/0!</v>
      </c>
      <c r="AIT119" s="72" t="e">
        <f>AIT118/Справочно!AIR$5*1000000</f>
        <v>#DIV/0!</v>
      </c>
      <c r="AIU119" s="72" t="e">
        <f>AIU118/Справочно!AIS$5*1000000</f>
        <v>#DIV/0!</v>
      </c>
      <c r="AIV119" s="72" t="e">
        <f>AIV118/Справочно!AIT$5*1000000</f>
        <v>#DIV/0!</v>
      </c>
      <c r="AIW119" s="72" t="e">
        <f>AIW118/Справочно!AIU$5*1000000</f>
        <v>#DIV/0!</v>
      </c>
      <c r="AIX119" s="72" t="e">
        <f>AIX118/Справочно!AIV$5*1000000</f>
        <v>#DIV/0!</v>
      </c>
      <c r="AIY119" s="72" t="e">
        <f>AIY118/Справочно!AIW$5*1000000</f>
        <v>#DIV/0!</v>
      </c>
      <c r="AIZ119" s="72" t="e">
        <f>AIZ118/Справочно!AIX$5*1000000</f>
        <v>#DIV/0!</v>
      </c>
      <c r="AJA119" s="72" t="e">
        <f>AJA118/Справочно!AIY$5*1000000</f>
        <v>#DIV/0!</v>
      </c>
      <c r="AJB119" s="72" t="e">
        <f>AJB118/Справочно!AIZ$5*1000000</f>
        <v>#DIV/0!</v>
      </c>
      <c r="AJC119" s="72" t="e">
        <f>AJC118/Справочно!AJA$5*1000000</f>
        <v>#DIV/0!</v>
      </c>
      <c r="AJD119" s="72" t="e">
        <f>AJD118/Справочно!AJB$5*1000000</f>
        <v>#DIV/0!</v>
      </c>
      <c r="AJE119" s="72" t="e">
        <f>AJE118/Справочно!AJC$5*1000000</f>
        <v>#DIV/0!</v>
      </c>
      <c r="AJF119" s="72" t="e">
        <f>AJF118/Справочно!AJD$5*1000000</f>
        <v>#DIV/0!</v>
      </c>
      <c r="AJG119" s="72" t="e">
        <f>AJG118/Справочно!AJE$5*1000000</f>
        <v>#DIV/0!</v>
      </c>
      <c r="AJH119" s="72" t="e">
        <f>AJH118/Справочно!AJF$5*1000000</f>
        <v>#DIV/0!</v>
      </c>
      <c r="AJI119" s="72" t="e">
        <f>AJI118/Справочно!AJG$5*1000000</f>
        <v>#DIV/0!</v>
      </c>
      <c r="AJJ119" s="72" t="e">
        <f>AJJ118/Справочно!AJH$5*1000000</f>
        <v>#DIV/0!</v>
      </c>
      <c r="AJK119" s="72" t="e">
        <f>AJK118/Справочно!AJI$5*1000000</f>
        <v>#DIV/0!</v>
      </c>
      <c r="AJL119" s="72" t="e">
        <f>AJL118/Справочно!AJJ$5*1000000</f>
        <v>#DIV/0!</v>
      </c>
      <c r="AJM119" s="72" t="e">
        <f>AJM118/Справочно!AJK$5*1000000</f>
        <v>#DIV/0!</v>
      </c>
      <c r="AJN119" s="72" t="e">
        <f>AJN118/Справочно!AJL$5*1000000</f>
        <v>#DIV/0!</v>
      </c>
      <c r="AJO119" s="72" t="e">
        <f>AJO118/Справочно!AJM$5*1000000</f>
        <v>#DIV/0!</v>
      </c>
      <c r="AJP119" s="72" t="e">
        <f>AJP118/Справочно!AJN$5*1000000</f>
        <v>#DIV/0!</v>
      </c>
      <c r="AJQ119" s="72" t="e">
        <f>AJQ118/Справочно!AJO$5*1000000</f>
        <v>#DIV/0!</v>
      </c>
      <c r="AJR119" s="72" t="e">
        <f>AJR118/Справочно!AJP$5*1000000</f>
        <v>#DIV/0!</v>
      </c>
      <c r="AJS119" s="72" t="e">
        <f>AJS118/Справочно!AJQ$5*1000000</f>
        <v>#DIV/0!</v>
      </c>
      <c r="AJT119" s="72" t="e">
        <f>AJT118/Справочно!AJR$5*1000000</f>
        <v>#DIV/0!</v>
      </c>
      <c r="AJU119" s="72" t="e">
        <f>AJU118/Справочно!AJS$5*1000000</f>
        <v>#DIV/0!</v>
      </c>
      <c r="AJV119" s="72" t="e">
        <f>AJV118/Справочно!AJT$5*1000000</f>
        <v>#DIV/0!</v>
      </c>
      <c r="AJW119" s="72" t="e">
        <f>AJW118/Справочно!AJU$5*1000000</f>
        <v>#DIV/0!</v>
      </c>
      <c r="AJX119" s="72" t="e">
        <f>AJX118/Справочно!AJV$5*1000000</f>
        <v>#DIV/0!</v>
      </c>
      <c r="AJY119" s="72" t="e">
        <f>AJY118/Справочно!AJW$5*1000000</f>
        <v>#DIV/0!</v>
      </c>
      <c r="AJZ119" s="72" t="e">
        <f>AJZ118/Справочно!AJX$5*1000000</f>
        <v>#DIV/0!</v>
      </c>
      <c r="AKA119" s="72" t="e">
        <f>AKA118/Справочно!AJY$5*1000000</f>
        <v>#DIV/0!</v>
      </c>
      <c r="AKB119" s="72" t="e">
        <f>AKB118/Справочно!AJZ$5*1000000</f>
        <v>#DIV/0!</v>
      </c>
      <c r="AKC119" s="72" t="e">
        <f>AKC118/Справочно!AKA$5*1000000</f>
        <v>#DIV/0!</v>
      </c>
      <c r="AKD119" s="72" t="e">
        <f>AKD118/Справочно!AKB$5*1000000</f>
        <v>#DIV/0!</v>
      </c>
      <c r="AKE119" s="72" t="e">
        <f>AKE118/Справочно!AKC$5*1000000</f>
        <v>#DIV/0!</v>
      </c>
      <c r="AKF119" s="72" t="e">
        <f>AKF118/Справочно!AKD$5*1000000</f>
        <v>#DIV/0!</v>
      </c>
      <c r="AKG119" s="72" t="e">
        <f>AKG118/Справочно!AKE$5*1000000</f>
        <v>#DIV/0!</v>
      </c>
      <c r="AKH119" s="72" t="e">
        <f>AKH118/Справочно!AKF$5*1000000</f>
        <v>#DIV/0!</v>
      </c>
      <c r="AKI119" s="72" t="e">
        <f>AKI118/Справочно!AKG$5*1000000</f>
        <v>#DIV/0!</v>
      </c>
      <c r="AKJ119" s="72" t="e">
        <f>AKJ118/Справочно!AKH$5*1000000</f>
        <v>#DIV/0!</v>
      </c>
      <c r="AKK119" s="72" t="e">
        <f>AKK118/Справочно!AKI$5*1000000</f>
        <v>#DIV/0!</v>
      </c>
      <c r="AKL119" s="72" t="e">
        <f>AKL118/Справочно!AKJ$5*1000000</f>
        <v>#DIV/0!</v>
      </c>
      <c r="AKM119" s="72" t="e">
        <f>AKM118/Справочно!AKK$5*1000000</f>
        <v>#DIV/0!</v>
      </c>
      <c r="AKN119" s="72" t="e">
        <f>AKN118/Справочно!AKL$5*1000000</f>
        <v>#DIV/0!</v>
      </c>
      <c r="AKO119" s="72" t="e">
        <f>AKO118/Справочно!AKM$5*1000000</f>
        <v>#DIV/0!</v>
      </c>
      <c r="AKP119" s="72" t="e">
        <f>AKP118/Справочно!AKN$5*1000000</f>
        <v>#DIV/0!</v>
      </c>
      <c r="AKQ119" s="72" t="e">
        <f>AKQ118/Справочно!AKO$5*1000000</f>
        <v>#DIV/0!</v>
      </c>
      <c r="AKR119" s="72" t="e">
        <f>AKR118/Справочно!AKP$5*1000000</f>
        <v>#DIV/0!</v>
      </c>
      <c r="AKS119" s="72" t="e">
        <f>AKS118/Справочно!AKQ$5*1000000</f>
        <v>#DIV/0!</v>
      </c>
      <c r="AKT119" s="72" t="e">
        <f>AKT118/Справочно!AKR$5*1000000</f>
        <v>#DIV/0!</v>
      </c>
      <c r="AKU119" s="72" t="e">
        <f>AKU118/Справочно!AKS$5*1000000</f>
        <v>#DIV/0!</v>
      </c>
      <c r="AKV119" s="72" t="e">
        <f>AKV118/Справочно!AKT$5*1000000</f>
        <v>#DIV/0!</v>
      </c>
      <c r="AKW119" s="72" t="e">
        <f>AKW118/Справочно!AKU$5*1000000</f>
        <v>#DIV/0!</v>
      </c>
      <c r="AKX119" s="72" t="e">
        <f>AKX118/Справочно!AKV$5*1000000</f>
        <v>#DIV/0!</v>
      </c>
      <c r="AKY119" s="72" t="e">
        <f>AKY118/Справочно!AKW$5*1000000</f>
        <v>#DIV/0!</v>
      </c>
      <c r="AKZ119" s="72" t="e">
        <f>AKZ118/Справочно!AKX$5*1000000</f>
        <v>#DIV/0!</v>
      </c>
      <c r="ALA119" s="72" t="e">
        <f>ALA118/Справочно!AKY$5*1000000</f>
        <v>#DIV/0!</v>
      </c>
      <c r="ALB119" s="72" t="e">
        <f>ALB118/Справочно!AKZ$5*1000000</f>
        <v>#DIV/0!</v>
      </c>
      <c r="ALC119" s="72" t="e">
        <f>ALC118/Справочно!ALA$5*1000000</f>
        <v>#DIV/0!</v>
      </c>
      <c r="ALD119" s="72" t="e">
        <f>ALD118/Справочно!ALB$5*1000000</f>
        <v>#DIV/0!</v>
      </c>
      <c r="ALE119" s="72" t="e">
        <f>ALE118/Справочно!ALC$5*1000000</f>
        <v>#DIV/0!</v>
      </c>
      <c r="ALF119" s="72" t="e">
        <f>ALF118/Справочно!ALD$5*1000000</f>
        <v>#DIV/0!</v>
      </c>
      <c r="ALG119" s="72" t="e">
        <f>ALG118/Справочно!ALE$5*1000000</f>
        <v>#DIV/0!</v>
      </c>
      <c r="ALH119" s="72" t="e">
        <f>ALH118/Справочно!ALF$5*1000000</f>
        <v>#DIV/0!</v>
      </c>
      <c r="ALI119" s="72" t="e">
        <f>ALI118/Справочно!ALG$5*1000000</f>
        <v>#DIV/0!</v>
      </c>
      <c r="ALJ119" s="72" t="e">
        <f>ALJ118/Справочно!ALH$5*1000000</f>
        <v>#DIV/0!</v>
      </c>
      <c r="ALK119" s="72" t="e">
        <f>ALK118/Справочно!ALI$5*1000000</f>
        <v>#DIV/0!</v>
      </c>
      <c r="ALL119" s="72" t="e">
        <f>ALL118/Справочно!ALJ$5*1000000</f>
        <v>#DIV/0!</v>
      </c>
      <c r="ALM119" s="72" t="e">
        <f>ALM118/Справочно!ALK$5*1000000</f>
        <v>#DIV/0!</v>
      </c>
      <c r="ALN119" s="72" t="e">
        <f>ALN118/Справочно!ALL$5*1000000</f>
        <v>#DIV/0!</v>
      </c>
      <c r="ALO119" s="72" t="e">
        <f>ALO118/Справочно!ALM$5*1000000</f>
        <v>#DIV/0!</v>
      </c>
      <c r="ALP119" s="72" t="e">
        <f>ALP118/Справочно!ALN$5*1000000</f>
        <v>#DIV/0!</v>
      </c>
      <c r="ALQ119" s="72" t="e">
        <f>ALQ118/Справочно!ALO$5*1000000</f>
        <v>#DIV/0!</v>
      </c>
      <c r="ALR119" s="72" t="e">
        <f>ALR118/Справочно!ALP$5*1000000</f>
        <v>#DIV/0!</v>
      </c>
      <c r="ALS119" s="72" t="e">
        <f>ALS118/Справочно!ALQ$5*1000000</f>
        <v>#DIV/0!</v>
      </c>
      <c r="ALT119" s="72" t="e">
        <f>ALT118/Справочно!ALR$5*1000000</f>
        <v>#DIV/0!</v>
      </c>
      <c r="ALU119" s="72" t="e">
        <f>ALU118/Справочно!ALS$5*1000000</f>
        <v>#DIV/0!</v>
      </c>
      <c r="ALV119" s="72" t="e">
        <f>ALV118/Справочно!ALT$5*1000000</f>
        <v>#DIV/0!</v>
      </c>
      <c r="ALW119" s="72" t="e">
        <f>ALW118/Справочно!ALU$5*1000000</f>
        <v>#DIV/0!</v>
      </c>
      <c r="ALX119" s="72" t="e">
        <f>ALX118/Справочно!ALV$5*1000000</f>
        <v>#DIV/0!</v>
      </c>
      <c r="ALY119" s="72" t="e">
        <f>ALY118/Справочно!ALW$5*1000000</f>
        <v>#DIV/0!</v>
      </c>
      <c r="ALZ119" s="72" t="e">
        <f>ALZ118/Справочно!ALX$5*1000000</f>
        <v>#DIV/0!</v>
      </c>
      <c r="AMA119" s="72" t="e">
        <f>AMA118/Справочно!ALY$5*1000000</f>
        <v>#DIV/0!</v>
      </c>
      <c r="AMB119" s="72" t="e">
        <f>AMB118/Справочно!ALZ$5*1000000</f>
        <v>#DIV/0!</v>
      </c>
      <c r="AMC119" s="72" t="e">
        <f>AMC118/Справочно!AMA$5*1000000</f>
        <v>#DIV/0!</v>
      </c>
      <c r="AMD119" s="72" t="e">
        <f>AMD118/Справочно!AMB$5*1000000</f>
        <v>#DIV/0!</v>
      </c>
      <c r="AME119" s="72" t="e">
        <f>AME118/Справочно!AMC$5*1000000</f>
        <v>#DIV/0!</v>
      </c>
      <c r="AMF119" s="72" t="e">
        <f>AMF118/Справочно!AMD$5*1000000</f>
        <v>#DIV/0!</v>
      </c>
      <c r="AMG119" s="72" t="e">
        <f>AMG118/Справочно!AME$5*1000000</f>
        <v>#DIV/0!</v>
      </c>
      <c r="AMH119" s="72" t="e">
        <f>AMH118/Справочно!AMF$5*1000000</f>
        <v>#DIV/0!</v>
      </c>
      <c r="AMI119" s="72" t="e">
        <f>AMI118/Справочно!AMG$5*1000000</f>
        <v>#DIV/0!</v>
      </c>
      <c r="AMJ119" s="72" t="e">
        <f>AMJ118/Справочно!AMH$5*1000000</f>
        <v>#DIV/0!</v>
      </c>
      <c r="AMK119" s="72" t="e">
        <f>AMK118/Справочно!AMI$5*1000000</f>
        <v>#DIV/0!</v>
      </c>
      <c r="AML119" s="72" t="e">
        <f>AML118/Справочно!AMJ$5*1000000</f>
        <v>#DIV/0!</v>
      </c>
      <c r="AMM119" s="72" t="e">
        <f>AMM118/Справочно!AMK$5*1000000</f>
        <v>#DIV/0!</v>
      </c>
      <c r="AMN119" s="72" t="e">
        <f>AMN118/Справочно!AML$5*1000000</f>
        <v>#DIV/0!</v>
      </c>
      <c r="AMO119" s="72" t="e">
        <f>AMO118/Справочно!AMM$5*1000000</f>
        <v>#DIV/0!</v>
      </c>
      <c r="AMP119" s="72" t="e">
        <f>AMP118/Справочно!AMN$5*1000000</f>
        <v>#DIV/0!</v>
      </c>
      <c r="AMQ119" s="72" t="e">
        <f>AMQ118/Справочно!AMO$5*1000000</f>
        <v>#DIV/0!</v>
      </c>
      <c r="AMR119" s="72" t="e">
        <f>AMR118/Справочно!AMP$5*1000000</f>
        <v>#DIV/0!</v>
      </c>
      <c r="AMS119" s="72" t="e">
        <f>AMS118/Справочно!AMQ$5*1000000</f>
        <v>#DIV/0!</v>
      </c>
      <c r="AMT119" s="72" t="e">
        <f>AMT118/Справочно!AMR$5*1000000</f>
        <v>#DIV/0!</v>
      </c>
      <c r="AMU119" s="72" t="e">
        <f>AMU118/Справочно!AMS$5*1000000</f>
        <v>#DIV/0!</v>
      </c>
      <c r="AMV119" s="72" t="e">
        <f>AMV118/Справочно!AMT$5*1000000</f>
        <v>#DIV/0!</v>
      </c>
      <c r="AMW119" s="72" t="e">
        <f>AMW118/Справочно!AMU$5*1000000</f>
        <v>#DIV/0!</v>
      </c>
      <c r="AMX119" s="72" t="e">
        <f>AMX118/Справочно!AMV$5*1000000</f>
        <v>#DIV/0!</v>
      </c>
      <c r="AMY119" s="72" t="e">
        <f>AMY118/Справочно!AMW$5*1000000</f>
        <v>#DIV/0!</v>
      </c>
      <c r="AMZ119" s="72" t="e">
        <f>AMZ118/Справочно!AMX$5*1000000</f>
        <v>#DIV/0!</v>
      </c>
      <c r="ANA119" s="72" t="e">
        <f>ANA118/Справочно!AMY$5*1000000</f>
        <v>#DIV/0!</v>
      </c>
      <c r="ANB119" s="72" t="e">
        <f>ANB118/Справочно!AMZ$5*1000000</f>
        <v>#DIV/0!</v>
      </c>
      <c r="ANC119" s="72" t="e">
        <f>ANC118/Справочно!ANA$5*1000000</f>
        <v>#DIV/0!</v>
      </c>
      <c r="AND119" s="72" t="e">
        <f>AND118/Справочно!ANB$5*1000000</f>
        <v>#DIV/0!</v>
      </c>
      <c r="ANE119" s="72" t="e">
        <f>ANE118/Справочно!ANC$5*1000000</f>
        <v>#DIV/0!</v>
      </c>
      <c r="ANF119" s="72" t="e">
        <f>ANF118/Справочно!AND$5*1000000</f>
        <v>#DIV/0!</v>
      </c>
      <c r="ANG119" s="72" t="e">
        <f>ANG118/Справочно!ANE$5*1000000</f>
        <v>#DIV/0!</v>
      </c>
      <c r="ANH119" s="72" t="e">
        <f>ANH118/Справочно!ANF$5*1000000</f>
        <v>#DIV/0!</v>
      </c>
      <c r="ANI119" s="72" t="e">
        <f>ANI118/Справочно!ANG$5*1000000</f>
        <v>#DIV/0!</v>
      </c>
      <c r="ANJ119" s="72" t="e">
        <f>ANJ118/Справочно!ANH$5*1000000</f>
        <v>#DIV/0!</v>
      </c>
      <c r="ANK119" s="72" t="e">
        <f>ANK118/Справочно!ANI$5*1000000</f>
        <v>#DIV/0!</v>
      </c>
      <c r="ANL119" s="72" t="e">
        <f>ANL118/Справочно!ANJ$5*1000000</f>
        <v>#DIV/0!</v>
      </c>
      <c r="ANM119" s="72" t="e">
        <f>ANM118/Справочно!ANK$5*1000000</f>
        <v>#DIV/0!</v>
      </c>
      <c r="ANN119" s="72" t="e">
        <f>ANN118/Справочно!ANL$5*1000000</f>
        <v>#DIV/0!</v>
      </c>
      <c r="ANO119" s="72" t="e">
        <f>ANO118/Справочно!ANM$5*1000000</f>
        <v>#DIV/0!</v>
      </c>
      <c r="ANP119" s="72" t="e">
        <f>ANP118/Справочно!ANN$5*1000000</f>
        <v>#DIV/0!</v>
      </c>
      <c r="ANQ119" s="72" t="e">
        <f>ANQ118/Справочно!ANO$5*1000000</f>
        <v>#DIV/0!</v>
      </c>
      <c r="ANR119" s="72" t="e">
        <f>ANR118/Справочно!ANP$5*1000000</f>
        <v>#DIV/0!</v>
      </c>
      <c r="ANS119" s="72" t="e">
        <f>ANS118/Справочно!ANQ$5*1000000</f>
        <v>#DIV/0!</v>
      </c>
      <c r="ANT119" s="72" t="e">
        <f>ANT118/Справочно!ANR$5*1000000</f>
        <v>#DIV/0!</v>
      </c>
      <c r="ANU119" s="72" t="e">
        <f>ANU118/Справочно!ANS$5*1000000</f>
        <v>#DIV/0!</v>
      </c>
      <c r="ANV119" s="72" t="e">
        <f>ANV118/Справочно!ANT$5*1000000</f>
        <v>#DIV/0!</v>
      </c>
      <c r="ANW119" s="72" t="e">
        <f>ANW118/Справочно!ANU$5*1000000</f>
        <v>#DIV/0!</v>
      </c>
      <c r="ANX119" s="72" t="e">
        <f>ANX118/Справочно!ANV$5*1000000</f>
        <v>#DIV/0!</v>
      </c>
      <c r="ANY119" s="72" t="e">
        <f>ANY118/Справочно!ANW$5*1000000</f>
        <v>#DIV/0!</v>
      </c>
      <c r="ANZ119" s="72" t="e">
        <f>ANZ118/Справочно!ANX$5*1000000</f>
        <v>#DIV/0!</v>
      </c>
      <c r="AOA119" s="72" t="e">
        <f>AOA118/Справочно!ANY$5*1000000</f>
        <v>#DIV/0!</v>
      </c>
      <c r="AOB119" s="72" t="e">
        <f>AOB118/Справочно!ANZ$5*1000000</f>
        <v>#DIV/0!</v>
      </c>
      <c r="AOC119" s="72" t="e">
        <f>AOC118/Справочно!AOA$5*1000000</f>
        <v>#DIV/0!</v>
      </c>
      <c r="AOD119" s="72" t="e">
        <f>AOD118/Справочно!AOB$5*1000000</f>
        <v>#DIV/0!</v>
      </c>
      <c r="AOE119" s="72" t="e">
        <f>AOE118/Справочно!AOC$5*1000000</f>
        <v>#DIV/0!</v>
      </c>
      <c r="AOF119" s="72" t="e">
        <f>AOF118/Справочно!AOD$5*1000000</f>
        <v>#DIV/0!</v>
      </c>
      <c r="AOG119" s="72" t="e">
        <f>AOG118/Справочно!AOE$5*1000000</f>
        <v>#DIV/0!</v>
      </c>
      <c r="AOH119" s="72" t="e">
        <f>AOH118/Справочно!AOF$5*1000000</f>
        <v>#DIV/0!</v>
      </c>
      <c r="AOI119" s="72" t="e">
        <f>AOI118/Справочно!AOG$5*1000000</f>
        <v>#DIV/0!</v>
      </c>
      <c r="AOJ119" s="72" t="e">
        <f>AOJ118/Справочно!AOH$5*1000000</f>
        <v>#DIV/0!</v>
      </c>
      <c r="AOK119" s="72" t="e">
        <f>AOK118/Справочно!AOI$5*1000000</f>
        <v>#DIV/0!</v>
      </c>
      <c r="AOL119" s="72" t="e">
        <f>AOL118/Справочно!AOJ$5*1000000</f>
        <v>#DIV/0!</v>
      </c>
      <c r="AOM119" s="72" t="e">
        <f>AOM118/Справочно!AOK$5*1000000</f>
        <v>#DIV/0!</v>
      </c>
      <c r="AON119" s="72" t="e">
        <f>AON118/Справочно!AOL$5*1000000</f>
        <v>#DIV/0!</v>
      </c>
      <c r="AOO119" s="72" t="e">
        <f>AOO118/Справочно!AOM$5*1000000</f>
        <v>#DIV/0!</v>
      </c>
      <c r="AOP119" s="72" t="e">
        <f>AOP118/Справочно!AON$5*1000000</f>
        <v>#DIV/0!</v>
      </c>
      <c r="AOQ119" s="72" t="e">
        <f>AOQ118/Справочно!AOO$5*1000000</f>
        <v>#DIV/0!</v>
      </c>
      <c r="AOR119" s="72" t="e">
        <f>AOR118/Справочно!AOP$5*1000000</f>
        <v>#DIV/0!</v>
      </c>
      <c r="AOS119" s="72" t="e">
        <f>AOS118/Справочно!AOQ$5*1000000</f>
        <v>#DIV/0!</v>
      </c>
      <c r="AOT119" s="72" t="e">
        <f>AOT118/Справочно!AOR$5*1000000</f>
        <v>#DIV/0!</v>
      </c>
      <c r="AOU119" s="72" t="e">
        <f>AOU118/Справочно!AOS$5*1000000</f>
        <v>#DIV/0!</v>
      </c>
      <c r="AOV119" s="72" t="e">
        <f>AOV118/Справочно!AOT$5*1000000</f>
        <v>#DIV/0!</v>
      </c>
      <c r="AOW119" s="72" t="e">
        <f>AOW118/Справочно!AOU$5*1000000</f>
        <v>#DIV/0!</v>
      </c>
      <c r="AOX119" s="72" t="e">
        <f>AOX118/Справочно!AOV$5*1000000</f>
        <v>#DIV/0!</v>
      </c>
      <c r="AOY119" s="72" t="e">
        <f>AOY118/Справочно!AOW$5*1000000</f>
        <v>#DIV/0!</v>
      </c>
      <c r="AOZ119" s="72" t="e">
        <f>AOZ118/Справочно!AOX$5*1000000</f>
        <v>#DIV/0!</v>
      </c>
      <c r="APA119" s="72" t="e">
        <f>APA118/Справочно!AOY$5*1000000</f>
        <v>#DIV/0!</v>
      </c>
      <c r="APB119" s="72" t="e">
        <f>APB118/Справочно!AOZ$5*1000000</f>
        <v>#DIV/0!</v>
      </c>
      <c r="APC119" s="72" t="e">
        <f>APC118/Справочно!APA$5*1000000</f>
        <v>#DIV/0!</v>
      </c>
      <c r="APD119" s="72" t="e">
        <f>APD118/Справочно!APB$5*1000000</f>
        <v>#DIV/0!</v>
      </c>
      <c r="APE119" s="72" t="e">
        <f>APE118/Справочно!APC$5*1000000</f>
        <v>#DIV/0!</v>
      </c>
      <c r="APF119" s="72" t="e">
        <f>APF118/Справочно!APD$5*1000000</f>
        <v>#DIV/0!</v>
      </c>
      <c r="APG119" s="72" t="e">
        <f>APG118/Справочно!APE$5*1000000</f>
        <v>#DIV/0!</v>
      </c>
      <c r="APH119" s="72" t="e">
        <f>APH118/Справочно!APF$5*1000000</f>
        <v>#DIV/0!</v>
      </c>
      <c r="API119" s="72" t="e">
        <f>API118/Справочно!APG$5*1000000</f>
        <v>#DIV/0!</v>
      </c>
      <c r="APJ119" s="72" t="e">
        <f>APJ118/Справочно!APH$5*1000000</f>
        <v>#DIV/0!</v>
      </c>
      <c r="APK119" s="72" t="e">
        <f>APK118/Справочно!API$5*1000000</f>
        <v>#DIV/0!</v>
      </c>
      <c r="APL119" s="72" t="e">
        <f>APL118/Справочно!APJ$5*1000000</f>
        <v>#DIV/0!</v>
      </c>
      <c r="APM119" s="72" t="e">
        <f>APM118/Справочно!APK$5*1000000</f>
        <v>#DIV/0!</v>
      </c>
      <c r="APN119" s="72" t="e">
        <f>APN118/Справочно!APL$5*1000000</f>
        <v>#DIV/0!</v>
      </c>
      <c r="APO119" s="72" t="e">
        <f>APO118/Справочно!APM$5*1000000</f>
        <v>#DIV/0!</v>
      </c>
      <c r="APP119" s="72" t="e">
        <f>APP118/Справочно!APN$5*1000000</f>
        <v>#DIV/0!</v>
      </c>
      <c r="APQ119" s="72" t="e">
        <f>APQ118/Справочно!APO$5*1000000</f>
        <v>#DIV/0!</v>
      </c>
      <c r="APR119" s="72" t="e">
        <f>APR118/Справочно!APP$5*1000000</f>
        <v>#DIV/0!</v>
      </c>
      <c r="APS119" s="72" t="e">
        <f>APS118/Справочно!APQ$5*1000000</f>
        <v>#DIV/0!</v>
      </c>
      <c r="APT119" s="72" t="e">
        <f>APT118/Справочно!APR$5*1000000</f>
        <v>#DIV/0!</v>
      </c>
      <c r="APU119" s="72" t="e">
        <f>APU118/Справочно!APS$5*1000000</f>
        <v>#DIV/0!</v>
      </c>
      <c r="APV119" s="72" t="e">
        <f>APV118/Справочно!APT$5*1000000</f>
        <v>#DIV/0!</v>
      </c>
      <c r="APW119" s="72" t="e">
        <f>APW118/Справочно!APU$5*1000000</f>
        <v>#DIV/0!</v>
      </c>
      <c r="APX119" s="72" t="e">
        <f>APX118/Справочно!APV$5*1000000</f>
        <v>#DIV/0!</v>
      </c>
      <c r="APY119" s="72" t="e">
        <f>APY118/Справочно!APW$5*1000000</f>
        <v>#DIV/0!</v>
      </c>
      <c r="APZ119" s="72" t="e">
        <f>APZ118/Справочно!APX$5*1000000</f>
        <v>#DIV/0!</v>
      </c>
      <c r="AQA119" s="72" t="e">
        <f>AQA118/Справочно!APY$5*1000000</f>
        <v>#DIV/0!</v>
      </c>
      <c r="AQB119" s="72" t="e">
        <f>AQB118/Справочно!APZ$5*1000000</f>
        <v>#DIV/0!</v>
      </c>
      <c r="AQC119" s="72" t="e">
        <f>AQC118/Справочно!AQA$5*1000000</f>
        <v>#DIV/0!</v>
      </c>
      <c r="AQD119" s="72" t="e">
        <f>AQD118/Справочно!AQB$5*1000000</f>
        <v>#DIV/0!</v>
      </c>
      <c r="AQE119" s="72" t="e">
        <f>AQE118/Справочно!AQC$5*1000000</f>
        <v>#DIV/0!</v>
      </c>
      <c r="AQF119" s="72" t="e">
        <f>AQF118/Справочно!AQD$5*1000000</f>
        <v>#DIV/0!</v>
      </c>
      <c r="AQG119" s="72" t="e">
        <f>AQG118/Справочно!AQE$5*1000000</f>
        <v>#DIV/0!</v>
      </c>
      <c r="AQH119" s="72" t="e">
        <f>AQH118/Справочно!AQF$5*1000000</f>
        <v>#DIV/0!</v>
      </c>
      <c r="AQI119" s="72" t="e">
        <f>AQI118/Справочно!AQG$5*1000000</f>
        <v>#DIV/0!</v>
      </c>
      <c r="AQJ119" s="72" t="e">
        <f>AQJ118/Справочно!AQH$5*1000000</f>
        <v>#DIV/0!</v>
      </c>
      <c r="AQK119" s="72" t="e">
        <f>AQK118/Справочно!AQI$5*1000000</f>
        <v>#DIV/0!</v>
      </c>
      <c r="AQL119" s="72" t="e">
        <f>AQL118/Справочно!AQJ$5*1000000</f>
        <v>#DIV/0!</v>
      </c>
      <c r="AQM119" s="72" t="e">
        <f>AQM118/Справочно!AQK$5*1000000</f>
        <v>#DIV/0!</v>
      </c>
      <c r="AQN119" s="72" t="e">
        <f>AQN118/Справочно!AQL$5*1000000</f>
        <v>#DIV/0!</v>
      </c>
      <c r="AQO119" s="72" t="e">
        <f>AQO118/Справочно!AQM$5*1000000</f>
        <v>#DIV/0!</v>
      </c>
      <c r="AQP119" s="72" t="e">
        <f>AQP118/Справочно!AQN$5*1000000</f>
        <v>#DIV/0!</v>
      </c>
      <c r="AQQ119" s="72" t="e">
        <f>AQQ118/Справочно!AQO$5*1000000</f>
        <v>#DIV/0!</v>
      </c>
      <c r="AQR119" s="72" t="e">
        <f>AQR118/Справочно!AQP$5*1000000</f>
        <v>#DIV/0!</v>
      </c>
      <c r="AQS119" s="72" t="e">
        <f>AQS118/Справочно!AQQ$5*1000000</f>
        <v>#DIV/0!</v>
      </c>
      <c r="AQT119" s="72" t="e">
        <f>AQT118/Справочно!AQR$5*1000000</f>
        <v>#DIV/0!</v>
      </c>
      <c r="AQU119" s="72" t="e">
        <f>AQU118/Справочно!AQS$5*1000000</f>
        <v>#DIV/0!</v>
      </c>
      <c r="AQV119" s="72" t="e">
        <f>AQV118/Справочно!AQT$5*1000000</f>
        <v>#DIV/0!</v>
      </c>
      <c r="AQW119" s="72" t="e">
        <f>AQW118/Справочно!AQU$5*1000000</f>
        <v>#DIV/0!</v>
      </c>
      <c r="AQX119" s="72" t="e">
        <f>AQX118/Справочно!AQV$5*1000000</f>
        <v>#DIV/0!</v>
      </c>
      <c r="AQY119" s="72" t="e">
        <f>AQY118/Справочно!AQW$5*1000000</f>
        <v>#DIV/0!</v>
      </c>
      <c r="AQZ119" s="72" t="e">
        <f>AQZ118/Справочно!AQX$5*1000000</f>
        <v>#DIV/0!</v>
      </c>
      <c r="ARA119" s="72" t="e">
        <f>ARA118/Справочно!AQY$5*1000000</f>
        <v>#DIV/0!</v>
      </c>
      <c r="ARB119" s="72" t="e">
        <f>ARB118/Справочно!AQZ$5*1000000</f>
        <v>#DIV/0!</v>
      </c>
      <c r="ARC119" s="72" t="e">
        <f>ARC118/Справочно!ARA$5*1000000</f>
        <v>#DIV/0!</v>
      </c>
      <c r="ARD119" s="72" t="e">
        <f>ARD118/Справочно!ARB$5*1000000</f>
        <v>#DIV/0!</v>
      </c>
      <c r="ARE119" s="72" t="e">
        <f>ARE118/Справочно!ARC$5*1000000</f>
        <v>#DIV/0!</v>
      </c>
      <c r="ARF119" s="72" t="e">
        <f>ARF118/Справочно!ARD$5*1000000</f>
        <v>#DIV/0!</v>
      </c>
      <c r="ARG119" s="72" t="e">
        <f>ARG118/Справочно!ARE$5*1000000</f>
        <v>#DIV/0!</v>
      </c>
      <c r="ARH119" s="72" t="e">
        <f>ARH118/Справочно!ARF$5*1000000</f>
        <v>#DIV/0!</v>
      </c>
      <c r="ARI119" s="72" t="e">
        <f>ARI118/Справочно!ARG$5*1000000</f>
        <v>#DIV/0!</v>
      </c>
      <c r="ARJ119" s="72" t="e">
        <f>ARJ118/Справочно!ARH$5*1000000</f>
        <v>#DIV/0!</v>
      </c>
      <c r="ARK119" s="72" t="e">
        <f>ARK118/Справочно!ARI$5*1000000</f>
        <v>#DIV/0!</v>
      </c>
      <c r="ARL119" s="72" t="e">
        <f>ARL118/Справочно!ARJ$5*1000000</f>
        <v>#DIV/0!</v>
      </c>
      <c r="ARM119" s="72" t="e">
        <f>ARM118/Справочно!ARK$5*1000000</f>
        <v>#DIV/0!</v>
      </c>
      <c r="ARN119" s="72" t="e">
        <f>ARN118/Справочно!ARL$5*1000000</f>
        <v>#DIV/0!</v>
      </c>
      <c r="ARO119" s="72" t="e">
        <f>ARO118/Справочно!ARM$5*1000000</f>
        <v>#DIV/0!</v>
      </c>
      <c r="ARP119" s="72" t="e">
        <f>ARP118/Справочно!ARN$5*1000000</f>
        <v>#DIV/0!</v>
      </c>
      <c r="ARQ119" s="72" t="e">
        <f>ARQ118/Справочно!ARO$5*1000000</f>
        <v>#DIV/0!</v>
      </c>
      <c r="ARR119" s="72" t="e">
        <f>ARR118/Справочно!ARP$5*1000000</f>
        <v>#DIV/0!</v>
      </c>
      <c r="ARS119" s="72" t="e">
        <f>ARS118/Справочно!ARQ$5*1000000</f>
        <v>#DIV/0!</v>
      </c>
      <c r="ART119" s="72" t="e">
        <f>ART118/Справочно!ARR$5*1000000</f>
        <v>#DIV/0!</v>
      </c>
      <c r="ARU119" s="72" t="e">
        <f>ARU118/Справочно!ARS$5*1000000</f>
        <v>#DIV/0!</v>
      </c>
      <c r="ARV119" s="72" t="e">
        <f>ARV118/Справочно!ART$5*1000000</f>
        <v>#DIV/0!</v>
      </c>
      <c r="ARW119" s="72" t="e">
        <f>ARW118/Справочно!ARU$5*1000000</f>
        <v>#DIV/0!</v>
      </c>
      <c r="ARX119" s="72" t="e">
        <f>ARX118/Справочно!ARV$5*1000000</f>
        <v>#DIV/0!</v>
      </c>
      <c r="ARY119" s="72" t="e">
        <f>ARY118/Справочно!ARW$5*1000000</f>
        <v>#DIV/0!</v>
      </c>
      <c r="ARZ119" s="72" t="e">
        <f>ARZ118/Справочно!ARX$5*1000000</f>
        <v>#DIV/0!</v>
      </c>
      <c r="ASA119" s="72" t="e">
        <f>ASA118/Справочно!ARY$5*1000000</f>
        <v>#DIV/0!</v>
      </c>
      <c r="ASB119" s="72" t="e">
        <f>ASB118/Справочно!ARZ$5*1000000</f>
        <v>#DIV/0!</v>
      </c>
      <c r="ASC119" s="72" t="e">
        <f>ASC118/Справочно!ASA$5*1000000</f>
        <v>#DIV/0!</v>
      </c>
      <c r="ASD119" s="72" t="e">
        <f>ASD118/Справочно!ASB$5*1000000</f>
        <v>#DIV/0!</v>
      </c>
      <c r="ASE119" s="72" t="e">
        <f>ASE118/Справочно!ASC$5*1000000</f>
        <v>#DIV/0!</v>
      </c>
      <c r="ASF119" s="72" t="e">
        <f>ASF118/Справочно!ASD$5*1000000</f>
        <v>#DIV/0!</v>
      </c>
      <c r="ASG119" s="72" t="e">
        <f>ASG118/Справочно!ASE$5*1000000</f>
        <v>#DIV/0!</v>
      </c>
      <c r="ASH119" s="72" t="e">
        <f>ASH118/Справочно!ASF$5*1000000</f>
        <v>#DIV/0!</v>
      </c>
      <c r="ASI119" s="72" t="e">
        <f>ASI118/Справочно!ASG$5*1000000</f>
        <v>#DIV/0!</v>
      </c>
      <c r="ASJ119" s="72" t="e">
        <f>ASJ118/Справочно!ASH$5*1000000</f>
        <v>#DIV/0!</v>
      </c>
      <c r="ASK119" s="72" t="e">
        <f>ASK118/Справочно!ASI$5*1000000</f>
        <v>#DIV/0!</v>
      </c>
      <c r="ASL119" s="72" t="e">
        <f>ASL118/Справочно!ASJ$5*1000000</f>
        <v>#DIV/0!</v>
      </c>
      <c r="ASM119" s="72" t="e">
        <f>ASM118/Справочно!ASK$5*1000000</f>
        <v>#DIV/0!</v>
      </c>
      <c r="ASN119" s="72" t="e">
        <f>ASN118/Справочно!ASL$5*1000000</f>
        <v>#DIV/0!</v>
      </c>
      <c r="ASO119" s="72" t="e">
        <f>ASO118/Справочно!ASM$5*1000000</f>
        <v>#DIV/0!</v>
      </c>
      <c r="ASP119" s="72" t="e">
        <f>ASP118/Справочно!ASN$5*1000000</f>
        <v>#DIV/0!</v>
      </c>
      <c r="ASQ119" s="72" t="e">
        <f>ASQ118/Справочно!ASO$5*1000000</f>
        <v>#DIV/0!</v>
      </c>
      <c r="ASR119" s="72" t="e">
        <f>ASR118/Справочно!ASP$5*1000000</f>
        <v>#DIV/0!</v>
      </c>
      <c r="ASS119" s="72" t="e">
        <f>ASS118/Справочно!ASQ$5*1000000</f>
        <v>#DIV/0!</v>
      </c>
      <c r="AST119" s="72" t="e">
        <f>AST118/Справочно!ASR$5*1000000</f>
        <v>#DIV/0!</v>
      </c>
      <c r="ASU119" s="72" t="e">
        <f>ASU118/Справочно!ASS$5*1000000</f>
        <v>#DIV/0!</v>
      </c>
      <c r="ASV119" s="72" t="e">
        <f>ASV118/Справочно!AST$5*1000000</f>
        <v>#DIV/0!</v>
      </c>
      <c r="ASW119" s="72" t="e">
        <f>ASW118/Справочно!ASU$5*1000000</f>
        <v>#DIV/0!</v>
      </c>
      <c r="ASX119" s="72" t="e">
        <f>ASX118/Справочно!ASV$5*1000000</f>
        <v>#DIV/0!</v>
      </c>
      <c r="ASY119" s="72" t="e">
        <f>ASY118/Справочно!ASW$5*1000000</f>
        <v>#DIV/0!</v>
      </c>
      <c r="ASZ119" s="72" t="e">
        <f>ASZ118/Справочно!ASX$5*1000000</f>
        <v>#DIV/0!</v>
      </c>
      <c r="ATA119" s="72" t="e">
        <f>ATA118/Справочно!ASY$5*1000000</f>
        <v>#DIV/0!</v>
      </c>
      <c r="ATB119" s="72" t="e">
        <f>ATB118/Справочно!ASZ$5*1000000</f>
        <v>#DIV/0!</v>
      </c>
      <c r="ATC119" s="72" t="e">
        <f>ATC118/Справочно!ATA$5*1000000</f>
        <v>#DIV/0!</v>
      </c>
      <c r="ATD119" s="72" t="e">
        <f>ATD118/Справочно!ATB$5*1000000</f>
        <v>#DIV/0!</v>
      </c>
      <c r="ATE119" s="72" t="e">
        <f>ATE118/Справочно!ATC$5*1000000</f>
        <v>#DIV/0!</v>
      </c>
      <c r="ATF119" s="72" t="e">
        <f>ATF118/Справочно!ATD$5*1000000</f>
        <v>#DIV/0!</v>
      </c>
      <c r="ATG119" s="72" t="e">
        <f>ATG118/Справочно!ATE$5*1000000</f>
        <v>#DIV/0!</v>
      </c>
      <c r="ATH119" s="72" t="e">
        <f>ATH118/Справочно!ATF$5*1000000</f>
        <v>#DIV/0!</v>
      </c>
      <c r="ATI119" s="72" t="e">
        <f>ATI118/Справочно!ATG$5*1000000</f>
        <v>#DIV/0!</v>
      </c>
      <c r="ATJ119" s="72" t="e">
        <f>ATJ118/Справочно!ATH$5*1000000</f>
        <v>#DIV/0!</v>
      </c>
      <c r="ATK119" s="72" t="e">
        <f>ATK118/Справочно!ATI$5*1000000</f>
        <v>#DIV/0!</v>
      </c>
      <c r="ATL119" s="72" t="e">
        <f>ATL118/Справочно!ATJ$5*1000000</f>
        <v>#DIV/0!</v>
      </c>
      <c r="ATM119" s="72" t="e">
        <f>ATM118/Справочно!ATK$5*1000000</f>
        <v>#DIV/0!</v>
      </c>
      <c r="ATN119" s="72" t="e">
        <f>ATN118/Справочно!ATL$5*1000000</f>
        <v>#DIV/0!</v>
      </c>
      <c r="ATO119" s="72" t="e">
        <f>ATO118/Справочно!ATM$5*1000000</f>
        <v>#DIV/0!</v>
      </c>
      <c r="ATP119" s="72" t="e">
        <f>ATP118/Справочно!ATN$5*1000000</f>
        <v>#DIV/0!</v>
      </c>
      <c r="ATQ119" s="72" t="e">
        <f>ATQ118/Справочно!ATO$5*1000000</f>
        <v>#DIV/0!</v>
      </c>
      <c r="ATR119" s="72" t="e">
        <f>ATR118/Справочно!ATP$5*1000000</f>
        <v>#DIV/0!</v>
      </c>
      <c r="ATS119" s="72" t="e">
        <f>ATS118/Справочно!ATQ$5*1000000</f>
        <v>#DIV/0!</v>
      </c>
      <c r="ATT119" s="72" t="e">
        <f>ATT118/Справочно!ATR$5*1000000</f>
        <v>#DIV/0!</v>
      </c>
      <c r="ATU119" s="72" t="e">
        <f>ATU118/Справочно!ATS$5*1000000</f>
        <v>#DIV/0!</v>
      </c>
      <c r="ATV119" s="72" t="e">
        <f>ATV118/Справочно!ATT$5*1000000</f>
        <v>#DIV/0!</v>
      </c>
      <c r="ATW119" s="72" t="e">
        <f>ATW118/Справочно!ATU$5*1000000</f>
        <v>#DIV/0!</v>
      </c>
      <c r="ATX119" s="72" t="e">
        <f>ATX118/Справочно!ATV$5*1000000</f>
        <v>#DIV/0!</v>
      </c>
      <c r="ATY119" s="72" t="e">
        <f>ATY118/Справочно!ATW$5*1000000</f>
        <v>#DIV/0!</v>
      </c>
      <c r="ATZ119" s="72" t="e">
        <f>ATZ118/Справочно!ATX$5*1000000</f>
        <v>#DIV/0!</v>
      </c>
      <c r="AUA119" s="72" t="e">
        <f>AUA118/Справочно!ATY$5*1000000</f>
        <v>#DIV/0!</v>
      </c>
      <c r="AUB119" s="72" t="e">
        <f>AUB118/Справочно!ATZ$5*1000000</f>
        <v>#DIV/0!</v>
      </c>
      <c r="AUC119" s="72" t="e">
        <f>AUC118/Справочно!AUA$5*1000000</f>
        <v>#DIV/0!</v>
      </c>
      <c r="AUD119" s="72" t="e">
        <f>AUD118/Справочно!AUB$5*1000000</f>
        <v>#DIV/0!</v>
      </c>
      <c r="AUE119" s="72" t="e">
        <f>AUE118/Справочно!AUC$5*1000000</f>
        <v>#DIV/0!</v>
      </c>
      <c r="AUF119" s="72" t="e">
        <f>AUF118/Справочно!AUD$5*1000000</f>
        <v>#DIV/0!</v>
      </c>
      <c r="AUG119" s="72" t="e">
        <f>AUG118/Справочно!AUE$5*1000000</f>
        <v>#DIV/0!</v>
      </c>
      <c r="AUH119" s="72" t="e">
        <f>AUH118/Справочно!AUF$5*1000000</f>
        <v>#DIV/0!</v>
      </c>
      <c r="AUI119" s="72" t="e">
        <f>AUI118/Справочно!AUG$5*1000000</f>
        <v>#DIV/0!</v>
      </c>
      <c r="AUJ119" s="72" t="e">
        <f>AUJ118/Справочно!AUH$5*1000000</f>
        <v>#DIV/0!</v>
      </c>
      <c r="AUK119" s="72" t="e">
        <f>AUK118/Справочно!AUI$5*1000000</f>
        <v>#DIV/0!</v>
      </c>
      <c r="AUL119" s="72" t="e">
        <f>AUL118/Справочно!AUJ$5*1000000</f>
        <v>#DIV/0!</v>
      </c>
      <c r="AUM119" s="72" t="e">
        <f>AUM118/Справочно!AUK$5*1000000</f>
        <v>#DIV/0!</v>
      </c>
      <c r="AUN119" s="72" t="e">
        <f>AUN118/Справочно!AUL$5*1000000</f>
        <v>#DIV/0!</v>
      </c>
      <c r="AUO119" s="72" t="e">
        <f>AUO118/Справочно!AUM$5*1000000</f>
        <v>#DIV/0!</v>
      </c>
      <c r="AUP119" s="72" t="e">
        <f>AUP118/Справочно!AUN$5*1000000</f>
        <v>#DIV/0!</v>
      </c>
      <c r="AUQ119" s="72" t="e">
        <f>AUQ118/Справочно!AUO$5*1000000</f>
        <v>#DIV/0!</v>
      </c>
      <c r="AUR119" s="72" t="e">
        <f>AUR118/Справочно!AUP$5*1000000</f>
        <v>#DIV/0!</v>
      </c>
      <c r="AUS119" s="72" t="e">
        <f>AUS118/Справочно!AUQ$5*1000000</f>
        <v>#DIV/0!</v>
      </c>
      <c r="AUT119" s="72" t="e">
        <f>AUT118/Справочно!AUR$5*1000000</f>
        <v>#DIV/0!</v>
      </c>
      <c r="AUU119" s="72" t="e">
        <f>AUU118/Справочно!AUS$5*1000000</f>
        <v>#DIV/0!</v>
      </c>
      <c r="AUV119" s="72" t="e">
        <f>AUV118/Справочно!AUT$5*1000000</f>
        <v>#DIV/0!</v>
      </c>
      <c r="AUW119" s="72" t="e">
        <f>AUW118/Справочно!AUU$5*1000000</f>
        <v>#DIV/0!</v>
      </c>
      <c r="AUX119" s="72" t="e">
        <f>AUX118/Справочно!AUV$5*1000000</f>
        <v>#DIV/0!</v>
      </c>
      <c r="AUY119" s="72" t="e">
        <f>AUY118/Справочно!AUW$5*1000000</f>
        <v>#DIV/0!</v>
      </c>
      <c r="AUZ119" s="72" t="e">
        <f>AUZ118/Справочно!AUX$5*1000000</f>
        <v>#DIV/0!</v>
      </c>
      <c r="AVA119" s="72" t="e">
        <f>AVA118/Справочно!AUY$5*1000000</f>
        <v>#DIV/0!</v>
      </c>
      <c r="AVB119" s="72" t="e">
        <f>AVB118/Справочно!AUZ$5*1000000</f>
        <v>#DIV/0!</v>
      </c>
      <c r="AVC119" s="72" t="e">
        <f>AVC118/Справочно!AVA$5*1000000</f>
        <v>#DIV/0!</v>
      </c>
      <c r="AVD119" s="72" t="e">
        <f>AVD118/Справочно!AVB$5*1000000</f>
        <v>#DIV/0!</v>
      </c>
      <c r="AVE119" s="72" t="e">
        <f>AVE118/Справочно!AVC$5*1000000</f>
        <v>#DIV/0!</v>
      </c>
      <c r="AVF119" s="72" t="e">
        <f>AVF118/Справочно!AVD$5*1000000</f>
        <v>#DIV/0!</v>
      </c>
      <c r="AVG119" s="72" t="e">
        <f>AVG118/Справочно!AVE$5*1000000</f>
        <v>#DIV/0!</v>
      </c>
      <c r="AVH119" s="72" t="e">
        <f>AVH118/Справочно!AVF$5*1000000</f>
        <v>#DIV/0!</v>
      </c>
      <c r="AVI119" s="72" t="e">
        <f>AVI118/Справочно!AVG$5*1000000</f>
        <v>#DIV/0!</v>
      </c>
      <c r="AVJ119" s="72" t="e">
        <f>AVJ118/Справочно!AVH$5*1000000</f>
        <v>#DIV/0!</v>
      </c>
      <c r="AVK119" s="72" t="e">
        <f>AVK118/Справочно!AVI$5*1000000</f>
        <v>#DIV/0!</v>
      </c>
      <c r="AVL119" s="72" t="e">
        <f>AVL118/Справочно!AVJ$5*1000000</f>
        <v>#DIV/0!</v>
      </c>
      <c r="AVM119" s="72" t="e">
        <f>AVM118/Справочно!AVK$5*1000000</f>
        <v>#DIV/0!</v>
      </c>
      <c r="AVN119" s="72" t="e">
        <f>AVN118/Справочно!AVL$5*1000000</f>
        <v>#DIV/0!</v>
      </c>
      <c r="AVO119" s="72" t="e">
        <f>AVO118/Справочно!AVM$5*1000000</f>
        <v>#DIV/0!</v>
      </c>
      <c r="AVP119" s="72" t="e">
        <f>AVP118/Справочно!AVN$5*1000000</f>
        <v>#DIV/0!</v>
      </c>
      <c r="AVQ119" s="72" t="e">
        <f>AVQ118/Справочно!AVO$5*1000000</f>
        <v>#DIV/0!</v>
      </c>
      <c r="AVR119" s="72" t="e">
        <f>AVR118/Справочно!AVP$5*1000000</f>
        <v>#DIV/0!</v>
      </c>
      <c r="AVS119" s="72" t="e">
        <f>AVS118/Справочно!AVQ$5*1000000</f>
        <v>#DIV/0!</v>
      </c>
      <c r="AVT119" s="72" t="e">
        <f>AVT118/Справочно!AVR$5*1000000</f>
        <v>#DIV/0!</v>
      </c>
      <c r="AVU119" s="72" t="e">
        <f>AVU118/Справочно!AVS$5*1000000</f>
        <v>#DIV/0!</v>
      </c>
      <c r="AVV119" s="72" t="e">
        <f>AVV118/Справочно!AVT$5*1000000</f>
        <v>#DIV/0!</v>
      </c>
      <c r="AVW119" s="72" t="e">
        <f>AVW118/Справочно!AVU$5*1000000</f>
        <v>#DIV/0!</v>
      </c>
      <c r="AVX119" s="72" t="e">
        <f>AVX118/Справочно!AVV$5*1000000</f>
        <v>#DIV/0!</v>
      </c>
      <c r="AVY119" s="72" t="e">
        <f>AVY118/Справочно!AVW$5*1000000</f>
        <v>#DIV/0!</v>
      </c>
      <c r="AVZ119" s="72" t="e">
        <f>AVZ118/Справочно!AVX$5*1000000</f>
        <v>#DIV/0!</v>
      </c>
      <c r="AWA119" s="72" t="e">
        <f>AWA118/Справочно!AVY$5*1000000</f>
        <v>#DIV/0!</v>
      </c>
      <c r="AWB119" s="72" t="e">
        <f>AWB118/Справочно!AVZ$5*1000000</f>
        <v>#DIV/0!</v>
      </c>
      <c r="AWC119" s="72" t="e">
        <f>AWC118/Справочно!AWA$5*1000000</f>
        <v>#DIV/0!</v>
      </c>
      <c r="AWD119" s="72" t="e">
        <f>AWD118/Справочно!AWB$5*1000000</f>
        <v>#DIV/0!</v>
      </c>
      <c r="AWE119" s="72" t="e">
        <f>AWE118/Справочно!AWC$5*1000000</f>
        <v>#DIV/0!</v>
      </c>
      <c r="AWF119" s="72" t="e">
        <f>AWF118/Справочно!AWD$5*1000000</f>
        <v>#DIV/0!</v>
      </c>
      <c r="AWG119" s="72" t="e">
        <f>AWG118/Справочно!AWE$5*1000000</f>
        <v>#DIV/0!</v>
      </c>
      <c r="AWH119" s="72" t="e">
        <f>AWH118/Справочно!AWF$5*1000000</f>
        <v>#DIV/0!</v>
      </c>
      <c r="AWI119" s="72" t="e">
        <f>AWI118/Справочно!AWG$5*1000000</f>
        <v>#DIV/0!</v>
      </c>
      <c r="AWJ119" s="72" t="e">
        <f>AWJ118/Справочно!AWH$5*1000000</f>
        <v>#DIV/0!</v>
      </c>
      <c r="AWK119" s="72" t="e">
        <f>AWK118/Справочно!AWI$5*1000000</f>
        <v>#DIV/0!</v>
      </c>
      <c r="AWL119" s="72" t="e">
        <f>AWL118/Справочно!AWJ$5*1000000</f>
        <v>#DIV/0!</v>
      </c>
      <c r="AWM119" s="72" t="e">
        <f>AWM118/Справочно!AWK$5*1000000</f>
        <v>#DIV/0!</v>
      </c>
      <c r="AWN119" s="72" t="e">
        <f>AWN118/Справочно!AWL$5*1000000</f>
        <v>#DIV/0!</v>
      </c>
      <c r="AWO119" s="72" t="e">
        <f>AWO118/Справочно!AWM$5*1000000</f>
        <v>#DIV/0!</v>
      </c>
      <c r="AWP119" s="72" t="e">
        <f>AWP118/Справочно!AWN$5*1000000</f>
        <v>#DIV/0!</v>
      </c>
      <c r="AWQ119" s="72" t="e">
        <f>AWQ118/Справочно!AWO$5*1000000</f>
        <v>#DIV/0!</v>
      </c>
      <c r="AWR119" s="72" t="e">
        <f>AWR118/Справочно!AWP$5*1000000</f>
        <v>#DIV/0!</v>
      </c>
      <c r="AWS119" s="72" t="e">
        <f>AWS118/Справочно!AWQ$5*1000000</f>
        <v>#DIV/0!</v>
      </c>
      <c r="AWT119" s="72" t="e">
        <f>AWT118/Справочно!AWR$5*1000000</f>
        <v>#DIV/0!</v>
      </c>
      <c r="AWU119" s="72" t="e">
        <f>AWU118/Справочно!AWS$5*1000000</f>
        <v>#DIV/0!</v>
      </c>
      <c r="AWV119" s="72" t="e">
        <f>AWV118/Справочно!AWT$5*1000000</f>
        <v>#DIV/0!</v>
      </c>
      <c r="AWW119" s="72" t="e">
        <f>AWW118/Справочно!AWU$5*1000000</f>
        <v>#DIV/0!</v>
      </c>
      <c r="AWX119" s="72" t="e">
        <f>AWX118/Справочно!AWV$5*1000000</f>
        <v>#DIV/0!</v>
      </c>
      <c r="AWY119" s="72" t="e">
        <f>AWY118/Справочно!AWW$5*1000000</f>
        <v>#DIV/0!</v>
      </c>
      <c r="AWZ119" s="72" t="e">
        <f>AWZ118/Справочно!AWX$5*1000000</f>
        <v>#DIV/0!</v>
      </c>
      <c r="AXA119" s="72" t="e">
        <f>AXA118/Справочно!AWY$5*1000000</f>
        <v>#DIV/0!</v>
      </c>
      <c r="AXB119" s="72" t="e">
        <f>AXB118/Справочно!AWZ$5*1000000</f>
        <v>#DIV/0!</v>
      </c>
      <c r="AXC119" s="72" t="e">
        <f>AXC118/Справочно!AXA$5*1000000</f>
        <v>#DIV/0!</v>
      </c>
      <c r="AXD119" s="72" t="e">
        <f>AXD118/Справочно!AXB$5*1000000</f>
        <v>#DIV/0!</v>
      </c>
      <c r="AXE119" s="72" t="e">
        <f>AXE118/Справочно!AXC$5*1000000</f>
        <v>#DIV/0!</v>
      </c>
      <c r="AXF119" s="72" t="e">
        <f>AXF118/Справочно!AXD$5*1000000</f>
        <v>#DIV/0!</v>
      </c>
      <c r="AXG119" s="72" t="e">
        <f>AXG118/Справочно!AXE$5*1000000</f>
        <v>#DIV/0!</v>
      </c>
      <c r="AXH119" s="72" t="e">
        <f>AXH118/Справочно!AXF$5*1000000</f>
        <v>#DIV/0!</v>
      </c>
      <c r="AXI119" s="72" t="e">
        <f>AXI118/Справочно!AXG$5*1000000</f>
        <v>#DIV/0!</v>
      </c>
      <c r="AXJ119" s="72" t="e">
        <f>AXJ118/Справочно!AXH$5*1000000</f>
        <v>#DIV/0!</v>
      </c>
      <c r="AXK119" s="72" t="e">
        <f>AXK118/Справочно!AXI$5*1000000</f>
        <v>#DIV/0!</v>
      </c>
      <c r="AXL119" s="72" t="e">
        <f>AXL118/Справочно!AXJ$5*1000000</f>
        <v>#DIV/0!</v>
      </c>
      <c r="AXM119" s="72" t="e">
        <f>AXM118/Справочно!AXK$5*1000000</f>
        <v>#DIV/0!</v>
      </c>
      <c r="AXN119" s="72" t="e">
        <f>AXN118/Справочно!AXL$5*1000000</f>
        <v>#DIV/0!</v>
      </c>
      <c r="AXO119" s="72" t="e">
        <f>AXO118/Справочно!AXM$5*1000000</f>
        <v>#DIV/0!</v>
      </c>
      <c r="AXP119" s="72" t="e">
        <f>AXP118/Справочно!AXN$5*1000000</f>
        <v>#DIV/0!</v>
      </c>
      <c r="AXQ119" s="72" t="e">
        <f>AXQ118/Справочно!AXO$5*1000000</f>
        <v>#DIV/0!</v>
      </c>
      <c r="AXR119" s="72" t="e">
        <f>AXR118/Справочно!AXP$5*1000000</f>
        <v>#DIV/0!</v>
      </c>
      <c r="AXS119" s="72" t="e">
        <f>AXS118/Справочно!AXQ$5*1000000</f>
        <v>#DIV/0!</v>
      </c>
      <c r="AXT119" s="72" t="e">
        <f>AXT118/Справочно!AXR$5*1000000</f>
        <v>#DIV/0!</v>
      </c>
      <c r="AXU119" s="72" t="e">
        <f>AXU118/Справочно!AXS$5*1000000</f>
        <v>#DIV/0!</v>
      </c>
      <c r="AXV119" s="72" t="e">
        <f>AXV118/Справочно!AXT$5*1000000</f>
        <v>#DIV/0!</v>
      </c>
      <c r="AXW119" s="72" t="e">
        <f>AXW118/Справочно!AXU$5*1000000</f>
        <v>#DIV/0!</v>
      </c>
      <c r="AXX119" s="72" t="e">
        <f>AXX118/Справочно!AXV$5*1000000</f>
        <v>#DIV/0!</v>
      </c>
      <c r="AXY119" s="72" t="e">
        <f>AXY118/Справочно!AXW$5*1000000</f>
        <v>#DIV/0!</v>
      </c>
      <c r="AXZ119" s="72" t="e">
        <f>AXZ118/Справочно!AXX$5*1000000</f>
        <v>#DIV/0!</v>
      </c>
      <c r="AYA119" s="72" t="e">
        <f>AYA118/Справочно!AXY$5*1000000</f>
        <v>#DIV/0!</v>
      </c>
      <c r="AYB119" s="72" t="e">
        <f>AYB118/Справочно!AXZ$5*1000000</f>
        <v>#DIV/0!</v>
      </c>
      <c r="AYC119" s="72" t="e">
        <f>AYC118/Справочно!AYA$5*1000000</f>
        <v>#DIV/0!</v>
      </c>
      <c r="AYD119" s="72" t="e">
        <f>AYD118/Справочно!AYB$5*1000000</f>
        <v>#DIV/0!</v>
      </c>
      <c r="AYE119" s="72" t="e">
        <f>AYE118/Справочно!AYC$5*1000000</f>
        <v>#DIV/0!</v>
      </c>
      <c r="AYF119" s="72" t="e">
        <f>AYF118/Справочно!AYD$5*1000000</f>
        <v>#DIV/0!</v>
      </c>
      <c r="AYG119" s="72" t="e">
        <f>AYG118/Справочно!AYE$5*1000000</f>
        <v>#DIV/0!</v>
      </c>
      <c r="AYH119" s="72" t="e">
        <f>AYH118/Справочно!AYF$5*1000000</f>
        <v>#DIV/0!</v>
      </c>
      <c r="AYI119" s="72" t="e">
        <f>AYI118/Справочно!AYG$5*1000000</f>
        <v>#DIV/0!</v>
      </c>
      <c r="AYJ119" s="72" t="e">
        <f>AYJ118/Справочно!AYH$5*1000000</f>
        <v>#DIV/0!</v>
      </c>
      <c r="AYK119" s="72" t="e">
        <f>AYK118/Справочно!AYI$5*1000000</f>
        <v>#DIV/0!</v>
      </c>
      <c r="AYL119" s="72" t="e">
        <f>AYL118/Справочно!AYJ$5*1000000</f>
        <v>#DIV/0!</v>
      </c>
      <c r="AYM119" s="72" t="e">
        <f>AYM118/Справочно!AYK$5*1000000</f>
        <v>#DIV/0!</v>
      </c>
      <c r="AYN119" s="72" t="e">
        <f>AYN118/Справочно!AYL$5*1000000</f>
        <v>#DIV/0!</v>
      </c>
      <c r="AYO119" s="72" t="e">
        <f>AYO118/Справочно!AYM$5*1000000</f>
        <v>#DIV/0!</v>
      </c>
      <c r="AYP119" s="72" t="e">
        <f>AYP118/Справочно!AYN$5*1000000</f>
        <v>#DIV/0!</v>
      </c>
      <c r="AYQ119" s="72" t="e">
        <f>AYQ118/Справочно!AYO$5*1000000</f>
        <v>#DIV/0!</v>
      </c>
      <c r="AYR119" s="72" t="e">
        <f>AYR118/Справочно!AYP$5*1000000</f>
        <v>#DIV/0!</v>
      </c>
      <c r="AYS119" s="72" t="e">
        <f>AYS118/Справочно!AYQ$5*1000000</f>
        <v>#DIV/0!</v>
      </c>
      <c r="AYT119" s="72" t="e">
        <f>AYT118/Справочно!AYR$5*1000000</f>
        <v>#DIV/0!</v>
      </c>
      <c r="AYU119" s="72" t="e">
        <f>AYU118/Справочно!AYS$5*1000000</f>
        <v>#DIV/0!</v>
      </c>
      <c r="AYV119" s="72" t="e">
        <f>AYV118/Справочно!AYT$5*1000000</f>
        <v>#DIV/0!</v>
      </c>
      <c r="AYW119" s="72" t="e">
        <f>AYW118/Справочно!AYU$5*1000000</f>
        <v>#DIV/0!</v>
      </c>
      <c r="AYX119" s="72" t="e">
        <f>AYX118/Справочно!AYV$5*1000000</f>
        <v>#DIV/0!</v>
      </c>
      <c r="AYY119" s="72" t="e">
        <f>AYY118/Справочно!AYW$5*1000000</f>
        <v>#DIV/0!</v>
      </c>
      <c r="AYZ119" s="72" t="e">
        <f>AYZ118/Справочно!AYX$5*1000000</f>
        <v>#DIV/0!</v>
      </c>
      <c r="AZA119" s="72" t="e">
        <f>AZA118/Справочно!AYY$5*1000000</f>
        <v>#DIV/0!</v>
      </c>
      <c r="AZB119" s="72" t="e">
        <f>AZB118/Справочно!AYZ$5*1000000</f>
        <v>#DIV/0!</v>
      </c>
      <c r="AZC119" s="72" t="e">
        <f>AZC118/Справочно!AZA$5*1000000</f>
        <v>#DIV/0!</v>
      </c>
      <c r="AZD119" s="72" t="e">
        <f>AZD118/Справочно!AZB$5*1000000</f>
        <v>#DIV/0!</v>
      </c>
      <c r="AZE119" s="72" t="e">
        <f>AZE118/Справочно!AZC$5*1000000</f>
        <v>#DIV/0!</v>
      </c>
      <c r="AZF119" s="72" t="e">
        <f>AZF118/Справочно!AZD$5*1000000</f>
        <v>#DIV/0!</v>
      </c>
      <c r="AZG119" s="72" t="e">
        <f>AZG118/Справочно!AZE$5*1000000</f>
        <v>#DIV/0!</v>
      </c>
      <c r="AZH119" s="72" t="e">
        <f>AZH118/Справочно!AZF$5*1000000</f>
        <v>#DIV/0!</v>
      </c>
      <c r="AZI119" s="72" t="e">
        <f>AZI118/Справочно!AZG$5*1000000</f>
        <v>#DIV/0!</v>
      </c>
      <c r="AZJ119" s="72" t="e">
        <f>AZJ118/Справочно!AZH$5*1000000</f>
        <v>#DIV/0!</v>
      </c>
      <c r="AZK119" s="72" t="e">
        <f>AZK118/Справочно!AZI$5*1000000</f>
        <v>#DIV/0!</v>
      </c>
      <c r="AZL119" s="72" t="e">
        <f>AZL118/Справочно!AZJ$5*1000000</f>
        <v>#DIV/0!</v>
      </c>
      <c r="AZM119" s="72" t="e">
        <f>AZM118/Справочно!AZK$5*1000000</f>
        <v>#DIV/0!</v>
      </c>
      <c r="AZN119" s="72" t="e">
        <f>AZN118/Справочно!AZL$5*1000000</f>
        <v>#DIV/0!</v>
      </c>
      <c r="AZO119" s="72" t="e">
        <f>AZO118/Справочно!AZM$5*1000000</f>
        <v>#DIV/0!</v>
      </c>
      <c r="AZP119" s="72" t="e">
        <f>AZP118/Справочно!AZN$5*1000000</f>
        <v>#DIV/0!</v>
      </c>
      <c r="AZQ119" s="72" t="e">
        <f>AZQ118/Справочно!AZO$5*1000000</f>
        <v>#DIV/0!</v>
      </c>
      <c r="AZR119" s="72" t="e">
        <f>AZR118/Справочно!AZP$5*1000000</f>
        <v>#DIV/0!</v>
      </c>
      <c r="AZS119" s="72" t="e">
        <f>AZS118/Справочно!AZQ$5*1000000</f>
        <v>#DIV/0!</v>
      </c>
      <c r="AZT119" s="72" t="e">
        <f>AZT118/Справочно!AZR$5*1000000</f>
        <v>#DIV/0!</v>
      </c>
      <c r="AZU119" s="72" t="e">
        <f>AZU118/Справочно!AZS$5*1000000</f>
        <v>#DIV/0!</v>
      </c>
      <c r="AZV119" s="72" t="e">
        <f>AZV118/Справочно!AZT$5*1000000</f>
        <v>#DIV/0!</v>
      </c>
      <c r="AZW119" s="72" t="e">
        <f>AZW118/Справочно!AZU$5*1000000</f>
        <v>#DIV/0!</v>
      </c>
      <c r="AZX119" s="72" t="e">
        <f>AZX118/Справочно!AZV$5*1000000</f>
        <v>#DIV/0!</v>
      </c>
      <c r="AZY119" s="72" t="e">
        <f>AZY118/Справочно!AZW$5*1000000</f>
        <v>#DIV/0!</v>
      </c>
      <c r="AZZ119" s="72" t="e">
        <f>AZZ118/Справочно!AZX$5*1000000</f>
        <v>#DIV/0!</v>
      </c>
      <c r="BAA119" s="72" t="e">
        <f>BAA118/Справочно!AZY$5*1000000</f>
        <v>#DIV/0!</v>
      </c>
      <c r="BAB119" s="72" t="e">
        <f>BAB118/Справочно!AZZ$5*1000000</f>
        <v>#DIV/0!</v>
      </c>
      <c r="BAC119" s="72" t="e">
        <f>BAC118/Справочно!BAA$5*1000000</f>
        <v>#DIV/0!</v>
      </c>
      <c r="BAD119" s="72" t="e">
        <f>BAD118/Справочно!BAB$5*1000000</f>
        <v>#DIV/0!</v>
      </c>
      <c r="BAE119" s="72" t="e">
        <f>BAE118/Справочно!BAC$5*1000000</f>
        <v>#DIV/0!</v>
      </c>
      <c r="BAF119" s="72" t="e">
        <f>BAF118/Справочно!BAD$5*1000000</f>
        <v>#DIV/0!</v>
      </c>
      <c r="BAG119" s="72" t="e">
        <f>BAG118/Справочно!BAE$5*1000000</f>
        <v>#DIV/0!</v>
      </c>
      <c r="BAH119" s="72" t="e">
        <f>BAH118/Справочно!BAF$5*1000000</f>
        <v>#DIV/0!</v>
      </c>
      <c r="BAI119" s="72" t="e">
        <f>BAI118/Справочно!BAG$5*1000000</f>
        <v>#DIV/0!</v>
      </c>
      <c r="BAJ119" s="72" t="e">
        <f>BAJ118/Справочно!BAH$5*1000000</f>
        <v>#DIV/0!</v>
      </c>
      <c r="BAK119" s="72" t="e">
        <f>BAK118/Справочно!BAI$5*1000000</f>
        <v>#DIV/0!</v>
      </c>
      <c r="BAL119" s="72" t="e">
        <f>BAL118/Справочно!BAJ$5*1000000</f>
        <v>#DIV/0!</v>
      </c>
      <c r="BAM119" s="72" t="e">
        <f>BAM118/Справочно!BAK$5*1000000</f>
        <v>#DIV/0!</v>
      </c>
      <c r="BAN119" s="72" t="e">
        <f>BAN118/Справочно!BAL$5*1000000</f>
        <v>#DIV/0!</v>
      </c>
      <c r="BAO119" s="72" t="e">
        <f>BAO118/Справочно!BAM$5*1000000</f>
        <v>#DIV/0!</v>
      </c>
      <c r="BAP119" s="72" t="e">
        <f>BAP118/Справочно!BAN$5*1000000</f>
        <v>#DIV/0!</v>
      </c>
      <c r="BAQ119" s="72" t="e">
        <f>BAQ118/Справочно!BAO$5*1000000</f>
        <v>#DIV/0!</v>
      </c>
      <c r="BAR119" s="72" t="e">
        <f>BAR118/Справочно!BAP$5*1000000</f>
        <v>#DIV/0!</v>
      </c>
      <c r="BAS119" s="72" t="e">
        <f>BAS118/Справочно!BAQ$5*1000000</f>
        <v>#DIV/0!</v>
      </c>
      <c r="BAT119" s="72" t="e">
        <f>BAT118/Справочно!BAR$5*1000000</f>
        <v>#DIV/0!</v>
      </c>
      <c r="BAU119" s="72" t="e">
        <f>BAU118/Справочно!BAS$5*1000000</f>
        <v>#DIV/0!</v>
      </c>
      <c r="BAV119" s="72" t="e">
        <f>BAV118/Справочно!BAT$5*1000000</f>
        <v>#DIV/0!</v>
      </c>
      <c r="BAW119" s="72" t="e">
        <f>BAW118/Справочно!BAU$5*1000000</f>
        <v>#DIV/0!</v>
      </c>
      <c r="BAX119" s="72" t="e">
        <f>BAX118/Справочно!BAV$5*1000000</f>
        <v>#DIV/0!</v>
      </c>
      <c r="BAY119" s="72" t="e">
        <f>BAY118/Справочно!BAW$5*1000000</f>
        <v>#DIV/0!</v>
      </c>
      <c r="BAZ119" s="72" t="e">
        <f>BAZ118/Справочно!BAX$5*1000000</f>
        <v>#DIV/0!</v>
      </c>
      <c r="BBA119" s="72" t="e">
        <f>BBA118/Справочно!BAY$5*1000000</f>
        <v>#DIV/0!</v>
      </c>
      <c r="BBB119" s="72" t="e">
        <f>BBB118/Справочно!BAZ$5*1000000</f>
        <v>#DIV/0!</v>
      </c>
      <c r="BBC119" s="72" t="e">
        <f>BBC118/Справочно!BBA$5*1000000</f>
        <v>#DIV/0!</v>
      </c>
      <c r="BBD119" s="72" t="e">
        <f>BBD118/Справочно!BBB$5*1000000</f>
        <v>#DIV/0!</v>
      </c>
      <c r="BBE119" s="72" t="e">
        <f>BBE118/Справочно!BBC$5*1000000</f>
        <v>#DIV/0!</v>
      </c>
      <c r="BBF119" s="72" t="e">
        <f>BBF118/Справочно!BBD$5*1000000</f>
        <v>#DIV/0!</v>
      </c>
      <c r="BBG119" s="72" t="e">
        <f>BBG118/Справочно!BBE$5*1000000</f>
        <v>#DIV/0!</v>
      </c>
      <c r="BBH119" s="72" t="e">
        <f>BBH118/Справочно!BBF$5*1000000</f>
        <v>#DIV/0!</v>
      </c>
      <c r="BBI119" s="72" t="e">
        <f>BBI118/Справочно!BBG$5*1000000</f>
        <v>#DIV/0!</v>
      </c>
      <c r="BBJ119" s="72" t="e">
        <f>BBJ118/Справочно!BBH$5*1000000</f>
        <v>#DIV/0!</v>
      </c>
      <c r="BBK119" s="72" t="e">
        <f>BBK118/Справочно!BBI$5*1000000</f>
        <v>#DIV/0!</v>
      </c>
      <c r="BBL119" s="72" t="e">
        <f>BBL118/Справочно!BBJ$5*1000000</f>
        <v>#DIV/0!</v>
      </c>
      <c r="BBM119" s="72" t="e">
        <f>BBM118/Справочно!BBK$5*1000000</f>
        <v>#DIV/0!</v>
      </c>
      <c r="BBN119" s="72" t="e">
        <f>BBN118/Справочно!BBL$5*1000000</f>
        <v>#DIV/0!</v>
      </c>
      <c r="BBO119" s="72" t="e">
        <f>BBO118/Справочно!BBM$5*1000000</f>
        <v>#DIV/0!</v>
      </c>
      <c r="BBP119" s="72" t="e">
        <f>BBP118/Справочно!BBN$5*1000000</f>
        <v>#DIV/0!</v>
      </c>
      <c r="BBQ119" s="72" t="e">
        <f>BBQ118/Справочно!BBO$5*1000000</f>
        <v>#DIV/0!</v>
      </c>
      <c r="BBR119" s="72" t="e">
        <f>BBR118/Справочно!BBP$5*1000000</f>
        <v>#DIV/0!</v>
      </c>
      <c r="BBS119" s="72" t="e">
        <f>BBS118/Справочно!BBQ$5*1000000</f>
        <v>#DIV/0!</v>
      </c>
      <c r="BBT119" s="72" t="e">
        <f>BBT118/Справочно!BBR$5*1000000</f>
        <v>#DIV/0!</v>
      </c>
      <c r="BBU119" s="72" t="e">
        <f>BBU118/Справочно!BBS$5*1000000</f>
        <v>#DIV/0!</v>
      </c>
      <c r="BBV119" s="72" t="e">
        <f>BBV118/Справочно!BBT$5*1000000</f>
        <v>#DIV/0!</v>
      </c>
      <c r="BBW119" s="72" t="e">
        <f>BBW118/Справочно!BBU$5*1000000</f>
        <v>#DIV/0!</v>
      </c>
      <c r="BBX119" s="72" t="e">
        <f>BBX118/Справочно!BBV$5*1000000</f>
        <v>#DIV/0!</v>
      </c>
      <c r="BBY119" s="72" t="e">
        <f>BBY118/Справочно!BBW$5*1000000</f>
        <v>#DIV/0!</v>
      </c>
      <c r="BBZ119" s="72" t="e">
        <f>BBZ118/Справочно!BBX$5*1000000</f>
        <v>#DIV/0!</v>
      </c>
      <c r="BCA119" s="72" t="e">
        <f>BCA118/Справочно!BBY$5*1000000</f>
        <v>#DIV/0!</v>
      </c>
      <c r="BCB119" s="72" t="e">
        <f>BCB118/Справочно!BBZ$5*1000000</f>
        <v>#DIV/0!</v>
      </c>
      <c r="BCC119" s="72" t="e">
        <f>BCC118/Справочно!BCA$5*1000000</f>
        <v>#DIV/0!</v>
      </c>
      <c r="BCD119" s="72" t="e">
        <f>BCD118/Справочно!BCB$5*1000000</f>
        <v>#DIV/0!</v>
      </c>
      <c r="BCE119" s="72" t="e">
        <f>BCE118/Справочно!BCC$5*1000000</f>
        <v>#DIV/0!</v>
      </c>
      <c r="BCF119" s="72" t="e">
        <f>BCF118/Справочно!BCD$5*1000000</f>
        <v>#DIV/0!</v>
      </c>
      <c r="BCG119" s="72" t="e">
        <f>BCG118/Справочно!BCE$5*1000000</f>
        <v>#DIV/0!</v>
      </c>
      <c r="BCH119" s="72" t="e">
        <f>BCH118/Справочно!BCF$5*1000000</f>
        <v>#DIV/0!</v>
      </c>
      <c r="BCI119" s="72" t="e">
        <f>BCI118/Справочно!BCG$5*1000000</f>
        <v>#DIV/0!</v>
      </c>
      <c r="BCJ119" s="72" t="e">
        <f>BCJ118/Справочно!BCH$5*1000000</f>
        <v>#DIV/0!</v>
      </c>
      <c r="BCK119" s="72" t="e">
        <f>BCK118/Справочно!BCI$5*1000000</f>
        <v>#DIV/0!</v>
      </c>
      <c r="BCL119" s="72" t="e">
        <f>BCL118/Справочно!BCJ$5*1000000</f>
        <v>#DIV/0!</v>
      </c>
      <c r="BCM119" s="72" t="e">
        <f>BCM118/Справочно!BCK$5*1000000</f>
        <v>#DIV/0!</v>
      </c>
      <c r="BCN119" s="72" t="e">
        <f>BCN118/Справочно!BCL$5*1000000</f>
        <v>#DIV/0!</v>
      </c>
      <c r="BCO119" s="72" t="e">
        <f>BCO118/Справочно!BCM$5*1000000</f>
        <v>#DIV/0!</v>
      </c>
      <c r="BCP119" s="72" t="e">
        <f>BCP118/Справочно!BCN$5*1000000</f>
        <v>#DIV/0!</v>
      </c>
      <c r="BCQ119" s="72" t="e">
        <f>BCQ118/Справочно!BCO$5*1000000</f>
        <v>#DIV/0!</v>
      </c>
      <c r="BCR119" s="72" t="e">
        <f>BCR118/Справочно!BCP$5*1000000</f>
        <v>#DIV/0!</v>
      </c>
      <c r="BCS119" s="72" t="e">
        <f>BCS118/Справочно!BCQ$5*1000000</f>
        <v>#DIV/0!</v>
      </c>
      <c r="BCT119" s="72" t="e">
        <f>BCT118/Справочно!BCR$5*1000000</f>
        <v>#DIV/0!</v>
      </c>
      <c r="BCU119" s="72" t="e">
        <f>BCU118/Справочно!BCS$5*1000000</f>
        <v>#DIV/0!</v>
      </c>
      <c r="BCV119" s="72" t="e">
        <f>BCV118/Справочно!BCT$5*1000000</f>
        <v>#DIV/0!</v>
      </c>
      <c r="BCW119" s="72" t="e">
        <f>BCW118/Справочно!BCU$5*1000000</f>
        <v>#DIV/0!</v>
      </c>
      <c r="BCX119" s="72" t="e">
        <f>BCX118/Справочно!BCV$5*1000000</f>
        <v>#DIV/0!</v>
      </c>
      <c r="BCY119" s="72" t="e">
        <f>BCY118/Справочно!BCW$5*1000000</f>
        <v>#DIV/0!</v>
      </c>
      <c r="BCZ119" s="72" t="e">
        <f>BCZ118/Справочно!BCX$5*1000000</f>
        <v>#DIV/0!</v>
      </c>
      <c r="BDA119" s="72" t="e">
        <f>BDA118/Справочно!BCY$5*1000000</f>
        <v>#DIV/0!</v>
      </c>
      <c r="BDB119" s="72" t="e">
        <f>BDB118/Справочно!BCZ$5*1000000</f>
        <v>#DIV/0!</v>
      </c>
      <c r="BDC119" s="72" t="e">
        <f>BDC118/Справочно!BDA$5*1000000</f>
        <v>#DIV/0!</v>
      </c>
      <c r="BDD119" s="72" t="e">
        <f>BDD118/Справочно!BDB$5*1000000</f>
        <v>#DIV/0!</v>
      </c>
      <c r="BDE119" s="72" t="e">
        <f>BDE118/Справочно!BDC$5*1000000</f>
        <v>#DIV/0!</v>
      </c>
      <c r="BDF119" s="72" t="e">
        <f>BDF118/Справочно!BDD$5*1000000</f>
        <v>#DIV/0!</v>
      </c>
      <c r="BDG119" s="72" t="e">
        <f>BDG118/Справочно!BDE$5*1000000</f>
        <v>#DIV/0!</v>
      </c>
      <c r="BDH119" s="72" t="e">
        <f>BDH118/Справочно!BDF$5*1000000</f>
        <v>#DIV/0!</v>
      </c>
      <c r="BDI119" s="72" t="e">
        <f>BDI118/Справочно!BDG$5*1000000</f>
        <v>#DIV/0!</v>
      </c>
      <c r="BDJ119" s="72" t="e">
        <f>BDJ118/Справочно!BDH$5*1000000</f>
        <v>#DIV/0!</v>
      </c>
      <c r="BDK119" s="72" t="e">
        <f>BDK118/Справочно!BDI$5*1000000</f>
        <v>#DIV/0!</v>
      </c>
      <c r="BDL119" s="72" t="e">
        <f>BDL118/Справочно!BDJ$5*1000000</f>
        <v>#DIV/0!</v>
      </c>
      <c r="BDM119" s="72" t="e">
        <f>BDM118/Справочно!BDK$5*1000000</f>
        <v>#DIV/0!</v>
      </c>
      <c r="BDN119" s="72" t="e">
        <f>BDN118/Справочно!BDL$5*1000000</f>
        <v>#DIV/0!</v>
      </c>
      <c r="BDO119" s="72" t="e">
        <f>BDO118/Справочно!BDM$5*1000000</f>
        <v>#DIV/0!</v>
      </c>
      <c r="BDP119" s="72" t="e">
        <f>BDP118/Справочно!BDN$5*1000000</f>
        <v>#DIV/0!</v>
      </c>
      <c r="BDQ119" s="72" t="e">
        <f>BDQ118/Справочно!BDO$5*1000000</f>
        <v>#DIV/0!</v>
      </c>
      <c r="BDR119" s="72" t="e">
        <f>BDR118/Справочно!BDP$5*1000000</f>
        <v>#DIV/0!</v>
      </c>
      <c r="BDS119" s="72" t="e">
        <f>BDS118/Справочно!BDQ$5*1000000</f>
        <v>#DIV/0!</v>
      </c>
      <c r="BDT119" s="72" t="e">
        <f>BDT118/Справочно!BDR$5*1000000</f>
        <v>#DIV/0!</v>
      </c>
      <c r="BDU119" s="72" t="e">
        <f>BDU118/Справочно!BDS$5*1000000</f>
        <v>#DIV/0!</v>
      </c>
      <c r="BDV119" s="72" t="e">
        <f>BDV118/Справочно!BDT$5*1000000</f>
        <v>#DIV/0!</v>
      </c>
      <c r="BDW119" s="72" t="e">
        <f>BDW118/Справочно!BDU$5*1000000</f>
        <v>#DIV/0!</v>
      </c>
      <c r="BDX119" s="72" t="e">
        <f>BDX118/Справочно!BDV$5*1000000</f>
        <v>#DIV/0!</v>
      </c>
      <c r="BDY119" s="72" t="e">
        <f>BDY118/Справочно!BDW$5*1000000</f>
        <v>#DIV/0!</v>
      </c>
      <c r="BDZ119" s="72" t="e">
        <f>BDZ118/Справочно!BDX$5*1000000</f>
        <v>#DIV/0!</v>
      </c>
      <c r="BEA119" s="72" t="e">
        <f>BEA118/Справочно!BDY$5*1000000</f>
        <v>#DIV/0!</v>
      </c>
      <c r="BEB119" s="72" t="e">
        <f>BEB118/Справочно!BDZ$5*1000000</f>
        <v>#DIV/0!</v>
      </c>
      <c r="BEC119" s="72" t="e">
        <f>BEC118/Справочно!BEA$5*1000000</f>
        <v>#DIV/0!</v>
      </c>
      <c r="BED119" s="72" t="e">
        <f>BED118/Справочно!BEB$5*1000000</f>
        <v>#DIV/0!</v>
      </c>
      <c r="BEE119" s="72" t="e">
        <f>BEE118/Справочно!BEC$5*1000000</f>
        <v>#DIV/0!</v>
      </c>
      <c r="BEF119" s="72" t="e">
        <f>BEF118/Справочно!BED$5*1000000</f>
        <v>#DIV/0!</v>
      </c>
      <c r="BEG119" s="72" t="e">
        <f>BEG118/Справочно!BEE$5*1000000</f>
        <v>#DIV/0!</v>
      </c>
      <c r="BEH119" s="72" t="e">
        <f>BEH118/Справочно!BEF$5*1000000</f>
        <v>#DIV/0!</v>
      </c>
      <c r="BEI119" s="72" t="e">
        <f>BEI118/Справочно!BEG$5*1000000</f>
        <v>#DIV/0!</v>
      </c>
      <c r="BEJ119" s="72" t="e">
        <f>BEJ118/Справочно!BEH$5*1000000</f>
        <v>#DIV/0!</v>
      </c>
      <c r="BEK119" s="72" t="e">
        <f>BEK118/Справочно!BEI$5*1000000</f>
        <v>#DIV/0!</v>
      </c>
      <c r="BEL119" s="72" t="e">
        <f>BEL118/Справочно!BEJ$5*1000000</f>
        <v>#DIV/0!</v>
      </c>
      <c r="BEM119" s="72" t="e">
        <f>BEM118/Справочно!BEK$5*1000000</f>
        <v>#DIV/0!</v>
      </c>
      <c r="BEN119" s="72" t="e">
        <f>BEN118/Справочно!BEL$5*1000000</f>
        <v>#DIV/0!</v>
      </c>
      <c r="BEO119" s="72" t="e">
        <f>BEO118/Справочно!BEM$5*1000000</f>
        <v>#DIV/0!</v>
      </c>
      <c r="BEP119" s="72" t="e">
        <f>BEP118/Справочно!BEN$5*1000000</f>
        <v>#DIV/0!</v>
      </c>
      <c r="BEQ119" s="72" t="e">
        <f>BEQ118/Справочно!BEO$5*1000000</f>
        <v>#DIV/0!</v>
      </c>
      <c r="BER119" s="72" t="e">
        <f>BER118/Справочно!BEP$5*1000000</f>
        <v>#DIV/0!</v>
      </c>
      <c r="BES119" s="72" t="e">
        <f>BES118/Справочно!BEQ$5*1000000</f>
        <v>#DIV/0!</v>
      </c>
      <c r="BET119" s="72" t="e">
        <f>BET118/Справочно!BER$5*1000000</f>
        <v>#DIV/0!</v>
      </c>
      <c r="BEU119" s="72" t="e">
        <f>BEU118/Справочно!BES$5*1000000</f>
        <v>#DIV/0!</v>
      </c>
      <c r="BEV119" s="72" t="e">
        <f>BEV118/Справочно!BET$5*1000000</f>
        <v>#DIV/0!</v>
      </c>
      <c r="BEW119" s="72" t="e">
        <f>BEW118/Справочно!BEU$5*1000000</f>
        <v>#DIV/0!</v>
      </c>
      <c r="BEX119" s="72" t="e">
        <f>BEX118/Справочно!BEV$5*1000000</f>
        <v>#DIV/0!</v>
      </c>
      <c r="BEY119" s="72" t="e">
        <f>BEY118/Справочно!BEW$5*1000000</f>
        <v>#DIV/0!</v>
      </c>
      <c r="BEZ119" s="72" t="e">
        <f>BEZ118/Справочно!BEX$5*1000000</f>
        <v>#DIV/0!</v>
      </c>
      <c r="BFA119" s="72" t="e">
        <f>BFA118/Справочно!BEY$5*1000000</f>
        <v>#DIV/0!</v>
      </c>
      <c r="BFB119" s="72" t="e">
        <f>BFB118/Справочно!BEZ$5*1000000</f>
        <v>#DIV/0!</v>
      </c>
      <c r="BFC119" s="72" t="e">
        <f>BFC118/Справочно!BFA$5*1000000</f>
        <v>#DIV/0!</v>
      </c>
      <c r="BFD119" s="72" t="e">
        <f>BFD118/Справочно!BFB$5*1000000</f>
        <v>#DIV/0!</v>
      </c>
      <c r="BFE119" s="72" t="e">
        <f>BFE118/Справочно!BFC$5*1000000</f>
        <v>#DIV/0!</v>
      </c>
      <c r="BFF119" s="72" t="e">
        <f>BFF118/Справочно!BFD$5*1000000</f>
        <v>#DIV/0!</v>
      </c>
      <c r="BFG119" s="72" t="e">
        <f>BFG118/Справочно!BFE$5*1000000</f>
        <v>#DIV/0!</v>
      </c>
      <c r="BFH119" s="72" t="e">
        <f>BFH118/Справочно!BFF$5*1000000</f>
        <v>#DIV/0!</v>
      </c>
      <c r="BFI119" s="72" t="e">
        <f>BFI118/Справочно!BFG$5*1000000</f>
        <v>#DIV/0!</v>
      </c>
      <c r="BFJ119" s="72" t="e">
        <f>BFJ118/Справочно!BFH$5*1000000</f>
        <v>#DIV/0!</v>
      </c>
      <c r="BFK119" s="72" t="e">
        <f>BFK118/Справочно!BFI$5*1000000</f>
        <v>#DIV/0!</v>
      </c>
      <c r="BFL119" s="72" t="e">
        <f>BFL118/Справочно!BFJ$5*1000000</f>
        <v>#DIV/0!</v>
      </c>
      <c r="BFM119" s="72" t="e">
        <f>BFM118/Справочно!BFK$5*1000000</f>
        <v>#DIV/0!</v>
      </c>
      <c r="BFN119" s="72" t="e">
        <f>BFN118/Справочно!BFL$5*1000000</f>
        <v>#DIV/0!</v>
      </c>
      <c r="BFO119" s="72" t="e">
        <f>BFO118/Справочно!BFM$5*1000000</f>
        <v>#DIV/0!</v>
      </c>
      <c r="BFP119" s="72" t="e">
        <f>BFP118/Справочно!BFN$5*1000000</f>
        <v>#DIV/0!</v>
      </c>
      <c r="BFQ119" s="72" t="e">
        <f>BFQ118/Справочно!BFO$5*1000000</f>
        <v>#DIV/0!</v>
      </c>
      <c r="BFR119" s="72" t="e">
        <f>BFR118/Справочно!BFP$5*1000000</f>
        <v>#DIV/0!</v>
      </c>
      <c r="BFS119" s="72" t="e">
        <f>BFS118/Справочно!BFQ$5*1000000</f>
        <v>#DIV/0!</v>
      </c>
      <c r="BFT119" s="72" t="e">
        <f>BFT118/Справочно!BFR$5*1000000</f>
        <v>#DIV/0!</v>
      </c>
      <c r="BFU119" s="72" t="e">
        <f>BFU118/Справочно!BFS$5*1000000</f>
        <v>#DIV/0!</v>
      </c>
      <c r="BFV119" s="72" t="e">
        <f>BFV118/Справочно!BFT$5*1000000</f>
        <v>#DIV/0!</v>
      </c>
      <c r="BFW119" s="72" t="e">
        <f>BFW118/Справочно!BFU$5*1000000</f>
        <v>#DIV/0!</v>
      </c>
      <c r="BFX119" s="72" t="e">
        <f>BFX118/Справочно!BFV$5*1000000</f>
        <v>#DIV/0!</v>
      </c>
      <c r="BFY119" s="72" t="e">
        <f>BFY118/Справочно!BFW$5*1000000</f>
        <v>#DIV/0!</v>
      </c>
      <c r="BFZ119" s="72" t="e">
        <f>BFZ118/Справочно!BFX$5*1000000</f>
        <v>#DIV/0!</v>
      </c>
      <c r="BGA119" s="72" t="e">
        <f>BGA118/Справочно!BFY$5*1000000</f>
        <v>#DIV/0!</v>
      </c>
      <c r="BGB119" s="72" t="e">
        <f>BGB118/Справочно!BFZ$5*1000000</f>
        <v>#DIV/0!</v>
      </c>
      <c r="BGC119" s="72" t="e">
        <f>BGC118/Справочно!BGA$5*1000000</f>
        <v>#DIV/0!</v>
      </c>
      <c r="BGD119" s="72" t="e">
        <f>BGD118/Справочно!BGB$5*1000000</f>
        <v>#DIV/0!</v>
      </c>
      <c r="BGE119" s="72" t="e">
        <f>BGE118/Справочно!BGC$5*1000000</f>
        <v>#DIV/0!</v>
      </c>
      <c r="BGF119" s="72" t="e">
        <f>BGF118/Справочно!BGD$5*1000000</f>
        <v>#DIV/0!</v>
      </c>
      <c r="BGG119" s="72" t="e">
        <f>BGG118/Справочно!BGE$5*1000000</f>
        <v>#DIV/0!</v>
      </c>
      <c r="BGH119" s="72" t="e">
        <f>BGH118/Справочно!BGF$5*1000000</f>
        <v>#DIV/0!</v>
      </c>
      <c r="BGI119" s="72" t="e">
        <f>BGI118/Справочно!BGG$5*1000000</f>
        <v>#DIV/0!</v>
      </c>
      <c r="BGJ119" s="72" t="e">
        <f>BGJ118/Справочно!BGH$5*1000000</f>
        <v>#DIV/0!</v>
      </c>
      <c r="BGK119" s="72" t="e">
        <f>BGK118/Справочно!BGI$5*1000000</f>
        <v>#DIV/0!</v>
      </c>
      <c r="BGL119" s="72" t="e">
        <f>BGL118/Справочно!BGJ$5*1000000</f>
        <v>#DIV/0!</v>
      </c>
      <c r="BGM119" s="72" t="e">
        <f>BGM118/Справочно!BGK$5*1000000</f>
        <v>#DIV/0!</v>
      </c>
      <c r="BGN119" s="72" t="e">
        <f>BGN118/Справочно!BGL$5*1000000</f>
        <v>#DIV/0!</v>
      </c>
      <c r="BGO119" s="72" t="e">
        <f>BGO118/Справочно!BGM$5*1000000</f>
        <v>#DIV/0!</v>
      </c>
      <c r="BGP119" s="72" t="e">
        <f>BGP118/Справочно!BGN$5*1000000</f>
        <v>#DIV/0!</v>
      </c>
      <c r="BGQ119" s="72" t="e">
        <f>BGQ118/Справочно!BGO$5*1000000</f>
        <v>#DIV/0!</v>
      </c>
      <c r="BGR119" s="72" t="e">
        <f>BGR118/Справочно!BGP$5*1000000</f>
        <v>#DIV/0!</v>
      </c>
      <c r="BGS119" s="72" t="e">
        <f>BGS118/Справочно!BGQ$5*1000000</f>
        <v>#DIV/0!</v>
      </c>
      <c r="BGT119" s="72" t="e">
        <f>BGT118/Справочно!BGR$5*1000000</f>
        <v>#DIV/0!</v>
      </c>
      <c r="BGU119" s="72" t="e">
        <f>BGU118/Справочно!BGS$5*1000000</f>
        <v>#DIV/0!</v>
      </c>
      <c r="BGV119" s="72" t="e">
        <f>BGV118/Справочно!BGT$5*1000000</f>
        <v>#DIV/0!</v>
      </c>
      <c r="BGW119" s="72" t="e">
        <f>BGW118/Справочно!BGU$5*1000000</f>
        <v>#DIV/0!</v>
      </c>
      <c r="BGX119" s="72" t="e">
        <f>BGX118/Справочно!BGV$5*1000000</f>
        <v>#DIV/0!</v>
      </c>
      <c r="BGY119" s="72" t="e">
        <f>BGY118/Справочно!BGW$5*1000000</f>
        <v>#DIV/0!</v>
      </c>
      <c r="BGZ119" s="72" t="e">
        <f>BGZ118/Справочно!BGX$5*1000000</f>
        <v>#DIV/0!</v>
      </c>
      <c r="BHA119" s="72" t="e">
        <f>BHA118/Справочно!BGY$5*1000000</f>
        <v>#DIV/0!</v>
      </c>
      <c r="BHB119" s="72" t="e">
        <f>BHB118/Справочно!BGZ$5*1000000</f>
        <v>#DIV/0!</v>
      </c>
      <c r="BHC119" s="72" t="e">
        <f>BHC118/Справочно!BHA$5*1000000</f>
        <v>#DIV/0!</v>
      </c>
      <c r="BHD119" s="72" t="e">
        <f>BHD118/Справочно!BHB$5*1000000</f>
        <v>#DIV/0!</v>
      </c>
      <c r="BHE119" s="72" t="e">
        <f>BHE118/Справочно!BHC$5*1000000</f>
        <v>#DIV/0!</v>
      </c>
      <c r="BHF119" s="72" t="e">
        <f>BHF118/Справочно!BHD$5*1000000</f>
        <v>#DIV/0!</v>
      </c>
      <c r="BHG119" s="72" t="e">
        <f>BHG118/Справочно!BHE$5*1000000</f>
        <v>#DIV/0!</v>
      </c>
      <c r="BHH119" s="72" t="e">
        <f>BHH118/Справочно!BHF$5*1000000</f>
        <v>#DIV/0!</v>
      </c>
      <c r="BHI119" s="72" t="e">
        <f>BHI118/Справочно!BHG$5*1000000</f>
        <v>#DIV/0!</v>
      </c>
      <c r="BHJ119" s="72" t="e">
        <f>BHJ118/Справочно!BHH$5*1000000</f>
        <v>#DIV/0!</v>
      </c>
      <c r="BHK119" s="72" t="e">
        <f>BHK118/Справочно!BHI$5*1000000</f>
        <v>#DIV/0!</v>
      </c>
      <c r="BHL119" s="72" t="e">
        <f>BHL118/Справочно!BHJ$5*1000000</f>
        <v>#DIV/0!</v>
      </c>
      <c r="BHM119" s="72" t="e">
        <f>BHM118/Справочно!BHK$5*1000000</f>
        <v>#DIV/0!</v>
      </c>
      <c r="BHN119" s="72" t="e">
        <f>BHN118/Справочно!BHL$5*1000000</f>
        <v>#DIV/0!</v>
      </c>
      <c r="BHO119" s="72" t="e">
        <f>BHO118/Справочно!BHM$5*1000000</f>
        <v>#DIV/0!</v>
      </c>
      <c r="BHP119" s="72" t="e">
        <f>BHP118/Справочно!BHN$5*1000000</f>
        <v>#DIV/0!</v>
      </c>
      <c r="BHQ119" s="72" t="e">
        <f>BHQ118/Справочно!BHO$5*1000000</f>
        <v>#DIV/0!</v>
      </c>
      <c r="BHR119" s="72" t="e">
        <f>BHR118/Справочно!BHP$5*1000000</f>
        <v>#DIV/0!</v>
      </c>
      <c r="BHS119" s="72" t="e">
        <f>BHS118/Справочно!BHQ$5*1000000</f>
        <v>#DIV/0!</v>
      </c>
      <c r="BHT119" s="72" t="e">
        <f>BHT118/Справочно!BHR$5*1000000</f>
        <v>#DIV/0!</v>
      </c>
      <c r="BHU119" s="72" t="e">
        <f>BHU118/Справочно!BHS$5*1000000</f>
        <v>#DIV/0!</v>
      </c>
      <c r="BHV119" s="72" t="e">
        <f>BHV118/Справочно!BHT$5*1000000</f>
        <v>#DIV/0!</v>
      </c>
      <c r="BHW119" s="72" t="e">
        <f>BHW118/Справочно!BHU$5*1000000</f>
        <v>#DIV/0!</v>
      </c>
      <c r="BHX119" s="72" t="e">
        <f>BHX118/Справочно!BHV$5*1000000</f>
        <v>#DIV/0!</v>
      </c>
      <c r="BHY119" s="72" t="e">
        <f>BHY118/Справочно!BHW$5*1000000</f>
        <v>#DIV/0!</v>
      </c>
      <c r="BHZ119" s="72" t="e">
        <f>BHZ118/Справочно!BHX$5*1000000</f>
        <v>#DIV/0!</v>
      </c>
      <c r="BIA119" s="72" t="e">
        <f>BIA118/Справочно!BHY$5*1000000</f>
        <v>#DIV/0!</v>
      </c>
      <c r="BIB119" s="72" t="e">
        <f>BIB118/Справочно!BHZ$5*1000000</f>
        <v>#DIV/0!</v>
      </c>
      <c r="BIC119" s="72" t="e">
        <f>BIC118/Справочно!BIA$5*1000000</f>
        <v>#DIV/0!</v>
      </c>
      <c r="BID119" s="72" t="e">
        <f>BID118/Справочно!BIB$5*1000000</f>
        <v>#DIV/0!</v>
      </c>
      <c r="BIE119" s="72" t="e">
        <f>BIE118/Справочно!BIC$5*1000000</f>
        <v>#DIV/0!</v>
      </c>
      <c r="BIF119" s="72" t="e">
        <f>BIF118/Справочно!BID$5*1000000</f>
        <v>#DIV/0!</v>
      </c>
      <c r="BIG119" s="72" t="e">
        <f>BIG118/Справочно!BIE$5*1000000</f>
        <v>#DIV/0!</v>
      </c>
      <c r="BIH119" s="72" t="e">
        <f>BIH118/Справочно!BIF$5*1000000</f>
        <v>#DIV/0!</v>
      </c>
      <c r="BII119" s="72" t="e">
        <f>BII118/Справочно!BIG$5*1000000</f>
        <v>#DIV/0!</v>
      </c>
      <c r="BIJ119" s="72" t="e">
        <f>BIJ118/Справочно!BIH$5*1000000</f>
        <v>#DIV/0!</v>
      </c>
      <c r="BIK119" s="72" t="e">
        <f>BIK118/Справочно!BII$5*1000000</f>
        <v>#DIV/0!</v>
      </c>
      <c r="BIL119" s="72" t="e">
        <f>BIL118/Справочно!BIJ$5*1000000</f>
        <v>#DIV/0!</v>
      </c>
      <c r="BIM119" s="72" t="e">
        <f>BIM118/Справочно!BIK$5*1000000</f>
        <v>#DIV/0!</v>
      </c>
      <c r="BIN119" s="72" t="e">
        <f>BIN118/Справочно!BIL$5*1000000</f>
        <v>#DIV/0!</v>
      </c>
      <c r="BIO119" s="72" t="e">
        <f>BIO118/Справочно!BIM$5*1000000</f>
        <v>#DIV/0!</v>
      </c>
      <c r="BIP119" s="72" t="e">
        <f>BIP118/Справочно!BIN$5*1000000</f>
        <v>#DIV/0!</v>
      </c>
      <c r="BIQ119" s="72" t="e">
        <f>BIQ118/Справочно!BIO$5*1000000</f>
        <v>#DIV/0!</v>
      </c>
      <c r="BIR119" s="72" t="e">
        <f>BIR118/Справочно!BIP$5*1000000</f>
        <v>#DIV/0!</v>
      </c>
      <c r="BIS119" s="72" t="e">
        <f>BIS118/Справочно!BIQ$5*1000000</f>
        <v>#DIV/0!</v>
      </c>
      <c r="BIT119" s="72" t="e">
        <f>BIT118/Справочно!BIR$5*1000000</f>
        <v>#DIV/0!</v>
      </c>
      <c r="BIU119" s="72" t="e">
        <f>BIU118/Справочно!BIS$5*1000000</f>
        <v>#DIV/0!</v>
      </c>
      <c r="BIV119" s="72" t="e">
        <f>BIV118/Справочно!BIT$5*1000000</f>
        <v>#DIV/0!</v>
      </c>
      <c r="BIW119" s="72" t="e">
        <f>BIW118/Справочно!BIU$5*1000000</f>
        <v>#DIV/0!</v>
      </c>
      <c r="BIX119" s="72" t="e">
        <f>BIX118/Справочно!BIV$5*1000000</f>
        <v>#DIV/0!</v>
      </c>
      <c r="BIY119" s="72" t="e">
        <f>BIY118/Справочно!BIW$5*1000000</f>
        <v>#DIV/0!</v>
      </c>
      <c r="BIZ119" s="72" t="e">
        <f>BIZ118/Справочно!BIX$5*1000000</f>
        <v>#DIV/0!</v>
      </c>
      <c r="BJA119" s="72" t="e">
        <f>BJA118/Справочно!BIY$5*1000000</f>
        <v>#DIV/0!</v>
      </c>
      <c r="BJB119" s="72" t="e">
        <f>BJB118/Справочно!BIZ$5*1000000</f>
        <v>#DIV/0!</v>
      </c>
      <c r="BJC119" s="72" t="e">
        <f>BJC118/Справочно!BJA$5*1000000</f>
        <v>#DIV/0!</v>
      </c>
      <c r="BJD119" s="72" t="e">
        <f>BJD118/Справочно!BJB$5*1000000</f>
        <v>#DIV/0!</v>
      </c>
      <c r="BJE119" s="72" t="e">
        <f>BJE118/Справочно!BJC$5*1000000</f>
        <v>#DIV/0!</v>
      </c>
      <c r="BJF119" s="72" t="e">
        <f>BJF118/Справочно!BJD$5*1000000</f>
        <v>#DIV/0!</v>
      </c>
      <c r="BJG119" s="72" t="e">
        <f>BJG118/Справочно!BJE$5*1000000</f>
        <v>#DIV/0!</v>
      </c>
      <c r="BJH119" s="72" t="e">
        <f>BJH118/Справочно!BJF$5*1000000</f>
        <v>#DIV/0!</v>
      </c>
      <c r="BJI119" s="72" t="e">
        <f>BJI118/Справочно!BJG$5*1000000</f>
        <v>#DIV/0!</v>
      </c>
      <c r="BJJ119" s="72" t="e">
        <f>BJJ118/Справочно!BJH$5*1000000</f>
        <v>#DIV/0!</v>
      </c>
      <c r="BJK119" s="72" t="e">
        <f>BJK118/Справочно!BJI$5*1000000</f>
        <v>#DIV/0!</v>
      </c>
      <c r="BJL119" s="72" t="e">
        <f>BJL118/Справочно!BJJ$5*1000000</f>
        <v>#DIV/0!</v>
      </c>
      <c r="BJM119" s="72" t="e">
        <f>BJM118/Справочно!BJK$5*1000000</f>
        <v>#DIV/0!</v>
      </c>
      <c r="BJN119" s="72" t="e">
        <f>BJN118/Справочно!BJL$5*1000000</f>
        <v>#DIV/0!</v>
      </c>
      <c r="BJO119" s="72" t="e">
        <f>BJO118/Справочно!BJM$5*1000000</f>
        <v>#DIV/0!</v>
      </c>
      <c r="BJP119" s="72" t="e">
        <f>BJP118/Справочно!BJN$5*1000000</f>
        <v>#DIV/0!</v>
      </c>
      <c r="BJQ119" s="72" t="e">
        <f>BJQ118/Справочно!BJO$5*1000000</f>
        <v>#DIV/0!</v>
      </c>
      <c r="BJR119" s="72" t="e">
        <f>BJR118/Справочно!BJP$5*1000000</f>
        <v>#DIV/0!</v>
      </c>
      <c r="BJS119" s="72" t="e">
        <f>BJS118/Справочно!BJQ$5*1000000</f>
        <v>#DIV/0!</v>
      </c>
      <c r="BJT119" s="72" t="e">
        <f>BJT118/Справочно!BJR$5*1000000</f>
        <v>#DIV/0!</v>
      </c>
      <c r="BJU119" s="72" t="e">
        <f>BJU118/Справочно!BJS$5*1000000</f>
        <v>#DIV/0!</v>
      </c>
      <c r="BJV119" s="72" t="e">
        <f>BJV118/Справочно!BJT$5*1000000</f>
        <v>#DIV/0!</v>
      </c>
      <c r="BJW119" s="72" t="e">
        <f>BJW118/Справочно!BJU$5*1000000</f>
        <v>#DIV/0!</v>
      </c>
      <c r="BJX119" s="72" t="e">
        <f>BJX118/Справочно!BJV$5*1000000</f>
        <v>#DIV/0!</v>
      </c>
      <c r="BJY119" s="72" t="e">
        <f>BJY118/Справочно!BJW$5*1000000</f>
        <v>#DIV/0!</v>
      </c>
      <c r="BJZ119" s="72" t="e">
        <f>BJZ118/Справочно!BJX$5*1000000</f>
        <v>#DIV/0!</v>
      </c>
      <c r="BKA119" s="72" t="e">
        <f>BKA118/Справочно!BJY$5*1000000</f>
        <v>#DIV/0!</v>
      </c>
      <c r="BKB119" s="72" t="e">
        <f>BKB118/Справочно!BJZ$5*1000000</f>
        <v>#DIV/0!</v>
      </c>
      <c r="BKC119" s="72" t="e">
        <f>BKC118/Справочно!BKA$5*1000000</f>
        <v>#DIV/0!</v>
      </c>
      <c r="BKD119" s="72" t="e">
        <f>BKD118/Справочно!BKB$5*1000000</f>
        <v>#DIV/0!</v>
      </c>
      <c r="BKE119" s="72" t="e">
        <f>BKE118/Справочно!BKC$5*1000000</f>
        <v>#DIV/0!</v>
      </c>
      <c r="BKF119" s="72" t="e">
        <f>BKF118/Справочно!BKD$5*1000000</f>
        <v>#DIV/0!</v>
      </c>
      <c r="BKG119" s="72" t="e">
        <f>BKG118/Справочно!BKE$5*1000000</f>
        <v>#DIV/0!</v>
      </c>
      <c r="BKH119" s="72" t="e">
        <f>BKH118/Справочно!BKF$5*1000000</f>
        <v>#DIV/0!</v>
      </c>
      <c r="BKI119" s="72" t="e">
        <f>BKI118/Справочно!BKG$5*1000000</f>
        <v>#DIV/0!</v>
      </c>
      <c r="BKJ119" s="72" t="e">
        <f>BKJ118/Справочно!BKH$5*1000000</f>
        <v>#DIV/0!</v>
      </c>
      <c r="BKK119" s="72" t="e">
        <f>BKK118/Справочно!BKI$5*1000000</f>
        <v>#DIV/0!</v>
      </c>
      <c r="BKL119" s="72" t="e">
        <f>BKL118/Справочно!BKJ$5*1000000</f>
        <v>#DIV/0!</v>
      </c>
      <c r="BKM119" s="72" t="e">
        <f>BKM118/Справочно!BKK$5*1000000</f>
        <v>#DIV/0!</v>
      </c>
      <c r="BKN119" s="72" t="e">
        <f>BKN118/Справочно!BKL$5*1000000</f>
        <v>#DIV/0!</v>
      </c>
      <c r="BKO119" s="72" t="e">
        <f>BKO118/Справочно!BKM$5*1000000</f>
        <v>#DIV/0!</v>
      </c>
      <c r="BKP119" s="72" t="e">
        <f>BKP118/Справочно!BKN$5*1000000</f>
        <v>#DIV/0!</v>
      </c>
      <c r="BKQ119" s="72" t="e">
        <f>BKQ118/Справочно!BKO$5*1000000</f>
        <v>#DIV/0!</v>
      </c>
      <c r="BKR119" s="72" t="e">
        <f>BKR118/Справочно!BKP$5*1000000</f>
        <v>#DIV/0!</v>
      </c>
      <c r="BKS119" s="72" t="e">
        <f>BKS118/Справочно!BKQ$5*1000000</f>
        <v>#DIV/0!</v>
      </c>
      <c r="BKT119" s="72" t="e">
        <f>BKT118/Справочно!BKR$5*1000000</f>
        <v>#DIV/0!</v>
      </c>
      <c r="BKU119" s="72" t="e">
        <f>BKU118/Справочно!BKS$5*1000000</f>
        <v>#DIV/0!</v>
      </c>
      <c r="BKV119" s="72" t="e">
        <f>BKV118/Справочно!BKT$5*1000000</f>
        <v>#DIV/0!</v>
      </c>
      <c r="BKW119" s="72" t="e">
        <f>BKW118/Справочно!BKU$5*1000000</f>
        <v>#DIV/0!</v>
      </c>
      <c r="BKX119" s="72" t="e">
        <f>BKX118/Справочно!BKV$5*1000000</f>
        <v>#DIV/0!</v>
      </c>
      <c r="BKY119" s="72" t="e">
        <f>BKY118/Справочно!BKW$5*1000000</f>
        <v>#DIV/0!</v>
      </c>
      <c r="BKZ119" s="72" t="e">
        <f>BKZ118/Справочно!BKX$5*1000000</f>
        <v>#DIV/0!</v>
      </c>
      <c r="BLA119" s="72" t="e">
        <f>BLA118/Справочно!BKY$5*1000000</f>
        <v>#DIV/0!</v>
      </c>
      <c r="BLB119" s="72" t="e">
        <f>BLB118/Справочно!BKZ$5*1000000</f>
        <v>#DIV/0!</v>
      </c>
      <c r="BLC119" s="72" t="e">
        <f>BLC118/Справочно!BLA$5*1000000</f>
        <v>#DIV/0!</v>
      </c>
      <c r="BLD119" s="72" t="e">
        <f>BLD118/Справочно!BLB$5*1000000</f>
        <v>#DIV/0!</v>
      </c>
      <c r="BLE119" s="72" t="e">
        <f>BLE118/Справочно!BLC$5*1000000</f>
        <v>#DIV/0!</v>
      </c>
      <c r="BLF119" s="72" t="e">
        <f>BLF118/Справочно!BLD$5*1000000</f>
        <v>#DIV/0!</v>
      </c>
      <c r="BLG119" s="72" t="e">
        <f>BLG118/Справочно!BLE$5*1000000</f>
        <v>#DIV/0!</v>
      </c>
      <c r="BLH119" s="72" t="e">
        <f>BLH118/Справочно!BLF$5*1000000</f>
        <v>#DIV/0!</v>
      </c>
      <c r="BLI119" s="72" t="e">
        <f>BLI118/Справочно!BLG$5*1000000</f>
        <v>#DIV/0!</v>
      </c>
      <c r="BLJ119" s="72" t="e">
        <f>BLJ118/Справочно!BLH$5*1000000</f>
        <v>#DIV/0!</v>
      </c>
      <c r="BLK119" s="72" t="e">
        <f>BLK118/Справочно!BLI$5*1000000</f>
        <v>#DIV/0!</v>
      </c>
      <c r="BLL119" s="72" t="e">
        <f>BLL118/Справочно!BLJ$5*1000000</f>
        <v>#DIV/0!</v>
      </c>
      <c r="BLM119" s="72" t="e">
        <f>BLM118/Справочно!BLK$5*1000000</f>
        <v>#DIV/0!</v>
      </c>
      <c r="BLN119" s="72" t="e">
        <f>BLN118/Справочно!BLL$5*1000000</f>
        <v>#DIV/0!</v>
      </c>
      <c r="BLO119" s="72" t="e">
        <f>BLO118/Справочно!BLM$5*1000000</f>
        <v>#DIV/0!</v>
      </c>
      <c r="BLP119" s="72" t="e">
        <f>BLP118/Справочно!BLN$5*1000000</f>
        <v>#DIV/0!</v>
      </c>
      <c r="BLQ119" s="72" t="e">
        <f>BLQ118/Справочно!BLO$5*1000000</f>
        <v>#DIV/0!</v>
      </c>
      <c r="BLR119" s="72" t="e">
        <f>BLR118/Справочно!BLP$5*1000000</f>
        <v>#DIV/0!</v>
      </c>
      <c r="BLS119" s="72" t="e">
        <f>BLS118/Справочно!BLQ$5*1000000</f>
        <v>#DIV/0!</v>
      </c>
      <c r="BLT119" s="72" t="e">
        <f>BLT118/Справочно!BLR$5*1000000</f>
        <v>#DIV/0!</v>
      </c>
      <c r="BLU119" s="72" t="e">
        <f>BLU118/Справочно!BLS$5*1000000</f>
        <v>#DIV/0!</v>
      </c>
      <c r="BLV119" s="72" t="e">
        <f>BLV118/Справочно!BLT$5*1000000</f>
        <v>#DIV/0!</v>
      </c>
      <c r="BLW119" s="72" t="e">
        <f>BLW118/Справочно!BLU$5*1000000</f>
        <v>#DIV/0!</v>
      </c>
      <c r="BLX119" s="72" t="e">
        <f>BLX118/Справочно!BLV$5*1000000</f>
        <v>#DIV/0!</v>
      </c>
      <c r="BLY119" s="72" t="e">
        <f>BLY118/Справочно!BLW$5*1000000</f>
        <v>#DIV/0!</v>
      </c>
      <c r="BLZ119" s="72" t="e">
        <f>BLZ118/Справочно!BLX$5*1000000</f>
        <v>#DIV/0!</v>
      </c>
      <c r="BMA119" s="72" t="e">
        <f>BMA118/Справочно!BLY$5*1000000</f>
        <v>#DIV/0!</v>
      </c>
      <c r="BMB119" s="72" t="e">
        <f>BMB118/Справочно!BLZ$5*1000000</f>
        <v>#DIV/0!</v>
      </c>
      <c r="BMC119" s="72" t="e">
        <f>BMC118/Справочно!BMA$5*1000000</f>
        <v>#DIV/0!</v>
      </c>
      <c r="BMD119" s="72" t="e">
        <f>BMD118/Справочно!BMB$5*1000000</f>
        <v>#DIV/0!</v>
      </c>
      <c r="BME119" s="72" t="e">
        <f>BME118/Справочно!BMC$5*1000000</f>
        <v>#DIV/0!</v>
      </c>
      <c r="BMF119" s="72" t="e">
        <f>BMF118/Справочно!BMD$5*1000000</f>
        <v>#DIV/0!</v>
      </c>
      <c r="BMG119" s="72" t="e">
        <f>BMG118/Справочно!BME$5*1000000</f>
        <v>#DIV/0!</v>
      </c>
      <c r="BMH119" s="72" t="e">
        <f>BMH118/Справочно!BMF$5*1000000</f>
        <v>#DIV/0!</v>
      </c>
      <c r="BMI119" s="72" t="e">
        <f>BMI118/Справочно!BMG$5*1000000</f>
        <v>#DIV/0!</v>
      </c>
      <c r="BMJ119" s="72" t="e">
        <f>BMJ118/Справочно!BMH$5*1000000</f>
        <v>#DIV/0!</v>
      </c>
      <c r="BMK119" s="72" t="e">
        <f>BMK118/Справочно!BMI$5*1000000</f>
        <v>#DIV/0!</v>
      </c>
      <c r="BML119" s="72" t="e">
        <f>BML118/Справочно!BMJ$5*1000000</f>
        <v>#DIV/0!</v>
      </c>
      <c r="BMM119" s="72" t="e">
        <f>BMM118/Справочно!BMK$5*1000000</f>
        <v>#DIV/0!</v>
      </c>
      <c r="BMN119" s="72" t="e">
        <f>BMN118/Справочно!BML$5*1000000</f>
        <v>#DIV/0!</v>
      </c>
      <c r="BMO119" s="72" t="e">
        <f>BMO118/Справочно!BMM$5*1000000</f>
        <v>#DIV/0!</v>
      </c>
      <c r="BMP119" s="72" t="e">
        <f>BMP118/Справочно!BMN$5*1000000</f>
        <v>#DIV/0!</v>
      </c>
      <c r="BMQ119" s="72" t="e">
        <f>BMQ118/Справочно!BMO$5*1000000</f>
        <v>#DIV/0!</v>
      </c>
      <c r="BMR119" s="72" t="e">
        <f>BMR118/Справочно!BMP$5*1000000</f>
        <v>#DIV/0!</v>
      </c>
      <c r="BMS119" s="72" t="e">
        <f>BMS118/Справочно!BMQ$5*1000000</f>
        <v>#DIV/0!</v>
      </c>
      <c r="BMT119" s="72" t="e">
        <f>BMT118/Справочно!BMR$5*1000000</f>
        <v>#DIV/0!</v>
      </c>
      <c r="BMU119" s="72" t="e">
        <f>BMU118/Справочно!BMS$5*1000000</f>
        <v>#DIV/0!</v>
      </c>
      <c r="BMV119" s="72" t="e">
        <f>BMV118/Справочно!BMT$5*1000000</f>
        <v>#DIV/0!</v>
      </c>
      <c r="BMW119" s="72" t="e">
        <f>BMW118/Справочно!BMU$5*1000000</f>
        <v>#DIV/0!</v>
      </c>
      <c r="BMX119" s="72" t="e">
        <f>BMX118/Справочно!BMV$5*1000000</f>
        <v>#DIV/0!</v>
      </c>
      <c r="BMY119" s="72" t="e">
        <f>BMY118/Справочно!BMW$5*1000000</f>
        <v>#DIV/0!</v>
      </c>
      <c r="BMZ119" s="72" t="e">
        <f>BMZ118/Справочно!BMX$5*1000000</f>
        <v>#DIV/0!</v>
      </c>
      <c r="BNA119" s="72" t="e">
        <f>BNA118/Справочно!BMY$5*1000000</f>
        <v>#DIV/0!</v>
      </c>
      <c r="BNB119" s="72" t="e">
        <f>BNB118/Справочно!BMZ$5*1000000</f>
        <v>#DIV/0!</v>
      </c>
      <c r="BNC119" s="72" t="e">
        <f>BNC118/Справочно!BNA$5*1000000</f>
        <v>#DIV/0!</v>
      </c>
      <c r="BND119" s="72" t="e">
        <f>BND118/Справочно!BNB$5*1000000</f>
        <v>#DIV/0!</v>
      </c>
      <c r="BNE119" s="72" t="e">
        <f>BNE118/Справочно!BNC$5*1000000</f>
        <v>#DIV/0!</v>
      </c>
      <c r="BNF119" s="72" t="e">
        <f>BNF118/Справочно!BND$5*1000000</f>
        <v>#DIV/0!</v>
      </c>
      <c r="BNG119" s="72" t="e">
        <f>BNG118/Справочно!BNE$5*1000000</f>
        <v>#DIV/0!</v>
      </c>
      <c r="BNH119" s="72" t="e">
        <f>BNH118/Справочно!BNF$5*1000000</f>
        <v>#DIV/0!</v>
      </c>
      <c r="BNI119" s="72" t="e">
        <f>BNI118/Справочно!BNG$5*1000000</f>
        <v>#DIV/0!</v>
      </c>
      <c r="BNJ119" s="72" t="e">
        <f>BNJ118/Справочно!BNH$5*1000000</f>
        <v>#DIV/0!</v>
      </c>
      <c r="BNK119" s="72" t="e">
        <f>BNK118/Справочно!BNI$5*1000000</f>
        <v>#DIV/0!</v>
      </c>
      <c r="BNL119" s="72" t="e">
        <f>BNL118/Справочно!BNJ$5*1000000</f>
        <v>#DIV/0!</v>
      </c>
      <c r="BNM119" s="72" t="e">
        <f>BNM118/Справочно!BNK$5*1000000</f>
        <v>#DIV/0!</v>
      </c>
      <c r="BNN119" s="72" t="e">
        <f>BNN118/Справочно!BNL$5*1000000</f>
        <v>#DIV/0!</v>
      </c>
      <c r="BNO119" s="72" t="e">
        <f>BNO118/Справочно!BNM$5*1000000</f>
        <v>#DIV/0!</v>
      </c>
      <c r="BNP119" s="72" t="e">
        <f>BNP118/Справочно!BNN$5*1000000</f>
        <v>#DIV/0!</v>
      </c>
      <c r="BNQ119" s="72" t="e">
        <f>BNQ118/Справочно!BNO$5*1000000</f>
        <v>#DIV/0!</v>
      </c>
      <c r="BNR119" s="72" t="e">
        <f>BNR118/Справочно!BNP$5*1000000</f>
        <v>#DIV/0!</v>
      </c>
      <c r="BNS119" s="72" t="e">
        <f>BNS118/Справочно!BNQ$5*1000000</f>
        <v>#DIV/0!</v>
      </c>
      <c r="BNT119" s="72" t="e">
        <f>BNT118/Справочно!BNR$5*1000000</f>
        <v>#DIV/0!</v>
      </c>
      <c r="BNU119" s="72" t="e">
        <f>BNU118/Справочно!BNS$5*1000000</f>
        <v>#DIV/0!</v>
      </c>
      <c r="BNV119" s="72" t="e">
        <f>BNV118/Справочно!BNT$5*1000000</f>
        <v>#DIV/0!</v>
      </c>
      <c r="BNW119" s="72" t="e">
        <f>BNW118/Справочно!BNU$5*1000000</f>
        <v>#DIV/0!</v>
      </c>
      <c r="BNX119" s="72" t="e">
        <f>BNX118/Справочно!BNV$5*1000000</f>
        <v>#DIV/0!</v>
      </c>
      <c r="BNY119" s="72" t="e">
        <f>BNY118/Справочно!BNW$5*1000000</f>
        <v>#DIV/0!</v>
      </c>
      <c r="BNZ119" s="72" t="e">
        <f>BNZ118/Справочно!BNX$5*1000000</f>
        <v>#DIV/0!</v>
      </c>
      <c r="BOA119" s="72" t="e">
        <f>BOA118/Справочно!BNY$5*1000000</f>
        <v>#DIV/0!</v>
      </c>
      <c r="BOB119" s="72" t="e">
        <f>BOB118/Справочно!BNZ$5*1000000</f>
        <v>#DIV/0!</v>
      </c>
      <c r="BOC119" s="72" t="e">
        <f>BOC118/Справочно!BOA$5*1000000</f>
        <v>#DIV/0!</v>
      </c>
      <c r="BOD119" s="72" t="e">
        <f>BOD118/Справочно!BOB$5*1000000</f>
        <v>#DIV/0!</v>
      </c>
      <c r="BOE119" s="72" t="e">
        <f>BOE118/Справочно!BOC$5*1000000</f>
        <v>#DIV/0!</v>
      </c>
      <c r="BOF119" s="72" t="e">
        <f>BOF118/Справочно!BOD$5*1000000</f>
        <v>#DIV/0!</v>
      </c>
      <c r="BOG119" s="72" t="e">
        <f>BOG118/Справочно!BOE$5*1000000</f>
        <v>#DIV/0!</v>
      </c>
      <c r="BOH119" s="72" t="e">
        <f>BOH118/Справочно!BOF$5*1000000</f>
        <v>#DIV/0!</v>
      </c>
      <c r="BOI119" s="72" t="e">
        <f>BOI118/Справочно!BOG$5*1000000</f>
        <v>#DIV/0!</v>
      </c>
      <c r="BOJ119" s="72" t="e">
        <f>BOJ118/Справочно!BOH$5*1000000</f>
        <v>#DIV/0!</v>
      </c>
      <c r="BOK119" s="72" t="e">
        <f>BOK118/Справочно!BOI$5*1000000</f>
        <v>#DIV/0!</v>
      </c>
      <c r="BOL119" s="72" t="e">
        <f>BOL118/Справочно!BOJ$5*1000000</f>
        <v>#DIV/0!</v>
      </c>
      <c r="BOM119" s="72" t="e">
        <f>BOM118/Справочно!BOK$5*1000000</f>
        <v>#DIV/0!</v>
      </c>
      <c r="BON119" s="72" t="e">
        <f>BON118/Справочно!BOL$5*1000000</f>
        <v>#DIV/0!</v>
      </c>
      <c r="BOO119" s="72" t="e">
        <f>BOO118/Справочно!BOM$5*1000000</f>
        <v>#DIV/0!</v>
      </c>
      <c r="BOP119" s="72" t="e">
        <f>BOP118/Справочно!BON$5*1000000</f>
        <v>#DIV/0!</v>
      </c>
      <c r="BOQ119" s="72" t="e">
        <f>BOQ118/Справочно!BOO$5*1000000</f>
        <v>#DIV/0!</v>
      </c>
      <c r="BOR119" s="72" t="e">
        <f>BOR118/Справочно!BOP$5*1000000</f>
        <v>#DIV/0!</v>
      </c>
      <c r="BOS119" s="72" t="e">
        <f>BOS118/Справочно!BOQ$5*1000000</f>
        <v>#DIV/0!</v>
      </c>
      <c r="BOT119" s="72" t="e">
        <f>BOT118/Справочно!BOR$5*1000000</f>
        <v>#DIV/0!</v>
      </c>
      <c r="BOU119" s="72" t="e">
        <f>BOU118/Справочно!BOS$5*1000000</f>
        <v>#DIV/0!</v>
      </c>
      <c r="BOV119" s="72" t="e">
        <f>BOV118/Справочно!BOT$5*1000000</f>
        <v>#DIV/0!</v>
      </c>
      <c r="BOW119" s="72" t="e">
        <f>BOW118/Справочно!BOU$5*1000000</f>
        <v>#DIV/0!</v>
      </c>
      <c r="BOX119" s="72" t="e">
        <f>BOX118/Справочно!BOV$5*1000000</f>
        <v>#DIV/0!</v>
      </c>
      <c r="BOY119" s="72" t="e">
        <f>BOY118/Справочно!BOW$5*1000000</f>
        <v>#DIV/0!</v>
      </c>
      <c r="BOZ119" s="72" t="e">
        <f>BOZ118/Справочно!BOX$5*1000000</f>
        <v>#DIV/0!</v>
      </c>
      <c r="BPA119" s="72" t="e">
        <f>BPA118/Справочно!BOY$5*1000000</f>
        <v>#DIV/0!</v>
      </c>
      <c r="BPB119" s="72" t="e">
        <f>BPB118/Справочно!BOZ$5*1000000</f>
        <v>#DIV/0!</v>
      </c>
      <c r="BPC119" s="72" t="e">
        <f>BPC118/Справочно!BPA$5*1000000</f>
        <v>#DIV/0!</v>
      </c>
      <c r="BPD119" s="72" t="e">
        <f>BPD118/Справочно!BPB$5*1000000</f>
        <v>#DIV/0!</v>
      </c>
      <c r="BPE119" s="72" t="e">
        <f>BPE118/Справочно!BPC$5*1000000</f>
        <v>#DIV/0!</v>
      </c>
      <c r="BPF119" s="72" t="e">
        <f>BPF118/Справочно!BPD$5*1000000</f>
        <v>#DIV/0!</v>
      </c>
      <c r="BPG119" s="72" t="e">
        <f>BPG118/Справочно!BPE$5*1000000</f>
        <v>#DIV/0!</v>
      </c>
      <c r="BPH119" s="72" t="e">
        <f>BPH118/Справочно!BPF$5*1000000</f>
        <v>#DIV/0!</v>
      </c>
      <c r="BPI119" s="72" t="e">
        <f>BPI118/Справочно!BPG$5*1000000</f>
        <v>#DIV/0!</v>
      </c>
      <c r="BPJ119" s="72" t="e">
        <f>BPJ118/Справочно!BPH$5*1000000</f>
        <v>#DIV/0!</v>
      </c>
      <c r="BPK119" s="72" t="e">
        <f>BPK118/Справочно!BPI$5*1000000</f>
        <v>#DIV/0!</v>
      </c>
      <c r="BPL119" s="72" t="e">
        <f>BPL118/Справочно!BPJ$5*1000000</f>
        <v>#DIV/0!</v>
      </c>
      <c r="BPM119" s="72" t="e">
        <f>BPM118/Справочно!BPK$5*1000000</f>
        <v>#DIV/0!</v>
      </c>
      <c r="BPN119" s="72" t="e">
        <f>BPN118/Справочно!BPL$5*1000000</f>
        <v>#DIV/0!</v>
      </c>
      <c r="BPO119" s="72" t="e">
        <f>BPO118/Справочно!BPM$5*1000000</f>
        <v>#DIV/0!</v>
      </c>
      <c r="BPP119" s="72" t="e">
        <f>BPP118/Справочно!BPN$5*1000000</f>
        <v>#DIV/0!</v>
      </c>
      <c r="BPQ119" s="72" t="e">
        <f>BPQ118/Справочно!BPO$5*1000000</f>
        <v>#DIV/0!</v>
      </c>
      <c r="BPR119" s="72" t="e">
        <f>BPR118/Справочно!BPP$5*1000000</f>
        <v>#DIV/0!</v>
      </c>
      <c r="BPS119" s="72" t="e">
        <f>BPS118/Справочно!BPQ$5*1000000</f>
        <v>#DIV/0!</v>
      </c>
      <c r="BPT119" s="72" t="e">
        <f>BPT118/Справочно!BPR$5*1000000</f>
        <v>#DIV/0!</v>
      </c>
      <c r="BPU119" s="72" t="e">
        <f>BPU118/Справочно!BPS$5*1000000</f>
        <v>#DIV/0!</v>
      </c>
      <c r="BPV119" s="72" t="e">
        <f>BPV118/Справочно!BPT$5*1000000</f>
        <v>#DIV/0!</v>
      </c>
      <c r="BPW119" s="72" t="e">
        <f>BPW118/Справочно!BPU$5*1000000</f>
        <v>#DIV/0!</v>
      </c>
      <c r="BPX119" s="72" t="e">
        <f>BPX118/Справочно!BPV$5*1000000</f>
        <v>#DIV/0!</v>
      </c>
      <c r="BPY119" s="72" t="e">
        <f>BPY118/Справочно!BPW$5*1000000</f>
        <v>#DIV/0!</v>
      </c>
      <c r="BPZ119" s="72" t="e">
        <f>BPZ118/Справочно!BPX$5*1000000</f>
        <v>#DIV/0!</v>
      </c>
      <c r="BQA119" s="72" t="e">
        <f>BQA118/Справочно!BPY$5*1000000</f>
        <v>#DIV/0!</v>
      </c>
      <c r="BQB119" s="72" t="e">
        <f>BQB118/Справочно!BPZ$5*1000000</f>
        <v>#DIV/0!</v>
      </c>
      <c r="BQC119" s="72" t="e">
        <f>BQC118/Справочно!BQA$5*1000000</f>
        <v>#DIV/0!</v>
      </c>
      <c r="BQD119" s="72" t="e">
        <f>BQD118/Справочно!BQB$5*1000000</f>
        <v>#DIV/0!</v>
      </c>
      <c r="BQE119" s="72" t="e">
        <f>BQE118/Справочно!BQC$5*1000000</f>
        <v>#DIV/0!</v>
      </c>
      <c r="BQF119" s="72" t="e">
        <f>BQF118/Справочно!BQD$5*1000000</f>
        <v>#DIV/0!</v>
      </c>
      <c r="BQG119" s="72" t="e">
        <f>BQG118/Справочно!BQE$5*1000000</f>
        <v>#DIV/0!</v>
      </c>
      <c r="BQH119" s="72" t="e">
        <f>BQH118/Справочно!BQF$5*1000000</f>
        <v>#DIV/0!</v>
      </c>
      <c r="BQI119" s="72" t="e">
        <f>BQI118/Справочно!BQG$5*1000000</f>
        <v>#DIV/0!</v>
      </c>
      <c r="BQJ119" s="72" t="e">
        <f>BQJ118/Справочно!BQH$5*1000000</f>
        <v>#DIV/0!</v>
      </c>
      <c r="BQK119" s="72" t="e">
        <f>BQK118/Справочно!BQI$5*1000000</f>
        <v>#DIV/0!</v>
      </c>
      <c r="BQL119" s="72" t="e">
        <f>BQL118/Справочно!BQJ$5*1000000</f>
        <v>#DIV/0!</v>
      </c>
      <c r="BQM119" s="72" t="e">
        <f>BQM118/Справочно!BQK$5*1000000</f>
        <v>#DIV/0!</v>
      </c>
      <c r="BQN119" s="72" t="e">
        <f>BQN118/Справочно!BQL$5*1000000</f>
        <v>#DIV/0!</v>
      </c>
      <c r="BQO119" s="72" t="e">
        <f>BQO118/Справочно!BQM$5*1000000</f>
        <v>#DIV/0!</v>
      </c>
      <c r="BQP119" s="72" t="e">
        <f>BQP118/Справочно!BQN$5*1000000</f>
        <v>#DIV/0!</v>
      </c>
      <c r="BQQ119" s="72" t="e">
        <f>BQQ118/Справочно!BQO$5*1000000</f>
        <v>#DIV/0!</v>
      </c>
      <c r="BQR119" s="72" t="e">
        <f>BQR118/Справочно!BQP$5*1000000</f>
        <v>#DIV/0!</v>
      </c>
      <c r="BQS119" s="72" t="e">
        <f>BQS118/Справочно!BQQ$5*1000000</f>
        <v>#DIV/0!</v>
      </c>
      <c r="BQT119" s="72" t="e">
        <f>BQT118/Справочно!BQR$5*1000000</f>
        <v>#DIV/0!</v>
      </c>
      <c r="BQU119" s="72" t="e">
        <f>BQU118/Справочно!BQS$5*1000000</f>
        <v>#DIV/0!</v>
      </c>
      <c r="BQV119" s="72" t="e">
        <f>BQV118/Справочно!BQT$5*1000000</f>
        <v>#DIV/0!</v>
      </c>
      <c r="BQW119" s="72" t="e">
        <f>BQW118/Справочно!BQU$5*1000000</f>
        <v>#DIV/0!</v>
      </c>
      <c r="BQX119" s="72" t="e">
        <f>BQX118/Справочно!BQV$5*1000000</f>
        <v>#DIV/0!</v>
      </c>
      <c r="BQY119" s="72" t="e">
        <f>BQY118/Справочно!BQW$5*1000000</f>
        <v>#DIV/0!</v>
      </c>
      <c r="BQZ119" s="72" t="e">
        <f>BQZ118/Справочно!BQX$5*1000000</f>
        <v>#DIV/0!</v>
      </c>
      <c r="BRA119" s="72" t="e">
        <f>BRA118/Справочно!BQY$5*1000000</f>
        <v>#DIV/0!</v>
      </c>
      <c r="BRB119" s="72" t="e">
        <f>BRB118/Справочно!BQZ$5*1000000</f>
        <v>#DIV/0!</v>
      </c>
      <c r="BRC119" s="72" t="e">
        <f>BRC118/Справочно!BRA$5*1000000</f>
        <v>#DIV/0!</v>
      </c>
      <c r="BRD119" s="72" t="e">
        <f>BRD118/Справочно!BRB$5*1000000</f>
        <v>#DIV/0!</v>
      </c>
      <c r="BRE119" s="72" t="e">
        <f>BRE118/Справочно!BRC$5*1000000</f>
        <v>#DIV/0!</v>
      </c>
      <c r="BRF119" s="72" t="e">
        <f>BRF118/Справочно!BRD$5*1000000</f>
        <v>#DIV/0!</v>
      </c>
      <c r="BRG119" s="72" t="e">
        <f>BRG118/Справочно!BRE$5*1000000</f>
        <v>#DIV/0!</v>
      </c>
      <c r="BRH119" s="72" t="e">
        <f>BRH118/Справочно!BRF$5*1000000</f>
        <v>#DIV/0!</v>
      </c>
      <c r="BRI119" s="72" t="e">
        <f>BRI118/Справочно!BRG$5*1000000</f>
        <v>#DIV/0!</v>
      </c>
      <c r="BRJ119" s="72" t="e">
        <f>BRJ118/Справочно!BRH$5*1000000</f>
        <v>#DIV/0!</v>
      </c>
      <c r="BRK119" s="72" t="e">
        <f>BRK118/Справочно!BRI$5*1000000</f>
        <v>#DIV/0!</v>
      </c>
      <c r="BRL119" s="72" t="e">
        <f>BRL118/Справочно!BRJ$5*1000000</f>
        <v>#DIV/0!</v>
      </c>
      <c r="BRM119" s="72" t="e">
        <f>BRM118/Справочно!BRK$5*1000000</f>
        <v>#DIV/0!</v>
      </c>
      <c r="BRN119" s="72" t="e">
        <f>BRN118/Справочно!BRL$5*1000000</f>
        <v>#DIV/0!</v>
      </c>
      <c r="BRO119" s="72" t="e">
        <f>BRO118/Справочно!BRM$5*1000000</f>
        <v>#DIV/0!</v>
      </c>
      <c r="BRP119" s="72" t="e">
        <f>BRP118/Справочно!BRN$5*1000000</f>
        <v>#DIV/0!</v>
      </c>
      <c r="BRQ119" s="72" t="e">
        <f>BRQ118/Справочно!BRO$5*1000000</f>
        <v>#DIV/0!</v>
      </c>
      <c r="BRR119" s="72" t="e">
        <f>BRR118/Справочно!BRP$5*1000000</f>
        <v>#DIV/0!</v>
      </c>
      <c r="BRS119" s="72" t="e">
        <f>BRS118/Справочно!BRQ$5*1000000</f>
        <v>#DIV/0!</v>
      </c>
      <c r="BRT119" s="72" t="e">
        <f>BRT118/Справочно!BRR$5*1000000</f>
        <v>#DIV/0!</v>
      </c>
      <c r="BRU119" s="72" t="e">
        <f>BRU118/Справочно!BRS$5*1000000</f>
        <v>#DIV/0!</v>
      </c>
      <c r="BRV119" s="72" t="e">
        <f>BRV118/Справочно!BRT$5*1000000</f>
        <v>#DIV/0!</v>
      </c>
      <c r="BRW119" s="72" t="e">
        <f>BRW118/Справочно!BRU$5*1000000</f>
        <v>#DIV/0!</v>
      </c>
      <c r="BRX119" s="72" t="e">
        <f>BRX118/Справочно!BRV$5*1000000</f>
        <v>#DIV/0!</v>
      </c>
      <c r="BRY119" s="72" t="e">
        <f>BRY118/Справочно!BRW$5*1000000</f>
        <v>#DIV/0!</v>
      </c>
      <c r="BRZ119" s="72" t="e">
        <f>BRZ118/Справочно!BRX$5*1000000</f>
        <v>#DIV/0!</v>
      </c>
      <c r="BSA119" s="72" t="e">
        <f>BSA118/Справочно!BRY$5*1000000</f>
        <v>#DIV/0!</v>
      </c>
      <c r="BSB119" s="72" t="e">
        <f>BSB118/Справочно!BRZ$5*1000000</f>
        <v>#DIV/0!</v>
      </c>
      <c r="BSC119" s="72" t="e">
        <f>BSC118/Справочно!BSA$5*1000000</f>
        <v>#DIV/0!</v>
      </c>
      <c r="BSD119" s="72" t="e">
        <f>BSD118/Справочно!BSB$5*1000000</f>
        <v>#DIV/0!</v>
      </c>
      <c r="BSE119" s="72" t="e">
        <f>BSE118/Справочно!BSC$5*1000000</f>
        <v>#DIV/0!</v>
      </c>
      <c r="BSF119" s="72" t="e">
        <f>BSF118/Справочно!BSD$5*1000000</f>
        <v>#DIV/0!</v>
      </c>
      <c r="BSG119" s="72" t="e">
        <f>BSG118/Справочно!BSE$5*1000000</f>
        <v>#DIV/0!</v>
      </c>
      <c r="BSH119" s="72" t="e">
        <f>BSH118/Справочно!BSF$5*1000000</f>
        <v>#DIV/0!</v>
      </c>
      <c r="BSI119" s="72" t="e">
        <f>BSI118/Справочно!BSG$5*1000000</f>
        <v>#DIV/0!</v>
      </c>
      <c r="BSJ119" s="72" t="e">
        <f>BSJ118/Справочно!BSH$5*1000000</f>
        <v>#DIV/0!</v>
      </c>
      <c r="BSK119" s="72" t="e">
        <f>BSK118/Справочно!BSI$5*1000000</f>
        <v>#DIV/0!</v>
      </c>
      <c r="BSL119" s="72" t="e">
        <f>BSL118/Справочно!BSJ$5*1000000</f>
        <v>#DIV/0!</v>
      </c>
      <c r="BSM119" s="72" t="e">
        <f>BSM118/Справочно!BSK$5*1000000</f>
        <v>#DIV/0!</v>
      </c>
      <c r="BSN119" s="72" t="e">
        <f>BSN118/Справочно!BSL$5*1000000</f>
        <v>#DIV/0!</v>
      </c>
      <c r="BSO119" s="72" t="e">
        <f>BSO118/Справочно!BSM$5*1000000</f>
        <v>#DIV/0!</v>
      </c>
      <c r="BSP119" s="72" t="e">
        <f>BSP118/Справочно!BSN$5*1000000</f>
        <v>#DIV/0!</v>
      </c>
      <c r="BSQ119" s="72" t="e">
        <f>BSQ118/Справочно!BSO$5*1000000</f>
        <v>#DIV/0!</v>
      </c>
      <c r="BSR119" s="72" t="e">
        <f>BSR118/Справочно!BSP$5*1000000</f>
        <v>#DIV/0!</v>
      </c>
      <c r="BSS119" s="72" t="e">
        <f>BSS118/Справочно!BSQ$5*1000000</f>
        <v>#DIV/0!</v>
      </c>
      <c r="BST119" s="72" t="e">
        <f>BST118/Справочно!BSR$5*1000000</f>
        <v>#DIV/0!</v>
      </c>
      <c r="BSU119" s="72" t="e">
        <f>BSU118/Справочно!BSS$5*1000000</f>
        <v>#DIV/0!</v>
      </c>
      <c r="BSV119" s="72" t="e">
        <f>BSV118/Справочно!BST$5*1000000</f>
        <v>#DIV/0!</v>
      </c>
      <c r="BSW119" s="72" t="e">
        <f>BSW118/Справочно!BSU$5*1000000</f>
        <v>#DIV/0!</v>
      </c>
      <c r="BSX119" s="72" t="e">
        <f>BSX118/Справочно!BSV$5*1000000</f>
        <v>#DIV/0!</v>
      </c>
      <c r="BSY119" s="72" t="e">
        <f>BSY118/Справочно!BSW$5*1000000</f>
        <v>#DIV/0!</v>
      </c>
      <c r="BSZ119" s="72" t="e">
        <f>BSZ118/Справочно!BSX$5*1000000</f>
        <v>#DIV/0!</v>
      </c>
      <c r="BTA119" s="72" t="e">
        <f>BTA118/Справочно!BSY$5*1000000</f>
        <v>#DIV/0!</v>
      </c>
      <c r="BTB119" s="72" t="e">
        <f>BTB118/Справочно!BSZ$5*1000000</f>
        <v>#DIV/0!</v>
      </c>
      <c r="BTC119" s="72" t="e">
        <f>BTC118/Справочно!BTA$5*1000000</f>
        <v>#DIV/0!</v>
      </c>
      <c r="BTD119" s="72" t="e">
        <f>BTD118/Справочно!BTB$5*1000000</f>
        <v>#DIV/0!</v>
      </c>
      <c r="BTE119" s="72" t="e">
        <f>BTE118/Справочно!BTC$5*1000000</f>
        <v>#DIV/0!</v>
      </c>
      <c r="BTF119" s="72" t="e">
        <f>BTF118/Справочно!BTD$5*1000000</f>
        <v>#DIV/0!</v>
      </c>
      <c r="BTG119" s="72" t="e">
        <f>BTG118/Справочно!BTE$5*1000000</f>
        <v>#DIV/0!</v>
      </c>
      <c r="BTH119" s="72" t="e">
        <f>BTH118/Справочно!BTF$5*1000000</f>
        <v>#DIV/0!</v>
      </c>
      <c r="BTI119" s="72" t="e">
        <f>BTI118/Справочно!BTG$5*1000000</f>
        <v>#DIV/0!</v>
      </c>
      <c r="BTJ119" s="72" t="e">
        <f>BTJ118/Справочно!BTH$5*1000000</f>
        <v>#DIV/0!</v>
      </c>
      <c r="BTK119" s="72" t="e">
        <f>BTK118/Справочно!BTI$5*1000000</f>
        <v>#DIV/0!</v>
      </c>
      <c r="BTL119" s="72" t="e">
        <f>BTL118/Справочно!BTJ$5*1000000</f>
        <v>#DIV/0!</v>
      </c>
      <c r="BTM119" s="72" t="e">
        <f>BTM118/Справочно!BTK$5*1000000</f>
        <v>#DIV/0!</v>
      </c>
      <c r="BTN119" s="72" t="e">
        <f>BTN118/Справочно!BTL$5*1000000</f>
        <v>#DIV/0!</v>
      </c>
      <c r="BTO119" s="72" t="e">
        <f>BTO118/Справочно!BTM$5*1000000</f>
        <v>#DIV/0!</v>
      </c>
      <c r="BTP119" s="72" t="e">
        <f>BTP118/Справочно!BTN$5*1000000</f>
        <v>#DIV/0!</v>
      </c>
      <c r="BTQ119" s="72" t="e">
        <f>BTQ118/Справочно!BTO$5*1000000</f>
        <v>#DIV/0!</v>
      </c>
      <c r="BTR119" s="72" t="e">
        <f>BTR118/Справочно!BTP$5*1000000</f>
        <v>#DIV/0!</v>
      </c>
      <c r="BTS119" s="72" t="e">
        <f>BTS118/Справочно!BTQ$5*1000000</f>
        <v>#DIV/0!</v>
      </c>
      <c r="BTT119" s="72" t="e">
        <f>BTT118/Справочно!BTR$5*1000000</f>
        <v>#DIV/0!</v>
      </c>
      <c r="BTU119" s="72" t="e">
        <f>BTU118/Справочно!BTS$5*1000000</f>
        <v>#DIV/0!</v>
      </c>
      <c r="BTV119" s="72" t="e">
        <f>BTV118/Справочно!BTT$5*1000000</f>
        <v>#DIV/0!</v>
      </c>
      <c r="BTW119" s="72" t="e">
        <f>BTW118/Справочно!BTU$5*1000000</f>
        <v>#DIV/0!</v>
      </c>
      <c r="BTX119" s="72" t="e">
        <f>BTX118/Справочно!BTV$5*1000000</f>
        <v>#DIV/0!</v>
      </c>
      <c r="BTY119" s="72" t="e">
        <f>BTY118/Справочно!BTW$5*1000000</f>
        <v>#DIV/0!</v>
      </c>
      <c r="BTZ119" s="72" t="e">
        <f>BTZ118/Справочно!BTX$5*1000000</f>
        <v>#DIV/0!</v>
      </c>
      <c r="BUA119" s="72" t="e">
        <f>BUA118/Справочно!BTY$5*1000000</f>
        <v>#DIV/0!</v>
      </c>
      <c r="BUB119" s="72" t="e">
        <f>BUB118/Справочно!BTZ$5*1000000</f>
        <v>#DIV/0!</v>
      </c>
      <c r="BUC119" s="72" t="e">
        <f>BUC118/Справочно!BUA$5*1000000</f>
        <v>#DIV/0!</v>
      </c>
      <c r="BUD119" s="72" t="e">
        <f>BUD118/Справочно!BUB$5*1000000</f>
        <v>#DIV/0!</v>
      </c>
      <c r="BUE119" s="72" t="e">
        <f>BUE118/Справочно!BUC$5*1000000</f>
        <v>#DIV/0!</v>
      </c>
      <c r="BUF119" s="72" t="e">
        <f>BUF118/Справочно!BUD$5*1000000</f>
        <v>#DIV/0!</v>
      </c>
      <c r="BUG119" s="72" t="e">
        <f>BUG118/Справочно!BUE$5*1000000</f>
        <v>#DIV/0!</v>
      </c>
      <c r="BUH119" s="72" t="e">
        <f>BUH118/Справочно!BUF$5*1000000</f>
        <v>#DIV/0!</v>
      </c>
      <c r="BUI119" s="72" t="e">
        <f>BUI118/Справочно!BUG$5*1000000</f>
        <v>#DIV/0!</v>
      </c>
      <c r="BUJ119" s="72" t="e">
        <f>BUJ118/Справочно!BUH$5*1000000</f>
        <v>#DIV/0!</v>
      </c>
      <c r="BUK119" s="72" t="e">
        <f>BUK118/Справочно!BUI$5*1000000</f>
        <v>#DIV/0!</v>
      </c>
      <c r="BUL119" s="72" t="e">
        <f>BUL118/Справочно!BUJ$5*1000000</f>
        <v>#DIV/0!</v>
      </c>
      <c r="BUM119" s="72" t="e">
        <f>BUM118/Справочно!BUK$5*1000000</f>
        <v>#DIV/0!</v>
      </c>
      <c r="BUN119" s="72" t="e">
        <f>BUN118/Справочно!BUL$5*1000000</f>
        <v>#DIV/0!</v>
      </c>
      <c r="BUO119" s="72" t="e">
        <f>BUO118/Справочно!BUM$5*1000000</f>
        <v>#DIV/0!</v>
      </c>
      <c r="BUP119" s="72" t="e">
        <f>BUP118/Справочно!BUN$5*1000000</f>
        <v>#DIV/0!</v>
      </c>
      <c r="BUQ119" s="72" t="e">
        <f>BUQ118/Справочно!BUO$5*1000000</f>
        <v>#DIV/0!</v>
      </c>
      <c r="BUR119" s="72" t="e">
        <f>BUR118/Справочно!BUP$5*1000000</f>
        <v>#DIV/0!</v>
      </c>
      <c r="BUS119" s="72" t="e">
        <f>BUS118/Справочно!BUQ$5*1000000</f>
        <v>#DIV/0!</v>
      </c>
      <c r="BUT119" s="72" t="e">
        <f>BUT118/Справочно!BUR$5*1000000</f>
        <v>#DIV/0!</v>
      </c>
      <c r="BUU119" s="72" t="e">
        <f>BUU118/Справочно!BUS$5*1000000</f>
        <v>#DIV/0!</v>
      </c>
      <c r="BUV119" s="72" t="e">
        <f>BUV118/Справочно!BUT$5*1000000</f>
        <v>#DIV/0!</v>
      </c>
      <c r="BUW119" s="72" t="e">
        <f>BUW118/Справочно!BUU$5*1000000</f>
        <v>#DIV/0!</v>
      </c>
      <c r="BUX119" s="72" t="e">
        <f>BUX118/Справочно!BUV$5*1000000</f>
        <v>#DIV/0!</v>
      </c>
      <c r="BUY119" s="72" t="e">
        <f>BUY118/Справочно!BUW$5*1000000</f>
        <v>#DIV/0!</v>
      </c>
      <c r="BUZ119" s="72" t="e">
        <f>BUZ118/Справочно!BUX$5*1000000</f>
        <v>#DIV/0!</v>
      </c>
      <c r="BVA119" s="72" t="e">
        <f>BVA118/Справочно!BUY$5*1000000</f>
        <v>#DIV/0!</v>
      </c>
      <c r="BVB119" s="72" t="e">
        <f>BVB118/Справочно!BUZ$5*1000000</f>
        <v>#DIV/0!</v>
      </c>
      <c r="BVC119" s="72" t="e">
        <f>BVC118/Справочно!BVA$5*1000000</f>
        <v>#DIV/0!</v>
      </c>
      <c r="BVD119" s="72" t="e">
        <f>BVD118/Справочно!BVB$5*1000000</f>
        <v>#DIV/0!</v>
      </c>
      <c r="BVE119" s="72" t="e">
        <f>BVE118/Справочно!BVC$5*1000000</f>
        <v>#DIV/0!</v>
      </c>
      <c r="BVF119" s="72" t="e">
        <f>BVF118/Справочно!BVD$5*1000000</f>
        <v>#DIV/0!</v>
      </c>
      <c r="BVG119" s="72" t="e">
        <f>BVG118/Справочно!BVE$5*1000000</f>
        <v>#DIV/0!</v>
      </c>
      <c r="BVH119" s="72" t="e">
        <f>BVH118/Справочно!BVF$5*1000000</f>
        <v>#DIV/0!</v>
      </c>
      <c r="BVI119" s="72" t="e">
        <f>BVI118/Справочно!BVG$5*1000000</f>
        <v>#DIV/0!</v>
      </c>
      <c r="BVJ119" s="72" t="e">
        <f>BVJ118/Справочно!BVH$5*1000000</f>
        <v>#DIV/0!</v>
      </c>
      <c r="BVK119" s="72" t="e">
        <f>BVK118/Справочно!BVI$5*1000000</f>
        <v>#DIV/0!</v>
      </c>
      <c r="BVL119" s="72" t="e">
        <f>BVL118/Справочно!BVJ$5*1000000</f>
        <v>#DIV/0!</v>
      </c>
      <c r="BVM119" s="72" t="e">
        <f>BVM118/Справочно!BVK$5*1000000</f>
        <v>#DIV/0!</v>
      </c>
      <c r="BVN119" s="72" t="e">
        <f>BVN118/Справочно!BVL$5*1000000</f>
        <v>#DIV/0!</v>
      </c>
      <c r="BVO119" s="72" t="e">
        <f>BVO118/Справочно!BVM$5*1000000</f>
        <v>#DIV/0!</v>
      </c>
      <c r="BVP119" s="72" t="e">
        <f>BVP118/Справочно!BVN$5*1000000</f>
        <v>#DIV/0!</v>
      </c>
      <c r="BVQ119" s="72" t="e">
        <f>BVQ118/Справочно!BVO$5*1000000</f>
        <v>#DIV/0!</v>
      </c>
      <c r="BVR119" s="72" t="e">
        <f>BVR118/Справочно!BVP$5*1000000</f>
        <v>#DIV/0!</v>
      </c>
      <c r="BVS119" s="72" t="e">
        <f>BVS118/Справочно!BVQ$5*1000000</f>
        <v>#DIV/0!</v>
      </c>
      <c r="BVT119" s="72" t="e">
        <f>BVT118/Справочно!BVR$5*1000000</f>
        <v>#DIV/0!</v>
      </c>
      <c r="BVU119" s="72" t="e">
        <f>BVU118/Справочно!BVS$5*1000000</f>
        <v>#DIV/0!</v>
      </c>
      <c r="BVV119" s="72" t="e">
        <f>BVV118/Справочно!BVT$5*1000000</f>
        <v>#DIV/0!</v>
      </c>
      <c r="BVW119" s="72" t="e">
        <f>BVW118/Справочно!BVU$5*1000000</f>
        <v>#DIV/0!</v>
      </c>
      <c r="BVX119" s="72" t="e">
        <f>BVX118/Справочно!BVV$5*1000000</f>
        <v>#DIV/0!</v>
      </c>
      <c r="BVY119" s="72" t="e">
        <f>BVY118/Справочно!BVW$5*1000000</f>
        <v>#DIV/0!</v>
      </c>
      <c r="BVZ119" s="72" t="e">
        <f>BVZ118/Справочно!BVX$5*1000000</f>
        <v>#DIV/0!</v>
      </c>
      <c r="BWA119" s="72" t="e">
        <f>BWA118/Справочно!BVY$5*1000000</f>
        <v>#DIV/0!</v>
      </c>
      <c r="BWB119" s="72" t="e">
        <f>BWB118/Справочно!BVZ$5*1000000</f>
        <v>#DIV/0!</v>
      </c>
      <c r="BWC119" s="72" t="e">
        <f>BWC118/Справочно!BWA$5*1000000</f>
        <v>#DIV/0!</v>
      </c>
      <c r="BWD119" s="72" t="e">
        <f>BWD118/Справочно!BWB$5*1000000</f>
        <v>#DIV/0!</v>
      </c>
      <c r="BWE119" s="72" t="e">
        <f>BWE118/Справочно!BWC$5*1000000</f>
        <v>#DIV/0!</v>
      </c>
      <c r="BWF119" s="72" t="e">
        <f>BWF118/Справочно!BWD$5*1000000</f>
        <v>#DIV/0!</v>
      </c>
      <c r="BWG119" s="72" t="e">
        <f>BWG118/Справочно!BWE$5*1000000</f>
        <v>#DIV/0!</v>
      </c>
      <c r="BWH119" s="72" t="e">
        <f>BWH118/Справочно!BWF$5*1000000</f>
        <v>#DIV/0!</v>
      </c>
      <c r="BWI119" s="72" t="e">
        <f>BWI118/Справочно!BWG$5*1000000</f>
        <v>#DIV/0!</v>
      </c>
      <c r="BWJ119" s="72" t="e">
        <f>BWJ118/Справочно!BWH$5*1000000</f>
        <v>#DIV/0!</v>
      </c>
      <c r="BWK119" s="72" t="e">
        <f>BWK118/Справочно!BWI$5*1000000</f>
        <v>#DIV/0!</v>
      </c>
      <c r="BWL119" s="72" t="e">
        <f>BWL118/Справочно!BWJ$5*1000000</f>
        <v>#DIV/0!</v>
      </c>
      <c r="BWM119" s="72" t="e">
        <f>BWM118/Справочно!BWK$5*1000000</f>
        <v>#DIV/0!</v>
      </c>
      <c r="BWN119" s="72" t="e">
        <f>BWN118/Справочно!BWL$5*1000000</f>
        <v>#DIV/0!</v>
      </c>
      <c r="BWO119" s="72" t="e">
        <f>BWO118/Справочно!BWM$5*1000000</f>
        <v>#DIV/0!</v>
      </c>
      <c r="BWP119" s="72" t="e">
        <f>BWP118/Справочно!BWN$5*1000000</f>
        <v>#DIV/0!</v>
      </c>
      <c r="BWQ119" s="72" t="e">
        <f>BWQ118/Справочно!BWO$5*1000000</f>
        <v>#DIV/0!</v>
      </c>
      <c r="BWR119" s="72" t="e">
        <f>BWR118/Справочно!BWP$5*1000000</f>
        <v>#DIV/0!</v>
      </c>
      <c r="BWS119" s="72" t="e">
        <f>BWS118/Справочно!BWQ$5*1000000</f>
        <v>#DIV/0!</v>
      </c>
      <c r="BWT119" s="72" t="e">
        <f>BWT118/Справочно!BWR$5*1000000</f>
        <v>#DIV/0!</v>
      </c>
      <c r="BWU119" s="72" t="e">
        <f>BWU118/Справочно!BWS$5*1000000</f>
        <v>#DIV/0!</v>
      </c>
      <c r="BWV119" s="72" t="e">
        <f>BWV118/Справочно!BWT$5*1000000</f>
        <v>#DIV/0!</v>
      </c>
      <c r="BWW119" s="72" t="e">
        <f>BWW118/Справочно!BWU$5*1000000</f>
        <v>#DIV/0!</v>
      </c>
      <c r="BWX119" s="72" t="e">
        <f>BWX118/Справочно!BWV$5*1000000</f>
        <v>#DIV/0!</v>
      </c>
      <c r="BWY119" s="72" t="e">
        <f>BWY118/Справочно!BWW$5*1000000</f>
        <v>#DIV/0!</v>
      </c>
      <c r="BWZ119" s="72" t="e">
        <f>BWZ118/Справочно!BWX$5*1000000</f>
        <v>#DIV/0!</v>
      </c>
      <c r="BXA119" s="72" t="e">
        <f>BXA118/Справочно!BWY$5*1000000</f>
        <v>#DIV/0!</v>
      </c>
      <c r="BXB119" s="72" t="e">
        <f>BXB118/Справочно!BWZ$5*1000000</f>
        <v>#DIV/0!</v>
      </c>
      <c r="BXC119" s="72" t="e">
        <f>BXC118/Справочно!BXA$5*1000000</f>
        <v>#DIV/0!</v>
      </c>
      <c r="BXD119" s="72" t="e">
        <f>BXD118/Справочно!BXB$5*1000000</f>
        <v>#DIV/0!</v>
      </c>
      <c r="BXE119" s="72" t="e">
        <f>BXE118/Справочно!BXC$5*1000000</f>
        <v>#DIV/0!</v>
      </c>
      <c r="BXF119" s="72" t="e">
        <f>BXF118/Справочно!BXD$5*1000000</f>
        <v>#DIV/0!</v>
      </c>
      <c r="BXG119" s="72" t="e">
        <f>BXG118/Справочно!BXE$5*1000000</f>
        <v>#DIV/0!</v>
      </c>
      <c r="BXH119" s="72" t="e">
        <f>BXH118/Справочно!BXF$5*1000000</f>
        <v>#DIV/0!</v>
      </c>
      <c r="BXI119" s="72" t="e">
        <f>BXI118/Справочно!BXG$5*1000000</f>
        <v>#DIV/0!</v>
      </c>
      <c r="BXJ119" s="72" t="e">
        <f>BXJ118/Справочно!BXH$5*1000000</f>
        <v>#DIV/0!</v>
      </c>
      <c r="BXK119" s="72" t="e">
        <f>BXK118/Справочно!BXI$5*1000000</f>
        <v>#DIV/0!</v>
      </c>
      <c r="BXL119" s="72" t="e">
        <f>BXL118/Справочно!BXJ$5*1000000</f>
        <v>#DIV/0!</v>
      </c>
      <c r="BXM119" s="72" t="e">
        <f>BXM118/Справочно!BXK$5*1000000</f>
        <v>#DIV/0!</v>
      </c>
      <c r="BXN119" s="72" t="e">
        <f>BXN118/Справочно!BXL$5*1000000</f>
        <v>#DIV/0!</v>
      </c>
      <c r="BXO119" s="72" t="e">
        <f>BXO118/Справочно!BXM$5*1000000</f>
        <v>#DIV/0!</v>
      </c>
      <c r="BXP119" s="72" t="e">
        <f>BXP118/Справочно!BXN$5*1000000</f>
        <v>#DIV/0!</v>
      </c>
      <c r="BXQ119" s="72" t="e">
        <f>BXQ118/Справочно!BXO$5*1000000</f>
        <v>#DIV/0!</v>
      </c>
      <c r="BXR119" s="72" t="e">
        <f>BXR118/Справочно!BXP$5*1000000</f>
        <v>#DIV/0!</v>
      </c>
      <c r="BXS119" s="72" t="e">
        <f>BXS118/Справочно!BXQ$5*1000000</f>
        <v>#DIV/0!</v>
      </c>
      <c r="BXT119" s="72" t="e">
        <f>BXT118/Справочно!BXR$5*1000000</f>
        <v>#DIV/0!</v>
      </c>
      <c r="BXU119" s="72" t="e">
        <f>BXU118/Справочно!BXS$5*1000000</f>
        <v>#DIV/0!</v>
      </c>
      <c r="BXV119" s="72" t="e">
        <f>BXV118/Справочно!BXT$5*1000000</f>
        <v>#DIV/0!</v>
      </c>
      <c r="BXW119" s="72" t="e">
        <f>BXW118/Справочно!BXU$5*1000000</f>
        <v>#DIV/0!</v>
      </c>
      <c r="BXX119" s="72" t="e">
        <f>BXX118/Справочно!BXV$5*1000000</f>
        <v>#DIV/0!</v>
      </c>
      <c r="BXY119" s="72" t="e">
        <f>BXY118/Справочно!BXW$5*1000000</f>
        <v>#DIV/0!</v>
      </c>
      <c r="BXZ119" s="72" t="e">
        <f>BXZ118/Справочно!BXX$5*1000000</f>
        <v>#DIV/0!</v>
      </c>
      <c r="BYA119" s="72" t="e">
        <f>BYA118/Справочно!BXY$5*1000000</f>
        <v>#DIV/0!</v>
      </c>
      <c r="BYB119" s="72" t="e">
        <f>BYB118/Справочно!BXZ$5*1000000</f>
        <v>#DIV/0!</v>
      </c>
      <c r="BYC119" s="72" t="e">
        <f>BYC118/Справочно!BYA$5*1000000</f>
        <v>#DIV/0!</v>
      </c>
      <c r="BYD119" s="72" t="e">
        <f>BYD118/Справочно!BYB$5*1000000</f>
        <v>#DIV/0!</v>
      </c>
      <c r="BYE119" s="72" t="e">
        <f>BYE118/Справочно!BYC$5*1000000</f>
        <v>#DIV/0!</v>
      </c>
      <c r="BYF119" s="72" t="e">
        <f>BYF118/Справочно!BYD$5*1000000</f>
        <v>#DIV/0!</v>
      </c>
      <c r="BYG119" s="72" t="e">
        <f>BYG118/Справочно!BYE$5*1000000</f>
        <v>#DIV/0!</v>
      </c>
      <c r="BYH119" s="72" t="e">
        <f>BYH118/Справочно!BYF$5*1000000</f>
        <v>#DIV/0!</v>
      </c>
      <c r="BYI119" s="72" t="e">
        <f>BYI118/Справочно!BYG$5*1000000</f>
        <v>#DIV/0!</v>
      </c>
      <c r="BYJ119" s="72" t="e">
        <f>BYJ118/Справочно!BYH$5*1000000</f>
        <v>#DIV/0!</v>
      </c>
      <c r="BYK119" s="72" t="e">
        <f>BYK118/Справочно!BYI$5*1000000</f>
        <v>#DIV/0!</v>
      </c>
      <c r="BYL119" s="72" t="e">
        <f>BYL118/Справочно!BYJ$5*1000000</f>
        <v>#DIV/0!</v>
      </c>
      <c r="BYM119" s="72" t="e">
        <f>BYM118/Справочно!BYK$5*1000000</f>
        <v>#DIV/0!</v>
      </c>
      <c r="BYN119" s="72" t="e">
        <f>BYN118/Справочно!BYL$5*1000000</f>
        <v>#DIV/0!</v>
      </c>
      <c r="BYO119" s="72" t="e">
        <f>BYO118/Справочно!BYM$5*1000000</f>
        <v>#DIV/0!</v>
      </c>
      <c r="BYP119" s="72" t="e">
        <f>BYP118/Справочно!BYN$5*1000000</f>
        <v>#DIV/0!</v>
      </c>
      <c r="BYQ119" s="72" t="e">
        <f>BYQ118/Справочно!BYO$5*1000000</f>
        <v>#DIV/0!</v>
      </c>
      <c r="BYR119" s="72" t="e">
        <f>BYR118/Справочно!BYP$5*1000000</f>
        <v>#DIV/0!</v>
      </c>
      <c r="BYS119" s="72" t="e">
        <f>BYS118/Справочно!BYQ$5*1000000</f>
        <v>#DIV/0!</v>
      </c>
      <c r="BYT119" s="72" t="e">
        <f>BYT118/Справочно!BYR$5*1000000</f>
        <v>#DIV/0!</v>
      </c>
      <c r="BYU119" s="72" t="e">
        <f>BYU118/Справочно!BYS$5*1000000</f>
        <v>#DIV/0!</v>
      </c>
      <c r="BYV119" s="72" t="e">
        <f>BYV118/Справочно!BYT$5*1000000</f>
        <v>#DIV/0!</v>
      </c>
      <c r="BYW119" s="72" t="e">
        <f>BYW118/Справочно!BYU$5*1000000</f>
        <v>#DIV/0!</v>
      </c>
      <c r="BYX119" s="72" t="e">
        <f>BYX118/Справочно!BYV$5*1000000</f>
        <v>#DIV/0!</v>
      </c>
      <c r="BYY119" s="72" t="e">
        <f>BYY118/Справочно!BYW$5*1000000</f>
        <v>#DIV/0!</v>
      </c>
      <c r="BYZ119" s="72" t="e">
        <f>BYZ118/Справочно!BYX$5*1000000</f>
        <v>#DIV/0!</v>
      </c>
      <c r="BZA119" s="72" t="e">
        <f>BZA118/Справочно!BYY$5*1000000</f>
        <v>#DIV/0!</v>
      </c>
      <c r="BZB119" s="72" t="e">
        <f>BZB118/Справочно!BYZ$5*1000000</f>
        <v>#DIV/0!</v>
      </c>
      <c r="BZC119" s="72" t="e">
        <f>BZC118/Справочно!BZA$5*1000000</f>
        <v>#DIV/0!</v>
      </c>
      <c r="BZD119" s="72" t="e">
        <f>BZD118/Справочно!BZB$5*1000000</f>
        <v>#DIV/0!</v>
      </c>
      <c r="BZE119" s="72" t="e">
        <f>BZE118/Справочно!BZC$5*1000000</f>
        <v>#DIV/0!</v>
      </c>
      <c r="BZF119" s="72" t="e">
        <f>BZF118/Справочно!BZD$5*1000000</f>
        <v>#DIV/0!</v>
      </c>
      <c r="BZG119" s="72" t="e">
        <f>BZG118/Справочно!BZE$5*1000000</f>
        <v>#DIV/0!</v>
      </c>
      <c r="BZH119" s="72" t="e">
        <f>BZH118/Справочно!BZF$5*1000000</f>
        <v>#DIV/0!</v>
      </c>
      <c r="BZI119" s="72" t="e">
        <f>BZI118/Справочно!BZG$5*1000000</f>
        <v>#DIV/0!</v>
      </c>
      <c r="BZJ119" s="72" t="e">
        <f>BZJ118/Справочно!BZH$5*1000000</f>
        <v>#DIV/0!</v>
      </c>
      <c r="BZK119" s="72" t="e">
        <f>BZK118/Справочно!BZI$5*1000000</f>
        <v>#DIV/0!</v>
      </c>
      <c r="BZL119" s="72" t="e">
        <f>BZL118/Справочно!BZJ$5*1000000</f>
        <v>#DIV/0!</v>
      </c>
      <c r="BZM119" s="72" t="e">
        <f>BZM118/Справочно!BZK$5*1000000</f>
        <v>#DIV/0!</v>
      </c>
      <c r="BZN119" s="72" t="e">
        <f>BZN118/Справочно!BZL$5*1000000</f>
        <v>#DIV/0!</v>
      </c>
      <c r="BZO119" s="72" t="e">
        <f>BZO118/Справочно!BZM$5*1000000</f>
        <v>#DIV/0!</v>
      </c>
      <c r="BZP119" s="72" t="e">
        <f>BZP118/Справочно!BZN$5*1000000</f>
        <v>#DIV/0!</v>
      </c>
      <c r="BZQ119" s="72" t="e">
        <f>BZQ118/Справочно!BZO$5*1000000</f>
        <v>#DIV/0!</v>
      </c>
      <c r="BZR119" s="72" t="e">
        <f>BZR118/Справочно!BZP$5*1000000</f>
        <v>#DIV/0!</v>
      </c>
      <c r="BZS119" s="72" t="e">
        <f>BZS118/Справочно!BZQ$5*1000000</f>
        <v>#DIV/0!</v>
      </c>
      <c r="BZT119" s="72" t="e">
        <f>BZT118/Справочно!BZR$5*1000000</f>
        <v>#DIV/0!</v>
      </c>
      <c r="BZU119" s="72" t="e">
        <f>BZU118/Справочно!BZS$5*1000000</f>
        <v>#DIV/0!</v>
      </c>
      <c r="BZV119" s="72" t="e">
        <f>BZV118/Справочно!BZT$5*1000000</f>
        <v>#DIV/0!</v>
      </c>
      <c r="BZW119" s="72" t="e">
        <f>BZW118/Справочно!BZU$5*1000000</f>
        <v>#DIV/0!</v>
      </c>
      <c r="BZX119" s="72" t="e">
        <f>BZX118/Справочно!BZV$5*1000000</f>
        <v>#DIV/0!</v>
      </c>
      <c r="BZY119" s="72" t="e">
        <f>BZY118/Справочно!BZW$5*1000000</f>
        <v>#DIV/0!</v>
      </c>
      <c r="BZZ119" s="72" t="e">
        <f>BZZ118/Справочно!BZX$5*1000000</f>
        <v>#DIV/0!</v>
      </c>
      <c r="CAA119" s="72" t="e">
        <f>CAA118/Справочно!BZY$5*1000000</f>
        <v>#DIV/0!</v>
      </c>
      <c r="CAB119" s="72" t="e">
        <f>CAB118/Справочно!BZZ$5*1000000</f>
        <v>#DIV/0!</v>
      </c>
      <c r="CAC119" s="72" t="e">
        <f>CAC118/Справочно!CAA$5*1000000</f>
        <v>#DIV/0!</v>
      </c>
      <c r="CAD119" s="72" t="e">
        <f>CAD118/Справочно!CAB$5*1000000</f>
        <v>#DIV/0!</v>
      </c>
      <c r="CAE119" s="72" t="e">
        <f>CAE118/Справочно!CAC$5*1000000</f>
        <v>#DIV/0!</v>
      </c>
      <c r="CAF119" s="72" t="e">
        <f>CAF118/Справочно!CAD$5*1000000</f>
        <v>#DIV/0!</v>
      </c>
      <c r="CAG119" s="72" t="e">
        <f>CAG118/Справочно!CAE$5*1000000</f>
        <v>#DIV/0!</v>
      </c>
      <c r="CAH119" s="72" t="e">
        <f>CAH118/Справочно!CAF$5*1000000</f>
        <v>#DIV/0!</v>
      </c>
      <c r="CAI119" s="72" t="e">
        <f>CAI118/Справочно!CAG$5*1000000</f>
        <v>#DIV/0!</v>
      </c>
      <c r="CAJ119" s="72" t="e">
        <f>CAJ118/Справочно!CAH$5*1000000</f>
        <v>#DIV/0!</v>
      </c>
      <c r="CAK119" s="72" t="e">
        <f>CAK118/Справочно!CAI$5*1000000</f>
        <v>#DIV/0!</v>
      </c>
      <c r="CAL119" s="72" t="e">
        <f>CAL118/Справочно!CAJ$5*1000000</f>
        <v>#DIV/0!</v>
      </c>
      <c r="CAM119" s="72" t="e">
        <f>CAM118/Справочно!CAK$5*1000000</f>
        <v>#DIV/0!</v>
      </c>
      <c r="CAN119" s="72" t="e">
        <f>CAN118/Справочно!CAL$5*1000000</f>
        <v>#DIV/0!</v>
      </c>
      <c r="CAO119" s="72" t="e">
        <f>CAO118/Справочно!CAM$5*1000000</f>
        <v>#DIV/0!</v>
      </c>
      <c r="CAP119" s="72" t="e">
        <f>CAP118/Справочно!CAN$5*1000000</f>
        <v>#DIV/0!</v>
      </c>
      <c r="CAQ119" s="72" t="e">
        <f>CAQ118/Справочно!CAO$5*1000000</f>
        <v>#DIV/0!</v>
      </c>
      <c r="CAR119" s="72" t="e">
        <f>CAR118/Справочно!CAP$5*1000000</f>
        <v>#DIV/0!</v>
      </c>
      <c r="CAS119" s="72" t="e">
        <f>CAS118/Справочно!CAQ$5*1000000</f>
        <v>#DIV/0!</v>
      </c>
      <c r="CAT119" s="72" t="e">
        <f>CAT118/Справочно!CAR$5*1000000</f>
        <v>#DIV/0!</v>
      </c>
      <c r="CAU119" s="72" t="e">
        <f>CAU118/Справочно!CAS$5*1000000</f>
        <v>#DIV/0!</v>
      </c>
      <c r="CAV119" s="72" t="e">
        <f>CAV118/Справочно!CAT$5*1000000</f>
        <v>#DIV/0!</v>
      </c>
      <c r="CAW119" s="72" t="e">
        <f>CAW118/Справочно!CAU$5*1000000</f>
        <v>#DIV/0!</v>
      </c>
      <c r="CAX119" s="72" t="e">
        <f>CAX118/Справочно!CAV$5*1000000</f>
        <v>#DIV/0!</v>
      </c>
      <c r="CAY119" s="72" t="e">
        <f>CAY118/Справочно!CAW$5*1000000</f>
        <v>#DIV/0!</v>
      </c>
      <c r="CAZ119" s="72" t="e">
        <f>CAZ118/Справочно!CAX$5*1000000</f>
        <v>#DIV/0!</v>
      </c>
      <c r="CBA119" s="72" t="e">
        <f>CBA118/Справочно!CAY$5*1000000</f>
        <v>#DIV/0!</v>
      </c>
      <c r="CBB119" s="72" t="e">
        <f>CBB118/Справочно!CAZ$5*1000000</f>
        <v>#DIV/0!</v>
      </c>
      <c r="CBC119" s="72" t="e">
        <f>CBC118/Справочно!CBA$5*1000000</f>
        <v>#DIV/0!</v>
      </c>
      <c r="CBD119" s="72" t="e">
        <f>CBD118/Справочно!CBB$5*1000000</f>
        <v>#DIV/0!</v>
      </c>
      <c r="CBE119" s="72" t="e">
        <f>CBE118/Справочно!CBC$5*1000000</f>
        <v>#DIV/0!</v>
      </c>
      <c r="CBF119" s="72" t="e">
        <f>CBF118/Справочно!CBD$5*1000000</f>
        <v>#DIV/0!</v>
      </c>
      <c r="CBG119" s="72" t="e">
        <f>CBG118/Справочно!CBE$5*1000000</f>
        <v>#DIV/0!</v>
      </c>
      <c r="CBH119" s="72" t="e">
        <f>CBH118/Справочно!CBF$5*1000000</f>
        <v>#DIV/0!</v>
      </c>
      <c r="CBI119" s="72" t="e">
        <f>CBI118/Справочно!CBG$5*1000000</f>
        <v>#DIV/0!</v>
      </c>
      <c r="CBJ119" s="72" t="e">
        <f>CBJ118/Справочно!CBH$5*1000000</f>
        <v>#DIV/0!</v>
      </c>
      <c r="CBK119" s="72" t="e">
        <f>CBK118/Справочно!CBI$5*1000000</f>
        <v>#DIV/0!</v>
      </c>
      <c r="CBL119" s="72" t="e">
        <f>CBL118/Справочно!CBJ$5*1000000</f>
        <v>#DIV/0!</v>
      </c>
      <c r="CBM119" s="72" t="e">
        <f>CBM118/Справочно!CBK$5*1000000</f>
        <v>#DIV/0!</v>
      </c>
      <c r="CBN119" s="72" t="e">
        <f>CBN118/Справочно!CBL$5*1000000</f>
        <v>#DIV/0!</v>
      </c>
      <c r="CBO119" s="72" t="e">
        <f>CBO118/Справочно!CBM$5*1000000</f>
        <v>#DIV/0!</v>
      </c>
      <c r="CBP119" s="72" t="e">
        <f>CBP118/Справочно!CBN$5*1000000</f>
        <v>#DIV/0!</v>
      </c>
      <c r="CBQ119" s="72" t="e">
        <f>CBQ118/Справочно!CBO$5*1000000</f>
        <v>#DIV/0!</v>
      </c>
      <c r="CBR119" s="72" t="e">
        <f>CBR118/Справочно!CBP$5*1000000</f>
        <v>#DIV/0!</v>
      </c>
      <c r="CBS119" s="72" t="e">
        <f>CBS118/Справочно!CBQ$5*1000000</f>
        <v>#DIV/0!</v>
      </c>
      <c r="CBT119" s="72" t="e">
        <f>CBT118/Справочно!CBR$5*1000000</f>
        <v>#DIV/0!</v>
      </c>
      <c r="CBU119" s="72" t="e">
        <f>CBU118/Справочно!CBS$5*1000000</f>
        <v>#DIV/0!</v>
      </c>
      <c r="CBV119" s="72" t="e">
        <f>CBV118/Справочно!CBT$5*1000000</f>
        <v>#DIV/0!</v>
      </c>
      <c r="CBW119" s="72" t="e">
        <f>CBW118/Справочно!CBU$5*1000000</f>
        <v>#DIV/0!</v>
      </c>
      <c r="CBX119" s="72" t="e">
        <f>CBX118/Справочно!CBV$5*1000000</f>
        <v>#DIV/0!</v>
      </c>
      <c r="CBY119" s="72" t="e">
        <f>CBY118/Справочно!CBW$5*1000000</f>
        <v>#DIV/0!</v>
      </c>
      <c r="CBZ119" s="72" t="e">
        <f>CBZ118/Справочно!CBX$5*1000000</f>
        <v>#DIV/0!</v>
      </c>
      <c r="CCA119" s="72" t="e">
        <f>CCA118/Справочно!CBY$5*1000000</f>
        <v>#DIV/0!</v>
      </c>
      <c r="CCB119" s="72" t="e">
        <f>CCB118/Справочно!CBZ$5*1000000</f>
        <v>#DIV/0!</v>
      </c>
      <c r="CCC119" s="72" t="e">
        <f>CCC118/Справочно!CCA$5*1000000</f>
        <v>#DIV/0!</v>
      </c>
      <c r="CCD119" s="72" t="e">
        <f>CCD118/Справочно!CCB$5*1000000</f>
        <v>#DIV/0!</v>
      </c>
      <c r="CCE119" s="72" t="e">
        <f>CCE118/Справочно!CCC$5*1000000</f>
        <v>#DIV/0!</v>
      </c>
      <c r="CCF119" s="72" t="e">
        <f>CCF118/Справочно!CCD$5*1000000</f>
        <v>#DIV/0!</v>
      </c>
      <c r="CCG119" s="72" t="e">
        <f>CCG118/Справочно!CCE$5*1000000</f>
        <v>#DIV/0!</v>
      </c>
      <c r="CCH119" s="72" t="e">
        <f>CCH118/Справочно!CCF$5*1000000</f>
        <v>#DIV/0!</v>
      </c>
      <c r="CCI119" s="72" t="e">
        <f>CCI118/Справочно!CCG$5*1000000</f>
        <v>#DIV/0!</v>
      </c>
      <c r="CCJ119" s="72" t="e">
        <f>CCJ118/Справочно!CCH$5*1000000</f>
        <v>#DIV/0!</v>
      </c>
      <c r="CCK119" s="72" t="e">
        <f>CCK118/Справочно!CCI$5*1000000</f>
        <v>#DIV/0!</v>
      </c>
      <c r="CCL119" s="72" t="e">
        <f>CCL118/Справочно!CCJ$5*1000000</f>
        <v>#DIV/0!</v>
      </c>
      <c r="CCM119" s="72" t="e">
        <f>CCM118/Справочно!CCK$5*1000000</f>
        <v>#DIV/0!</v>
      </c>
      <c r="CCN119" s="72" t="e">
        <f>CCN118/Справочно!CCL$5*1000000</f>
        <v>#DIV/0!</v>
      </c>
      <c r="CCO119" s="72" t="e">
        <f>CCO118/Справочно!CCM$5*1000000</f>
        <v>#DIV/0!</v>
      </c>
      <c r="CCP119" s="72" t="e">
        <f>CCP118/Справочно!CCN$5*1000000</f>
        <v>#DIV/0!</v>
      </c>
      <c r="CCQ119" s="72" t="e">
        <f>CCQ118/Справочно!CCO$5*1000000</f>
        <v>#DIV/0!</v>
      </c>
      <c r="CCR119" s="72" t="e">
        <f>CCR118/Справочно!CCP$5*1000000</f>
        <v>#DIV/0!</v>
      </c>
      <c r="CCS119" s="72" t="e">
        <f>CCS118/Справочно!CCQ$5*1000000</f>
        <v>#DIV/0!</v>
      </c>
      <c r="CCT119" s="72" t="e">
        <f>CCT118/Справочно!CCR$5*1000000</f>
        <v>#DIV/0!</v>
      </c>
      <c r="CCU119" s="72" t="e">
        <f>CCU118/Справочно!CCS$5*1000000</f>
        <v>#DIV/0!</v>
      </c>
      <c r="CCV119" s="72" t="e">
        <f>CCV118/Справочно!CCT$5*1000000</f>
        <v>#DIV/0!</v>
      </c>
      <c r="CCW119" s="72" t="e">
        <f>CCW118/Справочно!CCU$5*1000000</f>
        <v>#DIV/0!</v>
      </c>
      <c r="CCX119" s="72" t="e">
        <f>CCX118/Справочно!CCV$5*1000000</f>
        <v>#DIV/0!</v>
      </c>
      <c r="CCY119" s="72" t="e">
        <f>CCY118/Справочно!CCW$5*1000000</f>
        <v>#DIV/0!</v>
      </c>
      <c r="CCZ119" s="72" t="e">
        <f>CCZ118/Справочно!CCX$5*1000000</f>
        <v>#DIV/0!</v>
      </c>
      <c r="CDA119" s="72" t="e">
        <f>CDA118/Справочно!CCY$5*1000000</f>
        <v>#DIV/0!</v>
      </c>
      <c r="CDB119" s="72" t="e">
        <f>CDB118/Справочно!CCZ$5*1000000</f>
        <v>#DIV/0!</v>
      </c>
      <c r="CDC119" s="72" t="e">
        <f>CDC118/Справочно!CDA$5*1000000</f>
        <v>#DIV/0!</v>
      </c>
      <c r="CDD119" s="72" t="e">
        <f>CDD118/Справочно!CDB$5*1000000</f>
        <v>#DIV/0!</v>
      </c>
      <c r="CDE119" s="72" t="e">
        <f>CDE118/Справочно!CDC$5*1000000</f>
        <v>#DIV/0!</v>
      </c>
      <c r="CDF119" s="72" t="e">
        <f>CDF118/Справочно!CDD$5*1000000</f>
        <v>#DIV/0!</v>
      </c>
      <c r="CDG119" s="72" t="e">
        <f>CDG118/Справочно!CDE$5*1000000</f>
        <v>#DIV/0!</v>
      </c>
      <c r="CDH119" s="72" t="e">
        <f>CDH118/Справочно!CDF$5*1000000</f>
        <v>#DIV/0!</v>
      </c>
      <c r="CDI119" s="72" t="e">
        <f>CDI118/Справочно!CDG$5*1000000</f>
        <v>#DIV/0!</v>
      </c>
      <c r="CDJ119" s="72" t="e">
        <f>CDJ118/Справочно!CDH$5*1000000</f>
        <v>#DIV/0!</v>
      </c>
      <c r="CDK119" s="72" t="e">
        <f>CDK118/Справочно!CDI$5*1000000</f>
        <v>#DIV/0!</v>
      </c>
      <c r="CDL119" s="72" t="e">
        <f>CDL118/Справочно!CDJ$5*1000000</f>
        <v>#DIV/0!</v>
      </c>
      <c r="CDM119" s="72" t="e">
        <f>CDM118/Справочно!CDK$5*1000000</f>
        <v>#DIV/0!</v>
      </c>
      <c r="CDN119" s="72" t="e">
        <f>CDN118/Справочно!CDL$5*1000000</f>
        <v>#DIV/0!</v>
      </c>
      <c r="CDO119" s="72" t="e">
        <f>CDO118/Справочно!CDM$5*1000000</f>
        <v>#DIV/0!</v>
      </c>
      <c r="CDP119" s="72" t="e">
        <f>CDP118/Справочно!CDN$5*1000000</f>
        <v>#DIV/0!</v>
      </c>
      <c r="CDQ119" s="72" t="e">
        <f>CDQ118/Справочно!CDO$5*1000000</f>
        <v>#DIV/0!</v>
      </c>
      <c r="CDR119" s="72" t="e">
        <f>CDR118/Справочно!CDP$5*1000000</f>
        <v>#DIV/0!</v>
      </c>
      <c r="CDS119" s="72" t="e">
        <f>CDS118/Справочно!CDQ$5*1000000</f>
        <v>#DIV/0!</v>
      </c>
      <c r="CDT119" s="72" t="e">
        <f>CDT118/Справочно!CDR$5*1000000</f>
        <v>#DIV/0!</v>
      </c>
      <c r="CDU119" s="72" t="e">
        <f>CDU118/Справочно!CDS$5*1000000</f>
        <v>#DIV/0!</v>
      </c>
      <c r="CDV119" s="72" t="e">
        <f>CDV118/Справочно!CDT$5*1000000</f>
        <v>#DIV/0!</v>
      </c>
      <c r="CDW119" s="72" t="e">
        <f>CDW118/Справочно!CDU$5*1000000</f>
        <v>#DIV/0!</v>
      </c>
      <c r="CDX119" s="72" t="e">
        <f>CDX118/Справочно!CDV$5*1000000</f>
        <v>#DIV/0!</v>
      </c>
      <c r="CDY119" s="72" t="e">
        <f>CDY118/Справочно!CDW$5*1000000</f>
        <v>#DIV/0!</v>
      </c>
      <c r="CDZ119" s="72" t="e">
        <f>CDZ118/Справочно!CDX$5*1000000</f>
        <v>#DIV/0!</v>
      </c>
      <c r="CEA119" s="72" t="e">
        <f>CEA118/Справочно!CDY$5*1000000</f>
        <v>#DIV/0!</v>
      </c>
      <c r="CEB119" s="72" t="e">
        <f>CEB118/Справочно!CDZ$5*1000000</f>
        <v>#DIV/0!</v>
      </c>
      <c r="CEC119" s="72" t="e">
        <f>CEC118/Справочно!CEA$5*1000000</f>
        <v>#DIV/0!</v>
      </c>
      <c r="CED119" s="72" t="e">
        <f>CED118/Справочно!CEB$5*1000000</f>
        <v>#DIV/0!</v>
      </c>
      <c r="CEE119" s="72" t="e">
        <f>CEE118/Справочно!CEC$5*1000000</f>
        <v>#DIV/0!</v>
      </c>
      <c r="CEF119" s="72" t="e">
        <f>CEF118/Справочно!CED$5*1000000</f>
        <v>#DIV/0!</v>
      </c>
      <c r="CEG119" s="72" t="e">
        <f>CEG118/Справочно!CEE$5*1000000</f>
        <v>#DIV/0!</v>
      </c>
      <c r="CEH119" s="72" t="e">
        <f>CEH118/Справочно!CEF$5*1000000</f>
        <v>#DIV/0!</v>
      </c>
      <c r="CEI119" s="72" t="e">
        <f>CEI118/Справочно!CEG$5*1000000</f>
        <v>#DIV/0!</v>
      </c>
      <c r="CEJ119" s="72" t="e">
        <f>CEJ118/Справочно!CEH$5*1000000</f>
        <v>#DIV/0!</v>
      </c>
      <c r="CEK119" s="72" t="e">
        <f>CEK118/Справочно!CEI$5*1000000</f>
        <v>#DIV/0!</v>
      </c>
      <c r="CEL119" s="72" t="e">
        <f>CEL118/Справочно!CEJ$5*1000000</f>
        <v>#DIV/0!</v>
      </c>
      <c r="CEM119" s="72" t="e">
        <f>CEM118/Справочно!CEK$5*1000000</f>
        <v>#DIV/0!</v>
      </c>
      <c r="CEN119" s="72" t="e">
        <f>CEN118/Справочно!CEL$5*1000000</f>
        <v>#DIV/0!</v>
      </c>
      <c r="CEO119" s="72" t="e">
        <f>CEO118/Справочно!CEM$5*1000000</f>
        <v>#DIV/0!</v>
      </c>
      <c r="CEP119" s="72" t="e">
        <f>CEP118/Справочно!CEN$5*1000000</f>
        <v>#DIV/0!</v>
      </c>
      <c r="CEQ119" s="72" t="e">
        <f>CEQ118/Справочно!CEO$5*1000000</f>
        <v>#DIV/0!</v>
      </c>
      <c r="CER119" s="72" t="e">
        <f>CER118/Справочно!CEP$5*1000000</f>
        <v>#DIV/0!</v>
      </c>
      <c r="CES119" s="72" t="e">
        <f>CES118/Справочно!CEQ$5*1000000</f>
        <v>#DIV/0!</v>
      </c>
      <c r="CET119" s="72" t="e">
        <f>CET118/Справочно!CER$5*1000000</f>
        <v>#DIV/0!</v>
      </c>
      <c r="CEU119" s="72" t="e">
        <f>CEU118/Справочно!CES$5*1000000</f>
        <v>#DIV/0!</v>
      </c>
      <c r="CEV119" s="72" t="e">
        <f>CEV118/Справочно!CET$5*1000000</f>
        <v>#DIV/0!</v>
      </c>
      <c r="CEW119" s="72" t="e">
        <f>CEW118/Справочно!CEU$5*1000000</f>
        <v>#DIV/0!</v>
      </c>
      <c r="CEX119" s="72" t="e">
        <f>CEX118/Справочно!CEV$5*1000000</f>
        <v>#DIV/0!</v>
      </c>
      <c r="CEY119" s="72" t="e">
        <f>CEY118/Справочно!CEW$5*1000000</f>
        <v>#DIV/0!</v>
      </c>
      <c r="CEZ119" s="72" t="e">
        <f>CEZ118/Справочно!CEX$5*1000000</f>
        <v>#DIV/0!</v>
      </c>
      <c r="CFA119" s="72" t="e">
        <f>CFA118/Справочно!CEY$5*1000000</f>
        <v>#DIV/0!</v>
      </c>
      <c r="CFB119" s="72" t="e">
        <f>CFB118/Справочно!CEZ$5*1000000</f>
        <v>#DIV/0!</v>
      </c>
      <c r="CFC119" s="72" t="e">
        <f>CFC118/Справочно!CFA$5*1000000</f>
        <v>#DIV/0!</v>
      </c>
      <c r="CFD119" s="72" t="e">
        <f>CFD118/Справочно!CFB$5*1000000</f>
        <v>#DIV/0!</v>
      </c>
      <c r="CFE119" s="72" t="e">
        <f>CFE118/Справочно!CFC$5*1000000</f>
        <v>#DIV/0!</v>
      </c>
      <c r="CFF119" s="72" t="e">
        <f>CFF118/Справочно!CFD$5*1000000</f>
        <v>#DIV/0!</v>
      </c>
      <c r="CFG119" s="72" t="e">
        <f>CFG118/Справочно!CFE$5*1000000</f>
        <v>#DIV/0!</v>
      </c>
      <c r="CFH119" s="72" t="e">
        <f>CFH118/Справочно!CFF$5*1000000</f>
        <v>#DIV/0!</v>
      </c>
      <c r="CFI119" s="72" t="e">
        <f>CFI118/Справочно!CFG$5*1000000</f>
        <v>#DIV/0!</v>
      </c>
      <c r="CFJ119" s="72" t="e">
        <f>CFJ118/Справочно!CFH$5*1000000</f>
        <v>#DIV/0!</v>
      </c>
      <c r="CFK119" s="72" t="e">
        <f>CFK118/Справочно!CFI$5*1000000</f>
        <v>#DIV/0!</v>
      </c>
      <c r="CFL119" s="72" t="e">
        <f>CFL118/Справочно!CFJ$5*1000000</f>
        <v>#DIV/0!</v>
      </c>
      <c r="CFM119" s="72" t="e">
        <f>CFM118/Справочно!CFK$5*1000000</f>
        <v>#DIV/0!</v>
      </c>
      <c r="CFN119" s="72" t="e">
        <f>CFN118/Справочно!CFL$5*1000000</f>
        <v>#DIV/0!</v>
      </c>
      <c r="CFO119" s="72" t="e">
        <f>CFO118/Справочно!CFM$5*1000000</f>
        <v>#DIV/0!</v>
      </c>
      <c r="CFP119" s="72" t="e">
        <f>CFP118/Справочно!CFN$5*1000000</f>
        <v>#DIV/0!</v>
      </c>
      <c r="CFQ119" s="72" t="e">
        <f>CFQ118/Справочно!CFO$5*1000000</f>
        <v>#DIV/0!</v>
      </c>
      <c r="CFR119" s="72" t="e">
        <f>CFR118/Справочно!CFP$5*1000000</f>
        <v>#DIV/0!</v>
      </c>
      <c r="CFS119" s="72" t="e">
        <f>CFS118/Справочно!CFQ$5*1000000</f>
        <v>#DIV/0!</v>
      </c>
      <c r="CFT119" s="72" t="e">
        <f>CFT118/Справочно!CFR$5*1000000</f>
        <v>#DIV/0!</v>
      </c>
      <c r="CFU119" s="72" t="e">
        <f>CFU118/Справочно!CFS$5*1000000</f>
        <v>#DIV/0!</v>
      </c>
      <c r="CFV119" s="72" t="e">
        <f>CFV118/Справочно!CFT$5*1000000</f>
        <v>#DIV/0!</v>
      </c>
      <c r="CFW119" s="72" t="e">
        <f>CFW118/Справочно!CFU$5*1000000</f>
        <v>#DIV/0!</v>
      </c>
      <c r="CFX119" s="72" t="e">
        <f>CFX118/Справочно!CFV$5*1000000</f>
        <v>#DIV/0!</v>
      </c>
      <c r="CFY119" s="72" t="e">
        <f>CFY118/Справочно!CFW$5*1000000</f>
        <v>#DIV/0!</v>
      </c>
      <c r="CFZ119" s="72" t="e">
        <f>CFZ118/Справочно!CFX$5*1000000</f>
        <v>#DIV/0!</v>
      </c>
      <c r="CGA119" s="72" t="e">
        <f>CGA118/Справочно!CFY$5*1000000</f>
        <v>#DIV/0!</v>
      </c>
      <c r="CGB119" s="72" t="e">
        <f>CGB118/Справочно!CFZ$5*1000000</f>
        <v>#DIV/0!</v>
      </c>
      <c r="CGC119" s="72" t="e">
        <f>CGC118/Справочно!CGA$5*1000000</f>
        <v>#DIV/0!</v>
      </c>
      <c r="CGD119" s="72" t="e">
        <f>CGD118/Справочно!CGB$5*1000000</f>
        <v>#DIV/0!</v>
      </c>
      <c r="CGE119" s="72" t="e">
        <f>CGE118/Справочно!CGC$5*1000000</f>
        <v>#DIV/0!</v>
      </c>
      <c r="CGF119" s="72" t="e">
        <f>CGF118/Справочно!CGD$5*1000000</f>
        <v>#DIV/0!</v>
      </c>
      <c r="CGG119" s="72" t="e">
        <f>CGG118/Справочно!CGE$5*1000000</f>
        <v>#DIV/0!</v>
      </c>
      <c r="CGH119" s="72" t="e">
        <f>CGH118/Справочно!CGF$5*1000000</f>
        <v>#DIV/0!</v>
      </c>
      <c r="CGI119" s="72" t="e">
        <f>CGI118/Справочно!CGG$5*1000000</f>
        <v>#DIV/0!</v>
      </c>
      <c r="CGJ119" s="72" t="e">
        <f>CGJ118/Справочно!CGH$5*1000000</f>
        <v>#DIV/0!</v>
      </c>
      <c r="CGK119" s="72" t="e">
        <f>CGK118/Справочно!CGI$5*1000000</f>
        <v>#DIV/0!</v>
      </c>
      <c r="CGL119" s="72" t="e">
        <f>CGL118/Справочно!CGJ$5*1000000</f>
        <v>#DIV/0!</v>
      </c>
      <c r="CGM119" s="72" t="e">
        <f>CGM118/Справочно!CGK$5*1000000</f>
        <v>#DIV/0!</v>
      </c>
      <c r="CGN119" s="72" t="e">
        <f>CGN118/Справочно!CGL$5*1000000</f>
        <v>#DIV/0!</v>
      </c>
      <c r="CGO119" s="72" t="e">
        <f>CGO118/Справочно!CGM$5*1000000</f>
        <v>#DIV/0!</v>
      </c>
      <c r="CGP119" s="72" t="e">
        <f>CGP118/Справочно!CGN$5*1000000</f>
        <v>#DIV/0!</v>
      </c>
      <c r="CGQ119" s="72" t="e">
        <f>CGQ118/Справочно!CGO$5*1000000</f>
        <v>#DIV/0!</v>
      </c>
      <c r="CGR119" s="72" t="e">
        <f>CGR118/Справочно!CGP$5*1000000</f>
        <v>#DIV/0!</v>
      </c>
      <c r="CGS119" s="72" t="e">
        <f>CGS118/Справочно!CGQ$5*1000000</f>
        <v>#DIV/0!</v>
      </c>
      <c r="CGT119" s="72" t="e">
        <f>CGT118/Справочно!CGR$5*1000000</f>
        <v>#DIV/0!</v>
      </c>
      <c r="CGU119" s="72" t="e">
        <f>CGU118/Справочно!CGS$5*1000000</f>
        <v>#DIV/0!</v>
      </c>
      <c r="CGV119" s="72" t="e">
        <f>CGV118/Справочно!CGT$5*1000000</f>
        <v>#DIV/0!</v>
      </c>
      <c r="CGW119" s="72" t="e">
        <f>CGW118/Справочно!CGU$5*1000000</f>
        <v>#DIV/0!</v>
      </c>
      <c r="CGX119" s="72" t="e">
        <f>CGX118/Справочно!CGV$5*1000000</f>
        <v>#DIV/0!</v>
      </c>
      <c r="CGY119" s="72" t="e">
        <f>CGY118/Справочно!CGW$5*1000000</f>
        <v>#DIV/0!</v>
      </c>
      <c r="CGZ119" s="72" t="e">
        <f>CGZ118/Справочно!CGX$5*1000000</f>
        <v>#DIV/0!</v>
      </c>
      <c r="CHA119" s="72" t="e">
        <f>CHA118/Справочно!CGY$5*1000000</f>
        <v>#DIV/0!</v>
      </c>
      <c r="CHB119" s="72" t="e">
        <f>CHB118/Справочно!CGZ$5*1000000</f>
        <v>#DIV/0!</v>
      </c>
      <c r="CHC119" s="72" t="e">
        <f>CHC118/Справочно!CHA$5*1000000</f>
        <v>#DIV/0!</v>
      </c>
      <c r="CHD119" s="72" t="e">
        <f>CHD118/Справочно!CHB$5*1000000</f>
        <v>#DIV/0!</v>
      </c>
      <c r="CHE119" s="72" t="e">
        <f>CHE118/Справочно!CHC$5*1000000</f>
        <v>#DIV/0!</v>
      </c>
      <c r="CHF119" s="72" t="e">
        <f>CHF118/Справочно!CHD$5*1000000</f>
        <v>#DIV/0!</v>
      </c>
      <c r="CHG119" s="72" t="e">
        <f>CHG118/Справочно!CHE$5*1000000</f>
        <v>#DIV/0!</v>
      </c>
      <c r="CHH119" s="72" t="e">
        <f>CHH118/Справочно!CHF$5*1000000</f>
        <v>#DIV/0!</v>
      </c>
      <c r="CHI119" s="72" t="e">
        <f>CHI118/Справочно!CHG$5*1000000</f>
        <v>#DIV/0!</v>
      </c>
      <c r="CHJ119" s="72" t="e">
        <f>CHJ118/Справочно!CHH$5*1000000</f>
        <v>#DIV/0!</v>
      </c>
      <c r="CHK119" s="72" t="e">
        <f>CHK118/Справочно!CHI$5*1000000</f>
        <v>#DIV/0!</v>
      </c>
      <c r="CHL119" s="72" t="e">
        <f>CHL118/Справочно!CHJ$5*1000000</f>
        <v>#DIV/0!</v>
      </c>
      <c r="CHM119" s="72" t="e">
        <f>CHM118/Справочно!CHK$5*1000000</f>
        <v>#DIV/0!</v>
      </c>
      <c r="CHN119" s="72" t="e">
        <f>CHN118/Справочно!CHL$5*1000000</f>
        <v>#DIV/0!</v>
      </c>
      <c r="CHO119" s="72" t="e">
        <f>CHO118/Справочно!CHM$5*1000000</f>
        <v>#DIV/0!</v>
      </c>
      <c r="CHP119" s="72" t="e">
        <f>CHP118/Справочно!CHN$5*1000000</f>
        <v>#DIV/0!</v>
      </c>
      <c r="CHQ119" s="72" t="e">
        <f>CHQ118/Справочно!CHO$5*1000000</f>
        <v>#DIV/0!</v>
      </c>
      <c r="CHR119" s="72" t="e">
        <f>CHR118/Справочно!CHP$5*1000000</f>
        <v>#DIV/0!</v>
      </c>
      <c r="CHS119" s="72" t="e">
        <f>CHS118/Справочно!CHQ$5*1000000</f>
        <v>#DIV/0!</v>
      </c>
      <c r="CHT119" s="72" t="e">
        <f>CHT118/Справочно!CHR$5*1000000</f>
        <v>#DIV/0!</v>
      </c>
      <c r="CHU119" s="72" t="e">
        <f>CHU118/Справочно!CHS$5*1000000</f>
        <v>#DIV/0!</v>
      </c>
      <c r="CHV119" s="72" t="e">
        <f>CHV118/Справочно!CHT$5*1000000</f>
        <v>#DIV/0!</v>
      </c>
      <c r="CHW119" s="72" t="e">
        <f>CHW118/Справочно!CHU$5*1000000</f>
        <v>#DIV/0!</v>
      </c>
      <c r="CHX119" s="72" t="e">
        <f>CHX118/Справочно!CHV$5*1000000</f>
        <v>#DIV/0!</v>
      </c>
      <c r="CHY119" s="72" t="e">
        <f>CHY118/Справочно!CHW$5*1000000</f>
        <v>#DIV/0!</v>
      </c>
      <c r="CHZ119" s="72" t="e">
        <f>CHZ118/Справочно!CHX$5*1000000</f>
        <v>#DIV/0!</v>
      </c>
      <c r="CIA119" s="72" t="e">
        <f>CIA118/Справочно!CHY$5*1000000</f>
        <v>#DIV/0!</v>
      </c>
      <c r="CIB119" s="72" t="e">
        <f>CIB118/Справочно!CHZ$5*1000000</f>
        <v>#DIV/0!</v>
      </c>
      <c r="CIC119" s="72" t="e">
        <f>CIC118/Справочно!CIA$5*1000000</f>
        <v>#DIV/0!</v>
      </c>
      <c r="CID119" s="72" t="e">
        <f>CID118/Справочно!CIB$5*1000000</f>
        <v>#DIV/0!</v>
      </c>
      <c r="CIE119" s="72" t="e">
        <f>CIE118/Справочно!CIC$5*1000000</f>
        <v>#DIV/0!</v>
      </c>
      <c r="CIF119" s="72" t="e">
        <f>CIF118/Справочно!CID$5*1000000</f>
        <v>#DIV/0!</v>
      </c>
      <c r="CIG119" s="72" t="e">
        <f>CIG118/Справочно!CIE$5*1000000</f>
        <v>#DIV/0!</v>
      </c>
      <c r="CIH119" s="72" t="e">
        <f>CIH118/Справочно!CIF$5*1000000</f>
        <v>#DIV/0!</v>
      </c>
      <c r="CII119" s="72" t="e">
        <f>CII118/Справочно!CIG$5*1000000</f>
        <v>#DIV/0!</v>
      </c>
      <c r="CIJ119" s="72" t="e">
        <f>CIJ118/Справочно!CIH$5*1000000</f>
        <v>#DIV/0!</v>
      </c>
      <c r="CIK119" s="72" t="e">
        <f>CIK118/Справочно!CII$5*1000000</f>
        <v>#DIV/0!</v>
      </c>
      <c r="CIL119" s="72" t="e">
        <f>CIL118/Справочно!CIJ$5*1000000</f>
        <v>#DIV/0!</v>
      </c>
      <c r="CIM119" s="72" t="e">
        <f>CIM118/Справочно!CIK$5*1000000</f>
        <v>#DIV/0!</v>
      </c>
      <c r="CIN119" s="72" t="e">
        <f>CIN118/Справочно!CIL$5*1000000</f>
        <v>#DIV/0!</v>
      </c>
      <c r="CIO119" s="72" t="e">
        <f>CIO118/Справочно!CIM$5*1000000</f>
        <v>#DIV/0!</v>
      </c>
      <c r="CIP119" s="72" t="e">
        <f>CIP118/Справочно!CIN$5*1000000</f>
        <v>#DIV/0!</v>
      </c>
      <c r="CIQ119" s="72" t="e">
        <f>CIQ118/Справочно!CIO$5*1000000</f>
        <v>#DIV/0!</v>
      </c>
      <c r="CIR119" s="72" t="e">
        <f>CIR118/Справочно!CIP$5*1000000</f>
        <v>#DIV/0!</v>
      </c>
      <c r="CIS119" s="72" t="e">
        <f>CIS118/Справочно!CIQ$5*1000000</f>
        <v>#DIV/0!</v>
      </c>
      <c r="CIT119" s="72" t="e">
        <f>CIT118/Справочно!CIR$5*1000000</f>
        <v>#DIV/0!</v>
      </c>
      <c r="CIU119" s="72" t="e">
        <f>CIU118/Справочно!CIS$5*1000000</f>
        <v>#DIV/0!</v>
      </c>
      <c r="CIV119" s="72" t="e">
        <f>CIV118/Справочно!CIT$5*1000000</f>
        <v>#DIV/0!</v>
      </c>
      <c r="CIW119" s="72" t="e">
        <f>CIW118/Справочно!CIU$5*1000000</f>
        <v>#DIV/0!</v>
      </c>
      <c r="CIX119" s="72" t="e">
        <f>CIX118/Справочно!CIV$5*1000000</f>
        <v>#DIV/0!</v>
      </c>
      <c r="CIY119" s="72" t="e">
        <f>CIY118/Справочно!CIW$5*1000000</f>
        <v>#DIV/0!</v>
      </c>
      <c r="CIZ119" s="72" t="e">
        <f>CIZ118/Справочно!CIX$5*1000000</f>
        <v>#DIV/0!</v>
      </c>
      <c r="CJA119" s="72" t="e">
        <f>CJA118/Справочно!CIY$5*1000000</f>
        <v>#DIV/0!</v>
      </c>
      <c r="CJB119" s="72" t="e">
        <f>CJB118/Справочно!CIZ$5*1000000</f>
        <v>#DIV/0!</v>
      </c>
      <c r="CJC119" s="72" t="e">
        <f>CJC118/Справочно!CJA$5*1000000</f>
        <v>#DIV/0!</v>
      </c>
      <c r="CJD119" s="72" t="e">
        <f>CJD118/Справочно!CJB$5*1000000</f>
        <v>#DIV/0!</v>
      </c>
      <c r="CJE119" s="72" t="e">
        <f>CJE118/Справочно!CJC$5*1000000</f>
        <v>#DIV/0!</v>
      </c>
      <c r="CJF119" s="72" t="e">
        <f>CJF118/Справочно!CJD$5*1000000</f>
        <v>#DIV/0!</v>
      </c>
      <c r="CJG119" s="72" t="e">
        <f>CJG118/Справочно!CJE$5*1000000</f>
        <v>#DIV/0!</v>
      </c>
      <c r="CJH119" s="72" t="e">
        <f>CJH118/Справочно!CJF$5*1000000</f>
        <v>#DIV/0!</v>
      </c>
      <c r="CJI119" s="72" t="e">
        <f>CJI118/Справочно!CJG$5*1000000</f>
        <v>#DIV/0!</v>
      </c>
      <c r="CJJ119" s="72" t="e">
        <f>CJJ118/Справочно!CJH$5*1000000</f>
        <v>#DIV/0!</v>
      </c>
      <c r="CJK119" s="72" t="e">
        <f>CJK118/Справочно!CJI$5*1000000</f>
        <v>#DIV/0!</v>
      </c>
      <c r="CJL119" s="72" t="e">
        <f>CJL118/Справочно!CJJ$5*1000000</f>
        <v>#DIV/0!</v>
      </c>
      <c r="CJM119" s="72" t="e">
        <f>CJM118/Справочно!CJK$5*1000000</f>
        <v>#DIV/0!</v>
      </c>
      <c r="CJN119" s="72" t="e">
        <f>CJN118/Справочно!CJL$5*1000000</f>
        <v>#DIV/0!</v>
      </c>
      <c r="CJO119" s="72" t="e">
        <f>CJO118/Справочно!CJM$5*1000000</f>
        <v>#DIV/0!</v>
      </c>
      <c r="CJP119" s="72" t="e">
        <f>CJP118/Справочно!CJN$5*1000000</f>
        <v>#DIV/0!</v>
      </c>
      <c r="CJQ119" s="72" t="e">
        <f>CJQ118/Справочно!CJO$5*1000000</f>
        <v>#DIV/0!</v>
      </c>
      <c r="CJR119" s="72" t="e">
        <f>CJR118/Справочно!CJP$5*1000000</f>
        <v>#DIV/0!</v>
      </c>
      <c r="CJS119" s="72" t="e">
        <f>CJS118/Справочно!CJQ$5*1000000</f>
        <v>#DIV/0!</v>
      </c>
      <c r="CJT119" s="72" t="e">
        <f>CJT118/Справочно!CJR$5*1000000</f>
        <v>#DIV/0!</v>
      </c>
      <c r="CJU119" s="72" t="e">
        <f>CJU118/Справочно!CJS$5*1000000</f>
        <v>#DIV/0!</v>
      </c>
      <c r="CJV119" s="72" t="e">
        <f>CJV118/Справочно!CJT$5*1000000</f>
        <v>#DIV/0!</v>
      </c>
      <c r="CJW119" s="72" t="e">
        <f>CJW118/Справочно!CJU$5*1000000</f>
        <v>#DIV/0!</v>
      </c>
      <c r="CJX119" s="72" t="e">
        <f>CJX118/Справочно!CJV$5*1000000</f>
        <v>#DIV/0!</v>
      </c>
      <c r="CJY119" s="72" t="e">
        <f>CJY118/Справочно!CJW$5*1000000</f>
        <v>#DIV/0!</v>
      </c>
      <c r="CJZ119" s="72" t="e">
        <f>CJZ118/Справочно!CJX$5*1000000</f>
        <v>#DIV/0!</v>
      </c>
      <c r="CKA119" s="72" t="e">
        <f>CKA118/Справочно!CJY$5*1000000</f>
        <v>#DIV/0!</v>
      </c>
      <c r="CKB119" s="72" t="e">
        <f>CKB118/Справочно!CJZ$5*1000000</f>
        <v>#DIV/0!</v>
      </c>
      <c r="CKC119" s="72" t="e">
        <f>CKC118/Справочно!CKA$5*1000000</f>
        <v>#DIV/0!</v>
      </c>
      <c r="CKD119" s="72" t="e">
        <f>CKD118/Справочно!CKB$5*1000000</f>
        <v>#DIV/0!</v>
      </c>
      <c r="CKE119" s="72" t="e">
        <f>CKE118/Справочно!CKC$5*1000000</f>
        <v>#DIV/0!</v>
      </c>
      <c r="CKF119" s="72" t="e">
        <f>CKF118/Справочно!CKD$5*1000000</f>
        <v>#DIV/0!</v>
      </c>
      <c r="CKG119" s="72" t="e">
        <f>CKG118/Справочно!CKE$5*1000000</f>
        <v>#DIV/0!</v>
      </c>
      <c r="CKH119" s="72" t="e">
        <f>CKH118/Справочно!CKF$5*1000000</f>
        <v>#DIV/0!</v>
      </c>
      <c r="CKI119" s="72" t="e">
        <f>CKI118/Справочно!CKG$5*1000000</f>
        <v>#DIV/0!</v>
      </c>
      <c r="CKJ119" s="72" t="e">
        <f>CKJ118/Справочно!CKH$5*1000000</f>
        <v>#DIV/0!</v>
      </c>
      <c r="CKK119" s="72" t="e">
        <f>CKK118/Справочно!CKI$5*1000000</f>
        <v>#DIV/0!</v>
      </c>
      <c r="CKL119" s="72" t="e">
        <f>CKL118/Справочно!CKJ$5*1000000</f>
        <v>#DIV/0!</v>
      </c>
      <c r="CKM119" s="72" t="e">
        <f>CKM118/Справочно!CKK$5*1000000</f>
        <v>#DIV/0!</v>
      </c>
      <c r="CKN119" s="72" t="e">
        <f>CKN118/Справочно!CKL$5*1000000</f>
        <v>#DIV/0!</v>
      </c>
      <c r="CKO119" s="72" t="e">
        <f>CKO118/Справочно!CKM$5*1000000</f>
        <v>#DIV/0!</v>
      </c>
      <c r="CKP119" s="72" t="e">
        <f>CKP118/Справочно!CKN$5*1000000</f>
        <v>#DIV/0!</v>
      </c>
      <c r="CKQ119" s="72" t="e">
        <f>CKQ118/Справочно!CKO$5*1000000</f>
        <v>#DIV/0!</v>
      </c>
      <c r="CKR119" s="72" t="e">
        <f>CKR118/Справочно!CKP$5*1000000</f>
        <v>#DIV/0!</v>
      </c>
      <c r="CKS119" s="72" t="e">
        <f>CKS118/Справочно!CKQ$5*1000000</f>
        <v>#DIV/0!</v>
      </c>
      <c r="CKT119" s="72" t="e">
        <f>CKT118/Справочно!CKR$5*1000000</f>
        <v>#DIV/0!</v>
      </c>
      <c r="CKU119" s="72" t="e">
        <f>CKU118/Справочно!CKS$5*1000000</f>
        <v>#DIV/0!</v>
      </c>
      <c r="CKV119" s="72" t="e">
        <f>CKV118/Справочно!CKT$5*1000000</f>
        <v>#DIV/0!</v>
      </c>
      <c r="CKW119" s="72" t="e">
        <f>CKW118/Справочно!CKU$5*1000000</f>
        <v>#DIV/0!</v>
      </c>
      <c r="CKX119" s="72" t="e">
        <f>CKX118/Справочно!CKV$5*1000000</f>
        <v>#DIV/0!</v>
      </c>
      <c r="CKY119" s="72" t="e">
        <f>CKY118/Справочно!CKW$5*1000000</f>
        <v>#DIV/0!</v>
      </c>
      <c r="CKZ119" s="72" t="e">
        <f>CKZ118/Справочно!CKX$5*1000000</f>
        <v>#DIV/0!</v>
      </c>
      <c r="CLA119" s="72" t="e">
        <f>CLA118/Справочно!CKY$5*1000000</f>
        <v>#DIV/0!</v>
      </c>
      <c r="CLB119" s="72" t="e">
        <f>CLB118/Справочно!CKZ$5*1000000</f>
        <v>#DIV/0!</v>
      </c>
      <c r="CLC119" s="72" t="e">
        <f>CLC118/Справочно!CLA$5*1000000</f>
        <v>#DIV/0!</v>
      </c>
      <c r="CLD119" s="72" t="e">
        <f>CLD118/Справочно!CLB$5*1000000</f>
        <v>#DIV/0!</v>
      </c>
      <c r="CLE119" s="72" t="e">
        <f>CLE118/Справочно!CLC$5*1000000</f>
        <v>#DIV/0!</v>
      </c>
      <c r="CLF119" s="72" t="e">
        <f>CLF118/Справочно!CLD$5*1000000</f>
        <v>#DIV/0!</v>
      </c>
      <c r="CLG119" s="72" t="e">
        <f>CLG118/Справочно!CLE$5*1000000</f>
        <v>#DIV/0!</v>
      </c>
      <c r="CLH119" s="72" t="e">
        <f>CLH118/Справочно!CLF$5*1000000</f>
        <v>#DIV/0!</v>
      </c>
      <c r="CLI119" s="72" t="e">
        <f>CLI118/Справочно!CLG$5*1000000</f>
        <v>#DIV/0!</v>
      </c>
      <c r="CLJ119" s="72" t="e">
        <f>CLJ118/Справочно!CLH$5*1000000</f>
        <v>#DIV/0!</v>
      </c>
      <c r="CLK119" s="72" t="e">
        <f>CLK118/Справочно!CLI$5*1000000</f>
        <v>#DIV/0!</v>
      </c>
      <c r="CLL119" s="72" t="e">
        <f>CLL118/Справочно!CLJ$5*1000000</f>
        <v>#DIV/0!</v>
      </c>
      <c r="CLM119" s="72" t="e">
        <f>CLM118/Справочно!CLK$5*1000000</f>
        <v>#DIV/0!</v>
      </c>
      <c r="CLN119" s="72" t="e">
        <f>CLN118/Справочно!CLL$5*1000000</f>
        <v>#DIV/0!</v>
      </c>
      <c r="CLO119" s="72" t="e">
        <f>CLO118/Справочно!CLM$5*1000000</f>
        <v>#DIV/0!</v>
      </c>
      <c r="CLP119" s="72" t="e">
        <f>CLP118/Справочно!CLN$5*1000000</f>
        <v>#DIV/0!</v>
      </c>
      <c r="CLQ119" s="72" t="e">
        <f>CLQ118/Справочно!CLO$5*1000000</f>
        <v>#DIV/0!</v>
      </c>
      <c r="CLR119" s="72" t="e">
        <f>CLR118/Справочно!CLP$5*1000000</f>
        <v>#DIV/0!</v>
      </c>
      <c r="CLS119" s="72" t="e">
        <f>CLS118/Справочно!CLQ$5*1000000</f>
        <v>#DIV/0!</v>
      </c>
      <c r="CLT119" s="72" t="e">
        <f>CLT118/Справочно!CLR$5*1000000</f>
        <v>#DIV/0!</v>
      </c>
      <c r="CLU119" s="72" t="e">
        <f>CLU118/Справочно!CLS$5*1000000</f>
        <v>#DIV/0!</v>
      </c>
      <c r="CLV119" s="72" t="e">
        <f>CLV118/Справочно!CLT$5*1000000</f>
        <v>#DIV/0!</v>
      </c>
      <c r="CLW119" s="72" t="e">
        <f>CLW118/Справочно!CLU$5*1000000</f>
        <v>#DIV/0!</v>
      </c>
      <c r="CLX119" s="72" t="e">
        <f>CLX118/Справочно!CLV$5*1000000</f>
        <v>#DIV/0!</v>
      </c>
      <c r="CLY119" s="72" t="e">
        <f>CLY118/Справочно!CLW$5*1000000</f>
        <v>#DIV/0!</v>
      </c>
      <c r="CLZ119" s="72" t="e">
        <f>CLZ118/Справочно!CLX$5*1000000</f>
        <v>#DIV/0!</v>
      </c>
      <c r="CMA119" s="72" t="e">
        <f>CMA118/Справочно!CLY$5*1000000</f>
        <v>#DIV/0!</v>
      </c>
      <c r="CMB119" s="72" t="e">
        <f>CMB118/Справочно!CLZ$5*1000000</f>
        <v>#DIV/0!</v>
      </c>
      <c r="CMC119" s="72" t="e">
        <f>CMC118/Справочно!CMA$5*1000000</f>
        <v>#DIV/0!</v>
      </c>
      <c r="CMD119" s="72" t="e">
        <f>CMD118/Справочно!CMB$5*1000000</f>
        <v>#DIV/0!</v>
      </c>
      <c r="CME119" s="72" t="e">
        <f>CME118/Справочно!CMC$5*1000000</f>
        <v>#DIV/0!</v>
      </c>
      <c r="CMF119" s="72" t="e">
        <f>CMF118/Справочно!CMD$5*1000000</f>
        <v>#DIV/0!</v>
      </c>
      <c r="CMG119" s="72" t="e">
        <f>CMG118/Справочно!CME$5*1000000</f>
        <v>#DIV/0!</v>
      </c>
      <c r="CMH119" s="72" t="e">
        <f>CMH118/Справочно!CMF$5*1000000</f>
        <v>#DIV/0!</v>
      </c>
      <c r="CMI119" s="72" t="e">
        <f>CMI118/Справочно!CMG$5*1000000</f>
        <v>#DIV/0!</v>
      </c>
      <c r="CMJ119" s="72" t="e">
        <f>CMJ118/Справочно!CMH$5*1000000</f>
        <v>#DIV/0!</v>
      </c>
      <c r="CMK119" s="72" t="e">
        <f>CMK118/Справочно!CMI$5*1000000</f>
        <v>#DIV/0!</v>
      </c>
      <c r="CML119" s="72" t="e">
        <f>CML118/Справочно!CMJ$5*1000000</f>
        <v>#DIV/0!</v>
      </c>
      <c r="CMM119" s="72" t="e">
        <f>CMM118/Справочно!CMK$5*1000000</f>
        <v>#DIV/0!</v>
      </c>
      <c r="CMN119" s="72" t="e">
        <f>CMN118/Справочно!CML$5*1000000</f>
        <v>#DIV/0!</v>
      </c>
      <c r="CMO119" s="72" t="e">
        <f>CMO118/Справочно!CMM$5*1000000</f>
        <v>#DIV/0!</v>
      </c>
      <c r="CMP119" s="72" t="e">
        <f>CMP118/Справочно!CMN$5*1000000</f>
        <v>#DIV/0!</v>
      </c>
      <c r="CMQ119" s="72" t="e">
        <f>CMQ118/Справочно!CMO$5*1000000</f>
        <v>#DIV/0!</v>
      </c>
      <c r="CMR119" s="72" t="e">
        <f>CMR118/Справочно!CMP$5*1000000</f>
        <v>#DIV/0!</v>
      </c>
      <c r="CMS119" s="72" t="e">
        <f>CMS118/Справочно!CMQ$5*1000000</f>
        <v>#DIV/0!</v>
      </c>
      <c r="CMT119" s="72" t="e">
        <f>CMT118/Справочно!CMR$5*1000000</f>
        <v>#DIV/0!</v>
      </c>
      <c r="CMU119" s="72" t="e">
        <f>CMU118/Справочно!CMS$5*1000000</f>
        <v>#DIV/0!</v>
      </c>
      <c r="CMV119" s="72" t="e">
        <f>CMV118/Справочно!CMT$5*1000000</f>
        <v>#DIV/0!</v>
      </c>
      <c r="CMW119" s="72" t="e">
        <f>CMW118/Справочно!CMU$5*1000000</f>
        <v>#DIV/0!</v>
      </c>
      <c r="CMX119" s="72" t="e">
        <f>CMX118/Справочно!CMV$5*1000000</f>
        <v>#DIV/0!</v>
      </c>
      <c r="CMY119" s="72" t="e">
        <f>CMY118/Справочно!CMW$5*1000000</f>
        <v>#DIV/0!</v>
      </c>
      <c r="CMZ119" s="72" t="e">
        <f>CMZ118/Справочно!CMX$5*1000000</f>
        <v>#DIV/0!</v>
      </c>
      <c r="CNA119" s="72" t="e">
        <f>CNA118/Справочно!CMY$5*1000000</f>
        <v>#DIV/0!</v>
      </c>
      <c r="CNB119" s="72" t="e">
        <f>CNB118/Справочно!CMZ$5*1000000</f>
        <v>#DIV/0!</v>
      </c>
      <c r="CNC119" s="72" t="e">
        <f>CNC118/Справочно!CNA$5*1000000</f>
        <v>#DIV/0!</v>
      </c>
      <c r="CND119" s="72" t="e">
        <f>CND118/Справочно!CNB$5*1000000</f>
        <v>#DIV/0!</v>
      </c>
      <c r="CNE119" s="72" t="e">
        <f>CNE118/Справочно!CNC$5*1000000</f>
        <v>#DIV/0!</v>
      </c>
      <c r="CNF119" s="72" t="e">
        <f>CNF118/Справочно!CND$5*1000000</f>
        <v>#DIV/0!</v>
      </c>
      <c r="CNG119" s="72" t="e">
        <f>CNG118/Справочно!CNE$5*1000000</f>
        <v>#DIV/0!</v>
      </c>
      <c r="CNH119" s="72" t="e">
        <f>CNH118/Справочно!CNF$5*1000000</f>
        <v>#DIV/0!</v>
      </c>
      <c r="CNI119" s="72" t="e">
        <f>CNI118/Справочно!CNG$5*1000000</f>
        <v>#DIV/0!</v>
      </c>
      <c r="CNJ119" s="72" t="e">
        <f>CNJ118/Справочно!CNH$5*1000000</f>
        <v>#DIV/0!</v>
      </c>
      <c r="CNK119" s="72" t="e">
        <f>CNK118/Справочно!CNI$5*1000000</f>
        <v>#DIV/0!</v>
      </c>
      <c r="CNL119" s="72" t="e">
        <f>CNL118/Справочно!CNJ$5*1000000</f>
        <v>#DIV/0!</v>
      </c>
      <c r="CNM119" s="72" t="e">
        <f>CNM118/Справочно!CNK$5*1000000</f>
        <v>#DIV/0!</v>
      </c>
      <c r="CNN119" s="72" t="e">
        <f>CNN118/Справочно!CNL$5*1000000</f>
        <v>#DIV/0!</v>
      </c>
      <c r="CNO119" s="72" t="e">
        <f>CNO118/Справочно!CNM$5*1000000</f>
        <v>#DIV/0!</v>
      </c>
      <c r="CNP119" s="72" t="e">
        <f>CNP118/Справочно!CNN$5*1000000</f>
        <v>#DIV/0!</v>
      </c>
      <c r="CNQ119" s="72" t="e">
        <f>CNQ118/Справочно!CNO$5*1000000</f>
        <v>#DIV/0!</v>
      </c>
      <c r="CNR119" s="72" t="e">
        <f>CNR118/Справочно!CNP$5*1000000</f>
        <v>#DIV/0!</v>
      </c>
      <c r="CNS119" s="72" t="e">
        <f>CNS118/Справочно!CNQ$5*1000000</f>
        <v>#DIV/0!</v>
      </c>
      <c r="CNT119" s="72" t="e">
        <f>CNT118/Справочно!CNR$5*1000000</f>
        <v>#DIV/0!</v>
      </c>
      <c r="CNU119" s="72" t="e">
        <f>CNU118/Справочно!CNS$5*1000000</f>
        <v>#DIV/0!</v>
      </c>
      <c r="CNV119" s="72" t="e">
        <f>CNV118/Справочно!CNT$5*1000000</f>
        <v>#DIV/0!</v>
      </c>
      <c r="CNW119" s="72" t="e">
        <f>CNW118/Справочно!CNU$5*1000000</f>
        <v>#DIV/0!</v>
      </c>
      <c r="CNX119" s="72" t="e">
        <f>CNX118/Справочно!CNV$5*1000000</f>
        <v>#DIV/0!</v>
      </c>
      <c r="CNY119" s="72" t="e">
        <f>CNY118/Справочно!CNW$5*1000000</f>
        <v>#DIV/0!</v>
      </c>
      <c r="CNZ119" s="72" t="e">
        <f>CNZ118/Справочно!CNX$5*1000000</f>
        <v>#DIV/0!</v>
      </c>
      <c r="COA119" s="72" t="e">
        <f>COA118/Справочно!CNY$5*1000000</f>
        <v>#DIV/0!</v>
      </c>
      <c r="COB119" s="72" t="e">
        <f>COB118/Справочно!CNZ$5*1000000</f>
        <v>#DIV/0!</v>
      </c>
      <c r="COC119" s="72" t="e">
        <f>COC118/Справочно!COA$5*1000000</f>
        <v>#DIV/0!</v>
      </c>
      <c r="COD119" s="72" t="e">
        <f>COD118/Справочно!COB$5*1000000</f>
        <v>#DIV/0!</v>
      </c>
      <c r="COE119" s="72" t="e">
        <f>COE118/Справочно!COC$5*1000000</f>
        <v>#DIV/0!</v>
      </c>
      <c r="COF119" s="72" t="e">
        <f>COF118/Справочно!COD$5*1000000</f>
        <v>#DIV/0!</v>
      </c>
      <c r="COG119" s="72" t="e">
        <f>COG118/Справочно!COE$5*1000000</f>
        <v>#DIV/0!</v>
      </c>
      <c r="COH119" s="72" t="e">
        <f>COH118/Справочно!COF$5*1000000</f>
        <v>#DIV/0!</v>
      </c>
      <c r="COI119" s="72" t="e">
        <f>COI118/Справочно!COG$5*1000000</f>
        <v>#DIV/0!</v>
      </c>
      <c r="COJ119" s="72" t="e">
        <f>COJ118/Справочно!COH$5*1000000</f>
        <v>#DIV/0!</v>
      </c>
      <c r="COK119" s="72" t="e">
        <f>COK118/Справочно!COI$5*1000000</f>
        <v>#DIV/0!</v>
      </c>
      <c r="COL119" s="72" t="e">
        <f>COL118/Справочно!COJ$5*1000000</f>
        <v>#DIV/0!</v>
      </c>
      <c r="COM119" s="72" t="e">
        <f>COM118/Справочно!COK$5*1000000</f>
        <v>#DIV/0!</v>
      </c>
      <c r="CON119" s="72" t="e">
        <f>CON118/Справочно!COL$5*1000000</f>
        <v>#DIV/0!</v>
      </c>
      <c r="COO119" s="72" t="e">
        <f>COO118/Справочно!COM$5*1000000</f>
        <v>#DIV/0!</v>
      </c>
      <c r="COP119" s="72" t="e">
        <f>COP118/Справочно!CON$5*1000000</f>
        <v>#DIV/0!</v>
      </c>
      <c r="COQ119" s="72" t="e">
        <f>COQ118/Справочно!COO$5*1000000</f>
        <v>#DIV/0!</v>
      </c>
      <c r="COR119" s="72" t="e">
        <f>COR118/Справочно!COP$5*1000000</f>
        <v>#DIV/0!</v>
      </c>
      <c r="COS119" s="72" t="e">
        <f>COS118/Справочно!COQ$5*1000000</f>
        <v>#DIV/0!</v>
      </c>
      <c r="COT119" s="72" t="e">
        <f>COT118/Справочно!COR$5*1000000</f>
        <v>#DIV/0!</v>
      </c>
      <c r="COU119" s="72" t="e">
        <f>COU118/Справочно!COS$5*1000000</f>
        <v>#DIV/0!</v>
      </c>
      <c r="COV119" s="72" t="e">
        <f>COV118/Справочно!COT$5*1000000</f>
        <v>#DIV/0!</v>
      </c>
      <c r="COW119" s="72" t="e">
        <f>COW118/Справочно!COU$5*1000000</f>
        <v>#DIV/0!</v>
      </c>
      <c r="COX119" s="72" t="e">
        <f>COX118/Справочно!COV$5*1000000</f>
        <v>#DIV/0!</v>
      </c>
      <c r="COY119" s="72" t="e">
        <f>COY118/Справочно!COW$5*1000000</f>
        <v>#DIV/0!</v>
      </c>
      <c r="COZ119" s="72" t="e">
        <f>COZ118/Справочно!COX$5*1000000</f>
        <v>#DIV/0!</v>
      </c>
      <c r="CPA119" s="72" t="e">
        <f>CPA118/Справочно!COY$5*1000000</f>
        <v>#DIV/0!</v>
      </c>
      <c r="CPB119" s="72" t="e">
        <f>CPB118/Справочно!COZ$5*1000000</f>
        <v>#DIV/0!</v>
      </c>
      <c r="CPC119" s="72" t="e">
        <f>CPC118/Справочно!CPA$5*1000000</f>
        <v>#DIV/0!</v>
      </c>
      <c r="CPD119" s="72" t="e">
        <f>CPD118/Справочно!CPB$5*1000000</f>
        <v>#DIV/0!</v>
      </c>
      <c r="CPE119" s="72" t="e">
        <f>CPE118/Справочно!CPC$5*1000000</f>
        <v>#DIV/0!</v>
      </c>
      <c r="CPF119" s="72" t="e">
        <f>CPF118/Справочно!CPD$5*1000000</f>
        <v>#DIV/0!</v>
      </c>
      <c r="CPG119" s="72" t="e">
        <f>CPG118/Справочно!CPE$5*1000000</f>
        <v>#DIV/0!</v>
      </c>
      <c r="CPH119" s="72" t="e">
        <f>CPH118/Справочно!CPF$5*1000000</f>
        <v>#DIV/0!</v>
      </c>
      <c r="CPI119" s="72" t="e">
        <f>CPI118/Справочно!CPG$5*1000000</f>
        <v>#DIV/0!</v>
      </c>
      <c r="CPJ119" s="72" t="e">
        <f>CPJ118/Справочно!CPH$5*1000000</f>
        <v>#DIV/0!</v>
      </c>
      <c r="CPK119" s="72" t="e">
        <f>CPK118/Справочно!CPI$5*1000000</f>
        <v>#DIV/0!</v>
      </c>
      <c r="CPL119" s="72" t="e">
        <f>CPL118/Справочно!CPJ$5*1000000</f>
        <v>#DIV/0!</v>
      </c>
      <c r="CPM119" s="72" t="e">
        <f>CPM118/Справочно!CPK$5*1000000</f>
        <v>#DIV/0!</v>
      </c>
      <c r="CPN119" s="72" t="e">
        <f>CPN118/Справочно!CPL$5*1000000</f>
        <v>#DIV/0!</v>
      </c>
      <c r="CPO119" s="72" t="e">
        <f>CPO118/Справочно!CPM$5*1000000</f>
        <v>#DIV/0!</v>
      </c>
      <c r="CPP119" s="72" t="e">
        <f>CPP118/Справочно!CPN$5*1000000</f>
        <v>#DIV/0!</v>
      </c>
      <c r="CPQ119" s="72" t="e">
        <f>CPQ118/Справочно!CPO$5*1000000</f>
        <v>#DIV/0!</v>
      </c>
      <c r="CPR119" s="72" t="e">
        <f>CPR118/Справочно!CPP$5*1000000</f>
        <v>#DIV/0!</v>
      </c>
      <c r="CPS119" s="72" t="e">
        <f>CPS118/Справочно!CPQ$5*1000000</f>
        <v>#DIV/0!</v>
      </c>
      <c r="CPT119" s="72" t="e">
        <f>CPT118/Справочно!CPR$5*1000000</f>
        <v>#DIV/0!</v>
      </c>
      <c r="CPU119" s="72" t="e">
        <f>CPU118/Справочно!CPS$5*1000000</f>
        <v>#DIV/0!</v>
      </c>
      <c r="CPV119" s="72" t="e">
        <f>CPV118/Справочно!CPT$5*1000000</f>
        <v>#DIV/0!</v>
      </c>
      <c r="CPW119" s="72" t="e">
        <f>CPW118/Справочно!CPU$5*1000000</f>
        <v>#DIV/0!</v>
      </c>
      <c r="CPX119" s="72" t="e">
        <f>CPX118/Справочно!CPV$5*1000000</f>
        <v>#DIV/0!</v>
      </c>
      <c r="CPY119" s="72" t="e">
        <f>CPY118/Справочно!CPW$5*1000000</f>
        <v>#DIV/0!</v>
      </c>
      <c r="CPZ119" s="72" t="e">
        <f>CPZ118/Справочно!CPX$5*1000000</f>
        <v>#DIV/0!</v>
      </c>
      <c r="CQA119" s="72" t="e">
        <f>CQA118/Справочно!CPY$5*1000000</f>
        <v>#DIV/0!</v>
      </c>
      <c r="CQB119" s="72" t="e">
        <f>CQB118/Справочно!CPZ$5*1000000</f>
        <v>#DIV/0!</v>
      </c>
      <c r="CQC119" s="72" t="e">
        <f>CQC118/Справочно!CQA$5*1000000</f>
        <v>#DIV/0!</v>
      </c>
      <c r="CQD119" s="72" t="e">
        <f>CQD118/Справочно!CQB$5*1000000</f>
        <v>#DIV/0!</v>
      </c>
      <c r="CQE119" s="72" t="e">
        <f>CQE118/Справочно!CQC$5*1000000</f>
        <v>#DIV/0!</v>
      </c>
      <c r="CQF119" s="72" t="e">
        <f>CQF118/Справочно!CQD$5*1000000</f>
        <v>#DIV/0!</v>
      </c>
      <c r="CQG119" s="72" t="e">
        <f>CQG118/Справочно!CQE$5*1000000</f>
        <v>#DIV/0!</v>
      </c>
      <c r="CQH119" s="72" t="e">
        <f>CQH118/Справочно!CQF$5*1000000</f>
        <v>#DIV/0!</v>
      </c>
      <c r="CQI119" s="72" t="e">
        <f>CQI118/Справочно!CQG$5*1000000</f>
        <v>#DIV/0!</v>
      </c>
      <c r="CQJ119" s="72" t="e">
        <f>CQJ118/Справочно!CQH$5*1000000</f>
        <v>#DIV/0!</v>
      </c>
      <c r="CQK119" s="72" t="e">
        <f>CQK118/Справочно!CQI$5*1000000</f>
        <v>#DIV/0!</v>
      </c>
      <c r="CQL119" s="72" t="e">
        <f>CQL118/Справочно!CQJ$5*1000000</f>
        <v>#DIV/0!</v>
      </c>
      <c r="CQM119" s="72" t="e">
        <f>CQM118/Справочно!CQK$5*1000000</f>
        <v>#DIV/0!</v>
      </c>
      <c r="CQN119" s="72" t="e">
        <f>CQN118/Справочно!CQL$5*1000000</f>
        <v>#DIV/0!</v>
      </c>
      <c r="CQO119" s="72" t="e">
        <f>CQO118/Справочно!CQM$5*1000000</f>
        <v>#DIV/0!</v>
      </c>
      <c r="CQP119" s="72" t="e">
        <f>CQP118/Справочно!CQN$5*1000000</f>
        <v>#DIV/0!</v>
      </c>
      <c r="CQQ119" s="72" t="e">
        <f>CQQ118/Справочно!CQO$5*1000000</f>
        <v>#DIV/0!</v>
      </c>
      <c r="CQR119" s="72" t="e">
        <f>CQR118/Справочно!CQP$5*1000000</f>
        <v>#DIV/0!</v>
      </c>
      <c r="CQS119" s="72" t="e">
        <f>CQS118/Справочно!CQQ$5*1000000</f>
        <v>#DIV/0!</v>
      </c>
      <c r="CQT119" s="72" t="e">
        <f>CQT118/Справочно!CQR$5*1000000</f>
        <v>#DIV/0!</v>
      </c>
      <c r="CQU119" s="72" t="e">
        <f>CQU118/Справочно!CQS$5*1000000</f>
        <v>#DIV/0!</v>
      </c>
      <c r="CQV119" s="72" t="e">
        <f>CQV118/Справочно!CQT$5*1000000</f>
        <v>#DIV/0!</v>
      </c>
      <c r="CQW119" s="72" t="e">
        <f>CQW118/Справочно!CQU$5*1000000</f>
        <v>#DIV/0!</v>
      </c>
      <c r="CQX119" s="72" t="e">
        <f>CQX118/Справочно!CQV$5*1000000</f>
        <v>#DIV/0!</v>
      </c>
      <c r="CQY119" s="72" t="e">
        <f>CQY118/Справочно!CQW$5*1000000</f>
        <v>#DIV/0!</v>
      </c>
      <c r="CQZ119" s="72" t="e">
        <f>CQZ118/Справочно!CQX$5*1000000</f>
        <v>#DIV/0!</v>
      </c>
      <c r="CRA119" s="72" t="e">
        <f>CRA118/Справочно!CQY$5*1000000</f>
        <v>#DIV/0!</v>
      </c>
      <c r="CRB119" s="72" t="e">
        <f>CRB118/Справочно!CQZ$5*1000000</f>
        <v>#DIV/0!</v>
      </c>
      <c r="CRC119" s="72" t="e">
        <f>CRC118/Справочно!CRA$5*1000000</f>
        <v>#DIV/0!</v>
      </c>
      <c r="CRD119" s="72" t="e">
        <f>CRD118/Справочно!CRB$5*1000000</f>
        <v>#DIV/0!</v>
      </c>
      <c r="CRE119" s="72" t="e">
        <f>CRE118/Справочно!CRC$5*1000000</f>
        <v>#DIV/0!</v>
      </c>
      <c r="CRF119" s="72" t="e">
        <f>CRF118/Справочно!CRD$5*1000000</f>
        <v>#DIV/0!</v>
      </c>
      <c r="CRG119" s="72" t="e">
        <f>CRG118/Справочно!CRE$5*1000000</f>
        <v>#DIV/0!</v>
      </c>
      <c r="CRH119" s="72" t="e">
        <f>CRH118/Справочно!CRF$5*1000000</f>
        <v>#DIV/0!</v>
      </c>
      <c r="CRI119" s="72" t="e">
        <f>CRI118/Справочно!CRG$5*1000000</f>
        <v>#DIV/0!</v>
      </c>
      <c r="CRJ119" s="72" t="e">
        <f>CRJ118/Справочно!CRH$5*1000000</f>
        <v>#DIV/0!</v>
      </c>
      <c r="CRK119" s="72" t="e">
        <f>CRK118/Справочно!CRI$5*1000000</f>
        <v>#DIV/0!</v>
      </c>
      <c r="CRL119" s="72" t="e">
        <f>CRL118/Справочно!CRJ$5*1000000</f>
        <v>#DIV/0!</v>
      </c>
      <c r="CRM119" s="72" t="e">
        <f>CRM118/Справочно!CRK$5*1000000</f>
        <v>#DIV/0!</v>
      </c>
      <c r="CRN119" s="72" t="e">
        <f>CRN118/Справочно!CRL$5*1000000</f>
        <v>#DIV/0!</v>
      </c>
      <c r="CRO119" s="72" t="e">
        <f>CRO118/Справочно!CRM$5*1000000</f>
        <v>#DIV/0!</v>
      </c>
      <c r="CRP119" s="72" t="e">
        <f>CRP118/Справочно!CRN$5*1000000</f>
        <v>#DIV/0!</v>
      </c>
      <c r="CRQ119" s="72" t="e">
        <f>CRQ118/Справочно!CRO$5*1000000</f>
        <v>#DIV/0!</v>
      </c>
      <c r="CRR119" s="72" t="e">
        <f>CRR118/Справочно!CRP$5*1000000</f>
        <v>#DIV/0!</v>
      </c>
      <c r="CRS119" s="72" t="e">
        <f>CRS118/Справочно!CRQ$5*1000000</f>
        <v>#DIV/0!</v>
      </c>
      <c r="CRT119" s="72" t="e">
        <f>CRT118/Справочно!CRR$5*1000000</f>
        <v>#DIV/0!</v>
      </c>
      <c r="CRU119" s="72" t="e">
        <f>CRU118/Справочно!CRS$5*1000000</f>
        <v>#DIV/0!</v>
      </c>
      <c r="CRV119" s="72" t="e">
        <f>CRV118/Справочно!CRT$5*1000000</f>
        <v>#DIV/0!</v>
      </c>
      <c r="CRW119" s="72" t="e">
        <f>CRW118/Справочно!CRU$5*1000000</f>
        <v>#DIV/0!</v>
      </c>
      <c r="CRX119" s="72" t="e">
        <f>CRX118/Справочно!CRV$5*1000000</f>
        <v>#DIV/0!</v>
      </c>
      <c r="CRY119" s="72" t="e">
        <f>CRY118/Справочно!CRW$5*1000000</f>
        <v>#DIV/0!</v>
      </c>
      <c r="CRZ119" s="72" t="e">
        <f>CRZ118/Справочно!CRX$5*1000000</f>
        <v>#DIV/0!</v>
      </c>
      <c r="CSA119" s="72" t="e">
        <f>CSA118/Справочно!CRY$5*1000000</f>
        <v>#DIV/0!</v>
      </c>
      <c r="CSB119" s="72" t="e">
        <f>CSB118/Справочно!CRZ$5*1000000</f>
        <v>#DIV/0!</v>
      </c>
      <c r="CSC119" s="72" t="e">
        <f>CSC118/Справочно!CSA$5*1000000</f>
        <v>#DIV/0!</v>
      </c>
      <c r="CSD119" s="72" t="e">
        <f>CSD118/Справочно!CSB$5*1000000</f>
        <v>#DIV/0!</v>
      </c>
      <c r="CSE119" s="72" t="e">
        <f>CSE118/Справочно!CSC$5*1000000</f>
        <v>#DIV/0!</v>
      </c>
      <c r="CSF119" s="72" t="e">
        <f>CSF118/Справочно!CSD$5*1000000</f>
        <v>#DIV/0!</v>
      </c>
      <c r="CSG119" s="72" t="e">
        <f>CSG118/Справочно!CSE$5*1000000</f>
        <v>#DIV/0!</v>
      </c>
      <c r="CSH119" s="72" t="e">
        <f>CSH118/Справочно!CSF$5*1000000</f>
        <v>#DIV/0!</v>
      </c>
      <c r="CSI119" s="72" t="e">
        <f>CSI118/Справочно!CSG$5*1000000</f>
        <v>#DIV/0!</v>
      </c>
      <c r="CSJ119" s="72" t="e">
        <f>CSJ118/Справочно!CSH$5*1000000</f>
        <v>#DIV/0!</v>
      </c>
      <c r="CSK119" s="72" t="e">
        <f>CSK118/Справочно!CSI$5*1000000</f>
        <v>#DIV/0!</v>
      </c>
      <c r="CSL119" s="72" t="e">
        <f>CSL118/Справочно!CSJ$5*1000000</f>
        <v>#DIV/0!</v>
      </c>
      <c r="CSM119" s="72" t="e">
        <f>CSM118/Справочно!CSK$5*1000000</f>
        <v>#DIV/0!</v>
      </c>
      <c r="CSN119" s="72" t="e">
        <f>CSN118/Справочно!CSL$5*1000000</f>
        <v>#DIV/0!</v>
      </c>
      <c r="CSO119" s="72" t="e">
        <f>CSO118/Справочно!CSM$5*1000000</f>
        <v>#DIV/0!</v>
      </c>
      <c r="CSP119" s="72" t="e">
        <f>CSP118/Справочно!CSN$5*1000000</f>
        <v>#DIV/0!</v>
      </c>
      <c r="CSQ119" s="72" t="e">
        <f>CSQ118/Справочно!CSO$5*1000000</f>
        <v>#DIV/0!</v>
      </c>
      <c r="CSR119" s="72" t="e">
        <f>CSR118/Справочно!CSP$5*1000000</f>
        <v>#DIV/0!</v>
      </c>
      <c r="CSS119" s="72" t="e">
        <f>CSS118/Справочно!CSQ$5*1000000</f>
        <v>#DIV/0!</v>
      </c>
      <c r="CST119" s="72" t="e">
        <f>CST118/Справочно!CSR$5*1000000</f>
        <v>#DIV/0!</v>
      </c>
      <c r="CSU119" s="72" t="e">
        <f>CSU118/Справочно!CSS$5*1000000</f>
        <v>#DIV/0!</v>
      </c>
      <c r="CSV119" s="72" t="e">
        <f>CSV118/Справочно!CST$5*1000000</f>
        <v>#DIV/0!</v>
      </c>
      <c r="CSW119" s="72" t="e">
        <f>CSW118/Справочно!CSU$5*1000000</f>
        <v>#DIV/0!</v>
      </c>
      <c r="CSX119" s="72" t="e">
        <f>CSX118/Справочно!CSV$5*1000000</f>
        <v>#DIV/0!</v>
      </c>
      <c r="CSY119" s="72" t="e">
        <f>CSY118/Справочно!CSW$5*1000000</f>
        <v>#DIV/0!</v>
      </c>
      <c r="CSZ119" s="72" t="e">
        <f>CSZ118/Справочно!CSX$5*1000000</f>
        <v>#DIV/0!</v>
      </c>
      <c r="CTA119" s="72" t="e">
        <f>CTA118/Справочно!CSY$5*1000000</f>
        <v>#DIV/0!</v>
      </c>
      <c r="CTB119" s="72" t="e">
        <f>CTB118/Справочно!CSZ$5*1000000</f>
        <v>#DIV/0!</v>
      </c>
      <c r="CTC119" s="72" t="e">
        <f>CTC118/Справочно!CTA$5*1000000</f>
        <v>#DIV/0!</v>
      </c>
      <c r="CTD119" s="72" t="e">
        <f>CTD118/Справочно!CTB$5*1000000</f>
        <v>#DIV/0!</v>
      </c>
      <c r="CTE119" s="72" t="e">
        <f>CTE118/Справочно!CTC$5*1000000</f>
        <v>#DIV/0!</v>
      </c>
      <c r="CTF119" s="72" t="e">
        <f>CTF118/Справочно!CTD$5*1000000</f>
        <v>#DIV/0!</v>
      </c>
      <c r="CTG119" s="72" t="e">
        <f>CTG118/Справочно!CTE$5*1000000</f>
        <v>#DIV/0!</v>
      </c>
      <c r="CTH119" s="72" t="e">
        <f>CTH118/Справочно!CTF$5*1000000</f>
        <v>#DIV/0!</v>
      </c>
      <c r="CTI119" s="72" t="e">
        <f>CTI118/Справочно!CTG$5*1000000</f>
        <v>#DIV/0!</v>
      </c>
      <c r="CTJ119" s="72" t="e">
        <f>CTJ118/Справочно!CTH$5*1000000</f>
        <v>#DIV/0!</v>
      </c>
      <c r="CTK119" s="72" t="e">
        <f>CTK118/Справочно!CTI$5*1000000</f>
        <v>#DIV/0!</v>
      </c>
      <c r="CTL119" s="72" t="e">
        <f>CTL118/Справочно!CTJ$5*1000000</f>
        <v>#DIV/0!</v>
      </c>
      <c r="CTM119" s="72" t="e">
        <f>CTM118/Справочно!CTK$5*1000000</f>
        <v>#DIV/0!</v>
      </c>
      <c r="CTN119" s="72" t="e">
        <f>CTN118/Справочно!CTL$5*1000000</f>
        <v>#DIV/0!</v>
      </c>
      <c r="CTO119" s="72" t="e">
        <f>CTO118/Справочно!CTM$5*1000000</f>
        <v>#DIV/0!</v>
      </c>
      <c r="CTP119" s="72" t="e">
        <f>CTP118/Справочно!CTN$5*1000000</f>
        <v>#DIV/0!</v>
      </c>
      <c r="CTQ119" s="72" t="e">
        <f>CTQ118/Справочно!CTO$5*1000000</f>
        <v>#DIV/0!</v>
      </c>
      <c r="CTR119" s="72" t="e">
        <f>CTR118/Справочно!CTP$5*1000000</f>
        <v>#DIV/0!</v>
      </c>
      <c r="CTS119" s="72" t="e">
        <f>CTS118/Справочно!CTQ$5*1000000</f>
        <v>#DIV/0!</v>
      </c>
      <c r="CTT119" s="72" t="e">
        <f>CTT118/Справочно!CTR$5*1000000</f>
        <v>#DIV/0!</v>
      </c>
      <c r="CTU119" s="72" t="e">
        <f>CTU118/Справочно!CTS$5*1000000</f>
        <v>#DIV/0!</v>
      </c>
      <c r="CTV119" s="72" t="e">
        <f>CTV118/Справочно!CTT$5*1000000</f>
        <v>#DIV/0!</v>
      </c>
      <c r="CTW119" s="72" t="e">
        <f>CTW118/Справочно!CTU$5*1000000</f>
        <v>#DIV/0!</v>
      </c>
      <c r="CTX119" s="72" t="e">
        <f>CTX118/Справочно!CTV$5*1000000</f>
        <v>#DIV/0!</v>
      </c>
      <c r="CTY119" s="72" t="e">
        <f>CTY118/Справочно!CTW$5*1000000</f>
        <v>#DIV/0!</v>
      </c>
      <c r="CTZ119" s="72" t="e">
        <f>CTZ118/Справочно!CTX$5*1000000</f>
        <v>#DIV/0!</v>
      </c>
      <c r="CUA119" s="72" t="e">
        <f>CUA118/Справочно!CTY$5*1000000</f>
        <v>#DIV/0!</v>
      </c>
      <c r="CUB119" s="72" t="e">
        <f>CUB118/Справочно!CTZ$5*1000000</f>
        <v>#DIV/0!</v>
      </c>
      <c r="CUC119" s="72" t="e">
        <f>CUC118/Справочно!CUA$5*1000000</f>
        <v>#DIV/0!</v>
      </c>
      <c r="CUD119" s="72" t="e">
        <f>CUD118/Справочно!CUB$5*1000000</f>
        <v>#DIV/0!</v>
      </c>
      <c r="CUE119" s="72" t="e">
        <f>CUE118/Справочно!CUC$5*1000000</f>
        <v>#DIV/0!</v>
      </c>
      <c r="CUF119" s="72" t="e">
        <f>CUF118/Справочно!CUD$5*1000000</f>
        <v>#DIV/0!</v>
      </c>
      <c r="CUG119" s="72" t="e">
        <f>CUG118/Справочно!CUE$5*1000000</f>
        <v>#DIV/0!</v>
      </c>
      <c r="CUH119" s="72" t="e">
        <f>CUH118/Справочно!CUF$5*1000000</f>
        <v>#DIV/0!</v>
      </c>
      <c r="CUI119" s="72" t="e">
        <f>CUI118/Справочно!CUG$5*1000000</f>
        <v>#DIV/0!</v>
      </c>
      <c r="CUJ119" s="72" t="e">
        <f>CUJ118/Справочно!CUH$5*1000000</f>
        <v>#DIV/0!</v>
      </c>
      <c r="CUK119" s="72" t="e">
        <f>CUK118/Справочно!CUI$5*1000000</f>
        <v>#DIV/0!</v>
      </c>
      <c r="CUL119" s="72" t="e">
        <f>CUL118/Справочно!CUJ$5*1000000</f>
        <v>#DIV/0!</v>
      </c>
      <c r="CUM119" s="72" t="e">
        <f>CUM118/Справочно!CUK$5*1000000</f>
        <v>#DIV/0!</v>
      </c>
      <c r="CUN119" s="72" t="e">
        <f>CUN118/Справочно!CUL$5*1000000</f>
        <v>#DIV/0!</v>
      </c>
      <c r="CUO119" s="72" t="e">
        <f>CUO118/Справочно!CUM$5*1000000</f>
        <v>#DIV/0!</v>
      </c>
      <c r="CUP119" s="72" t="e">
        <f>CUP118/Справочно!CUN$5*1000000</f>
        <v>#DIV/0!</v>
      </c>
      <c r="CUQ119" s="72" t="e">
        <f>CUQ118/Справочно!CUO$5*1000000</f>
        <v>#DIV/0!</v>
      </c>
      <c r="CUR119" s="72" t="e">
        <f>CUR118/Справочно!CUP$5*1000000</f>
        <v>#DIV/0!</v>
      </c>
      <c r="CUS119" s="72" t="e">
        <f>CUS118/Справочно!CUQ$5*1000000</f>
        <v>#DIV/0!</v>
      </c>
      <c r="CUT119" s="72" t="e">
        <f>CUT118/Справочно!CUR$5*1000000</f>
        <v>#DIV/0!</v>
      </c>
      <c r="CUU119" s="72" t="e">
        <f>CUU118/Справочно!CUS$5*1000000</f>
        <v>#DIV/0!</v>
      </c>
      <c r="CUV119" s="72" t="e">
        <f>CUV118/Справочно!CUT$5*1000000</f>
        <v>#DIV/0!</v>
      </c>
      <c r="CUW119" s="72" t="e">
        <f>CUW118/Справочно!CUU$5*1000000</f>
        <v>#DIV/0!</v>
      </c>
      <c r="CUX119" s="72" t="e">
        <f>CUX118/Справочно!CUV$5*1000000</f>
        <v>#DIV/0!</v>
      </c>
      <c r="CUY119" s="72" t="e">
        <f>CUY118/Справочно!CUW$5*1000000</f>
        <v>#DIV/0!</v>
      </c>
      <c r="CUZ119" s="72" t="e">
        <f>CUZ118/Справочно!CUX$5*1000000</f>
        <v>#DIV/0!</v>
      </c>
      <c r="CVA119" s="72" t="e">
        <f>CVA118/Справочно!CUY$5*1000000</f>
        <v>#DIV/0!</v>
      </c>
      <c r="CVB119" s="72" t="e">
        <f>CVB118/Справочно!CUZ$5*1000000</f>
        <v>#DIV/0!</v>
      </c>
      <c r="CVC119" s="72" t="e">
        <f>CVC118/Справочно!CVA$5*1000000</f>
        <v>#DIV/0!</v>
      </c>
      <c r="CVD119" s="72" t="e">
        <f>CVD118/Справочно!CVB$5*1000000</f>
        <v>#DIV/0!</v>
      </c>
      <c r="CVE119" s="72" t="e">
        <f>CVE118/Справочно!CVC$5*1000000</f>
        <v>#DIV/0!</v>
      </c>
      <c r="CVF119" s="72" t="e">
        <f>CVF118/Справочно!CVD$5*1000000</f>
        <v>#DIV/0!</v>
      </c>
      <c r="CVG119" s="72" t="e">
        <f>CVG118/Справочно!CVE$5*1000000</f>
        <v>#DIV/0!</v>
      </c>
      <c r="CVH119" s="72" t="e">
        <f>CVH118/Справочно!CVF$5*1000000</f>
        <v>#DIV/0!</v>
      </c>
      <c r="CVI119" s="72" t="e">
        <f>CVI118/Справочно!CVG$5*1000000</f>
        <v>#DIV/0!</v>
      </c>
      <c r="CVJ119" s="72" t="e">
        <f>CVJ118/Справочно!CVH$5*1000000</f>
        <v>#DIV/0!</v>
      </c>
      <c r="CVK119" s="72" t="e">
        <f>CVK118/Справочно!CVI$5*1000000</f>
        <v>#DIV/0!</v>
      </c>
      <c r="CVL119" s="72" t="e">
        <f>CVL118/Справочно!CVJ$5*1000000</f>
        <v>#DIV/0!</v>
      </c>
      <c r="CVM119" s="72" t="e">
        <f>CVM118/Справочно!CVK$5*1000000</f>
        <v>#DIV/0!</v>
      </c>
      <c r="CVN119" s="72" t="e">
        <f>CVN118/Справочно!CVL$5*1000000</f>
        <v>#DIV/0!</v>
      </c>
      <c r="CVO119" s="72" t="e">
        <f>CVO118/Справочно!CVM$5*1000000</f>
        <v>#DIV/0!</v>
      </c>
      <c r="CVP119" s="72" t="e">
        <f>CVP118/Справочно!CVN$5*1000000</f>
        <v>#DIV/0!</v>
      </c>
      <c r="CVQ119" s="72" t="e">
        <f>CVQ118/Справочно!CVO$5*1000000</f>
        <v>#DIV/0!</v>
      </c>
      <c r="CVR119" s="72" t="e">
        <f>CVR118/Справочно!CVP$5*1000000</f>
        <v>#DIV/0!</v>
      </c>
      <c r="CVS119" s="72" t="e">
        <f>CVS118/Справочно!CVQ$5*1000000</f>
        <v>#DIV/0!</v>
      </c>
      <c r="CVT119" s="72" t="e">
        <f>CVT118/Справочно!CVR$5*1000000</f>
        <v>#DIV/0!</v>
      </c>
      <c r="CVU119" s="72" t="e">
        <f>CVU118/Справочно!CVS$5*1000000</f>
        <v>#DIV/0!</v>
      </c>
      <c r="CVV119" s="72" t="e">
        <f>CVV118/Справочно!CVT$5*1000000</f>
        <v>#DIV/0!</v>
      </c>
      <c r="CVW119" s="72" t="e">
        <f>CVW118/Справочно!CVU$5*1000000</f>
        <v>#DIV/0!</v>
      </c>
      <c r="CVX119" s="72" t="e">
        <f>CVX118/Справочно!CVV$5*1000000</f>
        <v>#DIV/0!</v>
      </c>
      <c r="CVY119" s="72" t="e">
        <f>CVY118/Справочно!CVW$5*1000000</f>
        <v>#DIV/0!</v>
      </c>
      <c r="CVZ119" s="72" t="e">
        <f>CVZ118/Справочно!CVX$5*1000000</f>
        <v>#DIV/0!</v>
      </c>
      <c r="CWA119" s="72" t="e">
        <f>CWA118/Справочно!CVY$5*1000000</f>
        <v>#DIV/0!</v>
      </c>
      <c r="CWB119" s="72" t="e">
        <f>CWB118/Справочно!CVZ$5*1000000</f>
        <v>#DIV/0!</v>
      </c>
      <c r="CWC119" s="72" t="e">
        <f>CWC118/Справочно!CWA$5*1000000</f>
        <v>#DIV/0!</v>
      </c>
      <c r="CWD119" s="72" t="e">
        <f>CWD118/Справочно!CWB$5*1000000</f>
        <v>#DIV/0!</v>
      </c>
      <c r="CWE119" s="72" t="e">
        <f>CWE118/Справочно!CWC$5*1000000</f>
        <v>#DIV/0!</v>
      </c>
      <c r="CWF119" s="72" t="e">
        <f>CWF118/Справочно!CWD$5*1000000</f>
        <v>#DIV/0!</v>
      </c>
      <c r="CWG119" s="72" t="e">
        <f>CWG118/Справочно!CWE$5*1000000</f>
        <v>#DIV/0!</v>
      </c>
      <c r="CWH119" s="72" t="e">
        <f>CWH118/Справочно!CWF$5*1000000</f>
        <v>#DIV/0!</v>
      </c>
      <c r="CWI119" s="72" t="e">
        <f>CWI118/Справочно!CWG$5*1000000</f>
        <v>#DIV/0!</v>
      </c>
      <c r="CWJ119" s="72" t="e">
        <f>CWJ118/Справочно!CWH$5*1000000</f>
        <v>#DIV/0!</v>
      </c>
      <c r="CWK119" s="72" t="e">
        <f>CWK118/Справочно!CWI$5*1000000</f>
        <v>#DIV/0!</v>
      </c>
      <c r="CWL119" s="72" t="e">
        <f>CWL118/Справочно!CWJ$5*1000000</f>
        <v>#DIV/0!</v>
      </c>
      <c r="CWM119" s="72" t="e">
        <f>CWM118/Справочно!CWK$5*1000000</f>
        <v>#DIV/0!</v>
      </c>
      <c r="CWN119" s="72" t="e">
        <f>CWN118/Справочно!CWL$5*1000000</f>
        <v>#DIV/0!</v>
      </c>
      <c r="CWO119" s="72" t="e">
        <f>CWO118/Справочно!CWM$5*1000000</f>
        <v>#DIV/0!</v>
      </c>
      <c r="CWP119" s="72" t="e">
        <f>CWP118/Справочно!CWN$5*1000000</f>
        <v>#DIV/0!</v>
      </c>
      <c r="CWQ119" s="72" t="e">
        <f>CWQ118/Справочно!CWO$5*1000000</f>
        <v>#DIV/0!</v>
      </c>
      <c r="CWR119" s="72" t="e">
        <f>CWR118/Справочно!CWP$5*1000000</f>
        <v>#DIV/0!</v>
      </c>
      <c r="CWS119" s="72" t="e">
        <f>CWS118/Справочно!CWQ$5*1000000</f>
        <v>#DIV/0!</v>
      </c>
      <c r="CWT119" s="72" t="e">
        <f>CWT118/Справочно!CWR$5*1000000</f>
        <v>#DIV/0!</v>
      </c>
      <c r="CWU119" s="72" t="e">
        <f>CWU118/Справочно!CWS$5*1000000</f>
        <v>#DIV/0!</v>
      </c>
      <c r="CWV119" s="72" t="e">
        <f>CWV118/Справочно!CWT$5*1000000</f>
        <v>#DIV/0!</v>
      </c>
      <c r="CWW119" s="72" t="e">
        <f>CWW118/Справочно!CWU$5*1000000</f>
        <v>#DIV/0!</v>
      </c>
      <c r="CWX119" s="72" t="e">
        <f>CWX118/Справочно!CWV$5*1000000</f>
        <v>#DIV/0!</v>
      </c>
      <c r="CWY119" s="72" t="e">
        <f>CWY118/Справочно!CWW$5*1000000</f>
        <v>#DIV/0!</v>
      </c>
      <c r="CWZ119" s="72" t="e">
        <f>CWZ118/Справочно!CWX$5*1000000</f>
        <v>#DIV/0!</v>
      </c>
      <c r="CXA119" s="72" t="e">
        <f>CXA118/Справочно!CWY$5*1000000</f>
        <v>#DIV/0!</v>
      </c>
      <c r="CXB119" s="72" t="e">
        <f>CXB118/Справочно!CWZ$5*1000000</f>
        <v>#DIV/0!</v>
      </c>
      <c r="CXC119" s="72" t="e">
        <f>CXC118/Справочно!CXA$5*1000000</f>
        <v>#DIV/0!</v>
      </c>
      <c r="CXD119" s="72" t="e">
        <f>CXD118/Справочно!CXB$5*1000000</f>
        <v>#DIV/0!</v>
      </c>
      <c r="CXE119" s="72" t="e">
        <f>CXE118/Справочно!CXC$5*1000000</f>
        <v>#DIV/0!</v>
      </c>
      <c r="CXF119" s="72" t="e">
        <f>CXF118/Справочно!CXD$5*1000000</f>
        <v>#DIV/0!</v>
      </c>
      <c r="CXG119" s="72" t="e">
        <f>CXG118/Справочно!CXE$5*1000000</f>
        <v>#DIV/0!</v>
      </c>
      <c r="CXH119" s="72" t="e">
        <f>CXH118/Справочно!CXF$5*1000000</f>
        <v>#DIV/0!</v>
      </c>
      <c r="CXI119" s="72" t="e">
        <f>CXI118/Справочно!CXG$5*1000000</f>
        <v>#DIV/0!</v>
      </c>
      <c r="CXJ119" s="72" t="e">
        <f>CXJ118/Справочно!CXH$5*1000000</f>
        <v>#DIV/0!</v>
      </c>
      <c r="CXK119" s="72" t="e">
        <f>CXK118/Справочно!CXI$5*1000000</f>
        <v>#DIV/0!</v>
      </c>
      <c r="CXL119" s="72" t="e">
        <f>CXL118/Справочно!CXJ$5*1000000</f>
        <v>#DIV/0!</v>
      </c>
      <c r="CXM119" s="72" t="e">
        <f>CXM118/Справочно!CXK$5*1000000</f>
        <v>#DIV/0!</v>
      </c>
      <c r="CXN119" s="72" t="e">
        <f>CXN118/Справочно!CXL$5*1000000</f>
        <v>#DIV/0!</v>
      </c>
      <c r="CXO119" s="72" t="e">
        <f>CXO118/Справочно!CXM$5*1000000</f>
        <v>#DIV/0!</v>
      </c>
      <c r="CXP119" s="72" t="e">
        <f>CXP118/Справочно!CXN$5*1000000</f>
        <v>#DIV/0!</v>
      </c>
      <c r="CXQ119" s="72" t="e">
        <f>CXQ118/Справочно!CXO$5*1000000</f>
        <v>#DIV/0!</v>
      </c>
      <c r="CXR119" s="72" t="e">
        <f>CXR118/Справочно!CXP$5*1000000</f>
        <v>#DIV/0!</v>
      </c>
      <c r="CXS119" s="72" t="e">
        <f>CXS118/Справочно!CXQ$5*1000000</f>
        <v>#DIV/0!</v>
      </c>
      <c r="CXT119" s="72" t="e">
        <f>CXT118/Справочно!CXR$5*1000000</f>
        <v>#DIV/0!</v>
      </c>
      <c r="CXU119" s="72" t="e">
        <f>CXU118/Справочно!CXS$5*1000000</f>
        <v>#DIV/0!</v>
      </c>
      <c r="CXV119" s="72" t="e">
        <f>CXV118/Справочно!CXT$5*1000000</f>
        <v>#DIV/0!</v>
      </c>
      <c r="CXW119" s="72" t="e">
        <f>CXW118/Справочно!CXU$5*1000000</f>
        <v>#DIV/0!</v>
      </c>
      <c r="CXX119" s="72" t="e">
        <f>CXX118/Справочно!CXV$5*1000000</f>
        <v>#DIV/0!</v>
      </c>
      <c r="CXY119" s="72" t="e">
        <f>CXY118/Справочно!CXW$5*1000000</f>
        <v>#DIV/0!</v>
      </c>
      <c r="CXZ119" s="72" t="e">
        <f>CXZ118/Справочно!CXX$5*1000000</f>
        <v>#DIV/0!</v>
      </c>
      <c r="CYA119" s="72" t="e">
        <f>CYA118/Справочно!CXY$5*1000000</f>
        <v>#DIV/0!</v>
      </c>
      <c r="CYB119" s="72" t="e">
        <f>CYB118/Справочно!CXZ$5*1000000</f>
        <v>#DIV/0!</v>
      </c>
      <c r="CYC119" s="72" t="e">
        <f>CYC118/Справочно!CYA$5*1000000</f>
        <v>#DIV/0!</v>
      </c>
      <c r="CYD119" s="72" t="e">
        <f>CYD118/Справочно!CYB$5*1000000</f>
        <v>#DIV/0!</v>
      </c>
      <c r="CYE119" s="72" t="e">
        <f>CYE118/Справочно!CYC$5*1000000</f>
        <v>#DIV/0!</v>
      </c>
      <c r="CYF119" s="72" t="e">
        <f>CYF118/Справочно!CYD$5*1000000</f>
        <v>#DIV/0!</v>
      </c>
      <c r="CYG119" s="72" t="e">
        <f>CYG118/Справочно!CYE$5*1000000</f>
        <v>#DIV/0!</v>
      </c>
      <c r="CYH119" s="72" t="e">
        <f>CYH118/Справочно!CYF$5*1000000</f>
        <v>#DIV/0!</v>
      </c>
      <c r="CYI119" s="72" t="e">
        <f>CYI118/Справочно!CYG$5*1000000</f>
        <v>#DIV/0!</v>
      </c>
      <c r="CYJ119" s="72" t="e">
        <f>CYJ118/Справочно!CYH$5*1000000</f>
        <v>#DIV/0!</v>
      </c>
      <c r="CYK119" s="72" t="e">
        <f>CYK118/Справочно!CYI$5*1000000</f>
        <v>#DIV/0!</v>
      </c>
      <c r="CYL119" s="72" t="e">
        <f>CYL118/Справочно!CYJ$5*1000000</f>
        <v>#DIV/0!</v>
      </c>
      <c r="CYM119" s="72" t="e">
        <f>CYM118/Справочно!CYK$5*1000000</f>
        <v>#DIV/0!</v>
      </c>
      <c r="CYN119" s="72" t="e">
        <f>CYN118/Справочно!CYL$5*1000000</f>
        <v>#DIV/0!</v>
      </c>
      <c r="CYO119" s="72" t="e">
        <f>CYO118/Справочно!CYM$5*1000000</f>
        <v>#DIV/0!</v>
      </c>
      <c r="CYP119" s="72" t="e">
        <f>CYP118/Справочно!CYN$5*1000000</f>
        <v>#DIV/0!</v>
      </c>
      <c r="CYQ119" s="72" t="e">
        <f>CYQ118/Справочно!CYO$5*1000000</f>
        <v>#DIV/0!</v>
      </c>
      <c r="CYR119" s="72" t="e">
        <f>CYR118/Справочно!CYP$5*1000000</f>
        <v>#DIV/0!</v>
      </c>
      <c r="CYS119" s="72" t="e">
        <f>CYS118/Справочно!CYQ$5*1000000</f>
        <v>#DIV/0!</v>
      </c>
      <c r="CYT119" s="72" t="e">
        <f>CYT118/Справочно!CYR$5*1000000</f>
        <v>#DIV/0!</v>
      </c>
      <c r="CYU119" s="72" t="e">
        <f>CYU118/Справочно!CYS$5*1000000</f>
        <v>#DIV/0!</v>
      </c>
      <c r="CYV119" s="72" t="e">
        <f>CYV118/Справочно!CYT$5*1000000</f>
        <v>#DIV/0!</v>
      </c>
      <c r="CYW119" s="72" t="e">
        <f>CYW118/Справочно!CYU$5*1000000</f>
        <v>#DIV/0!</v>
      </c>
      <c r="CYX119" s="72" t="e">
        <f>CYX118/Справочно!CYV$5*1000000</f>
        <v>#DIV/0!</v>
      </c>
      <c r="CYY119" s="72" t="e">
        <f>CYY118/Справочно!CYW$5*1000000</f>
        <v>#DIV/0!</v>
      </c>
      <c r="CYZ119" s="72" t="e">
        <f>CYZ118/Справочно!CYX$5*1000000</f>
        <v>#DIV/0!</v>
      </c>
      <c r="CZA119" s="72" t="e">
        <f>CZA118/Справочно!CYY$5*1000000</f>
        <v>#DIV/0!</v>
      </c>
      <c r="CZB119" s="72" t="e">
        <f>CZB118/Справочно!CYZ$5*1000000</f>
        <v>#DIV/0!</v>
      </c>
      <c r="CZC119" s="72" t="e">
        <f>CZC118/Справочно!CZA$5*1000000</f>
        <v>#DIV/0!</v>
      </c>
      <c r="CZD119" s="72" t="e">
        <f>CZD118/Справочно!CZB$5*1000000</f>
        <v>#DIV/0!</v>
      </c>
      <c r="CZE119" s="72" t="e">
        <f>CZE118/Справочно!CZC$5*1000000</f>
        <v>#DIV/0!</v>
      </c>
      <c r="CZF119" s="72" t="e">
        <f>CZF118/Справочно!CZD$5*1000000</f>
        <v>#DIV/0!</v>
      </c>
      <c r="CZG119" s="72" t="e">
        <f>CZG118/Справочно!CZE$5*1000000</f>
        <v>#DIV/0!</v>
      </c>
      <c r="CZH119" s="72" t="e">
        <f>CZH118/Справочно!CZF$5*1000000</f>
        <v>#DIV/0!</v>
      </c>
      <c r="CZI119" s="72" t="e">
        <f>CZI118/Справочно!CZG$5*1000000</f>
        <v>#DIV/0!</v>
      </c>
      <c r="CZJ119" s="72" t="e">
        <f>CZJ118/Справочно!CZH$5*1000000</f>
        <v>#DIV/0!</v>
      </c>
      <c r="CZK119" s="72" t="e">
        <f>CZK118/Справочно!CZI$5*1000000</f>
        <v>#DIV/0!</v>
      </c>
      <c r="CZL119" s="72" t="e">
        <f>CZL118/Справочно!CZJ$5*1000000</f>
        <v>#DIV/0!</v>
      </c>
      <c r="CZM119" s="72" t="e">
        <f>CZM118/Справочно!CZK$5*1000000</f>
        <v>#DIV/0!</v>
      </c>
      <c r="CZN119" s="72" t="e">
        <f>CZN118/Справочно!CZL$5*1000000</f>
        <v>#DIV/0!</v>
      </c>
      <c r="CZO119" s="72" t="e">
        <f>CZO118/Справочно!CZM$5*1000000</f>
        <v>#DIV/0!</v>
      </c>
      <c r="CZP119" s="72" t="e">
        <f>CZP118/Справочно!CZN$5*1000000</f>
        <v>#DIV/0!</v>
      </c>
      <c r="CZQ119" s="72" t="e">
        <f>CZQ118/Справочно!CZO$5*1000000</f>
        <v>#DIV/0!</v>
      </c>
      <c r="CZR119" s="72" t="e">
        <f>CZR118/Справочно!CZP$5*1000000</f>
        <v>#DIV/0!</v>
      </c>
      <c r="CZS119" s="72" t="e">
        <f>CZS118/Справочно!CZQ$5*1000000</f>
        <v>#DIV/0!</v>
      </c>
      <c r="CZT119" s="72" t="e">
        <f>CZT118/Справочно!CZR$5*1000000</f>
        <v>#DIV/0!</v>
      </c>
      <c r="CZU119" s="72" t="e">
        <f>CZU118/Справочно!CZS$5*1000000</f>
        <v>#DIV/0!</v>
      </c>
      <c r="CZV119" s="72" t="e">
        <f>CZV118/Справочно!CZT$5*1000000</f>
        <v>#DIV/0!</v>
      </c>
      <c r="CZW119" s="72" t="e">
        <f>CZW118/Справочно!CZU$5*1000000</f>
        <v>#DIV/0!</v>
      </c>
      <c r="CZX119" s="72" t="e">
        <f>CZX118/Справочно!CZV$5*1000000</f>
        <v>#DIV/0!</v>
      </c>
      <c r="CZY119" s="72" t="e">
        <f>CZY118/Справочно!CZW$5*1000000</f>
        <v>#DIV/0!</v>
      </c>
      <c r="CZZ119" s="72" t="e">
        <f>CZZ118/Справочно!CZX$5*1000000</f>
        <v>#DIV/0!</v>
      </c>
      <c r="DAA119" s="72" t="e">
        <f>DAA118/Справочно!CZY$5*1000000</f>
        <v>#DIV/0!</v>
      </c>
      <c r="DAB119" s="72" t="e">
        <f>DAB118/Справочно!CZZ$5*1000000</f>
        <v>#DIV/0!</v>
      </c>
      <c r="DAC119" s="72" t="e">
        <f>DAC118/Справочно!DAA$5*1000000</f>
        <v>#DIV/0!</v>
      </c>
      <c r="DAD119" s="72" t="e">
        <f>DAD118/Справочно!DAB$5*1000000</f>
        <v>#DIV/0!</v>
      </c>
      <c r="DAE119" s="72" t="e">
        <f>DAE118/Справочно!DAC$5*1000000</f>
        <v>#DIV/0!</v>
      </c>
      <c r="DAF119" s="72" t="e">
        <f>DAF118/Справочно!DAD$5*1000000</f>
        <v>#DIV/0!</v>
      </c>
      <c r="DAG119" s="72" t="e">
        <f>DAG118/Справочно!DAE$5*1000000</f>
        <v>#DIV/0!</v>
      </c>
      <c r="DAH119" s="72" t="e">
        <f>DAH118/Справочно!DAF$5*1000000</f>
        <v>#DIV/0!</v>
      </c>
      <c r="DAI119" s="72" t="e">
        <f>DAI118/Справочно!DAG$5*1000000</f>
        <v>#DIV/0!</v>
      </c>
      <c r="DAJ119" s="72" t="e">
        <f>DAJ118/Справочно!DAH$5*1000000</f>
        <v>#DIV/0!</v>
      </c>
      <c r="DAK119" s="72" t="e">
        <f>DAK118/Справочно!DAI$5*1000000</f>
        <v>#DIV/0!</v>
      </c>
      <c r="DAL119" s="72" t="e">
        <f>DAL118/Справочно!DAJ$5*1000000</f>
        <v>#DIV/0!</v>
      </c>
      <c r="DAM119" s="72" t="e">
        <f>DAM118/Справочно!DAK$5*1000000</f>
        <v>#DIV/0!</v>
      </c>
      <c r="DAN119" s="72" t="e">
        <f>DAN118/Справочно!DAL$5*1000000</f>
        <v>#DIV/0!</v>
      </c>
      <c r="DAO119" s="72" t="e">
        <f>DAO118/Справочно!DAM$5*1000000</f>
        <v>#DIV/0!</v>
      </c>
      <c r="DAP119" s="72" t="e">
        <f>DAP118/Справочно!DAN$5*1000000</f>
        <v>#DIV/0!</v>
      </c>
      <c r="DAQ119" s="72" t="e">
        <f>DAQ118/Справочно!DAO$5*1000000</f>
        <v>#DIV/0!</v>
      </c>
      <c r="DAR119" s="72" t="e">
        <f>DAR118/Справочно!DAP$5*1000000</f>
        <v>#DIV/0!</v>
      </c>
      <c r="DAS119" s="72" t="e">
        <f>DAS118/Справочно!DAQ$5*1000000</f>
        <v>#DIV/0!</v>
      </c>
      <c r="DAT119" s="72" t="e">
        <f>DAT118/Справочно!DAR$5*1000000</f>
        <v>#DIV/0!</v>
      </c>
      <c r="DAU119" s="72" t="e">
        <f>DAU118/Справочно!DAS$5*1000000</f>
        <v>#DIV/0!</v>
      </c>
      <c r="DAV119" s="72" t="e">
        <f>DAV118/Справочно!DAT$5*1000000</f>
        <v>#DIV/0!</v>
      </c>
      <c r="DAW119" s="72" t="e">
        <f>DAW118/Справочно!DAU$5*1000000</f>
        <v>#DIV/0!</v>
      </c>
      <c r="DAX119" s="72" t="e">
        <f>DAX118/Справочно!DAV$5*1000000</f>
        <v>#DIV/0!</v>
      </c>
      <c r="DAY119" s="72" t="e">
        <f>DAY118/Справочно!DAW$5*1000000</f>
        <v>#DIV/0!</v>
      </c>
      <c r="DAZ119" s="72" t="e">
        <f>DAZ118/Справочно!DAX$5*1000000</f>
        <v>#DIV/0!</v>
      </c>
      <c r="DBA119" s="72" t="e">
        <f>DBA118/Справочно!DAY$5*1000000</f>
        <v>#DIV/0!</v>
      </c>
      <c r="DBB119" s="72" t="e">
        <f>DBB118/Справочно!DAZ$5*1000000</f>
        <v>#DIV/0!</v>
      </c>
      <c r="DBC119" s="72" t="e">
        <f>DBC118/Справочно!DBA$5*1000000</f>
        <v>#DIV/0!</v>
      </c>
      <c r="DBD119" s="72" t="e">
        <f>DBD118/Справочно!DBB$5*1000000</f>
        <v>#DIV/0!</v>
      </c>
      <c r="DBE119" s="72" t="e">
        <f>DBE118/Справочно!DBC$5*1000000</f>
        <v>#DIV/0!</v>
      </c>
      <c r="DBF119" s="72" t="e">
        <f>DBF118/Справочно!DBD$5*1000000</f>
        <v>#DIV/0!</v>
      </c>
      <c r="DBG119" s="72" t="e">
        <f>DBG118/Справочно!DBE$5*1000000</f>
        <v>#DIV/0!</v>
      </c>
      <c r="DBH119" s="72" t="e">
        <f>DBH118/Справочно!DBF$5*1000000</f>
        <v>#DIV/0!</v>
      </c>
      <c r="DBI119" s="72" t="e">
        <f>DBI118/Справочно!DBG$5*1000000</f>
        <v>#DIV/0!</v>
      </c>
      <c r="DBJ119" s="72" t="e">
        <f>DBJ118/Справочно!DBH$5*1000000</f>
        <v>#DIV/0!</v>
      </c>
      <c r="DBK119" s="72" t="e">
        <f>DBK118/Справочно!DBI$5*1000000</f>
        <v>#DIV/0!</v>
      </c>
      <c r="DBL119" s="72" t="e">
        <f>DBL118/Справочно!DBJ$5*1000000</f>
        <v>#DIV/0!</v>
      </c>
      <c r="DBM119" s="72" t="e">
        <f>DBM118/Справочно!DBK$5*1000000</f>
        <v>#DIV/0!</v>
      </c>
      <c r="DBN119" s="72" t="e">
        <f>DBN118/Справочно!DBL$5*1000000</f>
        <v>#DIV/0!</v>
      </c>
      <c r="DBO119" s="72" t="e">
        <f>DBO118/Справочно!DBM$5*1000000</f>
        <v>#DIV/0!</v>
      </c>
      <c r="DBP119" s="72" t="e">
        <f>DBP118/Справочно!DBN$5*1000000</f>
        <v>#DIV/0!</v>
      </c>
      <c r="DBQ119" s="72" t="e">
        <f>DBQ118/Справочно!DBO$5*1000000</f>
        <v>#DIV/0!</v>
      </c>
      <c r="DBR119" s="72" t="e">
        <f>DBR118/Справочно!DBP$5*1000000</f>
        <v>#DIV/0!</v>
      </c>
      <c r="DBS119" s="72" t="e">
        <f>DBS118/Справочно!DBQ$5*1000000</f>
        <v>#DIV/0!</v>
      </c>
      <c r="DBT119" s="72" t="e">
        <f>DBT118/Справочно!DBR$5*1000000</f>
        <v>#DIV/0!</v>
      </c>
      <c r="DBU119" s="72" t="e">
        <f>DBU118/Справочно!DBS$5*1000000</f>
        <v>#DIV/0!</v>
      </c>
      <c r="DBV119" s="72" t="e">
        <f>DBV118/Справочно!DBT$5*1000000</f>
        <v>#DIV/0!</v>
      </c>
      <c r="DBW119" s="72" t="e">
        <f>DBW118/Справочно!DBU$5*1000000</f>
        <v>#DIV/0!</v>
      </c>
      <c r="DBX119" s="72" t="e">
        <f>DBX118/Справочно!DBV$5*1000000</f>
        <v>#DIV/0!</v>
      </c>
      <c r="DBY119" s="72" t="e">
        <f>DBY118/Справочно!DBW$5*1000000</f>
        <v>#DIV/0!</v>
      </c>
      <c r="DBZ119" s="72" t="e">
        <f>DBZ118/Справочно!DBX$5*1000000</f>
        <v>#DIV/0!</v>
      </c>
      <c r="DCA119" s="72" t="e">
        <f>DCA118/Справочно!DBY$5*1000000</f>
        <v>#DIV/0!</v>
      </c>
      <c r="DCB119" s="72" t="e">
        <f>DCB118/Справочно!DBZ$5*1000000</f>
        <v>#DIV/0!</v>
      </c>
      <c r="DCC119" s="72" t="e">
        <f>DCC118/Справочно!DCA$5*1000000</f>
        <v>#DIV/0!</v>
      </c>
      <c r="DCD119" s="72" t="e">
        <f>DCD118/Справочно!DCB$5*1000000</f>
        <v>#DIV/0!</v>
      </c>
      <c r="DCE119" s="72" t="e">
        <f>DCE118/Справочно!DCC$5*1000000</f>
        <v>#DIV/0!</v>
      </c>
      <c r="DCF119" s="72" t="e">
        <f>DCF118/Справочно!DCD$5*1000000</f>
        <v>#DIV/0!</v>
      </c>
      <c r="DCG119" s="72" t="e">
        <f>DCG118/Справочно!DCE$5*1000000</f>
        <v>#DIV/0!</v>
      </c>
      <c r="DCH119" s="72" t="e">
        <f>DCH118/Справочно!DCF$5*1000000</f>
        <v>#DIV/0!</v>
      </c>
      <c r="DCI119" s="72" t="e">
        <f>DCI118/Справочно!DCG$5*1000000</f>
        <v>#DIV/0!</v>
      </c>
      <c r="DCJ119" s="72" t="e">
        <f>DCJ118/Справочно!DCH$5*1000000</f>
        <v>#DIV/0!</v>
      </c>
      <c r="DCK119" s="72" t="e">
        <f>DCK118/Справочно!DCI$5*1000000</f>
        <v>#DIV/0!</v>
      </c>
      <c r="DCL119" s="72" t="e">
        <f>DCL118/Справочно!DCJ$5*1000000</f>
        <v>#DIV/0!</v>
      </c>
      <c r="DCM119" s="72" t="e">
        <f>DCM118/Справочно!DCK$5*1000000</f>
        <v>#DIV/0!</v>
      </c>
      <c r="DCN119" s="72" t="e">
        <f>DCN118/Справочно!DCL$5*1000000</f>
        <v>#DIV/0!</v>
      </c>
      <c r="DCO119" s="72" t="e">
        <f>DCO118/Справочно!DCM$5*1000000</f>
        <v>#DIV/0!</v>
      </c>
      <c r="DCP119" s="72" t="e">
        <f>DCP118/Справочно!DCN$5*1000000</f>
        <v>#DIV/0!</v>
      </c>
      <c r="DCQ119" s="72" t="e">
        <f>DCQ118/Справочно!DCO$5*1000000</f>
        <v>#DIV/0!</v>
      </c>
      <c r="DCR119" s="72" t="e">
        <f>DCR118/Справочно!DCP$5*1000000</f>
        <v>#DIV/0!</v>
      </c>
      <c r="DCS119" s="72" t="e">
        <f>DCS118/Справочно!DCQ$5*1000000</f>
        <v>#DIV/0!</v>
      </c>
      <c r="DCT119" s="72" t="e">
        <f>DCT118/Справочно!DCR$5*1000000</f>
        <v>#DIV/0!</v>
      </c>
      <c r="DCU119" s="72" t="e">
        <f>DCU118/Справочно!DCS$5*1000000</f>
        <v>#DIV/0!</v>
      </c>
      <c r="DCV119" s="72" t="e">
        <f>DCV118/Справочно!DCT$5*1000000</f>
        <v>#DIV/0!</v>
      </c>
      <c r="DCW119" s="72" t="e">
        <f>DCW118/Справочно!DCU$5*1000000</f>
        <v>#DIV/0!</v>
      </c>
      <c r="DCX119" s="72" t="e">
        <f>DCX118/Справочно!DCV$5*1000000</f>
        <v>#DIV/0!</v>
      </c>
      <c r="DCY119" s="72" t="e">
        <f>DCY118/Справочно!DCW$5*1000000</f>
        <v>#DIV/0!</v>
      </c>
      <c r="DCZ119" s="72" t="e">
        <f>DCZ118/Справочно!DCX$5*1000000</f>
        <v>#DIV/0!</v>
      </c>
      <c r="DDA119" s="72" t="e">
        <f>DDA118/Справочно!DCY$5*1000000</f>
        <v>#DIV/0!</v>
      </c>
      <c r="DDB119" s="72" t="e">
        <f>DDB118/Справочно!DCZ$5*1000000</f>
        <v>#DIV/0!</v>
      </c>
      <c r="DDC119" s="72" t="e">
        <f>DDC118/Справочно!DDA$5*1000000</f>
        <v>#DIV/0!</v>
      </c>
      <c r="DDD119" s="72" t="e">
        <f>DDD118/Справочно!DDB$5*1000000</f>
        <v>#DIV/0!</v>
      </c>
      <c r="DDE119" s="72" t="e">
        <f>DDE118/Справочно!DDC$5*1000000</f>
        <v>#DIV/0!</v>
      </c>
      <c r="DDF119" s="72" t="e">
        <f>DDF118/Справочно!DDD$5*1000000</f>
        <v>#DIV/0!</v>
      </c>
      <c r="DDG119" s="72" t="e">
        <f>DDG118/Справочно!DDE$5*1000000</f>
        <v>#DIV/0!</v>
      </c>
      <c r="DDH119" s="72" t="e">
        <f>DDH118/Справочно!DDF$5*1000000</f>
        <v>#DIV/0!</v>
      </c>
      <c r="DDI119" s="72" t="e">
        <f>DDI118/Справочно!DDG$5*1000000</f>
        <v>#DIV/0!</v>
      </c>
      <c r="DDJ119" s="72" t="e">
        <f>DDJ118/Справочно!DDH$5*1000000</f>
        <v>#DIV/0!</v>
      </c>
      <c r="DDK119" s="72" t="e">
        <f>DDK118/Справочно!DDI$5*1000000</f>
        <v>#DIV/0!</v>
      </c>
      <c r="DDL119" s="72" t="e">
        <f>DDL118/Справочно!DDJ$5*1000000</f>
        <v>#DIV/0!</v>
      </c>
      <c r="DDM119" s="72" t="e">
        <f>DDM118/Справочно!DDK$5*1000000</f>
        <v>#DIV/0!</v>
      </c>
      <c r="DDN119" s="72" t="e">
        <f>DDN118/Справочно!DDL$5*1000000</f>
        <v>#DIV/0!</v>
      </c>
      <c r="DDO119" s="72" t="e">
        <f>DDO118/Справочно!DDM$5*1000000</f>
        <v>#DIV/0!</v>
      </c>
      <c r="DDP119" s="72" t="e">
        <f>DDP118/Справочно!DDN$5*1000000</f>
        <v>#DIV/0!</v>
      </c>
      <c r="DDQ119" s="72" t="e">
        <f>DDQ118/Справочно!DDO$5*1000000</f>
        <v>#DIV/0!</v>
      </c>
      <c r="DDR119" s="72" t="e">
        <f>DDR118/Справочно!DDP$5*1000000</f>
        <v>#DIV/0!</v>
      </c>
      <c r="DDS119" s="72" t="e">
        <f>DDS118/Справочно!DDQ$5*1000000</f>
        <v>#DIV/0!</v>
      </c>
      <c r="DDT119" s="72" t="e">
        <f>DDT118/Справочно!DDR$5*1000000</f>
        <v>#DIV/0!</v>
      </c>
      <c r="DDU119" s="72" t="e">
        <f>DDU118/Справочно!DDS$5*1000000</f>
        <v>#DIV/0!</v>
      </c>
      <c r="DDV119" s="72" t="e">
        <f>DDV118/Справочно!DDT$5*1000000</f>
        <v>#DIV/0!</v>
      </c>
      <c r="DDW119" s="72" t="e">
        <f>DDW118/Справочно!DDU$5*1000000</f>
        <v>#DIV/0!</v>
      </c>
      <c r="DDX119" s="72" t="e">
        <f>DDX118/Справочно!DDV$5*1000000</f>
        <v>#DIV/0!</v>
      </c>
      <c r="DDY119" s="72" t="e">
        <f>DDY118/Справочно!DDW$5*1000000</f>
        <v>#DIV/0!</v>
      </c>
      <c r="DDZ119" s="72" t="e">
        <f>DDZ118/Справочно!DDX$5*1000000</f>
        <v>#DIV/0!</v>
      </c>
      <c r="DEA119" s="72" t="e">
        <f>DEA118/Справочно!DDY$5*1000000</f>
        <v>#DIV/0!</v>
      </c>
      <c r="DEB119" s="72" t="e">
        <f>DEB118/Справочно!DDZ$5*1000000</f>
        <v>#DIV/0!</v>
      </c>
      <c r="DEC119" s="72" t="e">
        <f>DEC118/Справочно!DEA$5*1000000</f>
        <v>#DIV/0!</v>
      </c>
      <c r="DED119" s="72" t="e">
        <f>DED118/Справочно!DEB$5*1000000</f>
        <v>#DIV/0!</v>
      </c>
      <c r="DEE119" s="72" t="e">
        <f>DEE118/Справочно!DEC$5*1000000</f>
        <v>#DIV/0!</v>
      </c>
      <c r="DEF119" s="72" t="e">
        <f>DEF118/Справочно!DED$5*1000000</f>
        <v>#DIV/0!</v>
      </c>
      <c r="DEG119" s="72" t="e">
        <f>DEG118/Справочно!DEE$5*1000000</f>
        <v>#DIV/0!</v>
      </c>
      <c r="DEH119" s="72" t="e">
        <f>DEH118/Справочно!DEF$5*1000000</f>
        <v>#DIV/0!</v>
      </c>
      <c r="DEI119" s="72" t="e">
        <f>DEI118/Справочно!DEG$5*1000000</f>
        <v>#DIV/0!</v>
      </c>
      <c r="DEJ119" s="72" t="e">
        <f>DEJ118/Справочно!DEH$5*1000000</f>
        <v>#DIV/0!</v>
      </c>
      <c r="DEK119" s="72" t="e">
        <f>DEK118/Справочно!DEI$5*1000000</f>
        <v>#DIV/0!</v>
      </c>
      <c r="DEL119" s="72" t="e">
        <f>DEL118/Справочно!DEJ$5*1000000</f>
        <v>#DIV/0!</v>
      </c>
      <c r="DEM119" s="72" t="e">
        <f>DEM118/Справочно!DEK$5*1000000</f>
        <v>#DIV/0!</v>
      </c>
      <c r="DEN119" s="72" t="e">
        <f>DEN118/Справочно!DEL$5*1000000</f>
        <v>#DIV/0!</v>
      </c>
      <c r="DEO119" s="72" t="e">
        <f>DEO118/Справочно!DEM$5*1000000</f>
        <v>#DIV/0!</v>
      </c>
      <c r="DEP119" s="72" t="e">
        <f>DEP118/Справочно!DEN$5*1000000</f>
        <v>#DIV/0!</v>
      </c>
      <c r="DEQ119" s="72" t="e">
        <f>DEQ118/Справочно!DEO$5*1000000</f>
        <v>#DIV/0!</v>
      </c>
      <c r="DER119" s="72" t="e">
        <f>DER118/Справочно!DEP$5*1000000</f>
        <v>#DIV/0!</v>
      </c>
      <c r="DES119" s="72" t="e">
        <f>DES118/Справочно!DEQ$5*1000000</f>
        <v>#DIV/0!</v>
      </c>
      <c r="DET119" s="72" t="e">
        <f>DET118/Справочно!DER$5*1000000</f>
        <v>#DIV/0!</v>
      </c>
      <c r="DEU119" s="72" t="e">
        <f>DEU118/Справочно!DES$5*1000000</f>
        <v>#DIV/0!</v>
      </c>
      <c r="DEV119" s="72" t="e">
        <f>DEV118/Справочно!DET$5*1000000</f>
        <v>#DIV/0!</v>
      </c>
      <c r="DEW119" s="72" t="e">
        <f>DEW118/Справочно!DEU$5*1000000</f>
        <v>#DIV/0!</v>
      </c>
      <c r="DEX119" s="72" t="e">
        <f>DEX118/Справочно!DEV$5*1000000</f>
        <v>#DIV/0!</v>
      </c>
      <c r="DEY119" s="72" t="e">
        <f>DEY118/Справочно!DEW$5*1000000</f>
        <v>#DIV/0!</v>
      </c>
      <c r="DEZ119" s="72" t="e">
        <f>DEZ118/Справочно!DEX$5*1000000</f>
        <v>#DIV/0!</v>
      </c>
      <c r="DFA119" s="72" t="e">
        <f>DFA118/Справочно!DEY$5*1000000</f>
        <v>#DIV/0!</v>
      </c>
      <c r="DFB119" s="72" t="e">
        <f>DFB118/Справочно!DEZ$5*1000000</f>
        <v>#DIV/0!</v>
      </c>
      <c r="DFC119" s="72" t="e">
        <f>DFC118/Справочно!DFA$5*1000000</f>
        <v>#DIV/0!</v>
      </c>
      <c r="DFD119" s="72" t="e">
        <f>DFD118/Справочно!DFB$5*1000000</f>
        <v>#DIV/0!</v>
      </c>
      <c r="DFE119" s="72" t="e">
        <f>DFE118/Справочно!DFC$5*1000000</f>
        <v>#DIV/0!</v>
      </c>
      <c r="DFF119" s="72" t="e">
        <f>DFF118/Справочно!DFD$5*1000000</f>
        <v>#DIV/0!</v>
      </c>
      <c r="DFG119" s="72" t="e">
        <f>DFG118/Справочно!DFE$5*1000000</f>
        <v>#DIV/0!</v>
      </c>
      <c r="DFH119" s="72" t="e">
        <f>DFH118/Справочно!DFF$5*1000000</f>
        <v>#DIV/0!</v>
      </c>
      <c r="DFI119" s="72" t="e">
        <f>DFI118/Справочно!DFG$5*1000000</f>
        <v>#DIV/0!</v>
      </c>
      <c r="DFJ119" s="72" t="e">
        <f>DFJ118/Справочно!DFH$5*1000000</f>
        <v>#DIV/0!</v>
      </c>
      <c r="DFK119" s="72" t="e">
        <f>DFK118/Справочно!DFI$5*1000000</f>
        <v>#DIV/0!</v>
      </c>
      <c r="DFL119" s="72" t="e">
        <f>DFL118/Справочно!DFJ$5*1000000</f>
        <v>#DIV/0!</v>
      </c>
      <c r="DFM119" s="72" t="e">
        <f>DFM118/Справочно!DFK$5*1000000</f>
        <v>#DIV/0!</v>
      </c>
      <c r="DFN119" s="72" t="e">
        <f>DFN118/Справочно!DFL$5*1000000</f>
        <v>#DIV/0!</v>
      </c>
      <c r="DFO119" s="72" t="e">
        <f>DFO118/Справочно!DFM$5*1000000</f>
        <v>#DIV/0!</v>
      </c>
      <c r="DFP119" s="72" t="e">
        <f>DFP118/Справочно!DFN$5*1000000</f>
        <v>#DIV/0!</v>
      </c>
      <c r="DFQ119" s="72" t="e">
        <f>DFQ118/Справочно!DFO$5*1000000</f>
        <v>#DIV/0!</v>
      </c>
      <c r="DFR119" s="72" t="e">
        <f>DFR118/Справочно!DFP$5*1000000</f>
        <v>#DIV/0!</v>
      </c>
      <c r="DFS119" s="72" t="e">
        <f>DFS118/Справочно!DFQ$5*1000000</f>
        <v>#DIV/0!</v>
      </c>
      <c r="DFT119" s="72" t="e">
        <f>DFT118/Справочно!DFR$5*1000000</f>
        <v>#DIV/0!</v>
      </c>
      <c r="DFU119" s="72" t="e">
        <f>DFU118/Справочно!DFS$5*1000000</f>
        <v>#DIV/0!</v>
      </c>
      <c r="DFV119" s="72" t="e">
        <f>DFV118/Справочно!DFT$5*1000000</f>
        <v>#DIV/0!</v>
      </c>
      <c r="DFW119" s="72" t="e">
        <f>DFW118/Справочно!DFU$5*1000000</f>
        <v>#DIV/0!</v>
      </c>
      <c r="DFX119" s="72" t="e">
        <f>DFX118/Справочно!DFV$5*1000000</f>
        <v>#DIV/0!</v>
      </c>
      <c r="DFY119" s="72" t="e">
        <f>DFY118/Справочно!DFW$5*1000000</f>
        <v>#DIV/0!</v>
      </c>
      <c r="DFZ119" s="72" t="e">
        <f>DFZ118/Справочно!DFX$5*1000000</f>
        <v>#DIV/0!</v>
      </c>
      <c r="DGA119" s="72" t="e">
        <f>DGA118/Справочно!DFY$5*1000000</f>
        <v>#DIV/0!</v>
      </c>
      <c r="DGB119" s="72" t="e">
        <f>DGB118/Справочно!DFZ$5*1000000</f>
        <v>#DIV/0!</v>
      </c>
      <c r="DGC119" s="72" t="e">
        <f>DGC118/Справочно!DGA$5*1000000</f>
        <v>#DIV/0!</v>
      </c>
      <c r="DGD119" s="72" t="e">
        <f>DGD118/Справочно!DGB$5*1000000</f>
        <v>#DIV/0!</v>
      </c>
      <c r="DGE119" s="72" t="e">
        <f>DGE118/Справочно!DGC$5*1000000</f>
        <v>#DIV/0!</v>
      </c>
      <c r="DGF119" s="72" t="e">
        <f>DGF118/Справочно!DGD$5*1000000</f>
        <v>#DIV/0!</v>
      </c>
      <c r="DGG119" s="72" t="e">
        <f>DGG118/Справочно!DGE$5*1000000</f>
        <v>#DIV/0!</v>
      </c>
      <c r="DGH119" s="72" t="e">
        <f>DGH118/Справочно!DGF$5*1000000</f>
        <v>#DIV/0!</v>
      </c>
      <c r="DGI119" s="72" t="e">
        <f>DGI118/Справочно!DGG$5*1000000</f>
        <v>#DIV/0!</v>
      </c>
      <c r="DGJ119" s="72" t="e">
        <f>DGJ118/Справочно!DGH$5*1000000</f>
        <v>#DIV/0!</v>
      </c>
      <c r="DGK119" s="72" t="e">
        <f>DGK118/Справочно!DGI$5*1000000</f>
        <v>#DIV/0!</v>
      </c>
      <c r="DGL119" s="72" t="e">
        <f>DGL118/Справочно!DGJ$5*1000000</f>
        <v>#DIV/0!</v>
      </c>
      <c r="DGM119" s="72" t="e">
        <f>DGM118/Справочно!DGK$5*1000000</f>
        <v>#DIV/0!</v>
      </c>
      <c r="DGN119" s="72" t="e">
        <f>DGN118/Справочно!DGL$5*1000000</f>
        <v>#DIV/0!</v>
      </c>
      <c r="DGO119" s="72" t="e">
        <f>DGO118/Справочно!DGM$5*1000000</f>
        <v>#DIV/0!</v>
      </c>
      <c r="DGP119" s="72" t="e">
        <f>DGP118/Справочно!DGN$5*1000000</f>
        <v>#DIV/0!</v>
      </c>
      <c r="DGQ119" s="72" t="e">
        <f>DGQ118/Справочно!DGO$5*1000000</f>
        <v>#DIV/0!</v>
      </c>
      <c r="DGR119" s="72" t="e">
        <f>DGR118/Справочно!DGP$5*1000000</f>
        <v>#DIV/0!</v>
      </c>
      <c r="DGS119" s="72" t="e">
        <f>DGS118/Справочно!DGQ$5*1000000</f>
        <v>#DIV/0!</v>
      </c>
      <c r="DGT119" s="72" t="e">
        <f>DGT118/Справочно!DGR$5*1000000</f>
        <v>#DIV/0!</v>
      </c>
      <c r="DGU119" s="72" t="e">
        <f>DGU118/Справочно!DGS$5*1000000</f>
        <v>#DIV/0!</v>
      </c>
      <c r="DGV119" s="72" t="e">
        <f>DGV118/Справочно!DGT$5*1000000</f>
        <v>#DIV/0!</v>
      </c>
      <c r="DGW119" s="72" t="e">
        <f>DGW118/Справочно!DGU$5*1000000</f>
        <v>#DIV/0!</v>
      </c>
      <c r="DGX119" s="72" t="e">
        <f>DGX118/Справочно!DGV$5*1000000</f>
        <v>#DIV/0!</v>
      </c>
      <c r="DGY119" s="72" t="e">
        <f>DGY118/Справочно!DGW$5*1000000</f>
        <v>#DIV/0!</v>
      </c>
      <c r="DGZ119" s="72" t="e">
        <f>DGZ118/Справочно!DGX$5*1000000</f>
        <v>#DIV/0!</v>
      </c>
      <c r="DHA119" s="72" t="e">
        <f>DHA118/Справочно!DGY$5*1000000</f>
        <v>#DIV/0!</v>
      </c>
      <c r="DHB119" s="72" t="e">
        <f>DHB118/Справочно!DGZ$5*1000000</f>
        <v>#DIV/0!</v>
      </c>
      <c r="DHC119" s="72" t="e">
        <f>DHC118/Справочно!DHA$5*1000000</f>
        <v>#DIV/0!</v>
      </c>
      <c r="DHD119" s="72" t="e">
        <f>DHD118/Справочно!DHB$5*1000000</f>
        <v>#DIV/0!</v>
      </c>
      <c r="DHE119" s="72" t="e">
        <f>DHE118/Справочно!DHC$5*1000000</f>
        <v>#DIV/0!</v>
      </c>
      <c r="DHF119" s="72" t="e">
        <f>DHF118/Справочно!DHD$5*1000000</f>
        <v>#DIV/0!</v>
      </c>
      <c r="DHG119" s="72" t="e">
        <f>DHG118/Справочно!DHE$5*1000000</f>
        <v>#DIV/0!</v>
      </c>
      <c r="DHH119" s="72" t="e">
        <f>DHH118/Справочно!DHF$5*1000000</f>
        <v>#DIV/0!</v>
      </c>
      <c r="DHI119" s="72" t="e">
        <f>DHI118/Справочно!DHG$5*1000000</f>
        <v>#DIV/0!</v>
      </c>
      <c r="DHJ119" s="72" t="e">
        <f>DHJ118/Справочно!DHH$5*1000000</f>
        <v>#DIV/0!</v>
      </c>
      <c r="DHK119" s="72" t="e">
        <f>DHK118/Справочно!DHI$5*1000000</f>
        <v>#DIV/0!</v>
      </c>
      <c r="DHL119" s="72" t="e">
        <f>DHL118/Справочно!DHJ$5*1000000</f>
        <v>#DIV/0!</v>
      </c>
      <c r="DHM119" s="72" t="e">
        <f>DHM118/Справочно!DHK$5*1000000</f>
        <v>#DIV/0!</v>
      </c>
      <c r="DHN119" s="72" t="e">
        <f>DHN118/Справочно!DHL$5*1000000</f>
        <v>#DIV/0!</v>
      </c>
      <c r="DHO119" s="72" t="e">
        <f>DHO118/Справочно!DHM$5*1000000</f>
        <v>#DIV/0!</v>
      </c>
      <c r="DHP119" s="72" t="e">
        <f>DHP118/Справочно!DHN$5*1000000</f>
        <v>#DIV/0!</v>
      </c>
      <c r="DHQ119" s="72" t="e">
        <f>DHQ118/Справочно!DHO$5*1000000</f>
        <v>#DIV/0!</v>
      </c>
      <c r="DHR119" s="72" t="e">
        <f>DHR118/Справочно!DHP$5*1000000</f>
        <v>#DIV/0!</v>
      </c>
      <c r="DHS119" s="72" t="e">
        <f>DHS118/Справочно!DHQ$5*1000000</f>
        <v>#DIV/0!</v>
      </c>
      <c r="DHT119" s="72" t="e">
        <f>DHT118/Справочно!DHR$5*1000000</f>
        <v>#DIV/0!</v>
      </c>
      <c r="DHU119" s="72" t="e">
        <f>DHU118/Справочно!DHS$5*1000000</f>
        <v>#DIV/0!</v>
      </c>
      <c r="DHV119" s="72" t="e">
        <f>DHV118/Справочно!DHT$5*1000000</f>
        <v>#DIV/0!</v>
      </c>
      <c r="DHW119" s="72" t="e">
        <f>DHW118/Справочно!DHU$5*1000000</f>
        <v>#DIV/0!</v>
      </c>
      <c r="DHX119" s="72" t="e">
        <f>DHX118/Справочно!DHV$5*1000000</f>
        <v>#DIV/0!</v>
      </c>
      <c r="DHY119" s="72" t="e">
        <f>DHY118/Справочно!DHW$5*1000000</f>
        <v>#DIV/0!</v>
      </c>
      <c r="DHZ119" s="72" t="e">
        <f>DHZ118/Справочно!DHX$5*1000000</f>
        <v>#DIV/0!</v>
      </c>
      <c r="DIA119" s="72" t="e">
        <f>DIA118/Справочно!DHY$5*1000000</f>
        <v>#DIV/0!</v>
      </c>
      <c r="DIB119" s="72" t="e">
        <f>DIB118/Справочно!DHZ$5*1000000</f>
        <v>#DIV/0!</v>
      </c>
      <c r="DIC119" s="72" t="e">
        <f>DIC118/Справочно!DIA$5*1000000</f>
        <v>#DIV/0!</v>
      </c>
      <c r="DID119" s="72" t="e">
        <f>DID118/Справочно!DIB$5*1000000</f>
        <v>#DIV/0!</v>
      </c>
      <c r="DIE119" s="72" t="e">
        <f>DIE118/Справочно!DIC$5*1000000</f>
        <v>#DIV/0!</v>
      </c>
      <c r="DIF119" s="72" t="e">
        <f>DIF118/Справочно!DID$5*1000000</f>
        <v>#DIV/0!</v>
      </c>
      <c r="DIG119" s="72" t="e">
        <f>DIG118/Справочно!DIE$5*1000000</f>
        <v>#DIV/0!</v>
      </c>
      <c r="DIH119" s="72" t="e">
        <f>DIH118/Справочно!DIF$5*1000000</f>
        <v>#DIV/0!</v>
      </c>
      <c r="DII119" s="72" t="e">
        <f>DII118/Справочно!DIG$5*1000000</f>
        <v>#DIV/0!</v>
      </c>
      <c r="DIJ119" s="72" t="e">
        <f>DIJ118/Справочно!DIH$5*1000000</f>
        <v>#DIV/0!</v>
      </c>
      <c r="DIK119" s="72" t="e">
        <f>DIK118/Справочно!DII$5*1000000</f>
        <v>#DIV/0!</v>
      </c>
      <c r="DIL119" s="72" t="e">
        <f>DIL118/Справочно!DIJ$5*1000000</f>
        <v>#DIV/0!</v>
      </c>
      <c r="DIM119" s="72" t="e">
        <f>DIM118/Справочно!DIK$5*1000000</f>
        <v>#DIV/0!</v>
      </c>
      <c r="DIN119" s="72" t="e">
        <f>DIN118/Справочно!DIL$5*1000000</f>
        <v>#DIV/0!</v>
      </c>
      <c r="DIO119" s="72" t="e">
        <f>DIO118/Справочно!DIM$5*1000000</f>
        <v>#DIV/0!</v>
      </c>
      <c r="DIP119" s="72" t="e">
        <f>DIP118/Справочно!DIN$5*1000000</f>
        <v>#DIV/0!</v>
      </c>
      <c r="DIQ119" s="72" t="e">
        <f>DIQ118/Справочно!DIO$5*1000000</f>
        <v>#DIV/0!</v>
      </c>
      <c r="DIR119" s="72" t="e">
        <f>DIR118/Справочно!DIP$5*1000000</f>
        <v>#DIV/0!</v>
      </c>
      <c r="DIS119" s="72" t="e">
        <f>DIS118/Справочно!DIQ$5*1000000</f>
        <v>#DIV/0!</v>
      </c>
      <c r="DIT119" s="72" t="e">
        <f>DIT118/Справочно!DIR$5*1000000</f>
        <v>#DIV/0!</v>
      </c>
      <c r="DIU119" s="72" t="e">
        <f>DIU118/Справочно!DIS$5*1000000</f>
        <v>#DIV/0!</v>
      </c>
      <c r="DIV119" s="72" t="e">
        <f>DIV118/Справочно!DIT$5*1000000</f>
        <v>#DIV/0!</v>
      </c>
      <c r="DIW119" s="72" t="e">
        <f>DIW118/Справочно!DIU$5*1000000</f>
        <v>#DIV/0!</v>
      </c>
      <c r="DIX119" s="72" t="e">
        <f>DIX118/Справочно!DIV$5*1000000</f>
        <v>#DIV/0!</v>
      </c>
      <c r="DIY119" s="72" t="e">
        <f>DIY118/Справочно!DIW$5*1000000</f>
        <v>#DIV/0!</v>
      </c>
      <c r="DIZ119" s="72" t="e">
        <f>DIZ118/Справочно!DIX$5*1000000</f>
        <v>#DIV/0!</v>
      </c>
      <c r="DJA119" s="72" t="e">
        <f>DJA118/Справочно!DIY$5*1000000</f>
        <v>#DIV/0!</v>
      </c>
      <c r="DJB119" s="72" t="e">
        <f>DJB118/Справочно!DIZ$5*1000000</f>
        <v>#DIV/0!</v>
      </c>
      <c r="DJC119" s="72" t="e">
        <f>DJC118/Справочно!DJA$5*1000000</f>
        <v>#DIV/0!</v>
      </c>
      <c r="DJD119" s="72" t="e">
        <f>DJD118/Справочно!DJB$5*1000000</f>
        <v>#DIV/0!</v>
      </c>
      <c r="DJE119" s="72" t="e">
        <f>DJE118/Справочно!DJC$5*1000000</f>
        <v>#DIV/0!</v>
      </c>
      <c r="DJF119" s="72" t="e">
        <f>DJF118/Справочно!DJD$5*1000000</f>
        <v>#DIV/0!</v>
      </c>
      <c r="DJG119" s="72" t="e">
        <f>DJG118/Справочно!DJE$5*1000000</f>
        <v>#DIV/0!</v>
      </c>
      <c r="DJH119" s="72" t="e">
        <f>DJH118/Справочно!DJF$5*1000000</f>
        <v>#DIV/0!</v>
      </c>
      <c r="DJI119" s="72" t="e">
        <f>DJI118/Справочно!DJG$5*1000000</f>
        <v>#DIV/0!</v>
      </c>
      <c r="DJJ119" s="72" t="e">
        <f>DJJ118/Справочно!DJH$5*1000000</f>
        <v>#DIV/0!</v>
      </c>
      <c r="DJK119" s="72" t="e">
        <f>DJK118/Справочно!DJI$5*1000000</f>
        <v>#DIV/0!</v>
      </c>
      <c r="DJL119" s="72" t="e">
        <f>DJL118/Справочно!DJJ$5*1000000</f>
        <v>#DIV/0!</v>
      </c>
      <c r="DJM119" s="72" t="e">
        <f>DJM118/Справочно!DJK$5*1000000</f>
        <v>#DIV/0!</v>
      </c>
      <c r="DJN119" s="72" t="e">
        <f>DJN118/Справочно!DJL$5*1000000</f>
        <v>#DIV/0!</v>
      </c>
      <c r="DJO119" s="72" t="e">
        <f>DJO118/Справочно!DJM$5*1000000</f>
        <v>#DIV/0!</v>
      </c>
      <c r="DJP119" s="72" t="e">
        <f>DJP118/Справочно!DJN$5*1000000</f>
        <v>#DIV/0!</v>
      </c>
      <c r="DJQ119" s="72" t="e">
        <f>DJQ118/Справочно!DJO$5*1000000</f>
        <v>#DIV/0!</v>
      </c>
      <c r="DJR119" s="72" t="e">
        <f>DJR118/Справочно!DJP$5*1000000</f>
        <v>#DIV/0!</v>
      </c>
      <c r="DJS119" s="72" t="e">
        <f>DJS118/Справочно!DJQ$5*1000000</f>
        <v>#DIV/0!</v>
      </c>
      <c r="DJT119" s="72" t="e">
        <f>DJT118/Справочно!DJR$5*1000000</f>
        <v>#DIV/0!</v>
      </c>
      <c r="DJU119" s="72" t="e">
        <f>DJU118/Справочно!DJS$5*1000000</f>
        <v>#DIV/0!</v>
      </c>
      <c r="DJV119" s="72" t="e">
        <f>DJV118/Справочно!DJT$5*1000000</f>
        <v>#DIV/0!</v>
      </c>
      <c r="DJW119" s="72" t="e">
        <f>DJW118/Справочно!DJU$5*1000000</f>
        <v>#DIV/0!</v>
      </c>
      <c r="DJX119" s="72" t="e">
        <f>DJX118/Справочно!DJV$5*1000000</f>
        <v>#DIV/0!</v>
      </c>
      <c r="DJY119" s="72" t="e">
        <f>DJY118/Справочно!DJW$5*1000000</f>
        <v>#DIV/0!</v>
      </c>
      <c r="DJZ119" s="72" t="e">
        <f>DJZ118/Справочно!DJX$5*1000000</f>
        <v>#DIV/0!</v>
      </c>
      <c r="DKA119" s="72" t="e">
        <f>DKA118/Справочно!DJY$5*1000000</f>
        <v>#DIV/0!</v>
      </c>
      <c r="DKB119" s="72" t="e">
        <f>DKB118/Справочно!DJZ$5*1000000</f>
        <v>#DIV/0!</v>
      </c>
      <c r="DKC119" s="72" t="e">
        <f>DKC118/Справочно!DKA$5*1000000</f>
        <v>#DIV/0!</v>
      </c>
      <c r="DKD119" s="72" t="e">
        <f>DKD118/Справочно!DKB$5*1000000</f>
        <v>#DIV/0!</v>
      </c>
      <c r="DKE119" s="72" t="e">
        <f>DKE118/Справочно!DKC$5*1000000</f>
        <v>#DIV/0!</v>
      </c>
      <c r="DKF119" s="72" t="e">
        <f>DKF118/Справочно!DKD$5*1000000</f>
        <v>#DIV/0!</v>
      </c>
      <c r="DKG119" s="72" t="e">
        <f>DKG118/Справочно!DKE$5*1000000</f>
        <v>#DIV/0!</v>
      </c>
      <c r="DKH119" s="72" t="e">
        <f>DKH118/Справочно!DKF$5*1000000</f>
        <v>#DIV/0!</v>
      </c>
      <c r="DKI119" s="72" t="e">
        <f>DKI118/Справочно!DKG$5*1000000</f>
        <v>#DIV/0!</v>
      </c>
      <c r="DKJ119" s="72" t="e">
        <f>DKJ118/Справочно!DKH$5*1000000</f>
        <v>#DIV/0!</v>
      </c>
      <c r="DKK119" s="72" t="e">
        <f>DKK118/Справочно!DKI$5*1000000</f>
        <v>#DIV/0!</v>
      </c>
      <c r="DKL119" s="72" t="e">
        <f>DKL118/Справочно!DKJ$5*1000000</f>
        <v>#DIV/0!</v>
      </c>
      <c r="DKM119" s="72" t="e">
        <f>DKM118/Справочно!DKK$5*1000000</f>
        <v>#DIV/0!</v>
      </c>
      <c r="DKN119" s="72" t="e">
        <f>DKN118/Справочно!DKL$5*1000000</f>
        <v>#DIV/0!</v>
      </c>
      <c r="DKO119" s="72" t="e">
        <f>DKO118/Справочно!DKM$5*1000000</f>
        <v>#DIV/0!</v>
      </c>
      <c r="DKP119" s="72" t="e">
        <f>DKP118/Справочно!DKN$5*1000000</f>
        <v>#DIV/0!</v>
      </c>
      <c r="DKQ119" s="72" t="e">
        <f>DKQ118/Справочно!DKO$5*1000000</f>
        <v>#DIV/0!</v>
      </c>
      <c r="DKR119" s="72" t="e">
        <f>DKR118/Справочно!DKP$5*1000000</f>
        <v>#DIV/0!</v>
      </c>
      <c r="DKS119" s="72" t="e">
        <f>DKS118/Справочно!DKQ$5*1000000</f>
        <v>#DIV/0!</v>
      </c>
      <c r="DKT119" s="72" t="e">
        <f>DKT118/Справочно!DKR$5*1000000</f>
        <v>#DIV/0!</v>
      </c>
      <c r="DKU119" s="72" t="e">
        <f>DKU118/Справочно!DKS$5*1000000</f>
        <v>#DIV/0!</v>
      </c>
      <c r="DKV119" s="72" t="e">
        <f>DKV118/Справочно!DKT$5*1000000</f>
        <v>#DIV/0!</v>
      </c>
      <c r="DKW119" s="72" t="e">
        <f>DKW118/Справочно!DKU$5*1000000</f>
        <v>#DIV/0!</v>
      </c>
      <c r="DKX119" s="72" t="e">
        <f>DKX118/Справочно!DKV$5*1000000</f>
        <v>#DIV/0!</v>
      </c>
      <c r="DKY119" s="72" t="e">
        <f>DKY118/Справочно!DKW$5*1000000</f>
        <v>#DIV/0!</v>
      </c>
      <c r="DKZ119" s="72" t="e">
        <f>DKZ118/Справочно!DKX$5*1000000</f>
        <v>#DIV/0!</v>
      </c>
      <c r="DLA119" s="72" t="e">
        <f>DLA118/Справочно!DKY$5*1000000</f>
        <v>#DIV/0!</v>
      </c>
      <c r="DLB119" s="72" t="e">
        <f>DLB118/Справочно!DKZ$5*1000000</f>
        <v>#DIV/0!</v>
      </c>
      <c r="DLC119" s="72" t="e">
        <f>DLC118/Справочно!DLA$5*1000000</f>
        <v>#DIV/0!</v>
      </c>
      <c r="DLD119" s="72" t="e">
        <f>DLD118/Справочно!DLB$5*1000000</f>
        <v>#DIV/0!</v>
      </c>
      <c r="DLE119" s="72" t="e">
        <f>DLE118/Справочно!DLC$5*1000000</f>
        <v>#DIV/0!</v>
      </c>
      <c r="DLF119" s="72" t="e">
        <f>DLF118/Справочно!DLD$5*1000000</f>
        <v>#DIV/0!</v>
      </c>
      <c r="DLG119" s="72" t="e">
        <f>DLG118/Справочно!DLE$5*1000000</f>
        <v>#DIV/0!</v>
      </c>
      <c r="DLH119" s="72" t="e">
        <f>DLH118/Справочно!DLF$5*1000000</f>
        <v>#DIV/0!</v>
      </c>
      <c r="DLI119" s="72" t="e">
        <f>DLI118/Справочно!DLG$5*1000000</f>
        <v>#DIV/0!</v>
      </c>
      <c r="DLJ119" s="72" t="e">
        <f>DLJ118/Справочно!DLH$5*1000000</f>
        <v>#DIV/0!</v>
      </c>
      <c r="DLK119" s="72" t="e">
        <f>DLK118/Справочно!DLI$5*1000000</f>
        <v>#DIV/0!</v>
      </c>
      <c r="DLL119" s="72" t="e">
        <f>DLL118/Справочно!DLJ$5*1000000</f>
        <v>#DIV/0!</v>
      </c>
      <c r="DLM119" s="72" t="e">
        <f>DLM118/Справочно!DLK$5*1000000</f>
        <v>#DIV/0!</v>
      </c>
      <c r="DLN119" s="72" t="e">
        <f>DLN118/Справочно!DLL$5*1000000</f>
        <v>#DIV/0!</v>
      </c>
      <c r="DLO119" s="72" t="e">
        <f>DLO118/Справочно!DLM$5*1000000</f>
        <v>#DIV/0!</v>
      </c>
      <c r="DLP119" s="72" t="e">
        <f>DLP118/Справочно!DLN$5*1000000</f>
        <v>#DIV/0!</v>
      </c>
      <c r="DLQ119" s="72" t="e">
        <f>DLQ118/Справочно!DLO$5*1000000</f>
        <v>#DIV/0!</v>
      </c>
      <c r="DLR119" s="72" t="e">
        <f>DLR118/Справочно!DLP$5*1000000</f>
        <v>#DIV/0!</v>
      </c>
      <c r="DLS119" s="72" t="e">
        <f>DLS118/Справочно!DLQ$5*1000000</f>
        <v>#DIV/0!</v>
      </c>
      <c r="DLT119" s="72" t="e">
        <f>DLT118/Справочно!DLR$5*1000000</f>
        <v>#DIV/0!</v>
      </c>
      <c r="DLU119" s="72" t="e">
        <f>DLU118/Справочно!DLS$5*1000000</f>
        <v>#DIV/0!</v>
      </c>
      <c r="DLV119" s="72" t="e">
        <f>DLV118/Справочно!DLT$5*1000000</f>
        <v>#DIV/0!</v>
      </c>
      <c r="DLW119" s="72" t="e">
        <f>DLW118/Справочно!DLU$5*1000000</f>
        <v>#DIV/0!</v>
      </c>
      <c r="DLX119" s="72" t="e">
        <f>DLX118/Справочно!DLV$5*1000000</f>
        <v>#DIV/0!</v>
      </c>
      <c r="DLY119" s="72" t="e">
        <f>DLY118/Справочно!DLW$5*1000000</f>
        <v>#DIV/0!</v>
      </c>
      <c r="DLZ119" s="72" t="e">
        <f>DLZ118/Справочно!DLX$5*1000000</f>
        <v>#DIV/0!</v>
      </c>
      <c r="DMA119" s="72" t="e">
        <f>DMA118/Справочно!DLY$5*1000000</f>
        <v>#DIV/0!</v>
      </c>
      <c r="DMB119" s="72" t="e">
        <f>DMB118/Справочно!DLZ$5*1000000</f>
        <v>#DIV/0!</v>
      </c>
      <c r="DMC119" s="72" t="e">
        <f>DMC118/Справочно!DMA$5*1000000</f>
        <v>#DIV/0!</v>
      </c>
      <c r="DMD119" s="72" t="e">
        <f>DMD118/Справочно!DMB$5*1000000</f>
        <v>#DIV/0!</v>
      </c>
      <c r="DME119" s="72" t="e">
        <f>DME118/Справочно!DMC$5*1000000</f>
        <v>#DIV/0!</v>
      </c>
      <c r="DMF119" s="72" t="e">
        <f>DMF118/Справочно!DMD$5*1000000</f>
        <v>#DIV/0!</v>
      </c>
      <c r="DMG119" s="72" t="e">
        <f>DMG118/Справочно!DME$5*1000000</f>
        <v>#DIV/0!</v>
      </c>
      <c r="DMH119" s="72" t="e">
        <f>DMH118/Справочно!DMF$5*1000000</f>
        <v>#DIV/0!</v>
      </c>
      <c r="DMI119" s="72" t="e">
        <f>DMI118/Справочно!DMG$5*1000000</f>
        <v>#DIV/0!</v>
      </c>
      <c r="DMJ119" s="72" t="e">
        <f>DMJ118/Справочно!DMH$5*1000000</f>
        <v>#DIV/0!</v>
      </c>
      <c r="DMK119" s="72" t="e">
        <f>DMK118/Справочно!DMI$5*1000000</f>
        <v>#DIV/0!</v>
      </c>
      <c r="DML119" s="72" t="e">
        <f>DML118/Справочно!DMJ$5*1000000</f>
        <v>#DIV/0!</v>
      </c>
      <c r="DMM119" s="72" t="e">
        <f>DMM118/Справочно!DMK$5*1000000</f>
        <v>#DIV/0!</v>
      </c>
      <c r="DMN119" s="72" t="e">
        <f>DMN118/Справочно!DML$5*1000000</f>
        <v>#DIV/0!</v>
      </c>
      <c r="DMO119" s="72" t="e">
        <f>DMO118/Справочно!DMM$5*1000000</f>
        <v>#DIV/0!</v>
      </c>
      <c r="DMP119" s="72" t="e">
        <f>DMP118/Справочно!DMN$5*1000000</f>
        <v>#DIV/0!</v>
      </c>
      <c r="DMQ119" s="72" t="e">
        <f>DMQ118/Справочно!DMO$5*1000000</f>
        <v>#DIV/0!</v>
      </c>
      <c r="DMR119" s="72" t="e">
        <f>DMR118/Справочно!DMP$5*1000000</f>
        <v>#DIV/0!</v>
      </c>
      <c r="DMS119" s="72" t="e">
        <f>DMS118/Справочно!DMQ$5*1000000</f>
        <v>#DIV/0!</v>
      </c>
      <c r="DMT119" s="72" t="e">
        <f>DMT118/Справочно!DMR$5*1000000</f>
        <v>#DIV/0!</v>
      </c>
      <c r="DMU119" s="72" t="e">
        <f>DMU118/Справочно!DMS$5*1000000</f>
        <v>#DIV/0!</v>
      </c>
      <c r="DMV119" s="72" t="e">
        <f>DMV118/Справочно!DMT$5*1000000</f>
        <v>#DIV/0!</v>
      </c>
      <c r="DMW119" s="72" t="e">
        <f>DMW118/Справочно!DMU$5*1000000</f>
        <v>#DIV/0!</v>
      </c>
      <c r="DMX119" s="72" t="e">
        <f>DMX118/Справочно!DMV$5*1000000</f>
        <v>#DIV/0!</v>
      </c>
      <c r="DMY119" s="72" t="e">
        <f>DMY118/Справочно!DMW$5*1000000</f>
        <v>#DIV/0!</v>
      </c>
      <c r="DMZ119" s="72" t="e">
        <f>DMZ118/Справочно!DMX$5*1000000</f>
        <v>#DIV/0!</v>
      </c>
      <c r="DNA119" s="72" t="e">
        <f>DNA118/Справочно!DMY$5*1000000</f>
        <v>#DIV/0!</v>
      </c>
      <c r="DNB119" s="72" t="e">
        <f>DNB118/Справочно!DMZ$5*1000000</f>
        <v>#DIV/0!</v>
      </c>
      <c r="DNC119" s="72" t="e">
        <f>DNC118/Справочно!DNA$5*1000000</f>
        <v>#DIV/0!</v>
      </c>
      <c r="DND119" s="72" t="e">
        <f>DND118/Справочно!DNB$5*1000000</f>
        <v>#DIV/0!</v>
      </c>
      <c r="DNE119" s="72" t="e">
        <f>DNE118/Справочно!DNC$5*1000000</f>
        <v>#DIV/0!</v>
      </c>
      <c r="DNF119" s="72" t="e">
        <f>DNF118/Справочно!DND$5*1000000</f>
        <v>#DIV/0!</v>
      </c>
      <c r="DNG119" s="72" t="e">
        <f>DNG118/Справочно!DNE$5*1000000</f>
        <v>#DIV/0!</v>
      </c>
      <c r="DNH119" s="72" t="e">
        <f>DNH118/Справочно!DNF$5*1000000</f>
        <v>#DIV/0!</v>
      </c>
      <c r="DNI119" s="72" t="e">
        <f>DNI118/Справочно!DNG$5*1000000</f>
        <v>#DIV/0!</v>
      </c>
      <c r="DNJ119" s="72" t="e">
        <f>DNJ118/Справочно!DNH$5*1000000</f>
        <v>#DIV/0!</v>
      </c>
      <c r="DNK119" s="72" t="e">
        <f>DNK118/Справочно!DNI$5*1000000</f>
        <v>#DIV/0!</v>
      </c>
      <c r="DNL119" s="72" t="e">
        <f>DNL118/Справочно!DNJ$5*1000000</f>
        <v>#DIV/0!</v>
      </c>
      <c r="DNM119" s="72" t="e">
        <f>DNM118/Справочно!DNK$5*1000000</f>
        <v>#DIV/0!</v>
      </c>
      <c r="DNN119" s="72" t="e">
        <f>DNN118/Справочно!DNL$5*1000000</f>
        <v>#DIV/0!</v>
      </c>
      <c r="DNO119" s="72" t="e">
        <f>DNO118/Справочно!DNM$5*1000000</f>
        <v>#DIV/0!</v>
      </c>
      <c r="DNP119" s="72" t="e">
        <f>DNP118/Справочно!DNN$5*1000000</f>
        <v>#DIV/0!</v>
      </c>
      <c r="DNQ119" s="72" t="e">
        <f>DNQ118/Справочно!DNO$5*1000000</f>
        <v>#DIV/0!</v>
      </c>
      <c r="DNR119" s="72" t="e">
        <f>DNR118/Справочно!DNP$5*1000000</f>
        <v>#DIV/0!</v>
      </c>
      <c r="DNS119" s="72" t="e">
        <f>DNS118/Справочно!DNQ$5*1000000</f>
        <v>#DIV/0!</v>
      </c>
      <c r="DNT119" s="72" t="e">
        <f>DNT118/Справочно!DNR$5*1000000</f>
        <v>#DIV/0!</v>
      </c>
      <c r="DNU119" s="72" t="e">
        <f>DNU118/Справочно!DNS$5*1000000</f>
        <v>#DIV/0!</v>
      </c>
      <c r="DNV119" s="72" t="e">
        <f>DNV118/Справочно!DNT$5*1000000</f>
        <v>#DIV/0!</v>
      </c>
      <c r="DNW119" s="72" t="e">
        <f>DNW118/Справочно!DNU$5*1000000</f>
        <v>#DIV/0!</v>
      </c>
      <c r="DNX119" s="72" t="e">
        <f>DNX118/Справочно!DNV$5*1000000</f>
        <v>#DIV/0!</v>
      </c>
      <c r="DNY119" s="72" t="e">
        <f>DNY118/Справочно!DNW$5*1000000</f>
        <v>#DIV/0!</v>
      </c>
      <c r="DNZ119" s="72" t="e">
        <f>DNZ118/Справочно!DNX$5*1000000</f>
        <v>#DIV/0!</v>
      </c>
      <c r="DOA119" s="72" t="e">
        <f>DOA118/Справочно!DNY$5*1000000</f>
        <v>#DIV/0!</v>
      </c>
      <c r="DOB119" s="72" t="e">
        <f>DOB118/Справочно!DNZ$5*1000000</f>
        <v>#DIV/0!</v>
      </c>
      <c r="DOC119" s="72" t="e">
        <f>DOC118/Справочно!DOA$5*1000000</f>
        <v>#DIV/0!</v>
      </c>
      <c r="DOD119" s="72" t="e">
        <f>DOD118/Справочно!DOB$5*1000000</f>
        <v>#DIV/0!</v>
      </c>
      <c r="DOE119" s="72" t="e">
        <f>DOE118/Справочно!DOC$5*1000000</f>
        <v>#DIV/0!</v>
      </c>
      <c r="DOF119" s="72" t="e">
        <f>DOF118/Справочно!DOD$5*1000000</f>
        <v>#DIV/0!</v>
      </c>
      <c r="DOG119" s="72" t="e">
        <f>DOG118/Справочно!DOE$5*1000000</f>
        <v>#DIV/0!</v>
      </c>
      <c r="DOH119" s="72" t="e">
        <f>DOH118/Справочно!DOF$5*1000000</f>
        <v>#DIV/0!</v>
      </c>
      <c r="DOI119" s="72" t="e">
        <f>DOI118/Справочно!DOG$5*1000000</f>
        <v>#DIV/0!</v>
      </c>
      <c r="DOJ119" s="72" t="e">
        <f>DOJ118/Справочно!DOH$5*1000000</f>
        <v>#DIV/0!</v>
      </c>
      <c r="DOK119" s="72" t="e">
        <f>DOK118/Справочно!DOI$5*1000000</f>
        <v>#DIV/0!</v>
      </c>
      <c r="DOL119" s="72" t="e">
        <f>DOL118/Справочно!DOJ$5*1000000</f>
        <v>#DIV/0!</v>
      </c>
      <c r="DOM119" s="72" t="e">
        <f>DOM118/Справочно!DOK$5*1000000</f>
        <v>#DIV/0!</v>
      </c>
      <c r="DON119" s="72" t="e">
        <f>DON118/Справочно!DOL$5*1000000</f>
        <v>#DIV/0!</v>
      </c>
      <c r="DOO119" s="72" t="e">
        <f>DOO118/Справочно!DOM$5*1000000</f>
        <v>#DIV/0!</v>
      </c>
      <c r="DOP119" s="72" t="e">
        <f>DOP118/Справочно!DON$5*1000000</f>
        <v>#DIV/0!</v>
      </c>
      <c r="DOQ119" s="72" t="e">
        <f>DOQ118/Справочно!DOO$5*1000000</f>
        <v>#DIV/0!</v>
      </c>
      <c r="DOR119" s="72" t="e">
        <f>DOR118/Справочно!DOP$5*1000000</f>
        <v>#DIV/0!</v>
      </c>
      <c r="DOS119" s="72" t="e">
        <f>DOS118/Справочно!DOQ$5*1000000</f>
        <v>#DIV/0!</v>
      </c>
      <c r="DOT119" s="72" t="e">
        <f>DOT118/Справочно!DOR$5*1000000</f>
        <v>#DIV/0!</v>
      </c>
      <c r="DOU119" s="72" t="e">
        <f>DOU118/Справочно!DOS$5*1000000</f>
        <v>#DIV/0!</v>
      </c>
      <c r="DOV119" s="72" t="e">
        <f>DOV118/Справочно!DOT$5*1000000</f>
        <v>#DIV/0!</v>
      </c>
      <c r="DOW119" s="72" t="e">
        <f>DOW118/Справочно!DOU$5*1000000</f>
        <v>#DIV/0!</v>
      </c>
      <c r="DOX119" s="72" t="e">
        <f>DOX118/Справочно!DOV$5*1000000</f>
        <v>#DIV/0!</v>
      </c>
      <c r="DOY119" s="72" t="e">
        <f>DOY118/Справочно!DOW$5*1000000</f>
        <v>#DIV/0!</v>
      </c>
      <c r="DOZ119" s="72" t="e">
        <f>DOZ118/Справочно!DOX$5*1000000</f>
        <v>#DIV/0!</v>
      </c>
      <c r="DPA119" s="72" t="e">
        <f>DPA118/Справочно!DOY$5*1000000</f>
        <v>#DIV/0!</v>
      </c>
      <c r="DPB119" s="72" t="e">
        <f>DPB118/Справочно!DOZ$5*1000000</f>
        <v>#DIV/0!</v>
      </c>
      <c r="DPC119" s="72" t="e">
        <f>DPC118/Справочно!DPA$5*1000000</f>
        <v>#DIV/0!</v>
      </c>
      <c r="DPD119" s="72" t="e">
        <f>DPD118/Справочно!DPB$5*1000000</f>
        <v>#DIV/0!</v>
      </c>
      <c r="DPE119" s="72" t="e">
        <f>DPE118/Справочно!DPC$5*1000000</f>
        <v>#DIV/0!</v>
      </c>
      <c r="DPF119" s="72" t="e">
        <f>DPF118/Справочно!DPD$5*1000000</f>
        <v>#DIV/0!</v>
      </c>
      <c r="DPG119" s="72" t="e">
        <f>DPG118/Справочно!DPE$5*1000000</f>
        <v>#DIV/0!</v>
      </c>
      <c r="DPH119" s="72" t="e">
        <f>DPH118/Справочно!DPF$5*1000000</f>
        <v>#DIV/0!</v>
      </c>
      <c r="DPI119" s="72" t="e">
        <f>DPI118/Справочно!DPG$5*1000000</f>
        <v>#DIV/0!</v>
      </c>
      <c r="DPJ119" s="72" t="e">
        <f>DPJ118/Справочно!DPH$5*1000000</f>
        <v>#DIV/0!</v>
      </c>
      <c r="DPK119" s="72" t="e">
        <f>DPK118/Справочно!DPI$5*1000000</f>
        <v>#DIV/0!</v>
      </c>
      <c r="DPL119" s="72" t="e">
        <f>DPL118/Справочно!DPJ$5*1000000</f>
        <v>#DIV/0!</v>
      </c>
      <c r="DPM119" s="72" t="e">
        <f>DPM118/Справочно!DPK$5*1000000</f>
        <v>#DIV/0!</v>
      </c>
      <c r="DPN119" s="72" t="e">
        <f>DPN118/Справочно!DPL$5*1000000</f>
        <v>#DIV/0!</v>
      </c>
      <c r="DPO119" s="72" t="e">
        <f>DPO118/Справочно!DPM$5*1000000</f>
        <v>#DIV/0!</v>
      </c>
      <c r="DPP119" s="72" t="e">
        <f>DPP118/Справочно!DPN$5*1000000</f>
        <v>#DIV/0!</v>
      </c>
      <c r="DPQ119" s="72" t="e">
        <f>DPQ118/Справочно!DPO$5*1000000</f>
        <v>#DIV/0!</v>
      </c>
      <c r="DPR119" s="72" t="e">
        <f>DPR118/Справочно!DPP$5*1000000</f>
        <v>#DIV/0!</v>
      </c>
      <c r="DPS119" s="72" t="e">
        <f>DPS118/Справочно!DPQ$5*1000000</f>
        <v>#DIV/0!</v>
      </c>
      <c r="DPT119" s="72" t="e">
        <f>DPT118/Справочно!DPR$5*1000000</f>
        <v>#DIV/0!</v>
      </c>
      <c r="DPU119" s="72" t="e">
        <f>DPU118/Справочно!DPS$5*1000000</f>
        <v>#DIV/0!</v>
      </c>
      <c r="DPV119" s="72" t="e">
        <f>DPV118/Справочно!DPT$5*1000000</f>
        <v>#DIV/0!</v>
      </c>
      <c r="DPW119" s="72" t="e">
        <f>DPW118/Справочно!DPU$5*1000000</f>
        <v>#DIV/0!</v>
      </c>
      <c r="DPX119" s="72" t="e">
        <f>DPX118/Справочно!DPV$5*1000000</f>
        <v>#DIV/0!</v>
      </c>
      <c r="DPY119" s="72" t="e">
        <f>DPY118/Справочно!DPW$5*1000000</f>
        <v>#DIV/0!</v>
      </c>
      <c r="DPZ119" s="72" t="e">
        <f>DPZ118/Справочно!DPX$5*1000000</f>
        <v>#DIV/0!</v>
      </c>
      <c r="DQA119" s="72" t="e">
        <f>DQA118/Справочно!DPY$5*1000000</f>
        <v>#DIV/0!</v>
      </c>
      <c r="DQB119" s="72" t="e">
        <f>DQB118/Справочно!DPZ$5*1000000</f>
        <v>#DIV/0!</v>
      </c>
      <c r="DQC119" s="72" t="e">
        <f>DQC118/Справочно!DQA$5*1000000</f>
        <v>#DIV/0!</v>
      </c>
      <c r="DQD119" s="72" t="e">
        <f>DQD118/Справочно!DQB$5*1000000</f>
        <v>#DIV/0!</v>
      </c>
      <c r="DQE119" s="72" t="e">
        <f>DQE118/Справочно!DQC$5*1000000</f>
        <v>#DIV/0!</v>
      </c>
      <c r="DQF119" s="72" t="e">
        <f>DQF118/Справочно!DQD$5*1000000</f>
        <v>#DIV/0!</v>
      </c>
      <c r="DQG119" s="72" t="e">
        <f>DQG118/Справочно!DQE$5*1000000</f>
        <v>#DIV/0!</v>
      </c>
      <c r="DQH119" s="72" t="e">
        <f>DQH118/Справочно!DQF$5*1000000</f>
        <v>#DIV/0!</v>
      </c>
      <c r="DQI119" s="72" t="e">
        <f>DQI118/Справочно!DQG$5*1000000</f>
        <v>#DIV/0!</v>
      </c>
      <c r="DQJ119" s="72" t="e">
        <f>DQJ118/Справочно!DQH$5*1000000</f>
        <v>#DIV/0!</v>
      </c>
      <c r="DQK119" s="72" t="e">
        <f>DQK118/Справочно!DQI$5*1000000</f>
        <v>#DIV/0!</v>
      </c>
      <c r="DQL119" s="72" t="e">
        <f>DQL118/Справочно!DQJ$5*1000000</f>
        <v>#DIV/0!</v>
      </c>
      <c r="DQM119" s="72" t="e">
        <f>DQM118/Справочно!DQK$5*1000000</f>
        <v>#DIV/0!</v>
      </c>
      <c r="DQN119" s="72" t="e">
        <f>DQN118/Справочно!DQL$5*1000000</f>
        <v>#DIV/0!</v>
      </c>
      <c r="DQO119" s="72" t="e">
        <f>DQO118/Справочно!DQM$5*1000000</f>
        <v>#DIV/0!</v>
      </c>
      <c r="DQP119" s="72" t="e">
        <f>DQP118/Справочно!DQN$5*1000000</f>
        <v>#DIV/0!</v>
      </c>
      <c r="DQQ119" s="72" t="e">
        <f>DQQ118/Справочно!DQO$5*1000000</f>
        <v>#DIV/0!</v>
      </c>
      <c r="DQR119" s="72" t="e">
        <f>DQR118/Справочно!DQP$5*1000000</f>
        <v>#DIV/0!</v>
      </c>
      <c r="DQS119" s="72" t="e">
        <f>DQS118/Справочно!DQQ$5*1000000</f>
        <v>#DIV/0!</v>
      </c>
      <c r="DQT119" s="72" t="e">
        <f>DQT118/Справочно!DQR$5*1000000</f>
        <v>#DIV/0!</v>
      </c>
      <c r="DQU119" s="72" t="e">
        <f>DQU118/Справочно!DQS$5*1000000</f>
        <v>#DIV/0!</v>
      </c>
      <c r="DQV119" s="72" t="e">
        <f>DQV118/Справочно!DQT$5*1000000</f>
        <v>#DIV/0!</v>
      </c>
      <c r="DQW119" s="72" t="e">
        <f>DQW118/Справочно!DQU$5*1000000</f>
        <v>#DIV/0!</v>
      </c>
      <c r="DQX119" s="72" t="e">
        <f>DQX118/Справочно!DQV$5*1000000</f>
        <v>#DIV/0!</v>
      </c>
      <c r="DQY119" s="72" t="e">
        <f>DQY118/Справочно!DQW$5*1000000</f>
        <v>#DIV/0!</v>
      </c>
      <c r="DQZ119" s="72" t="e">
        <f>DQZ118/Справочно!DQX$5*1000000</f>
        <v>#DIV/0!</v>
      </c>
      <c r="DRA119" s="72" t="e">
        <f>DRA118/Справочно!DQY$5*1000000</f>
        <v>#DIV/0!</v>
      </c>
      <c r="DRB119" s="72" t="e">
        <f>DRB118/Справочно!DQZ$5*1000000</f>
        <v>#DIV/0!</v>
      </c>
      <c r="DRC119" s="72" t="e">
        <f>DRC118/Справочно!DRA$5*1000000</f>
        <v>#DIV/0!</v>
      </c>
      <c r="DRD119" s="72" t="e">
        <f>DRD118/Справочно!DRB$5*1000000</f>
        <v>#DIV/0!</v>
      </c>
      <c r="DRE119" s="72" t="e">
        <f>DRE118/Справочно!DRC$5*1000000</f>
        <v>#DIV/0!</v>
      </c>
      <c r="DRF119" s="72" t="e">
        <f>DRF118/Справочно!DRD$5*1000000</f>
        <v>#DIV/0!</v>
      </c>
      <c r="DRG119" s="72" t="e">
        <f>DRG118/Справочно!DRE$5*1000000</f>
        <v>#DIV/0!</v>
      </c>
      <c r="DRH119" s="72" t="e">
        <f>DRH118/Справочно!DRF$5*1000000</f>
        <v>#DIV/0!</v>
      </c>
      <c r="DRI119" s="72" t="e">
        <f>DRI118/Справочно!DRG$5*1000000</f>
        <v>#DIV/0!</v>
      </c>
      <c r="DRJ119" s="72" t="e">
        <f>DRJ118/Справочно!DRH$5*1000000</f>
        <v>#DIV/0!</v>
      </c>
      <c r="DRK119" s="72" t="e">
        <f>DRK118/Справочно!DRI$5*1000000</f>
        <v>#DIV/0!</v>
      </c>
      <c r="DRL119" s="72" t="e">
        <f>DRL118/Справочно!DRJ$5*1000000</f>
        <v>#DIV/0!</v>
      </c>
      <c r="DRM119" s="72" t="e">
        <f>DRM118/Справочно!DRK$5*1000000</f>
        <v>#DIV/0!</v>
      </c>
      <c r="DRN119" s="72" t="e">
        <f>DRN118/Справочно!DRL$5*1000000</f>
        <v>#DIV/0!</v>
      </c>
      <c r="DRO119" s="72" t="e">
        <f>DRO118/Справочно!DRM$5*1000000</f>
        <v>#DIV/0!</v>
      </c>
      <c r="DRP119" s="72" t="e">
        <f>DRP118/Справочно!DRN$5*1000000</f>
        <v>#DIV/0!</v>
      </c>
      <c r="DRQ119" s="72" t="e">
        <f>DRQ118/Справочно!DRO$5*1000000</f>
        <v>#DIV/0!</v>
      </c>
      <c r="DRR119" s="72" t="e">
        <f>DRR118/Справочно!DRP$5*1000000</f>
        <v>#DIV/0!</v>
      </c>
      <c r="DRS119" s="72" t="e">
        <f>DRS118/Справочно!DRQ$5*1000000</f>
        <v>#DIV/0!</v>
      </c>
      <c r="DRT119" s="72" t="e">
        <f>DRT118/Справочно!DRR$5*1000000</f>
        <v>#DIV/0!</v>
      </c>
      <c r="DRU119" s="72" t="e">
        <f>DRU118/Справочно!DRS$5*1000000</f>
        <v>#DIV/0!</v>
      </c>
      <c r="DRV119" s="72" t="e">
        <f>DRV118/Справочно!DRT$5*1000000</f>
        <v>#DIV/0!</v>
      </c>
      <c r="DRW119" s="72" t="e">
        <f>DRW118/Справочно!DRU$5*1000000</f>
        <v>#DIV/0!</v>
      </c>
      <c r="DRX119" s="72" t="e">
        <f>DRX118/Справочно!DRV$5*1000000</f>
        <v>#DIV/0!</v>
      </c>
      <c r="DRY119" s="72" t="e">
        <f>DRY118/Справочно!DRW$5*1000000</f>
        <v>#DIV/0!</v>
      </c>
      <c r="DRZ119" s="72" t="e">
        <f>DRZ118/Справочно!DRX$5*1000000</f>
        <v>#DIV/0!</v>
      </c>
      <c r="DSA119" s="72" t="e">
        <f>DSA118/Справочно!DRY$5*1000000</f>
        <v>#DIV/0!</v>
      </c>
      <c r="DSB119" s="72" t="e">
        <f>DSB118/Справочно!DRZ$5*1000000</f>
        <v>#DIV/0!</v>
      </c>
      <c r="DSC119" s="72" t="e">
        <f>DSC118/Справочно!DSA$5*1000000</f>
        <v>#DIV/0!</v>
      </c>
      <c r="DSD119" s="72" t="e">
        <f>DSD118/Справочно!DSB$5*1000000</f>
        <v>#DIV/0!</v>
      </c>
      <c r="DSE119" s="72" t="e">
        <f>DSE118/Справочно!DSC$5*1000000</f>
        <v>#DIV/0!</v>
      </c>
      <c r="DSF119" s="72" t="e">
        <f>DSF118/Справочно!DSD$5*1000000</f>
        <v>#DIV/0!</v>
      </c>
      <c r="DSG119" s="72" t="e">
        <f>DSG118/Справочно!DSE$5*1000000</f>
        <v>#DIV/0!</v>
      </c>
      <c r="DSH119" s="72" t="e">
        <f>DSH118/Справочно!DSF$5*1000000</f>
        <v>#DIV/0!</v>
      </c>
      <c r="DSI119" s="72" t="e">
        <f>DSI118/Справочно!DSG$5*1000000</f>
        <v>#DIV/0!</v>
      </c>
      <c r="DSJ119" s="72" t="e">
        <f>DSJ118/Справочно!DSH$5*1000000</f>
        <v>#DIV/0!</v>
      </c>
      <c r="DSK119" s="72" t="e">
        <f>DSK118/Справочно!DSI$5*1000000</f>
        <v>#DIV/0!</v>
      </c>
      <c r="DSL119" s="72" t="e">
        <f>DSL118/Справочно!DSJ$5*1000000</f>
        <v>#DIV/0!</v>
      </c>
      <c r="DSM119" s="72" t="e">
        <f>DSM118/Справочно!DSK$5*1000000</f>
        <v>#DIV/0!</v>
      </c>
      <c r="DSN119" s="72" t="e">
        <f>DSN118/Справочно!DSL$5*1000000</f>
        <v>#DIV/0!</v>
      </c>
      <c r="DSO119" s="72" t="e">
        <f>DSO118/Справочно!DSM$5*1000000</f>
        <v>#DIV/0!</v>
      </c>
      <c r="DSP119" s="72" t="e">
        <f>DSP118/Справочно!DSN$5*1000000</f>
        <v>#DIV/0!</v>
      </c>
      <c r="DSQ119" s="72" t="e">
        <f>DSQ118/Справочно!DSO$5*1000000</f>
        <v>#DIV/0!</v>
      </c>
      <c r="DSR119" s="72" t="e">
        <f>DSR118/Справочно!DSP$5*1000000</f>
        <v>#DIV/0!</v>
      </c>
      <c r="DSS119" s="72" t="e">
        <f>DSS118/Справочно!DSQ$5*1000000</f>
        <v>#DIV/0!</v>
      </c>
      <c r="DST119" s="72" t="e">
        <f>DST118/Справочно!DSR$5*1000000</f>
        <v>#DIV/0!</v>
      </c>
      <c r="DSU119" s="72" t="e">
        <f>DSU118/Справочно!DSS$5*1000000</f>
        <v>#DIV/0!</v>
      </c>
      <c r="DSV119" s="72" t="e">
        <f>DSV118/Справочно!DST$5*1000000</f>
        <v>#DIV/0!</v>
      </c>
      <c r="DSW119" s="72" t="e">
        <f>DSW118/Справочно!DSU$5*1000000</f>
        <v>#DIV/0!</v>
      </c>
      <c r="DSX119" s="72" t="e">
        <f>DSX118/Справочно!DSV$5*1000000</f>
        <v>#DIV/0!</v>
      </c>
      <c r="DSY119" s="72" t="e">
        <f>DSY118/Справочно!DSW$5*1000000</f>
        <v>#DIV/0!</v>
      </c>
      <c r="DSZ119" s="72" t="e">
        <f>DSZ118/Справочно!DSX$5*1000000</f>
        <v>#DIV/0!</v>
      </c>
      <c r="DTA119" s="72" t="e">
        <f>DTA118/Справочно!DSY$5*1000000</f>
        <v>#DIV/0!</v>
      </c>
      <c r="DTB119" s="72" t="e">
        <f>DTB118/Справочно!DSZ$5*1000000</f>
        <v>#DIV/0!</v>
      </c>
      <c r="DTC119" s="72" t="e">
        <f>DTC118/Справочно!DTA$5*1000000</f>
        <v>#DIV/0!</v>
      </c>
      <c r="DTD119" s="72" t="e">
        <f>DTD118/Справочно!DTB$5*1000000</f>
        <v>#DIV/0!</v>
      </c>
      <c r="DTE119" s="72" t="e">
        <f>DTE118/Справочно!DTC$5*1000000</f>
        <v>#DIV/0!</v>
      </c>
      <c r="DTF119" s="72" t="e">
        <f>DTF118/Справочно!DTD$5*1000000</f>
        <v>#DIV/0!</v>
      </c>
      <c r="DTG119" s="72" t="e">
        <f>DTG118/Справочно!DTE$5*1000000</f>
        <v>#DIV/0!</v>
      </c>
      <c r="DTH119" s="72" t="e">
        <f>DTH118/Справочно!DTF$5*1000000</f>
        <v>#DIV/0!</v>
      </c>
      <c r="DTI119" s="72" t="e">
        <f>DTI118/Справочно!DTG$5*1000000</f>
        <v>#DIV/0!</v>
      </c>
      <c r="DTJ119" s="72" t="e">
        <f>DTJ118/Справочно!DTH$5*1000000</f>
        <v>#DIV/0!</v>
      </c>
      <c r="DTK119" s="72" t="e">
        <f>DTK118/Справочно!DTI$5*1000000</f>
        <v>#DIV/0!</v>
      </c>
      <c r="DTL119" s="72" t="e">
        <f>DTL118/Справочно!DTJ$5*1000000</f>
        <v>#DIV/0!</v>
      </c>
      <c r="DTM119" s="72" t="e">
        <f>DTM118/Справочно!DTK$5*1000000</f>
        <v>#DIV/0!</v>
      </c>
      <c r="DTN119" s="72" t="e">
        <f>DTN118/Справочно!DTL$5*1000000</f>
        <v>#DIV/0!</v>
      </c>
      <c r="DTO119" s="72" t="e">
        <f>DTO118/Справочно!DTM$5*1000000</f>
        <v>#DIV/0!</v>
      </c>
      <c r="DTP119" s="72" t="e">
        <f>DTP118/Справочно!DTN$5*1000000</f>
        <v>#DIV/0!</v>
      </c>
      <c r="DTQ119" s="72" t="e">
        <f>DTQ118/Справочно!DTO$5*1000000</f>
        <v>#DIV/0!</v>
      </c>
      <c r="DTR119" s="72" t="e">
        <f>DTR118/Справочно!DTP$5*1000000</f>
        <v>#DIV/0!</v>
      </c>
      <c r="DTS119" s="72" t="e">
        <f>DTS118/Справочно!DTQ$5*1000000</f>
        <v>#DIV/0!</v>
      </c>
      <c r="DTT119" s="72" t="e">
        <f>DTT118/Справочно!DTR$5*1000000</f>
        <v>#DIV/0!</v>
      </c>
      <c r="DTU119" s="72" t="e">
        <f>DTU118/Справочно!DTS$5*1000000</f>
        <v>#DIV/0!</v>
      </c>
      <c r="DTV119" s="72" t="e">
        <f>DTV118/Справочно!DTT$5*1000000</f>
        <v>#DIV/0!</v>
      </c>
      <c r="DTW119" s="72" t="e">
        <f>DTW118/Справочно!DTU$5*1000000</f>
        <v>#DIV/0!</v>
      </c>
      <c r="DTX119" s="72" t="e">
        <f>DTX118/Справочно!DTV$5*1000000</f>
        <v>#DIV/0!</v>
      </c>
      <c r="DTY119" s="72" t="e">
        <f>DTY118/Справочно!DTW$5*1000000</f>
        <v>#DIV/0!</v>
      </c>
      <c r="DTZ119" s="72" t="e">
        <f>DTZ118/Справочно!DTX$5*1000000</f>
        <v>#DIV/0!</v>
      </c>
      <c r="DUA119" s="72" t="e">
        <f>DUA118/Справочно!DTY$5*1000000</f>
        <v>#DIV/0!</v>
      </c>
      <c r="DUB119" s="72" t="e">
        <f>DUB118/Справочно!DTZ$5*1000000</f>
        <v>#DIV/0!</v>
      </c>
      <c r="DUC119" s="72" t="e">
        <f>DUC118/Справочно!DUA$5*1000000</f>
        <v>#DIV/0!</v>
      </c>
      <c r="DUD119" s="72" t="e">
        <f>DUD118/Справочно!DUB$5*1000000</f>
        <v>#DIV/0!</v>
      </c>
      <c r="DUE119" s="72" t="e">
        <f>DUE118/Справочно!DUC$5*1000000</f>
        <v>#DIV/0!</v>
      </c>
      <c r="DUF119" s="72" t="e">
        <f>DUF118/Справочно!DUD$5*1000000</f>
        <v>#DIV/0!</v>
      </c>
      <c r="DUG119" s="72" t="e">
        <f>DUG118/Справочно!DUE$5*1000000</f>
        <v>#DIV/0!</v>
      </c>
      <c r="DUH119" s="72" t="e">
        <f>DUH118/Справочно!DUF$5*1000000</f>
        <v>#DIV/0!</v>
      </c>
      <c r="DUI119" s="72" t="e">
        <f>DUI118/Справочно!DUG$5*1000000</f>
        <v>#DIV/0!</v>
      </c>
      <c r="DUJ119" s="72" t="e">
        <f>DUJ118/Справочно!DUH$5*1000000</f>
        <v>#DIV/0!</v>
      </c>
      <c r="DUK119" s="72" t="e">
        <f>DUK118/Справочно!DUI$5*1000000</f>
        <v>#DIV/0!</v>
      </c>
      <c r="DUL119" s="72" t="e">
        <f>DUL118/Справочно!DUJ$5*1000000</f>
        <v>#DIV/0!</v>
      </c>
      <c r="DUM119" s="72" t="e">
        <f>DUM118/Справочно!DUK$5*1000000</f>
        <v>#DIV/0!</v>
      </c>
      <c r="DUN119" s="72" t="e">
        <f>DUN118/Справочно!DUL$5*1000000</f>
        <v>#DIV/0!</v>
      </c>
      <c r="DUO119" s="72" t="e">
        <f>DUO118/Справочно!DUM$5*1000000</f>
        <v>#DIV/0!</v>
      </c>
      <c r="DUP119" s="72" t="e">
        <f>DUP118/Справочно!DUN$5*1000000</f>
        <v>#DIV/0!</v>
      </c>
      <c r="DUQ119" s="72" t="e">
        <f>DUQ118/Справочно!DUO$5*1000000</f>
        <v>#DIV/0!</v>
      </c>
      <c r="DUR119" s="72" t="e">
        <f>DUR118/Справочно!DUP$5*1000000</f>
        <v>#DIV/0!</v>
      </c>
      <c r="DUS119" s="72" t="e">
        <f>DUS118/Справочно!DUQ$5*1000000</f>
        <v>#DIV/0!</v>
      </c>
      <c r="DUT119" s="72" t="e">
        <f>DUT118/Справочно!DUR$5*1000000</f>
        <v>#DIV/0!</v>
      </c>
      <c r="DUU119" s="72" t="e">
        <f>DUU118/Справочно!DUS$5*1000000</f>
        <v>#DIV/0!</v>
      </c>
      <c r="DUV119" s="72" t="e">
        <f>DUV118/Справочно!DUT$5*1000000</f>
        <v>#DIV/0!</v>
      </c>
      <c r="DUW119" s="72" t="e">
        <f>DUW118/Справочно!DUU$5*1000000</f>
        <v>#DIV/0!</v>
      </c>
      <c r="DUX119" s="72" t="e">
        <f>DUX118/Справочно!DUV$5*1000000</f>
        <v>#DIV/0!</v>
      </c>
      <c r="DUY119" s="72" t="e">
        <f>DUY118/Справочно!DUW$5*1000000</f>
        <v>#DIV/0!</v>
      </c>
      <c r="DUZ119" s="72" t="e">
        <f>DUZ118/Справочно!DUX$5*1000000</f>
        <v>#DIV/0!</v>
      </c>
      <c r="DVA119" s="72" t="e">
        <f>DVA118/Справочно!DUY$5*1000000</f>
        <v>#DIV/0!</v>
      </c>
      <c r="DVB119" s="72" t="e">
        <f>DVB118/Справочно!DUZ$5*1000000</f>
        <v>#DIV/0!</v>
      </c>
      <c r="DVC119" s="72" t="e">
        <f>DVC118/Справочно!DVA$5*1000000</f>
        <v>#DIV/0!</v>
      </c>
      <c r="DVD119" s="72" t="e">
        <f>DVD118/Справочно!DVB$5*1000000</f>
        <v>#DIV/0!</v>
      </c>
      <c r="DVE119" s="72" t="e">
        <f>DVE118/Справочно!DVC$5*1000000</f>
        <v>#DIV/0!</v>
      </c>
      <c r="DVF119" s="72" t="e">
        <f>DVF118/Справочно!DVD$5*1000000</f>
        <v>#DIV/0!</v>
      </c>
      <c r="DVG119" s="72" t="e">
        <f>DVG118/Справочно!DVE$5*1000000</f>
        <v>#DIV/0!</v>
      </c>
      <c r="DVH119" s="72" t="e">
        <f>DVH118/Справочно!DVF$5*1000000</f>
        <v>#DIV/0!</v>
      </c>
      <c r="DVI119" s="72" t="e">
        <f>DVI118/Справочно!DVG$5*1000000</f>
        <v>#DIV/0!</v>
      </c>
      <c r="DVJ119" s="72" t="e">
        <f>DVJ118/Справочно!DVH$5*1000000</f>
        <v>#DIV/0!</v>
      </c>
      <c r="DVK119" s="72" t="e">
        <f>DVK118/Справочно!DVI$5*1000000</f>
        <v>#DIV/0!</v>
      </c>
      <c r="DVL119" s="72" t="e">
        <f>DVL118/Справочно!DVJ$5*1000000</f>
        <v>#DIV/0!</v>
      </c>
      <c r="DVM119" s="72" t="e">
        <f>DVM118/Справочно!DVK$5*1000000</f>
        <v>#DIV/0!</v>
      </c>
      <c r="DVN119" s="72" t="e">
        <f>DVN118/Справочно!DVL$5*1000000</f>
        <v>#DIV/0!</v>
      </c>
      <c r="DVO119" s="72" t="e">
        <f>DVO118/Справочно!DVM$5*1000000</f>
        <v>#DIV/0!</v>
      </c>
      <c r="DVP119" s="72" t="e">
        <f>DVP118/Справочно!DVN$5*1000000</f>
        <v>#DIV/0!</v>
      </c>
      <c r="DVQ119" s="72" t="e">
        <f>DVQ118/Справочно!DVO$5*1000000</f>
        <v>#DIV/0!</v>
      </c>
      <c r="DVR119" s="72" t="e">
        <f>DVR118/Справочно!DVP$5*1000000</f>
        <v>#DIV/0!</v>
      </c>
      <c r="DVS119" s="72" t="e">
        <f>DVS118/Справочно!DVQ$5*1000000</f>
        <v>#DIV/0!</v>
      </c>
      <c r="DVT119" s="72" t="e">
        <f>DVT118/Справочно!DVR$5*1000000</f>
        <v>#DIV/0!</v>
      </c>
      <c r="DVU119" s="72" t="e">
        <f>DVU118/Справочно!DVS$5*1000000</f>
        <v>#DIV/0!</v>
      </c>
      <c r="DVV119" s="72" t="e">
        <f>DVV118/Справочно!DVT$5*1000000</f>
        <v>#DIV/0!</v>
      </c>
      <c r="DVW119" s="72" t="e">
        <f>DVW118/Справочно!DVU$5*1000000</f>
        <v>#DIV/0!</v>
      </c>
      <c r="DVX119" s="72" t="e">
        <f>DVX118/Справочно!DVV$5*1000000</f>
        <v>#DIV/0!</v>
      </c>
      <c r="DVY119" s="72" t="e">
        <f>DVY118/Справочно!DVW$5*1000000</f>
        <v>#DIV/0!</v>
      </c>
      <c r="DVZ119" s="72" t="e">
        <f>DVZ118/Справочно!DVX$5*1000000</f>
        <v>#DIV/0!</v>
      </c>
      <c r="DWA119" s="72" t="e">
        <f>DWA118/Справочно!DVY$5*1000000</f>
        <v>#DIV/0!</v>
      </c>
      <c r="DWB119" s="72" t="e">
        <f>DWB118/Справочно!DVZ$5*1000000</f>
        <v>#DIV/0!</v>
      </c>
      <c r="DWC119" s="72" t="e">
        <f>DWC118/Справочно!DWA$5*1000000</f>
        <v>#DIV/0!</v>
      </c>
      <c r="DWD119" s="72" t="e">
        <f>DWD118/Справочно!DWB$5*1000000</f>
        <v>#DIV/0!</v>
      </c>
      <c r="DWE119" s="72" t="e">
        <f>DWE118/Справочно!DWC$5*1000000</f>
        <v>#DIV/0!</v>
      </c>
      <c r="DWF119" s="72" t="e">
        <f>DWF118/Справочно!DWD$5*1000000</f>
        <v>#DIV/0!</v>
      </c>
      <c r="DWG119" s="72" t="e">
        <f>DWG118/Справочно!DWE$5*1000000</f>
        <v>#DIV/0!</v>
      </c>
      <c r="DWH119" s="72" t="e">
        <f>DWH118/Справочно!DWF$5*1000000</f>
        <v>#DIV/0!</v>
      </c>
      <c r="DWI119" s="72" t="e">
        <f>DWI118/Справочно!DWG$5*1000000</f>
        <v>#DIV/0!</v>
      </c>
      <c r="DWJ119" s="72" t="e">
        <f>DWJ118/Справочно!DWH$5*1000000</f>
        <v>#DIV/0!</v>
      </c>
      <c r="DWK119" s="72" t="e">
        <f>DWK118/Справочно!DWI$5*1000000</f>
        <v>#DIV/0!</v>
      </c>
      <c r="DWL119" s="72" t="e">
        <f>DWL118/Справочно!DWJ$5*1000000</f>
        <v>#DIV/0!</v>
      </c>
      <c r="DWM119" s="72" t="e">
        <f>DWM118/Справочно!DWK$5*1000000</f>
        <v>#DIV/0!</v>
      </c>
      <c r="DWN119" s="72" t="e">
        <f>DWN118/Справочно!DWL$5*1000000</f>
        <v>#DIV/0!</v>
      </c>
      <c r="DWO119" s="72" t="e">
        <f>DWO118/Справочно!DWM$5*1000000</f>
        <v>#DIV/0!</v>
      </c>
      <c r="DWP119" s="72" t="e">
        <f>DWP118/Справочно!DWN$5*1000000</f>
        <v>#DIV/0!</v>
      </c>
      <c r="DWQ119" s="72" t="e">
        <f>DWQ118/Справочно!DWO$5*1000000</f>
        <v>#DIV/0!</v>
      </c>
      <c r="DWR119" s="72" t="e">
        <f>DWR118/Справочно!DWP$5*1000000</f>
        <v>#DIV/0!</v>
      </c>
      <c r="DWS119" s="72" t="e">
        <f>DWS118/Справочно!DWQ$5*1000000</f>
        <v>#DIV/0!</v>
      </c>
      <c r="DWT119" s="72" t="e">
        <f>DWT118/Справочно!DWR$5*1000000</f>
        <v>#DIV/0!</v>
      </c>
      <c r="DWU119" s="72" t="e">
        <f>DWU118/Справочно!DWS$5*1000000</f>
        <v>#DIV/0!</v>
      </c>
      <c r="DWV119" s="72" t="e">
        <f>DWV118/Справочно!DWT$5*1000000</f>
        <v>#DIV/0!</v>
      </c>
      <c r="DWW119" s="72" t="e">
        <f>DWW118/Справочно!DWU$5*1000000</f>
        <v>#DIV/0!</v>
      </c>
      <c r="DWX119" s="72" t="e">
        <f>DWX118/Справочно!DWV$5*1000000</f>
        <v>#DIV/0!</v>
      </c>
      <c r="DWY119" s="72" t="e">
        <f>DWY118/Справочно!DWW$5*1000000</f>
        <v>#DIV/0!</v>
      </c>
      <c r="DWZ119" s="72" t="e">
        <f>DWZ118/Справочно!DWX$5*1000000</f>
        <v>#DIV/0!</v>
      </c>
      <c r="DXA119" s="72" t="e">
        <f>DXA118/Справочно!DWY$5*1000000</f>
        <v>#DIV/0!</v>
      </c>
      <c r="DXB119" s="72" t="e">
        <f>DXB118/Справочно!DWZ$5*1000000</f>
        <v>#DIV/0!</v>
      </c>
      <c r="DXC119" s="72" t="e">
        <f>DXC118/Справочно!DXA$5*1000000</f>
        <v>#DIV/0!</v>
      </c>
      <c r="DXD119" s="72" t="e">
        <f>DXD118/Справочно!DXB$5*1000000</f>
        <v>#DIV/0!</v>
      </c>
      <c r="DXE119" s="72" t="e">
        <f>DXE118/Справочно!DXC$5*1000000</f>
        <v>#DIV/0!</v>
      </c>
      <c r="DXF119" s="72" t="e">
        <f>DXF118/Справочно!DXD$5*1000000</f>
        <v>#DIV/0!</v>
      </c>
      <c r="DXG119" s="72" t="e">
        <f>DXG118/Справочно!DXE$5*1000000</f>
        <v>#DIV/0!</v>
      </c>
      <c r="DXH119" s="72" t="e">
        <f>DXH118/Справочно!DXF$5*1000000</f>
        <v>#DIV/0!</v>
      </c>
      <c r="DXI119" s="72" t="e">
        <f>DXI118/Справочно!DXG$5*1000000</f>
        <v>#DIV/0!</v>
      </c>
      <c r="DXJ119" s="72" t="e">
        <f>DXJ118/Справочно!DXH$5*1000000</f>
        <v>#DIV/0!</v>
      </c>
      <c r="DXK119" s="72" t="e">
        <f>DXK118/Справочно!DXI$5*1000000</f>
        <v>#DIV/0!</v>
      </c>
      <c r="DXL119" s="72" t="e">
        <f>DXL118/Справочно!DXJ$5*1000000</f>
        <v>#DIV/0!</v>
      </c>
      <c r="DXM119" s="72" t="e">
        <f>DXM118/Справочно!DXK$5*1000000</f>
        <v>#DIV/0!</v>
      </c>
      <c r="DXN119" s="72" t="e">
        <f>DXN118/Справочно!DXL$5*1000000</f>
        <v>#DIV/0!</v>
      </c>
      <c r="DXO119" s="72" t="e">
        <f>DXO118/Справочно!DXM$5*1000000</f>
        <v>#DIV/0!</v>
      </c>
      <c r="DXP119" s="72" t="e">
        <f>DXP118/Справочно!DXN$5*1000000</f>
        <v>#DIV/0!</v>
      </c>
      <c r="DXQ119" s="72" t="e">
        <f>DXQ118/Справочно!DXO$5*1000000</f>
        <v>#DIV/0!</v>
      </c>
      <c r="DXR119" s="72" t="e">
        <f>DXR118/Справочно!DXP$5*1000000</f>
        <v>#DIV/0!</v>
      </c>
      <c r="DXS119" s="72" t="e">
        <f>DXS118/Справочно!DXQ$5*1000000</f>
        <v>#DIV/0!</v>
      </c>
      <c r="DXT119" s="72" t="e">
        <f>DXT118/Справочно!DXR$5*1000000</f>
        <v>#DIV/0!</v>
      </c>
      <c r="DXU119" s="72" t="e">
        <f>DXU118/Справочно!DXS$5*1000000</f>
        <v>#DIV/0!</v>
      </c>
      <c r="DXV119" s="72" t="e">
        <f>DXV118/Справочно!DXT$5*1000000</f>
        <v>#DIV/0!</v>
      </c>
      <c r="DXW119" s="72" t="e">
        <f>DXW118/Справочно!DXU$5*1000000</f>
        <v>#DIV/0!</v>
      </c>
      <c r="DXX119" s="72" t="e">
        <f>DXX118/Справочно!DXV$5*1000000</f>
        <v>#DIV/0!</v>
      </c>
      <c r="DXY119" s="72" t="e">
        <f>DXY118/Справочно!DXW$5*1000000</f>
        <v>#DIV/0!</v>
      </c>
      <c r="DXZ119" s="72" t="e">
        <f>DXZ118/Справочно!DXX$5*1000000</f>
        <v>#DIV/0!</v>
      </c>
      <c r="DYA119" s="72" t="e">
        <f>DYA118/Справочно!DXY$5*1000000</f>
        <v>#DIV/0!</v>
      </c>
      <c r="DYB119" s="72" t="e">
        <f>DYB118/Справочно!DXZ$5*1000000</f>
        <v>#DIV/0!</v>
      </c>
      <c r="DYC119" s="72" t="e">
        <f>DYC118/Справочно!DYA$5*1000000</f>
        <v>#DIV/0!</v>
      </c>
      <c r="DYD119" s="72" t="e">
        <f>DYD118/Справочно!DYB$5*1000000</f>
        <v>#DIV/0!</v>
      </c>
      <c r="DYE119" s="72" t="e">
        <f>DYE118/Справочно!DYC$5*1000000</f>
        <v>#DIV/0!</v>
      </c>
      <c r="DYF119" s="72" t="e">
        <f>DYF118/Справочно!DYD$5*1000000</f>
        <v>#DIV/0!</v>
      </c>
      <c r="DYG119" s="72" t="e">
        <f>DYG118/Справочно!DYE$5*1000000</f>
        <v>#DIV/0!</v>
      </c>
      <c r="DYH119" s="72" t="e">
        <f>DYH118/Справочно!DYF$5*1000000</f>
        <v>#DIV/0!</v>
      </c>
      <c r="DYI119" s="72" t="e">
        <f>DYI118/Справочно!DYG$5*1000000</f>
        <v>#DIV/0!</v>
      </c>
      <c r="DYJ119" s="72" t="e">
        <f>DYJ118/Справочно!DYH$5*1000000</f>
        <v>#DIV/0!</v>
      </c>
      <c r="DYK119" s="72" t="e">
        <f>DYK118/Справочно!DYI$5*1000000</f>
        <v>#DIV/0!</v>
      </c>
      <c r="DYL119" s="72" t="e">
        <f>DYL118/Справочно!DYJ$5*1000000</f>
        <v>#DIV/0!</v>
      </c>
      <c r="DYM119" s="72" t="e">
        <f>DYM118/Справочно!DYK$5*1000000</f>
        <v>#DIV/0!</v>
      </c>
      <c r="DYN119" s="72" t="e">
        <f>DYN118/Справочно!DYL$5*1000000</f>
        <v>#DIV/0!</v>
      </c>
      <c r="DYO119" s="72" t="e">
        <f>DYO118/Справочно!DYM$5*1000000</f>
        <v>#DIV/0!</v>
      </c>
      <c r="DYP119" s="72" t="e">
        <f>DYP118/Справочно!DYN$5*1000000</f>
        <v>#DIV/0!</v>
      </c>
      <c r="DYQ119" s="72" t="e">
        <f>DYQ118/Справочно!DYO$5*1000000</f>
        <v>#DIV/0!</v>
      </c>
      <c r="DYR119" s="72" t="e">
        <f>DYR118/Справочно!DYP$5*1000000</f>
        <v>#DIV/0!</v>
      </c>
      <c r="DYS119" s="72" t="e">
        <f>DYS118/Справочно!DYQ$5*1000000</f>
        <v>#DIV/0!</v>
      </c>
      <c r="DYT119" s="72" t="e">
        <f>DYT118/Справочно!DYR$5*1000000</f>
        <v>#DIV/0!</v>
      </c>
      <c r="DYU119" s="72" t="e">
        <f>DYU118/Справочно!DYS$5*1000000</f>
        <v>#DIV/0!</v>
      </c>
      <c r="DYV119" s="72" t="e">
        <f>DYV118/Справочно!DYT$5*1000000</f>
        <v>#DIV/0!</v>
      </c>
      <c r="DYW119" s="72" t="e">
        <f>DYW118/Справочно!DYU$5*1000000</f>
        <v>#DIV/0!</v>
      </c>
      <c r="DYX119" s="72" t="e">
        <f>DYX118/Справочно!DYV$5*1000000</f>
        <v>#DIV/0!</v>
      </c>
      <c r="DYY119" s="72" t="e">
        <f>DYY118/Справочно!DYW$5*1000000</f>
        <v>#DIV/0!</v>
      </c>
      <c r="DYZ119" s="72" t="e">
        <f>DYZ118/Справочно!DYX$5*1000000</f>
        <v>#DIV/0!</v>
      </c>
      <c r="DZA119" s="72" t="e">
        <f>DZA118/Справочно!DYY$5*1000000</f>
        <v>#DIV/0!</v>
      </c>
      <c r="DZB119" s="72" t="e">
        <f>DZB118/Справочно!DYZ$5*1000000</f>
        <v>#DIV/0!</v>
      </c>
      <c r="DZC119" s="72" t="e">
        <f>DZC118/Справочно!DZA$5*1000000</f>
        <v>#DIV/0!</v>
      </c>
      <c r="DZD119" s="72" t="e">
        <f>DZD118/Справочно!DZB$5*1000000</f>
        <v>#DIV/0!</v>
      </c>
      <c r="DZE119" s="72" t="e">
        <f>DZE118/Справочно!DZC$5*1000000</f>
        <v>#DIV/0!</v>
      </c>
      <c r="DZF119" s="72" t="e">
        <f>DZF118/Справочно!DZD$5*1000000</f>
        <v>#DIV/0!</v>
      </c>
      <c r="DZG119" s="72" t="e">
        <f>DZG118/Справочно!DZE$5*1000000</f>
        <v>#DIV/0!</v>
      </c>
      <c r="DZH119" s="72" t="e">
        <f>DZH118/Справочно!DZF$5*1000000</f>
        <v>#DIV/0!</v>
      </c>
      <c r="DZI119" s="72" t="e">
        <f>DZI118/Справочно!DZG$5*1000000</f>
        <v>#DIV/0!</v>
      </c>
      <c r="DZJ119" s="72" t="e">
        <f>DZJ118/Справочно!DZH$5*1000000</f>
        <v>#DIV/0!</v>
      </c>
      <c r="DZK119" s="72" t="e">
        <f>DZK118/Справочно!DZI$5*1000000</f>
        <v>#DIV/0!</v>
      </c>
      <c r="DZL119" s="72" t="e">
        <f>DZL118/Справочно!DZJ$5*1000000</f>
        <v>#DIV/0!</v>
      </c>
      <c r="DZM119" s="72" t="e">
        <f>DZM118/Справочно!DZK$5*1000000</f>
        <v>#DIV/0!</v>
      </c>
      <c r="DZN119" s="72" t="e">
        <f>DZN118/Справочно!DZL$5*1000000</f>
        <v>#DIV/0!</v>
      </c>
      <c r="DZO119" s="72" t="e">
        <f>DZO118/Справочно!DZM$5*1000000</f>
        <v>#DIV/0!</v>
      </c>
      <c r="DZP119" s="72" t="e">
        <f>DZP118/Справочно!DZN$5*1000000</f>
        <v>#DIV/0!</v>
      </c>
      <c r="DZQ119" s="72" t="e">
        <f>DZQ118/Справочно!DZO$5*1000000</f>
        <v>#DIV/0!</v>
      </c>
      <c r="DZR119" s="72" t="e">
        <f>DZR118/Справочно!DZP$5*1000000</f>
        <v>#DIV/0!</v>
      </c>
      <c r="DZS119" s="72" t="e">
        <f>DZS118/Справочно!DZQ$5*1000000</f>
        <v>#DIV/0!</v>
      </c>
      <c r="DZT119" s="72" t="e">
        <f>DZT118/Справочно!DZR$5*1000000</f>
        <v>#DIV/0!</v>
      </c>
      <c r="DZU119" s="72" t="e">
        <f>DZU118/Справочно!DZS$5*1000000</f>
        <v>#DIV/0!</v>
      </c>
      <c r="DZV119" s="72" t="e">
        <f>DZV118/Справочно!DZT$5*1000000</f>
        <v>#DIV/0!</v>
      </c>
      <c r="DZW119" s="72" t="e">
        <f>DZW118/Справочно!DZU$5*1000000</f>
        <v>#DIV/0!</v>
      </c>
      <c r="DZX119" s="72" t="e">
        <f>DZX118/Справочно!DZV$5*1000000</f>
        <v>#DIV/0!</v>
      </c>
      <c r="DZY119" s="72" t="e">
        <f>DZY118/Справочно!DZW$5*1000000</f>
        <v>#DIV/0!</v>
      </c>
      <c r="DZZ119" s="72" t="e">
        <f>DZZ118/Справочно!DZX$5*1000000</f>
        <v>#DIV/0!</v>
      </c>
      <c r="EAA119" s="72" t="e">
        <f>EAA118/Справочно!DZY$5*1000000</f>
        <v>#DIV/0!</v>
      </c>
      <c r="EAB119" s="72" t="e">
        <f>EAB118/Справочно!DZZ$5*1000000</f>
        <v>#DIV/0!</v>
      </c>
      <c r="EAC119" s="72" t="e">
        <f>EAC118/Справочно!EAA$5*1000000</f>
        <v>#DIV/0!</v>
      </c>
      <c r="EAD119" s="72" t="e">
        <f>EAD118/Справочно!EAB$5*1000000</f>
        <v>#DIV/0!</v>
      </c>
      <c r="EAE119" s="72" t="e">
        <f>EAE118/Справочно!EAC$5*1000000</f>
        <v>#DIV/0!</v>
      </c>
      <c r="EAF119" s="72" t="e">
        <f>EAF118/Справочно!EAD$5*1000000</f>
        <v>#DIV/0!</v>
      </c>
      <c r="EAG119" s="72" t="e">
        <f>EAG118/Справочно!EAE$5*1000000</f>
        <v>#DIV/0!</v>
      </c>
      <c r="EAH119" s="72" t="e">
        <f>EAH118/Справочно!EAF$5*1000000</f>
        <v>#DIV/0!</v>
      </c>
      <c r="EAI119" s="72" t="e">
        <f>EAI118/Справочно!EAG$5*1000000</f>
        <v>#DIV/0!</v>
      </c>
      <c r="EAJ119" s="72" t="e">
        <f>EAJ118/Справочно!EAH$5*1000000</f>
        <v>#DIV/0!</v>
      </c>
      <c r="EAK119" s="72" t="e">
        <f>EAK118/Справочно!EAI$5*1000000</f>
        <v>#DIV/0!</v>
      </c>
      <c r="EAL119" s="72" t="e">
        <f>EAL118/Справочно!EAJ$5*1000000</f>
        <v>#DIV/0!</v>
      </c>
      <c r="EAM119" s="72" t="e">
        <f>EAM118/Справочно!EAK$5*1000000</f>
        <v>#DIV/0!</v>
      </c>
      <c r="EAN119" s="72" t="e">
        <f>EAN118/Справочно!EAL$5*1000000</f>
        <v>#DIV/0!</v>
      </c>
      <c r="EAO119" s="72" t="e">
        <f>EAO118/Справочно!EAM$5*1000000</f>
        <v>#DIV/0!</v>
      </c>
      <c r="EAP119" s="72" t="e">
        <f>EAP118/Справочно!EAN$5*1000000</f>
        <v>#DIV/0!</v>
      </c>
      <c r="EAQ119" s="72" t="e">
        <f>EAQ118/Справочно!EAO$5*1000000</f>
        <v>#DIV/0!</v>
      </c>
      <c r="EAR119" s="72" t="e">
        <f>EAR118/Справочно!EAP$5*1000000</f>
        <v>#DIV/0!</v>
      </c>
      <c r="EAS119" s="72" t="e">
        <f>EAS118/Справочно!EAQ$5*1000000</f>
        <v>#DIV/0!</v>
      </c>
      <c r="EAT119" s="72" t="e">
        <f>EAT118/Справочно!EAR$5*1000000</f>
        <v>#DIV/0!</v>
      </c>
      <c r="EAU119" s="72" t="e">
        <f>EAU118/Справочно!EAS$5*1000000</f>
        <v>#DIV/0!</v>
      </c>
      <c r="EAV119" s="72" t="e">
        <f>EAV118/Справочно!EAT$5*1000000</f>
        <v>#DIV/0!</v>
      </c>
      <c r="EAW119" s="72" t="e">
        <f>EAW118/Справочно!EAU$5*1000000</f>
        <v>#DIV/0!</v>
      </c>
      <c r="EAX119" s="72" t="e">
        <f>EAX118/Справочно!EAV$5*1000000</f>
        <v>#DIV/0!</v>
      </c>
      <c r="EAY119" s="72" t="e">
        <f>EAY118/Справочно!EAW$5*1000000</f>
        <v>#DIV/0!</v>
      </c>
      <c r="EAZ119" s="72" t="e">
        <f>EAZ118/Справочно!EAX$5*1000000</f>
        <v>#DIV/0!</v>
      </c>
      <c r="EBA119" s="72" t="e">
        <f>EBA118/Справочно!EAY$5*1000000</f>
        <v>#DIV/0!</v>
      </c>
      <c r="EBB119" s="72" t="e">
        <f>EBB118/Справочно!EAZ$5*1000000</f>
        <v>#DIV/0!</v>
      </c>
      <c r="EBC119" s="72" t="e">
        <f>EBC118/Справочно!EBA$5*1000000</f>
        <v>#DIV/0!</v>
      </c>
      <c r="EBD119" s="72" t="e">
        <f>EBD118/Справочно!EBB$5*1000000</f>
        <v>#DIV/0!</v>
      </c>
      <c r="EBE119" s="72" t="e">
        <f>EBE118/Справочно!EBC$5*1000000</f>
        <v>#DIV/0!</v>
      </c>
      <c r="EBF119" s="72" t="e">
        <f>EBF118/Справочно!EBD$5*1000000</f>
        <v>#DIV/0!</v>
      </c>
      <c r="EBG119" s="72" t="e">
        <f>EBG118/Справочно!EBE$5*1000000</f>
        <v>#DIV/0!</v>
      </c>
      <c r="EBH119" s="72" t="e">
        <f>EBH118/Справочно!EBF$5*1000000</f>
        <v>#DIV/0!</v>
      </c>
      <c r="EBI119" s="72" t="e">
        <f>EBI118/Справочно!EBG$5*1000000</f>
        <v>#DIV/0!</v>
      </c>
      <c r="EBJ119" s="72" t="e">
        <f>EBJ118/Справочно!EBH$5*1000000</f>
        <v>#DIV/0!</v>
      </c>
      <c r="EBK119" s="72" t="e">
        <f>EBK118/Справочно!EBI$5*1000000</f>
        <v>#DIV/0!</v>
      </c>
      <c r="EBL119" s="72" t="e">
        <f>EBL118/Справочно!EBJ$5*1000000</f>
        <v>#DIV/0!</v>
      </c>
      <c r="EBM119" s="72" t="e">
        <f>EBM118/Справочно!EBK$5*1000000</f>
        <v>#DIV/0!</v>
      </c>
      <c r="EBN119" s="72" t="e">
        <f>EBN118/Справочно!EBL$5*1000000</f>
        <v>#DIV/0!</v>
      </c>
      <c r="EBO119" s="72" t="e">
        <f>EBO118/Справочно!EBM$5*1000000</f>
        <v>#DIV/0!</v>
      </c>
      <c r="EBP119" s="72" t="e">
        <f>EBP118/Справочно!EBN$5*1000000</f>
        <v>#DIV/0!</v>
      </c>
      <c r="EBQ119" s="72" t="e">
        <f>EBQ118/Справочно!EBO$5*1000000</f>
        <v>#DIV/0!</v>
      </c>
      <c r="EBR119" s="72" t="e">
        <f>EBR118/Справочно!EBP$5*1000000</f>
        <v>#DIV/0!</v>
      </c>
      <c r="EBS119" s="72" t="e">
        <f>EBS118/Справочно!EBQ$5*1000000</f>
        <v>#DIV/0!</v>
      </c>
      <c r="EBT119" s="72" t="e">
        <f>EBT118/Справочно!EBR$5*1000000</f>
        <v>#DIV/0!</v>
      </c>
      <c r="EBU119" s="72" t="e">
        <f>EBU118/Справочно!EBS$5*1000000</f>
        <v>#DIV/0!</v>
      </c>
      <c r="EBV119" s="72" t="e">
        <f>EBV118/Справочно!EBT$5*1000000</f>
        <v>#DIV/0!</v>
      </c>
      <c r="EBW119" s="72" t="e">
        <f>EBW118/Справочно!EBU$5*1000000</f>
        <v>#DIV/0!</v>
      </c>
      <c r="EBX119" s="72" t="e">
        <f>EBX118/Справочно!EBV$5*1000000</f>
        <v>#DIV/0!</v>
      </c>
      <c r="EBY119" s="72" t="e">
        <f>EBY118/Справочно!EBW$5*1000000</f>
        <v>#DIV/0!</v>
      </c>
      <c r="EBZ119" s="72" t="e">
        <f>EBZ118/Справочно!EBX$5*1000000</f>
        <v>#DIV/0!</v>
      </c>
      <c r="ECA119" s="72" t="e">
        <f>ECA118/Справочно!EBY$5*1000000</f>
        <v>#DIV/0!</v>
      </c>
      <c r="ECB119" s="72" t="e">
        <f>ECB118/Справочно!EBZ$5*1000000</f>
        <v>#DIV/0!</v>
      </c>
      <c r="ECC119" s="72" t="e">
        <f>ECC118/Справочно!ECA$5*1000000</f>
        <v>#DIV/0!</v>
      </c>
      <c r="ECD119" s="72" t="e">
        <f>ECD118/Справочно!ECB$5*1000000</f>
        <v>#DIV/0!</v>
      </c>
      <c r="ECE119" s="72" t="e">
        <f>ECE118/Справочно!ECC$5*1000000</f>
        <v>#DIV/0!</v>
      </c>
      <c r="ECF119" s="72" t="e">
        <f>ECF118/Справочно!ECD$5*1000000</f>
        <v>#DIV/0!</v>
      </c>
      <c r="ECG119" s="72" t="e">
        <f>ECG118/Справочно!ECE$5*1000000</f>
        <v>#DIV/0!</v>
      </c>
      <c r="ECH119" s="72" t="e">
        <f>ECH118/Справочно!ECF$5*1000000</f>
        <v>#DIV/0!</v>
      </c>
      <c r="ECI119" s="72" t="e">
        <f>ECI118/Справочно!ECG$5*1000000</f>
        <v>#DIV/0!</v>
      </c>
      <c r="ECJ119" s="72" t="e">
        <f>ECJ118/Справочно!ECH$5*1000000</f>
        <v>#DIV/0!</v>
      </c>
      <c r="ECK119" s="72" t="e">
        <f>ECK118/Справочно!ECI$5*1000000</f>
        <v>#DIV/0!</v>
      </c>
      <c r="ECL119" s="72" t="e">
        <f>ECL118/Справочно!ECJ$5*1000000</f>
        <v>#DIV/0!</v>
      </c>
      <c r="ECM119" s="72" t="e">
        <f>ECM118/Справочно!ECK$5*1000000</f>
        <v>#DIV/0!</v>
      </c>
      <c r="ECN119" s="72" t="e">
        <f>ECN118/Справочно!ECL$5*1000000</f>
        <v>#DIV/0!</v>
      </c>
      <c r="ECO119" s="72" t="e">
        <f>ECO118/Справочно!ECM$5*1000000</f>
        <v>#DIV/0!</v>
      </c>
      <c r="ECP119" s="72" t="e">
        <f>ECP118/Справочно!ECN$5*1000000</f>
        <v>#DIV/0!</v>
      </c>
      <c r="ECQ119" s="72" t="e">
        <f>ECQ118/Справочно!ECO$5*1000000</f>
        <v>#DIV/0!</v>
      </c>
      <c r="ECR119" s="72" t="e">
        <f>ECR118/Справочно!ECP$5*1000000</f>
        <v>#DIV/0!</v>
      </c>
      <c r="ECS119" s="72" t="e">
        <f>ECS118/Справочно!ECQ$5*1000000</f>
        <v>#DIV/0!</v>
      </c>
      <c r="ECT119" s="72" t="e">
        <f>ECT118/Справочно!ECR$5*1000000</f>
        <v>#DIV/0!</v>
      </c>
      <c r="ECU119" s="72" t="e">
        <f>ECU118/Справочно!ECS$5*1000000</f>
        <v>#DIV/0!</v>
      </c>
      <c r="ECV119" s="72" t="e">
        <f>ECV118/Справочно!ECT$5*1000000</f>
        <v>#DIV/0!</v>
      </c>
      <c r="ECW119" s="72" t="e">
        <f>ECW118/Справочно!ECU$5*1000000</f>
        <v>#DIV/0!</v>
      </c>
      <c r="ECX119" s="72" t="e">
        <f>ECX118/Справочно!ECV$5*1000000</f>
        <v>#DIV/0!</v>
      </c>
      <c r="ECY119" s="72" t="e">
        <f>ECY118/Справочно!ECW$5*1000000</f>
        <v>#DIV/0!</v>
      </c>
      <c r="ECZ119" s="72" t="e">
        <f>ECZ118/Справочно!ECX$5*1000000</f>
        <v>#DIV/0!</v>
      </c>
      <c r="EDA119" s="72" t="e">
        <f>EDA118/Справочно!ECY$5*1000000</f>
        <v>#DIV/0!</v>
      </c>
      <c r="EDB119" s="72" t="e">
        <f>EDB118/Справочно!ECZ$5*1000000</f>
        <v>#DIV/0!</v>
      </c>
      <c r="EDC119" s="72" t="e">
        <f>EDC118/Справочно!EDA$5*1000000</f>
        <v>#DIV/0!</v>
      </c>
      <c r="EDD119" s="72" t="e">
        <f>EDD118/Справочно!EDB$5*1000000</f>
        <v>#DIV/0!</v>
      </c>
      <c r="EDE119" s="72" t="e">
        <f>EDE118/Справочно!EDC$5*1000000</f>
        <v>#DIV/0!</v>
      </c>
      <c r="EDF119" s="72" t="e">
        <f>EDF118/Справочно!EDD$5*1000000</f>
        <v>#DIV/0!</v>
      </c>
      <c r="EDG119" s="72" t="e">
        <f>EDG118/Справочно!EDE$5*1000000</f>
        <v>#DIV/0!</v>
      </c>
      <c r="EDH119" s="72" t="e">
        <f>EDH118/Справочно!EDF$5*1000000</f>
        <v>#DIV/0!</v>
      </c>
      <c r="EDI119" s="72" t="e">
        <f>EDI118/Справочно!EDG$5*1000000</f>
        <v>#DIV/0!</v>
      </c>
      <c r="EDJ119" s="72" t="e">
        <f>EDJ118/Справочно!EDH$5*1000000</f>
        <v>#DIV/0!</v>
      </c>
      <c r="EDK119" s="72" t="e">
        <f>EDK118/Справочно!EDI$5*1000000</f>
        <v>#DIV/0!</v>
      </c>
      <c r="EDL119" s="72" t="e">
        <f>EDL118/Справочно!EDJ$5*1000000</f>
        <v>#DIV/0!</v>
      </c>
      <c r="EDM119" s="72" t="e">
        <f>EDM118/Справочно!EDK$5*1000000</f>
        <v>#DIV/0!</v>
      </c>
      <c r="EDN119" s="72" t="e">
        <f>EDN118/Справочно!EDL$5*1000000</f>
        <v>#DIV/0!</v>
      </c>
      <c r="EDO119" s="72" t="e">
        <f>EDO118/Справочно!EDM$5*1000000</f>
        <v>#DIV/0!</v>
      </c>
      <c r="EDP119" s="72" t="e">
        <f>EDP118/Справочно!EDN$5*1000000</f>
        <v>#DIV/0!</v>
      </c>
      <c r="EDQ119" s="72" t="e">
        <f>EDQ118/Справочно!EDO$5*1000000</f>
        <v>#DIV/0!</v>
      </c>
      <c r="EDR119" s="72" t="e">
        <f>EDR118/Справочно!EDP$5*1000000</f>
        <v>#DIV/0!</v>
      </c>
      <c r="EDS119" s="72" t="e">
        <f>EDS118/Справочно!EDQ$5*1000000</f>
        <v>#DIV/0!</v>
      </c>
      <c r="EDT119" s="72" t="e">
        <f>EDT118/Справочно!EDR$5*1000000</f>
        <v>#DIV/0!</v>
      </c>
      <c r="EDU119" s="72" t="e">
        <f>EDU118/Справочно!EDS$5*1000000</f>
        <v>#DIV/0!</v>
      </c>
      <c r="EDV119" s="72" t="e">
        <f>EDV118/Справочно!EDT$5*1000000</f>
        <v>#DIV/0!</v>
      </c>
      <c r="EDW119" s="72" t="e">
        <f>EDW118/Справочно!EDU$5*1000000</f>
        <v>#DIV/0!</v>
      </c>
      <c r="EDX119" s="72" t="e">
        <f>EDX118/Справочно!EDV$5*1000000</f>
        <v>#DIV/0!</v>
      </c>
      <c r="EDY119" s="72" t="e">
        <f>EDY118/Справочно!EDW$5*1000000</f>
        <v>#DIV/0!</v>
      </c>
      <c r="EDZ119" s="72" t="e">
        <f>EDZ118/Справочно!EDX$5*1000000</f>
        <v>#DIV/0!</v>
      </c>
      <c r="EEA119" s="72" t="e">
        <f>EEA118/Справочно!EDY$5*1000000</f>
        <v>#DIV/0!</v>
      </c>
      <c r="EEB119" s="72" t="e">
        <f>EEB118/Справочно!EDZ$5*1000000</f>
        <v>#DIV/0!</v>
      </c>
      <c r="EEC119" s="72" t="e">
        <f>EEC118/Справочно!EEA$5*1000000</f>
        <v>#DIV/0!</v>
      </c>
      <c r="EED119" s="72" t="e">
        <f>EED118/Справочно!EEB$5*1000000</f>
        <v>#DIV/0!</v>
      </c>
      <c r="EEE119" s="72" t="e">
        <f>EEE118/Справочно!EEC$5*1000000</f>
        <v>#DIV/0!</v>
      </c>
      <c r="EEF119" s="72" t="e">
        <f>EEF118/Справочно!EED$5*1000000</f>
        <v>#DIV/0!</v>
      </c>
      <c r="EEG119" s="72" t="e">
        <f>EEG118/Справочно!EEE$5*1000000</f>
        <v>#DIV/0!</v>
      </c>
      <c r="EEH119" s="72" t="e">
        <f>EEH118/Справочно!EEF$5*1000000</f>
        <v>#DIV/0!</v>
      </c>
      <c r="EEI119" s="72" t="e">
        <f>EEI118/Справочно!EEG$5*1000000</f>
        <v>#DIV/0!</v>
      </c>
      <c r="EEJ119" s="72" t="e">
        <f>EEJ118/Справочно!EEH$5*1000000</f>
        <v>#DIV/0!</v>
      </c>
      <c r="EEK119" s="72" t="e">
        <f>EEK118/Справочно!EEI$5*1000000</f>
        <v>#DIV/0!</v>
      </c>
      <c r="EEL119" s="72" t="e">
        <f>EEL118/Справочно!EEJ$5*1000000</f>
        <v>#DIV/0!</v>
      </c>
      <c r="EEM119" s="72" t="e">
        <f>EEM118/Справочно!EEK$5*1000000</f>
        <v>#DIV/0!</v>
      </c>
      <c r="EEN119" s="72" t="e">
        <f>EEN118/Справочно!EEL$5*1000000</f>
        <v>#DIV/0!</v>
      </c>
      <c r="EEO119" s="72" t="e">
        <f>EEO118/Справочно!EEM$5*1000000</f>
        <v>#DIV/0!</v>
      </c>
      <c r="EEP119" s="72" t="e">
        <f>EEP118/Справочно!EEN$5*1000000</f>
        <v>#DIV/0!</v>
      </c>
      <c r="EEQ119" s="72" t="e">
        <f>EEQ118/Справочно!EEO$5*1000000</f>
        <v>#DIV/0!</v>
      </c>
      <c r="EER119" s="72" t="e">
        <f>EER118/Справочно!EEP$5*1000000</f>
        <v>#DIV/0!</v>
      </c>
      <c r="EES119" s="72" t="e">
        <f>EES118/Справочно!EEQ$5*1000000</f>
        <v>#DIV/0!</v>
      </c>
      <c r="EET119" s="72" t="e">
        <f>EET118/Справочно!EER$5*1000000</f>
        <v>#DIV/0!</v>
      </c>
      <c r="EEU119" s="72" t="e">
        <f>EEU118/Справочно!EES$5*1000000</f>
        <v>#DIV/0!</v>
      </c>
      <c r="EEV119" s="72" t="e">
        <f>EEV118/Справочно!EET$5*1000000</f>
        <v>#DIV/0!</v>
      </c>
      <c r="EEW119" s="72" t="e">
        <f>EEW118/Справочно!EEU$5*1000000</f>
        <v>#DIV/0!</v>
      </c>
      <c r="EEX119" s="72" t="e">
        <f>EEX118/Справочно!EEV$5*1000000</f>
        <v>#DIV/0!</v>
      </c>
      <c r="EEY119" s="72" t="e">
        <f>EEY118/Справочно!EEW$5*1000000</f>
        <v>#DIV/0!</v>
      </c>
      <c r="EEZ119" s="72" t="e">
        <f>EEZ118/Справочно!EEX$5*1000000</f>
        <v>#DIV/0!</v>
      </c>
      <c r="EFA119" s="72" t="e">
        <f>EFA118/Справочно!EEY$5*1000000</f>
        <v>#DIV/0!</v>
      </c>
      <c r="EFB119" s="72" t="e">
        <f>EFB118/Справочно!EEZ$5*1000000</f>
        <v>#DIV/0!</v>
      </c>
      <c r="EFC119" s="72" t="e">
        <f>EFC118/Справочно!EFA$5*1000000</f>
        <v>#DIV/0!</v>
      </c>
      <c r="EFD119" s="72" t="e">
        <f>EFD118/Справочно!EFB$5*1000000</f>
        <v>#DIV/0!</v>
      </c>
      <c r="EFE119" s="72" t="e">
        <f>EFE118/Справочно!EFC$5*1000000</f>
        <v>#DIV/0!</v>
      </c>
      <c r="EFF119" s="72" t="e">
        <f>EFF118/Справочно!EFD$5*1000000</f>
        <v>#DIV/0!</v>
      </c>
      <c r="EFG119" s="72" t="e">
        <f>EFG118/Справочно!EFE$5*1000000</f>
        <v>#DIV/0!</v>
      </c>
      <c r="EFH119" s="72" t="e">
        <f>EFH118/Справочно!EFF$5*1000000</f>
        <v>#DIV/0!</v>
      </c>
      <c r="EFI119" s="72" t="e">
        <f>EFI118/Справочно!EFG$5*1000000</f>
        <v>#DIV/0!</v>
      </c>
      <c r="EFJ119" s="72" t="e">
        <f>EFJ118/Справочно!EFH$5*1000000</f>
        <v>#DIV/0!</v>
      </c>
      <c r="EFK119" s="72" t="e">
        <f>EFK118/Справочно!EFI$5*1000000</f>
        <v>#DIV/0!</v>
      </c>
      <c r="EFL119" s="72" t="e">
        <f>EFL118/Справочно!EFJ$5*1000000</f>
        <v>#DIV/0!</v>
      </c>
      <c r="EFM119" s="72" t="e">
        <f>EFM118/Справочно!EFK$5*1000000</f>
        <v>#DIV/0!</v>
      </c>
      <c r="EFN119" s="72" t="e">
        <f>EFN118/Справочно!EFL$5*1000000</f>
        <v>#DIV/0!</v>
      </c>
      <c r="EFO119" s="72" t="e">
        <f>EFO118/Справочно!EFM$5*1000000</f>
        <v>#DIV/0!</v>
      </c>
      <c r="EFP119" s="72" t="e">
        <f>EFP118/Справочно!EFN$5*1000000</f>
        <v>#DIV/0!</v>
      </c>
      <c r="EFQ119" s="72" t="e">
        <f>EFQ118/Справочно!EFO$5*1000000</f>
        <v>#DIV/0!</v>
      </c>
      <c r="EFR119" s="72" t="e">
        <f>EFR118/Справочно!EFP$5*1000000</f>
        <v>#DIV/0!</v>
      </c>
      <c r="EFS119" s="72" t="e">
        <f>EFS118/Справочно!EFQ$5*1000000</f>
        <v>#DIV/0!</v>
      </c>
      <c r="EFT119" s="72" t="e">
        <f>EFT118/Справочно!EFR$5*1000000</f>
        <v>#DIV/0!</v>
      </c>
      <c r="EFU119" s="72" t="e">
        <f>EFU118/Справочно!EFS$5*1000000</f>
        <v>#DIV/0!</v>
      </c>
      <c r="EFV119" s="72" t="e">
        <f>EFV118/Справочно!EFT$5*1000000</f>
        <v>#DIV/0!</v>
      </c>
      <c r="EFW119" s="72" t="e">
        <f>EFW118/Справочно!EFU$5*1000000</f>
        <v>#DIV/0!</v>
      </c>
      <c r="EFX119" s="72" t="e">
        <f>EFX118/Справочно!EFV$5*1000000</f>
        <v>#DIV/0!</v>
      </c>
      <c r="EFY119" s="72" t="e">
        <f>EFY118/Справочно!EFW$5*1000000</f>
        <v>#DIV/0!</v>
      </c>
      <c r="EFZ119" s="72" t="e">
        <f>EFZ118/Справочно!EFX$5*1000000</f>
        <v>#DIV/0!</v>
      </c>
      <c r="EGA119" s="72" t="e">
        <f>EGA118/Справочно!EFY$5*1000000</f>
        <v>#DIV/0!</v>
      </c>
      <c r="EGB119" s="72" t="e">
        <f>EGB118/Справочно!EFZ$5*1000000</f>
        <v>#DIV/0!</v>
      </c>
      <c r="EGC119" s="72" t="e">
        <f>EGC118/Справочно!EGA$5*1000000</f>
        <v>#DIV/0!</v>
      </c>
      <c r="EGD119" s="72" t="e">
        <f>EGD118/Справочно!EGB$5*1000000</f>
        <v>#DIV/0!</v>
      </c>
      <c r="EGE119" s="72" t="e">
        <f>EGE118/Справочно!EGC$5*1000000</f>
        <v>#DIV/0!</v>
      </c>
      <c r="EGF119" s="72" t="e">
        <f>EGF118/Справочно!EGD$5*1000000</f>
        <v>#DIV/0!</v>
      </c>
      <c r="EGG119" s="72" t="e">
        <f>EGG118/Справочно!EGE$5*1000000</f>
        <v>#DIV/0!</v>
      </c>
      <c r="EGH119" s="72" t="e">
        <f>EGH118/Справочно!EGF$5*1000000</f>
        <v>#DIV/0!</v>
      </c>
      <c r="EGI119" s="72" t="e">
        <f>EGI118/Справочно!EGG$5*1000000</f>
        <v>#DIV/0!</v>
      </c>
      <c r="EGJ119" s="72" t="e">
        <f>EGJ118/Справочно!EGH$5*1000000</f>
        <v>#DIV/0!</v>
      </c>
      <c r="EGK119" s="72" t="e">
        <f>EGK118/Справочно!EGI$5*1000000</f>
        <v>#DIV/0!</v>
      </c>
      <c r="EGL119" s="72" t="e">
        <f>EGL118/Справочно!EGJ$5*1000000</f>
        <v>#DIV/0!</v>
      </c>
      <c r="EGM119" s="72" t="e">
        <f>EGM118/Справочно!EGK$5*1000000</f>
        <v>#DIV/0!</v>
      </c>
      <c r="EGN119" s="72" t="e">
        <f>EGN118/Справочно!EGL$5*1000000</f>
        <v>#DIV/0!</v>
      </c>
      <c r="EGO119" s="72" t="e">
        <f>EGO118/Справочно!EGM$5*1000000</f>
        <v>#DIV/0!</v>
      </c>
      <c r="EGP119" s="72" t="e">
        <f>EGP118/Справочно!EGN$5*1000000</f>
        <v>#DIV/0!</v>
      </c>
      <c r="EGQ119" s="72" t="e">
        <f>EGQ118/Справочно!EGO$5*1000000</f>
        <v>#DIV/0!</v>
      </c>
      <c r="EGR119" s="72" t="e">
        <f>EGR118/Справочно!EGP$5*1000000</f>
        <v>#DIV/0!</v>
      </c>
      <c r="EGS119" s="72" t="e">
        <f>EGS118/Справочно!EGQ$5*1000000</f>
        <v>#DIV/0!</v>
      </c>
      <c r="EGT119" s="72" t="e">
        <f>EGT118/Справочно!EGR$5*1000000</f>
        <v>#DIV/0!</v>
      </c>
      <c r="EGU119" s="72" t="e">
        <f>EGU118/Справочно!EGS$5*1000000</f>
        <v>#DIV/0!</v>
      </c>
      <c r="EGV119" s="72" t="e">
        <f>EGV118/Справочно!EGT$5*1000000</f>
        <v>#DIV/0!</v>
      </c>
      <c r="EGW119" s="72" t="e">
        <f>EGW118/Справочно!EGU$5*1000000</f>
        <v>#DIV/0!</v>
      </c>
      <c r="EGX119" s="72" t="e">
        <f>EGX118/Справочно!EGV$5*1000000</f>
        <v>#DIV/0!</v>
      </c>
      <c r="EGY119" s="72" t="e">
        <f>EGY118/Справочно!EGW$5*1000000</f>
        <v>#DIV/0!</v>
      </c>
      <c r="EGZ119" s="72" t="e">
        <f>EGZ118/Справочно!EGX$5*1000000</f>
        <v>#DIV/0!</v>
      </c>
      <c r="EHA119" s="72" t="e">
        <f>EHA118/Справочно!EGY$5*1000000</f>
        <v>#DIV/0!</v>
      </c>
      <c r="EHB119" s="72" t="e">
        <f>EHB118/Справочно!EGZ$5*1000000</f>
        <v>#DIV/0!</v>
      </c>
      <c r="EHC119" s="72" t="e">
        <f>EHC118/Справочно!EHA$5*1000000</f>
        <v>#DIV/0!</v>
      </c>
      <c r="EHD119" s="72" t="e">
        <f>EHD118/Справочно!EHB$5*1000000</f>
        <v>#DIV/0!</v>
      </c>
      <c r="EHE119" s="72" t="e">
        <f>EHE118/Справочно!EHC$5*1000000</f>
        <v>#DIV/0!</v>
      </c>
      <c r="EHF119" s="72" t="e">
        <f>EHF118/Справочно!EHD$5*1000000</f>
        <v>#DIV/0!</v>
      </c>
      <c r="EHG119" s="72" t="e">
        <f>EHG118/Справочно!EHE$5*1000000</f>
        <v>#DIV/0!</v>
      </c>
      <c r="EHH119" s="72" t="e">
        <f>EHH118/Справочно!EHF$5*1000000</f>
        <v>#DIV/0!</v>
      </c>
      <c r="EHI119" s="72" t="e">
        <f>EHI118/Справочно!EHG$5*1000000</f>
        <v>#DIV/0!</v>
      </c>
      <c r="EHJ119" s="72" t="e">
        <f>EHJ118/Справочно!EHH$5*1000000</f>
        <v>#DIV/0!</v>
      </c>
      <c r="EHK119" s="72" t="e">
        <f>EHK118/Справочно!EHI$5*1000000</f>
        <v>#DIV/0!</v>
      </c>
      <c r="EHL119" s="72" t="e">
        <f>EHL118/Справочно!EHJ$5*1000000</f>
        <v>#DIV/0!</v>
      </c>
      <c r="EHM119" s="72" t="e">
        <f>EHM118/Справочно!EHK$5*1000000</f>
        <v>#DIV/0!</v>
      </c>
      <c r="EHN119" s="72" t="e">
        <f>EHN118/Справочно!EHL$5*1000000</f>
        <v>#DIV/0!</v>
      </c>
      <c r="EHO119" s="72" t="e">
        <f>EHO118/Справочно!EHM$5*1000000</f>
        <v>#DIV/0!</v>
      </c>
      <c r="EHP119" s="72" t="e">
        <f>EHP118/Справочно!EHN$5*1000000</f>
        <v>#DIV/0!</v>
      </c>
      <c r="EHQ119" s="72" t="e">
        <f>EHQ118/Справочно!EHO$5*1000000</f>
        <v>#DIV/0!</v>
      </c>
      <c r="EHR119" s="72" t="e">
        <f>EHR118/Справочно!EHP$5*1000000</f>
        <v>#DIV/0!</v>
      </c>
      <c r="EHS119" s="72" t="e">
        <f>EHS118/Справочно!EHQ$5*1000000</f>
        <v>#DIV/0!</v>
      </c>
      <c r="EHT119" s="72" t="e">
        <f>EHT118/Справочно!EHR$5*1000000</f>
        <v>#DIV/0!</v>
      </c>
      <c r="EHU119" s="72" t="e">
        <f>EHU118/Справочно!EHS$5*1000000</f>
        <v>#DIV/0!</v>
      </c>
      <c r="EHV119" s="72" t="e">
        <f>EHV118/Справочно!EHT$5*1000000</f>
        <v>#DIV/0!</v>
      </c>
      <c r="EHW119" s="72" t="e">
        <f>EHW118/Справочно!EHU$5*1000000</f>
        <v>#DIV/0!</v>
      </c>
      <c r="EHX119" s="72" t="e">
        <f>EHX118/Справочно!EHV$5*1000000</f>
        <v>#DIV/0!</v>
      </c>
      <c r="EHY119" s="72" t="e">
        <f>EHY118/Справочно!EHW$5*1000000</f>
        <v>#DIV/0!</v>
      </c>
      <c r="EHZ119" s="72" t="e">
        <f>EHZ118/Справочно!EHX$5*1000000</f>
        <v>#DIV/0!</v>
      </c>
      <c r="EIA119" s="72" t="e">
        <f>EIA118/Справочно!EHY$5*1000000</f>
        <v>#DIV/0!</v>
      </c>
      <c r="EIB119" s="72" t="e">
        <f>EIB118/Справочно!EHZ$5*1000000</f>
        <v>#DIV/0!</v>
      </c>
      <c r="EIC119" s="72" t="e">
        <f>EIC118/Справочно!EIA$5*1000000</f>
        <v>#DIV/0!</v>
      </c>
      <c r="EID119" s="72" t="e">
        <f>EID118/Справочно!EIB$5*1000000</f>
        <v>#DIV/0!</v>
      </c>
      <c r="EIE119" s="72" t="e">
        <f>EIE118/Справочно!EIC$5*1000000</f>
        <v>#DIV/0!</v>
      </c>
      <c r="EIF119" s="72" t="e">
        <f>EIF118/Справочно!EID$5*1000000</f>
        <v>#DIV/0!</v>
      </c>
      <c r="EIG119" s="72" t="e">
        <f>EIG118/Справочно!EIE$5*1000000</f>
        <v>#DIV/0!</v>
      </c>
      <c r="EIH119" s="72" t="e">
        <f>EIH118/Справочно!EIF$5*1000000</f>
        <v>#DIV/0!</v>
      </c>
      <c r="EII119" s="72" t="e">
        <f>EII118/Справочно!EIG$5*1000000</f>
        <v>#DIV/0!</v>
      </c>
      <c r="EIJ119" s="72" t="e">
        <f>EIJ118/Справочно!EIH$5*1000000</f>
        <v>#DIV/0!</v>
      </c>
      <c r="EIK119" s="72" t="e">
        <f>EIK118/Справочно!EII$5*1000000</f>
        <v>#DIV/0!</v>
      </c>
      <c r="EIL119" s="72" t="e">
        <f>EIL118/Справочно!EIJ$5*1000000</f>
        <v>#DIV/0!</v>
      </c>
      <c r="EIM119" s="72" t="e">
        <f>EIM118/Справочно!EIK$5*1000000</f>
        <v>#DIV/0!</v>
      </c>
      <c r="EIN119" s="72" t="e">
        <f>EIN118/Справочно!EIL$5*1000000</f>
        <v>#DIV/0!</v>
      </c>
      <c r="EIO119" s="72" t="e">
        <f>EIO118/Справочно!EIM$5*1000000</f>
        <v>#DIV/0!</v>
      </c>
      <c r="EIP119" s="72" t="e">
        <f>EIP118/Справочно!EIN$5*1000000</f>
        <v>#DIV/0!</v>
      </c>
      <c r="EIQ119" s="72" t="e">
        <f>EIQ118/Справочно!EIO$5*1000000</f>
        <v>#DIV/0!</v>
      </c>
      <c r="EIR119" s="72" t="e">
        <f>EIR118/Справочно!EIP$5*1000000</f>
        <v>#DIV/0!</v>
      </c>
      <c r="EIS119" s="72" t="e">
        <f>EIS118/Справочно!EIQ$5*1000000</f>
        <v>#DIV/0!</v>
      </c>
      <c r="EIT119" s="72" t="e">
        <f>EIT118/Справочно!EIR$5*1000000</f>
        <v>#DIV/0!</v>
      </c>
      <c r="EIU119" s="72" t="e">
        <f>EIU118/Справочно!EIS$5*1000000</f>
        <v>#DIV/0!</v>
      </c>
      <c r="EIV119" s="72" t="e">
        <f>EIV118/Справочно!EIT$5*1000000</f>
        <v>#DIV/0!</v>
      </c>
      <c r="EIW119" s="72" t="e">
        <f>EIW118/Справочно!EIU$5*1000000</f>
        <v>#DIV/0!</v>
      </c>
      <c r="EIX119" s="72" t="e">
        <f>EIX118/Справочно!EIV$5*1000000</f>
        <v>#DIV/0!</v>
      </c>
      <c r="EIY119" s="72" t="e">
        <f>EIY118/Справочно!EIW$5*1000000</f>
        <v>#DIV/0!</v>
      </c>
      <c r="EIZ119" s="72" t="e">
        <f>EIZ118/Справочно!EIX$5*1000000</f>
        <v>#DIV/0!</v>
      </c>
      <c r="EJA119" s="72" t="e">
        <f>EJA118/Справочно!EIY$5*1000000</f>
        <v>#DIV/0!</v>
      </c>
      <c r="EJB119" s="72" t="e">
        <f>EJB118/Справочно!EIZ$5*1000000</f>
        <v>#DIV/0!</v>
      </c>
      <c r="EJC119" s="72" t="e">
        <f>EJC118/Справочно!EJA$5*1000000</f>
        <v>#DIV/0!</v>
      </c>
      <c r="EJD119" s="72" t="e">
        <f>EJD118/Справочно!EJB$5*1000000</f>
        <v>#DIV/0!</v>
      </c>
      <c r="EJE119" s="72" t="e">
        <f>EJE118/Справочно!EJC$5*1000000</f>
        <v>#DIV/0!</v>
      </c>
      <c r="EJF119" s="72" t="e">
        <f>EJF118/Справочно!EJD$5*1000000</f>
        <v>#DIV/0!</v>
      </c>
      <c r="EJG119" s="72" t="e">
        <f>EJG118/Справочно!EJE$5*1000000</f>
        <v>#DIV/0!</v>
      </c>
      <c r="EJH119" s="72" t="e">
        <f>EJH118/Справочно!EJF$5*1000000</f>
        <v>#DIV/0!</v>
      </c>
      <c r="EJI119" s="72" t="e">
        <f>EJI118/Справочно!EJG$5*1000000</f>
        <v>#DIV/0!</v>
      </c>
      <c r="EJJ119" s="72" t="e">
        <f>EJJ118/Справочно!EJH$5*1000000</f>
        <v>#DIV/0!</v>
      </c>
      <c r="EJK119" s="72" t="e">
        <f>EJK118/Справочно!EJI$5*1000000</f>
        <v>#DIV/0!</v>
      </c>
      <c r="EJL119" s="72" t="e">
        <f>EJL118/Справочно!EJJ$5*1000000</f>
        <v>#DIV/0!</v>
      </c>
      <c r="EJM119" s="72" t="e">
        <f>EJM118/Справочно!EJK$5*1000000</f>
        <v>#DIV/0!</v>
      </c>
      <c r="EJN119" s="72" t="e">
        <f>EJN118/Справочно!EJL$5*1000000</f>
        <v>#DIV/0!</v>
      </c>
      <c r="EJO119" s="72" t="e">
        <f>EJO118/Справочно!EJM$5*1000000</f>
        <v>#DIV/0!</v>
      </c>
      <c r="EJP119" s="72" t="e">
        <f>EJP118/Справочно!EJN$5*1000000</f>
        <v>#DIV/0!</v>
      </c>
      <c r="EJQ119" s="72" t="e">
        <f>EJQ118/Справочно!EJO$5*1000000</f>
        <v>#DIV/0!</v>
      </c>
      <c r="EJR119" s="72" t="e">
        <f>EJR118/Справочно!EJP$5*1000000</f>
        <v>#DIV/0!</v>
      </c>
      <c r="EJS119" s="72" t="e">
        <f>EJS118/Справочно!EJQ$5*1000000</f>
        <v>#DIV/0!</v>
      </c>
      <c r="EJT119" s="72" t="e">
        <f>EJT118/Справочно!EJR$5*1000000</f>
        <v>#DIV/0!</v>
      </c>
      <c r="EJU119" s="72" t="e">
        <f>EJU118/Справочно!EJS$5*1000000</f>
        <v>#DIV/0!</v>
      </c>
      <c r="EJV119" s="72" t="e">
        <f>EJV118/Справочно!EJT$5*1000000</f>
        <v>#DIV/0!</v>
      </c>
      <c r="EJW119" s="72" t="e">
        <f>EJW118/Справочно!EJU$5*1000000</f>
        <v>#DIV/0!</v>
      </c>
      <c r="EJX119" s="72" t="e">
        <f>EJX118/Справочно!EJV$5*1000000</f>
        <v>#DIV/0!</v>
      </c>
      <c r="EJY119" s="72" t="e">
        <f>EJY118/Справочно!EJW$5*1000000</f>
        <v>#DIV/0!</v>
      </c>
      <c r="EJZ119" s="72" t="e">
        <f>EJZ118/Справочно!EJX$5*1000000</f>
        <v>#DIV/0!</v>
      </c>
      <c r="EKA119" s="72" t="e">
        <f>EKA118/Справочно!EJY$5*1000000</f>
        <v>#DIV/0!</v>
      </c>
      <c r="EKB119" s="72" t="e">
        <f>EKB118/Справочно!EJZ$5*1000000</f>
        <v>#DIV/0!</v>
      </c>
      <c r="EKC119" s="72" t="e">
        <f>EKC118/Справочно!EKA$5*1000000</f>
        <v>#DIV/0!</v>
      </c>
      <c r="EKD119" s="72" t="e">
        <f>EKD118/Справочно!EKB$5*1000000</f>
        <v>#DIV/0!</v>
      </c>
      <c r="EKE119" s="72" t="e">
        <f>EKE118/Справочно!EKC$5*1000000</f>
        <v>#DIV/0!</v>
      </c>
      <c r="EKF119" s="72" t="e">
        <f>EKF118/Справочно!EKD$5*1000000</f>
        <v>#DIV/0!</v>
      </c>
      <c r="EKG119" s="72" t="e">
        <f>EKG118/Справочно!EKE$5*1000000</f>
        <v>#DIV/0!</v>
      </c>
      <c r="EKH119" s="72" t="e">
        <f>EKH118/Справочно!EKF$5*1000000</f>
        <v>#DIV/0!</v>
      </c>
      <c r="EKI119" s="72" t="e">
        <f>EKI118/Справочно!EKG$5*1000000</f>
        <v>#DIV/0!</v>
      </c>
      <c r="EKJ119" s="72" t="e">
        <f>EKJ118/Справочно!EKH$5*1000000</f>
        <v>#DIV/0!</v>
      </c>
      <c r="EKK119" s="72" t="e">
        <f>EKK118/Справочно!EKI$5*1000000</f>
        <v>#DIV/0!</v>
      </c>
      <c r="EKL119" s="72" t="e">
        <f>EKL118/Справочно!EKJ$5*1000000</f>
        <v>#DIV/0!</v>
      </c>
      <c r="EKM119" s="72" t="e">
        <f>EKM118/Справочно!EKK$5*1000000</f>
        <v>#DIV/0!</v>
      </c>
      <c r="EKN119" s="72" t="e">
        <f>EKN118/Справочно!EKL$5*1000000</f>
        <v>#DIV/0!</v>
      </c>
      <c r="EKO119" s="72" t="e">
        <f>EKO118/Справочно!EKM$5*1000000</f>
        <v>#DIV/0!</v>
      </c>
      <c r="EKP119" s="72" t="e">
        <f>EKP118/Справочно!EKN$5*1000000</f>
        <v>#DIV/0!</v>
      </c>
      <c r="EKQ119" s="72" t="e">
        <f>EKQ118/Справочно!EKO$5*1000000</f>
        <v>#DIV/0!</v>
      </c>
      <c r="EKR119" s="72" t="e">
        <f>EKR118/Справочно!EKP$5*1000000</f>
        <v>#DIV/0!</v>
      </c>
      <c r="EKS119" s="72" t="e">
        <f>EKS118/Справочно!EKQ$5*1000000</f>
        <v>#DIV/0!</v>
      </c>
      <c r="EKT119" s="72" t="e">
        <f>EKT118/Справочно!EKR$5*1000000</f>
        <v>#DIV/0!</v>
      </c>
      <c r="EKU119" s="72" t="e">
        <f>EKU118/Справочно!EKS$5*1000000</f>
        <v>#DIV/0!</v>
      </c>
      <c r="EKV119" s="72" t="e">
        <f>EKV118/Справочно!EKT$5*1000000</f>
        <v>#DIV/0!</v>
      </c>
      <c r="EKW119" s="72" t="e">
        <f>EKW118/Справочно!EKU$5*1000000</f>
        <v>#DIV/0!</v>
      </c>
      <c r="EKX119" s="72" t="e">
        <f>EKX118/Справочно!EKV$5*1000000</f>
        <v>#DIV/0!</v>
      </c>
      <c r="EKY119" s="72" t="e">
        <f>EKY118/Справочно!EKW$5*1000000</f>
        <v>#DIV/0!</v>
      </c>
      <c r="EKZ119" s="72" t="e">
        <f>EKZ118/Справочно!EKX$5*1000000</f>
        <v>#DIV/0!</v>
      </c>
      <c r="ELA119" s="72" t="e">
        <f>ELA118/Справочно!EKY$5*1000000</f>
        <v>#DIV/0!</v>
      </c>
      <c r="ELB119" s="72" t="e">
        <f>ELB118/Справочно!EKZ$5*1000000</f>
        <v>#DIV/0!</v>
      </c>
      <c r="ELC119" s="72" t="e">
        <f>ELC118/Справочно!ELA$5*1000000</f>
        <v>#DIV/0!</v>
      </c>
      <c r="ELD119" s="72" t="e">
        <f>ELD118/Справочно!ELB$5*1000000</f>
        <v>#DIV/0!</v>
      </c>
      <c r="ELE119" s="72" t="e">
        <f>ELE118/Справочно!ELC$5*1000000</f>
        <v>#DIV/0!</v>
      </c>
      <c r="ELF119" s="72" t="e">
        <f>ELF118/Справочно!ELD$5*1000000</f>
        <v>#DIV/0!</v>
      </c>
      <c r="ELG119" s="72" t="e">
        <f>ELG118/Справочно!ELE$5*1000000</f>
        <v>#DIV/0!</v>
      </c>
      <c r="ELH119" s="72" t="e">
        <f>ELH118/Справочно!ELF$5*1000000</f>
        <v>#DIV/0!</v>
      </c>
      <c r="ELI119" s="72" t="e">
        <f>ELI118/Справочно!ELG$5*1000000</f>
        <v>#DIV/0!</v>
      </c>
      <c r="ELJ119" s="72" t="e">
        <f>ELJ118/Справочно!ELH$5*1000000</f>
        <v>#DIV/0!</v>
      </c>
      <c r="ELK119" s="72" t="e">
        <f>ELK118/Справочно!ELI$5*1000000</f>
        <v>#DIV/0!</v>
      </c>
      <c r="ELL119" s="72" t="e">
        <f>ELL118/Справочно!ELJ$5*1000000</f>
        <v>#DIV/0!</v>
      </c>
      <c r="ELM119" s="72" t="e">
        <f>ELM118/Справочно!ELK$5*1000000</f>
        <v>#DIV/0!</v>
      </c>
      <c r="ELN119" s="72" t="e">
        <f>ELN118/Справочно!ELL$5*1000000</f>
        <v>#DIV/0!</v>
      </c>
      <c r="ELO119" s="72" t="e">
        <f>ELO118/Справочно!ELM$5*1000000</f>
        <v>#DIV/0!</v>
      </c>
      <c r="ELP119" s="72" t="e">
        <f>ELP118/Справочно!ELN$5*1000000</f>
        <v>#DIV/0!</v>
      </c>
      <c r="ELQ119" s="72" t="e">
        <f>ELQ118/Справочно!ELO$5*1000000</f>
        <v>#DIV/0!</v>
      </c>
      <c r="ELR119" s="72" t="e">
        <f>ELR118/Справочно!ELP$5*1000000</f>
        <v>#DIV/0!</v>
      </c>
      <c r="ELS119" s="72" t="e">
        <f>ELS118/Справочно!ELQ$5*1000000</f>
        <v>#DIV/0!</v>
      </c>
      <c r="ELT119" s="72" t="e">
        <f>ELT118/Справочно!ELR$5*1000000</f>
        <v>#DIV/0!</v>
      </c>
      <c r="ELU119" s="72" t="e">
        <f>ELU118/Справочно!ELS$5*1000000</f>
        <v>#DIV/0!</v>
      </c>
      <c r="ELV119" s="72" t="e">
        <f>ELV118/Справочно!ELT$5*1000000</f>
        <v>#DIV/0!</v>
      </c>
      <c r="ELW119" s="72" t="e">
        <f>ELW118/Справочно!ELU$5*1000000</f>
        <v>#DIV/0!</v>
      </c>
      <c r="ELX119" s="72" t="e">
        <f>ELX118/Справочно!ELV$5*1000000</f>
        <v>#DIV/0!</v>
      </c>
      <c r="ELY119" s="72" t="e">
        <f>ELY118/Справочно!ELW$5*1000000</f>
        <v>#DIV/0!</v>
      </c>
      <c r="ELZ119" s="72" t="e">
        <f>ELZ118/Справочно!ELX$5*1000000</f>
        <v>#DIV/0!</v>
      </c>
      <c r="EMA119" s="72" t="e">
        <f>EMA118/Справочно!ELY$5*1000000</f>
        <v>#DIV/0!</v>
      </c>
      <c r="EMB119" s="72" t="e">
        <f>EMB118/Справочно!ELZ$5*1000000</f>
        <v>#DIV/0!</v>
      </c>
      <c r="EMC119" s="72" t="e">
        <f>EMC118/Справочно!EMA$5*1000000</f>
        <v>#DIV/0!</v>
      </c>
      <c r="EMD119" s="72" t="e">
        <f>EMD118/Справочно!EMB$5*1000000</f>
        <v>#DIV/0!</v>
      </c>
      <c r="EME119" s="72" t="e">
        <f>EME118/Справочно!EMC$5*1000000</f>
        <v>#DIV/0!</v>
      </c>
      <c r="EMF119" s="72" t="e">
        <f>EMF118/Справочно!EMD$5*1000000</f>
        <v>#DIV/0!</v>
      </c>
      <c r="EMG119" s="72" t="e">
        <f>EMG118/Справочно!EME$5*1000000</f>
        <v>#DIV/0!</v>
      </c>
      <c r="EMH119" s="72" t="e">
        <f>EMH118/Справочно!EMF$5*1000000</f>
        <v>#DIV/0!</v>
      </c>
      <c r="EMI119" s="72" t="e">
        <f>EMI118/Справочно!EMG$5*1000000</f>
        <v>#DIV/0!</v>
      </c>
      <c r="EMJ119" s="72" t="e">
        <f>EMJ118/Справочно!EMH$5*1000000</f>
        <v>#DIV/0!</v>
      </c>
      <c r="EMK119" s="72" t="e">
        <f>EMK118/Справочно!EMI$5*1000000</f>
        <v>#DIV/0!</v>
      </c>
      <c r="EML119" s="72" t="e">
        <f>EML118/Справочно!EMJ$5*1000000</f>
        <v>#DIV/0!</v>
      </c>
      <c r="EMM119" s="72" t="e">
        <f>EMM118/Справочно!EMK$5*1000000</f>
        <v>#DIV/0!</v>
      </c>
      <c r="EMN119" s="72" t="e">
        <f>EMN118/Справочно!EML$5*1000000</f>
        <v>#DIV/0!</v>
      </c>
      <c r="EMO119" s="72" t="e">
        <f>EMO118/Справочно!EMM$5*1000000</f>
        <v>#DIV/0!</v>
      </c>
      <c r="EMP119" s="72" t="e">
        <f>EMP118/Справочно!EMN$5*1000000</f>
        <v>#DIV/0!</v>
      </c>
      <c r="EMQ119" s="72" t="e">
        <f>EMQ118/Справочно!EMO$5*1000000</f>
        <v>#DIV/0!</v>
      </c>
      <c r="EMR119" s="72" t="e">
        <f>EMR118/Справочно!EMP$5*1000000</f>
        <v>#DIV/0!</v>
      </c>
      <c r="EMS119" s="72" t="e">
        <f>EMS118/Справочно!EMQ$5*1000000</f>
        <v>#DIV/0!</v>
      </c>
      <c r="EMT119" s="72" t="e">
        <f>EMT118/Справочно!EMR$5*1000000</f>
        <v>#DIV/0!</v>
      </c>
      <c r="EMU119" s="72" t="e">
        <f>EMU118/Справочно!EMS$5*1000000</f>
        <v>#DIV/0!</v>
      </c>
      <c r="EMV119" s="72" t="e">
        <f>EMV118/Справочно!EMT$5*1000000</f>
        <v>#DIV/0!</v>
      </c>
      <c r="EMW119" s="72" t="e">
        <f>EMW118/Справочно!EMU$5*1000000</f>
        <v>#DIV/0!</v>
      </c>
      <c r="EMX119" s="72" t="e">
        <f>EMX118/Справочно!EMV$5*1000000</f>
        <v>#DIV/0!</v>
      </c>
      <c r="EMY119" s="72" t="e">
        <f>EMY118/Справочно!EMW$5*1000000</f>
        <v>#DIV/0!</v>
      </c>
      <c r="EMZ119" s="72" t="e">
        <f>EMZ118/Справочно!EMX$5*1000000</f>
        <v>#DIV/0!</v>
      </c>
      <c r="ENA119" s="72" t="e">
        <f>ENA118/Справочно!EMY$5*1000000</f>
        <v>#DIV/0!</v>
      </c>
      <c r="ENB119" s="72" t="e">
        <f>ENB118/Справочно!EMZ$5*1000000</f>
        <v>#DIV/0!</v>
      </c>
      <c r="ENC119" s="72" t="e">
        <f>ENC118/Справочно!ENA$5*1000000</f>
        <v>#DIV/0!</v>
      </c>
      <c r="END119" s="72" t="e">
        <f>END118/Справочно!ENB$5*1000000</f>
        <v>#DIV/0!</v>
      </c>
      <c r="ENE119" s="72" t="e">
        <f>ENE118/Справочно!ENC$5*1000000</f>
        <v>#DIV/0!</v>
      </c>
      <c r="ENF119" s="72" t="e">
        <f>ENF118/Справочно!END$5*1000000</f>
        <v>#DIV/0!</v>
      </c>
      <c r="ENG119" s="72" t="e">
        <f>ENG118/Справочно!ENE$5*1000000</f>
        <v>#DIV/0!</v>
      </c>
      <c r="ENH119" s="72" t="e">
        <f>ENH118/Справочно!ENF$5*1000000</f>
        <v>#DIV/0!</v>
      </c>
      <c r="ENI119" s="72" t="e">
        <f>ENI118/Справочно!ENG$5*1000000</f>
        <v>#DIV/0!</v>
      </c>
      <c r="ENJ119" s="72" t="e">
        <f>ENJ118/Справочно!ENH$5*1000000</f>
        <v>#DIV/0!</v>
      </c>
      <c r="ENK119" s="72" t="e">
        <f>ENK118/Справочно!ENI$5*1000000</f>
        <v>#DIV/0!</v>
      </c>
      <c r="ENL119" s="72" t="e">
        <f>ENL118/Справочно!ENJ$5*1000000</f>
        <v>#DIV/0!</v>
      </c>
      <c r="ENM119" s="72" t="e">
        <f>ENM118/Справочно!ENK$5*1000000</f>
        <v>#DIV/0!</v>
      </c>
      <c r="ENN119" s="72" t="e">
        <f>ENN118/Справочно!ENL$5*1000000</f>
        <v>#DIV/0!</v>
      </c>
      <c r="ENO119" s="72" t="e">
        <f>ENO118/Справочно!ENM$5*1000000</f>
        <v>#DIV/0!</v>
      </c>
      <c r="ENP119" s="72" t="e">
        <f>ENP118/Справочно!ENN$5*1000000</f>
        <v>#DIV/0!</v>
      </c>
      <c r="ENQ119" s="72" t="e">
        <f>ENQ118/Справочно!ENO$5*1000000</f>
        <v>#DIV/0!</v>
      </c>
      <c r="ENR119" s="72" t="e">
        <f>ENR118/Справочно!ENP$5*1000000</f>
        <v>#DIV/0!</v>
      </c>
      <c r="ENS119" s="72" t="e">
        <f>ENS118/Справочно!ENQ$5*1000000</f>
        <v>#DIV/0!</v>
      </c>
      <c r="ENT119" s="72" t="e">
        <f>ENT118/Справочно!ENR$5*1000000</f>
        <v>#DIV/0!</v>
      </c>
      <c r="ENU119" s="72" t="e">
        <f>ENU118/Справочно!ENS$5*1000000</f>
        <v>#DIV/0!</v>
      </c>
      <c r="ENV119" s="72" t="e">
        <f>ENV118/Справочно!ENT$5*1000000</f>
        <v>#DIV/0!</v>
      </c>
      <c r="ENW119" s="72" t="e">
        <f>ENW118/Справочно!ENU$5*1000000</f>
        <v>#DIV/0!</v>
      </c>
      <c r="ENX119" s="72" t="e">
        <f>ENX118/Справочно!ENV$5*1000000</f>
        <v>#DIV/0!</v>
      </c>
      <c r="ENY119" s="72" t="e">
        <f>ENY118/Справочно!ENW$5*1000000</f>
        <v>#DIV/0!</v>
      </c>
      <c r="ENZ119" s="72" t="e">
        <f>ENZ118/Справочно!ENX$5*1000000</f>
        <v>#DIV/0!</v>
      </c>
      <c r="EOA119" s="72" t="e">
        <f>EOA118/Справочно!ENY$5*1000000</f>
        <v>#DIV/0!</v>
      </c>
      <c r="EOB119" s="72" t="e">
        <f>EOB118/Справочно!ENZ$5*1000000</f>
        <v>#DIV/0!</v>
      </c>
      <c r="EOC119" s="72" t="e">
        <f>EOC118/Справочно!EOA$5*1000000</f>
        <v>#DIV/0!</v>
      </c>
      <c r="EOD119" s="72" t="e">
        <f>EOD118/Справочно!EOB$5*1000000</f>
        <v>#DIV/0!</v>
      </c>
      <c r="EOE119" s="72" t="e">
        <f>EOE118/Справочно!EOC$5*1000000</f>
        <v>#DIV/0!</v>
      </c>
      <c r="EOF119" s="72" t="e">
        <f>EOF118/Справочно!EOD$5*1000000</f>
        <v>#DIV/0!</v>
      </c>
      <c r="EOG119" s="72" t="e">
        <f>EOG118/Справочно!EOE$5*1000000</f>
        <v>#DIV/0!</v>
      </c>
      <c r="EOH119" s="72" t="e">
        <f>EOH118/Справочно!EOF$5*1000000</f>
        <v>#DIV/0!</v>
      </c>
      <c r="EOI119" s="72" t="e">
        <f>EOI118/Справочно!EOG$5*1000000</f>
        <v>#DIV/0!</v>
      </c>
      <c r="EOJ119" s="72" t="e">
        <f>EOJ118/Справочно!EOH$5*1000000</f>
        <v>#DIV/0!</v>
      </c>
      <c r="EOK119" s="72" t="e">
        <f>EOK118/Справочно!EOI$5*1000000</f>
        <v>#DIV/0!</v>
      </c>
      <c r="EOL119" s="72" t="e">
        <f>EOL118/Справочно!EOJ$5*1000000</f>
        <v>#DIV/0!</v>
      </c>
      <c r="EOM119" s="72" t="e">
        <f>EOM118/Справочно!EOK$5*1000000</f>
        <v>#DIV/0!</v>
      </c>
      <c r="EON119" s="72" t="e">
        <f>EON118/Справочно!EOL$5*1000000</f>
        <v>#DIV/0!</v>
      </c>
      <c r="EOO119" s="72" t="e">
        <f>EOO118/Справочно!EOM$5*1000000</f>
        <v>#DIV/0!</v>
      </c>
      <c r="EOP119" s="72" t="e">
        <f>EOP118/Справочно!EON$5*1000000</f>
        <v>#DIV/0!</v>
      </c>
      <c r="EOQ119" s="72" t="e">
        <f>EOQ118/Справочно!EOO$5*1000000</f>
        <v>#DIV/0!</v>
      </c>
      <c r="EOR119" s="72" t="e">
        <f>EOR118/Справочно!EOP$5*1000000</f>
        <v>#DIV/0!</v>
      </c>
      <c r="EOS119" s="72" t="e">
        <f>EOS118/Справочно!EOQ$5*1000000</f>
        <v>#DIV/0!</v>
      </c>
      <c r="EOT119" s="72" t="e">
        <f>EOT118/Справочно!EOR$5*1000000</f>
        <v>#DIV/0!</v>
      </c>
      <c r="EOU119" s="72" t="e">
        <f>EOU118/Справочно!EOS$5*1000000</f>
        <v>#DIV/0!</v>
      </c>
      <c r="EOV119" s="72" t="e">
        <f>EOV118/Справочно!EOT$5*1000000</f>
        <v>#DIV/0!</v>
      </c>
      <c r="EOW119" s="72" t="e">
        <f>EOW118/Справочно!EOU$5*1000000</f>
        <v>#DIV/0!</v>
      </c>
      <c r="EOX119" s="72" t="e">
        <f>EOX118/Справочно!EOV$5*1000000</f>
        <v>#DIV/0!</v>
      </c>
      <c r="EOY119" s="72" t="e">
        <f>EOY118/Справочно!EOW$5*1000000</f>
        <v>#DIV/0!</v>
      </c>
      <c r="EOZ119" s="72" t="e">
        <f>EOZ118/Справочно!EOX$5*1000000</f>
        <v>#DIV/0!</v>
      </c>
      <c r="EPA119" s="72" t="e">
        <f>EPA118/Справочно!EOY$5*1000000</f>
        <v>#DIV/0!</v>
      </c>
      <c r="EPB119" s="72" t="e">
        <f>EPB118/Справочно!EOZ$5*1000000</f>
        <v>#DIV/0!</v>
      </c>
      <c r="EPC119" s="72" t="e">
        <f>EPC118/Справочно!EPA$5*1000000</f>
        <v>#DIV/0!</v>
      </c>
      <c r="EPD119" s="72" t="e">
        <f>EPD118/Справочно!EPB$5*1000000</f>
        <v>#DIV/0!</v>
      </c>
      <c r="EPE119" s="72" t="e">
        <f>EPE118/Справочно!EPC$5*1000000</f>
        <v>#DIV/0!</v>
      </c>
      <c r="EPF119" s="72" t="e">
        <f>EPF118/Справочно!EPD$5*1000000</f>
        <v>#DIV/0!</v>
      </c>
      <c r="EPG119" s="72" t="e">
        <f>EPG118/Справочно!EPE$5*1000000</f>
        <v>#DIV/0!</v>
      </c>
      <c r="EPH119" s="72" t="e">
        <f>EPH118/Справочно!EPF$5*1000000</f>
        <v>#DIV/0!</v>
      </c>
      <c r="EPI119" s="72" t="e">
        <f>EPI118/Справочно!EPG$5*1000000</f>
        <v>#DIV/0!</v>
      </c>
      <c r="EPJ119" s="72" t="e">
        <f>EPJ118/Справочно!EPH$5*1000000</f>
        <v>#DIV/0!</v>
      </c>
      <c r="EPK119" s="72" t="e">
        <f>EPK118/Справочно!EPI$5*1000000</f>
        <v>#DIV/0!</v>
      </c>
      <c r="EPL119" s="72" t="e">
        <f>EPL118/Справочно!EPJ$5*1000000</f>
        <v>#DIV/0!</v>
      </c>
      <c r="EPM119" s="72" t="e">
        <f>EPM118/Справочно!EPK$5*1000000</f>
        <v>#DIV/0!</v>
      </c>
      <c r="EPN119" s="72" t="e">
        <f>EPN118/Справочно!EPL$5*1000000</f>
        <v>#DIV/0!</v>
      </c>
      <c r="EPO119" s="72" t="e">
        <f>EPO118/Справочно!EPM$5*1000000</f>
        <v>#DIV/0!</v>
      </c>
      <c r="EPP119" s="72" t="e">
        <f>EPP118/Справочно!EPN$5*1000000</f>
        <v>#DIV/0!</v>
      </c>
      <c r="EPQ119" s="72" t="e">
        <f>EPQ118/Справочно!EPO$5*1000000</f>
        <v>#DIV/0!</v>
      </c>
      <c r="EPR119" s="72" t="e">
        <f>EPR118/Справочно!EPP$5*1000000</f>
        <v>#DIV/0!</v>
      </c>
      <c r="EPS119" s="72" t="e">
        <f>EPS118/Справочно!EPQ$5*1000000</f>
        <v>#DIV/0!</v>
      </c>
      <c r="EPT119" s="72" t="e">
        <f>EPT118/Справочно!EPR$5*1000000</f>
        <v>#DIV/0!</v>
      </c>
      <c r="EPU119" s="72" t="e">
        <f>EPU118/Справочно!EPS$5*1000000</f>
        <v>#DIV/0!</v>
      </c>
      <c r="EPV119" s="72" t="e">
        <f>EPV118/Справочно!EPT$5*1000000</f>
        <v>#DIV/0!</v>
      </c>
      <c r="EPW119" s="72" t="e">
        <f>EPW118/Справочно!EPU$5*1000000</f>
        <v>#DIV/0!</v>
      </c>
      <c r="EPX119" s="72" t="e">
        <f>EPX118/Справочно!EPV$5*1000000</f>
        <v>#DIV/0!</v>
      </c>
      <c r="EPY119" s="72" t="e">
        <f>EPY118/Справочно!EPW$5*1000000</f>
        <v>#DIV/0!</v>
      </c>
      <c r="EPZ119" s="72" t="e">
        <f>EPZ118/Справочно!EPX$5*1000000</f>
        <v>#DIV/0!</v>
      </c>
      <c r="EQA119" s="72" t="e">
        <f>EQA118/Справочно!EPY$5*1000000</f>
        <v>#DIV/0!</v>
      </c>
      <c r="EQB119" s="72" t="e">
        <f>EQB118/Справочно!EPZ$5*1000000</f>
        <v>#DIV/0!</v>
      </c>
      <c r="EQC119" s="72" t="e">
        <f>EQC118/Справочно!EQA$5*1000000</f>
        <v>#DIV/0!</v>
      </c>
      <c r="EQD119" s="72" t="e">
        <f>EQD118/Справочно!EQB$5*1000000</f>
        <v>#DIV/0!</v>
      </c>
      <c r="EQE119" s="72" t="e">
        <f>EQE118/Справочно!EQC$5*1000000</f>
        <v>#DIV/0!</v>
      </c>
      <c r="EQF119" s="72" t="e">
        <f>EQF118/Справочно!EQD$5*1000000</f>
        <v>#DIV/0!</v>
      </c>
      <c r="EQG119" s="72" t="e">
        <f>EQG118/Справочно!EQE$5*1000000</f>
        <v>#DIV/0!</v>
      </c>
      <c r="EQH119" s="72" t="e">
        <f>EQH118/Справочно!EQF$5*1000000</f>
        <v>#DIV/0!</v>
      </c>
      <c r="EQI119" s="72" t="e">
        <f>EQI118/Справочно!EQG$5*1000000</f>
        <v>#DIV/0!</v>
      </c>
      <c r="EQJ119" s="72" t="e">
        <f>EQJ118/Справочно!EQH$5*1000000</f>
        <v>#DIV/0!</v>
      </c>
      <c r="EQK119" s="72" t="e">
        <f>EQK118/Справочно!EQI$5*1000000</f>
        <v>#DIV/0!</v>
      </c>
      <c r="EQL119" s="72" t="e">
        <f>EQL118/Справочно!EQJ$5*1000000</f>
        <v>#DIV/0!</v>
      </c>
      <c r="EQM119" s="72" t="e">
        <f>EQM118/Справочно!EQK$5*1000000</f>
        <v>#DIV/0!</v>
      </c>
      <c r="EQN119" s="72" t="e">
        <f>EQN118/Справочно!EQL$5*1000000</f>
        <v>#DIV/0!</v>
      </c>
      <c r="EQO119" s="72" t="e">
        <f>EQO118/Справочно!EQM$5*1000000</f>
        <v>#DIV/0!</v>
      </c>
      <c r="EQP119" s="72" t="e">
        <f>EQP118/Справочно!EQN$5*1000000</f>
        <v>#DIV/0!</v>
      </c>
      <c r="EQQ119" s="72" t="e">
        <f>EQQ118/Справочно!EQO$5*1000000</f>
        <v>#DIV/0!</v>
      </c>
      <c r="EQR119" s="72" t="e">
        <f>EQR118/Справочно!EQP$5*1000000</f>
        <v>#DIV/0!</v>
      </c>
      <c r="EQS119" s="72" t="e">
        <f>EQS118/Справочно!EQQ$5*1000000</f>
        <v>#DIV/0!</v>
      </c>
      <c r="EQT119" s="72" t="e">
        <f>EQT118/Справочно!EQR$5*1000000</f>
        <v>#DIV/0!</v>
      </c>
      <c r="EQU119" s="72" t="e">
        <f>EQU118/Справочно!EQS$5*1000000</f>
        <v>#DIV/0!</v>
      </c>
      <c r="EQV119" s="72" t="e">
        <f>EQV118/Справочно!EQT$5*1000000</f>
        <v>#DIV/0!</v>
      </c>
      <c r="EQW119" s="72" t="e">
        <f>EQW118/Справочно!EQU$5*1000000</f>
        <v>#DIV/0!</v>
      </c>
      <c r="EQX119" s="72" t="e">
        <f>EQX118/Справочно!EQV$5*1000000</f>
        <v>#DIV/0!</v>
      </c>
      <c r="EQY119" s="72" t="e">
        <f>EQY118/Справочно!EQW$5*1000000</f>
        <v>#DIV/0!</v>
      </c>
      <c r="EQZ119" s="72" t="e">
        <f>EQZ118/Справочно!EQX$5*1000000</f>
        <v>#DIV/0!</v>
      </c>
      <c r="ERA119" s="72" t="e">
        <f>ERA118/Справочно!EQY$5*1000000</f>
        <v>#DIV/0!</v>
      </c>
      <c r="ERB119" s="72" t="e">
        <f>ERB118/Справочно!EQZ$5*1000000</f>
        <v>#DIV/0!</v>
      </c>
      <c r="ERC119" s="72" t="e">
        <f>ERC118/Справочно!ERA$5*1000000</f>
        <v>#DIV/0!</v>
      </c>
      <c r="ERD119" s="72" t="e">
        <f>ERD118/Справочно!ERB$5*1000000</f>
        <v>#DIV/0!</v>
      </c>
      <c r="ERE119" s="72" t="e">
        <f>ERE118/Справочно!ERC$5*1000000</f>
        <v>#DIV/0!</v>
      </c>
      <c r="ERF119" s="72" t="e">
        <f>ERF118/Справочно!ERD$5*1000000</f>
        <v>#DIV/0!</v>
      </c>
      <c r="ERG119" s="72" t="e">
        <f>ERG118/Справочно!ERE$5*1000000</f>
        <v>#DIV/0!</v>
      </c>
      <c r="ERH119" s="72" t="e">
        <f>ERH118/Справочно!ERF$5*1000000</f>
        <v>#DIV/0!</v>
      </c>
      <c r="ERI119" s="72" t="e">
        <f>ERI118/Справочно!ERG$5*1000000</f>
        <v>#DIV/0!</v>
      </c>
      <c r="ERJ119" s="72" t="e">
        <f>ERJ118/Справочно!ERH$5*1000000</f>
        <v>#DIV/0!</v>
      </c>
      <c r="ERK119" s="72" t="e">
        <f>ERK118/Справочно!ERI$5*1000000</f>
        <v>#DIV/0!</v>
      </c>
      <c r="ERL119" s="72" t="e">
        <f>ERL118/Справочно!ERJ$5*1000000</f>
        <v>#DIV/0!</v>
      </c>
      <c r="ERM119" s="72" t="e">
        <f>ERM118/Справочно!ERK$5*1000000</f>
        <v>#DIV/0!</v>
      </c>
      <c r="ERN119" s="72" t="e">
        <f>ERN118/Справочно!ERL$5*1000000</f>
        <v>#DIV/0!</v>
      </c>
      <c r="ERO119" s="72" t="e">
        <f>ERO118/Справочно!ERM$5*1000000</f>
        <v>#DIV/0!</v>
      </c>
      <c r="ERP119" s="72" t="e">
        <f>ERP118/Справочно!ERN$5*1000000</f>
        <v>#DIV/0!</v>
      </c>
      <c r="ERQ119" s="72" t="e">
        <f>ERQ118/Справочно!ERO$5*1000000</f>
        <v>#DIV/0!</v>
      </c>
      <c r="ERR119" s="72" t="e">
        <f>ERR118/Справочно!ERP$5*1000000</f>
        <v>#DIV/0!</v>
      </c>
      <c r="ERS119" s="72" t="e">
        <f>ERS118/Справочно!ERQ$5*1000000</f>
        <v>#DIV/0!</v>
      </c>
      <c r="ERT119" s="72" t="e">
        <f>ERT118/Справочно!ERR$5*1000000</f>
        <v>#DIV/0!</v>
      </c>
      <c r="ERU119" s="72" t="e">
        <f>ERU118/Справочно!ERS$5*1000000</f>
        <v>#DIV/0!</v>
      </c>
      <c r="ERV119" s="72" t="e">
        <f>ERV118/Справочно!ERT$5*1000000</f>
        <v>#DIV/0!</v>
      </c>
      <c r="ERW119" s="72" t="e">
        <f>ERW118/Справочно!ERU$5*1000000</f>
        <v>#DIV/0!</v>
      </c>
      <c r="ERX119" s="72" t="e">
        <f>ERX118/Справочно!ERV$5*1000000</f>
        <v>#DIV/0!</v>
      </c>
      <c r="ERY119" s="72" t="e">
        <f>ERY118/Справочно!ERW$5*1000000</f>
        <v>#DIV/0!</v>
      </c>
      <c r="ERZ119" s="72" t="e">
        <f>ERZ118/Справочно!ERX$5*1000000</f>
        <v>#DIV/0!</v>
      </c>
      <c r="ESA119" s="72" t="e">
        <f>ESA118/Справочно!ERY$5*1000000</f>
        <v>#DIV/0!</v>
      </c>
      <c r="ESB119" s="72" t="e">
        <f>ESB118/Справочно!ERZ$5*1000000</f>
        <v>#DIV/0!</v>
      </c>
      <c r="ESC119" s="72" t="e">
        <f>ESC118/Справочно!ESA$5*1000000</f>
        <v>#DIV/0!</v>
      </c>
      <c r="ESD119" s="72" t="e">
        <f>ESD118/Справочно!ESB$5*1000000</f>
        <v>#DIV/0!</v>
      </c>
      <c r="ESE119" s="72" t="e">
        <f>ESE118/Справочно!ESC$5*1000000</f>
        <v>#DIV/0!</v>
      </c>
      <c r="ESF119" s="72" t="e">
        <f>ESF118/Справочно!ESD$5*1000000</f>
        <v>#DIV/0!</v>
      </c>
      <c r="ESG119" s="72" t="e">
        <f>ESG118/Справочно!ESE$5*1000000</f>
        <v>#DIV/0!</v>
      </c>
      <c r="ESH119" s="72" t="e">
        <f>ESH118/Справочно!ESF$5*1000000</f>
        <v>#DIV/0!</v>
      </c>
      <c r="ESI119" s="72" t="e">
        <f>ESI118/Справочно!ESG$5*1000000</f>
        <v>#DIV/0!</v>
      </c>
      <c r="ESJ119" s="72" t="e">
        <f>ESJ118/Справочно!ESH$5*1000000</f>
        <v>#DIV/0!</v>
      </c>
      <c r="ESK119" s="72" t="e">
        <f>ESK118/Справочно!ESI$5*1000000</f>
        <v>#DIV/0!</v>
      </c>
      <c r="ESL119" s="72" t="e">
        <f>ESL118/Справочно!ESJ$5*1000000</f>
        <v>#DIV/0!</v>
      </c>
      <c r="ESM119" s="72" t="e">
        <f>ESM118/Справочно!ESK$5*1000000</f>
        <v>#DIV/0!</v>
      </c>
      <c r="ESN119" s="72" t="e">
        <f>ESN118/Справочно!ESL$5*1000000</f>
        <v>#DIV/0!</v>
      </c>
      <c r="ESO119" s="72" t="e">
        <f>ESO118/Справочно!ESM$5*1000000</f>
        <v>#DIV/0!</v>
      </c>
      <c r="ESP119" s="72" t="e">
        <f>ESP118/Справочно!ESN$5*1000000</f>
        <v>#DIV/0!</v>
      </c>
      <c r="ESQ119" s="72" t="e">
        <f>ESQ118/Справочно!ESO$5*1000000</f>
        <v>#DIV/0!</v>
      </c>
      <c r="ESR119" s="72" t="e">
        <f>ESR118/Справочно!ESP$5*1000000</f>
        <v>#DIV/0!</v>
      </c>
      <c r="ESS119" s="72" t="e">
        <f>ESS118/Справочно!ESQ$5*1000000</f>
        <v>#DIV/0!</v>
      </c>
      <c r="EST119" s="72" t="e">
        <f>EST118/Справочно!ESR$5*1000000</f>
        <v>#DIV/0!</v>
      </c>
      <c r="ESU119" s="72" t="e">
        <f>ESU118/Справочно!ESS$5*1000000</f>
        <v>#DIV/0!</v>
      </c>
      <c r="ESV119" s="72" t="e">
        <f>ESV118/Справочно!EST$5*1000000</f>
        <v>#DIV/0!</v>
      </c>
      <c r="ESW119" s="72" t="e">
        <f>ESW118/Справочно!ESU$5*1000000</f>
        <v>#DIV/0!</v>
      </c>
      <c r="ESX119" s="72" t="e">
        <f>ESX118/Справочно!ESV$5*1000000</f>
        <v>#DIV/0!</v>
      </c>
      <c r="ESY119" s="72" t="e">
        <f>ESY118/Справочно!ESW$5*1000000</f>
        <v>#DIV/0!</v>
      </c>
      <c r="ESZ119" s="72" t="e">
        <f>ESZ118/Справочно!ESX$5*1000000</f>
        <v>#DIV/0!</v>
      </c>
      <c r="ETA119" s="72" t="e">
        <f>ETA118/Справочно!ESY$5*1000000</f>
        <v>#DIV/0!</v>
      </c>
      <c r="ETB119" s="72" t="e">
        <f>ETB118/Справочно!ESZ$5*1000000</f>
        <v>#DIV/0!</v>
      </c>
      <c r="ETC119" s="72" t="e">
        <f>ETC118/Справочно!ETA$5*1000000</f>
        <v>#DIV/0!</v>
      </c>
      <c r="ETD119" s="72" t="e">
        <f>ETD118/Справочно!ETB$5*1000000</f>
        <v>#DIV/0!</v>
      </c>
      <c r="ETE119" s="72" t="e">
        <f>ETE118/Справочно!ETC$5*1000000</f>
        <v>#DIV/0!</v>
      </c>
      <c r="ETF119" s="72" t="e">
        <f>ETF118/Справочно!ETD$5*1000000</f>
        <v>#DIV/0!</v>
      </c>
      <c r="ETG119" s="72" t="e">
        <f>ETG118/Справочно!ETE$5*1000000</f>
        <v>#DIV/0!</v>
      </c>
      <c r="ETH119" s="72" t="e">
        <f>ETH118/Справочно!ETF$5*1000000</f>
        <v>#DIV/0!</v>
      </c>
      <c r="ETI119" s="72" t="e">
        <f>ETI118/Справочно!ETG$5*1000000</f>
        <v>#DIV/0!</v>
      </c>
      <c r="ETJ119" s="72" t="e">
        <f>ETJ118/Справочно!ETH$5*1000000</f>
        <v>#DIV/0!</v>
      </c>
      <c r="ETK119" s="72" t="e">
        <f>ETK118/Справочно!ETI$5*1000000</f>
        <v>#DIV/0!</v>
      </c>
      <c r="ETL119" s="72" t="e">
        <f>ETL118/Справочно!ETJ$5*1000000</f>
        <v>#DIV/0!</v>
      </c>
      <c r="ETM119" s="72" t="e">
        <f>ETM118/Справочно!ETK$5*1000000</f>
        <v>#DIV/0!</v>
      </c>
      <c r="ETN119" s="72" t="e">
        <f>ETN118/Справочно!ETL$5*1000000</f>
        <v>#DIV/0!</v>
      </c>
      <c r="ETO119" s="72" t="e">
        <f>ETO118/Справочно!ETM$5*1000000</f>
        <v>#DIV/0!</v>
      </c>
      <c r="ETP119" s="72" t="e">
        <f>ETP118/Справочно!ETN$5*1000000</f>
        <v>#DIV/0!</v>
      </c>
      <c r="ETQ119" s="72" t="e">
        <f>ETQ118/Справочно!ETO$5*1000000</f>
        <v>#DIV/0!</v>
      </c>
      <c r="ETR119" s="72" t="e">
        <f>ETR118/Справочно!ETP$5*1000000</f>
        <v>#DIV/0!</v>
      </c>
      <c r="ETS119" s="72" t="e">
        <f>ETS118/Справочно!ETQ$5*1000000</f>
        <v>#DIV/0!</v>
      </c>
      <c r="ETT119" s="72" t="e">
        <f>ETT118/Справочно!ETR$5*1000000</f>
        <v>#DIV/0!</v>
      </c>
      <c r="ETU119" s="72" t="e">
        <f>ETU118/Справочно!ETS$5*1000000</f>
        <v>#DIV/0!</v>
      </c>
      <c r="ETV119" s="72" t="e">
        <f>ETV118/Справочно!ETT$5*1000000</f>
        <v>#DIV/0!</v>
      </c>
      <c r="ETW119" s="72" t="e">
        <f>ETW118/Справочно!ETU$5*1000000</f>
        <v>#DIV/0!</v>
      </c>
      <c r="ETX119" s="72" t="e">
        <f>ETX118/Справочно!ETV$5*1000000</f>
        <v>#DIV/0!</v>
      </c>
      <c r="ETY119" s="72" t="e">
        <f>ETY118/Справочно!ETW$5*1000000</f>
        <v>#DIV/0!</v>
      </c>
      <c r="ETZ119" s="72" t="e">
        <f>ETZ118/Справочно!ETX$5*1000000</f>
        <v>#DIV/0!</v>
      </c>
      <c r="EUA119" s="72" t="e">
        <f>EUA118/Справочно!ETY$5*1000000</f>
        <v>#DIV/0!</v>
      </c>
      <c r="EUB119" s="72" t="e">
        <f>EUB118/Справочно!ETZ$5*1000000</f>
        <v>#DIV/0!</v>
      </c>
      <c r="EUC119" s="72" t="e">
        <f>EUC118/Справочно!EUA$5*1000000</f>
        <v>#DIV/0!</v>
      </c>
      <c r="EUD119" s="72" t="e">
        <f>EUD118/Справочно!EUB$5*1000000</f>
        <v>#DIV/0!</v>
      </c>
      <c r="EUE119" s="72" t="e">
        <f>EUE118/Справочно!EUC$5*1000000</f>
        <v>#DIV/0!</v>
      </c>
      <c r="EUF119" s="72" t="e">
        <f>EUF118/Справочно!EUD$5*1000000</f>
        <v>#DIV/0!</v>
      </c>
      <c r="EUG119" s="72" t="e">
        <f>EUG118/Справочно!EUE$5*1000000</f>
        <v>#DIV/0!</v>
      </c>
      <c r="EUH119" s="72" t="e">
        <f>EUH118/Справочно!EUF$5*1000000</f>
        <v>#DIV/0!</v>
      </c>
      <c r="EUI119" s="72" t="e">
        <f>EUI118/Справочно!EUG$5*1000000</f>
        <v>#DIV/0!</v>
      </c>
      <c r="EUJ119" s="72" t="e">
        <f>EUJ118/Справочно!EUH$5*1000000</f>
        <v>#DIV/0!</v>
      </c>
      <c r="EUK119" s="72" t="e">
        <f>EUK118/Справочно!EUI$5*1000000</f>
        <v>#DIV/0!</v>
      </c>
      <c r="EUL119" s="72" t="e">
        <f>EUL118/Справочно!EUJ$5*1000000</f>
        <v>#DIV/0!</v>
      </c>
      <c r="EUM119" s="72" t="e">
        <f>EUM118/Справочно!EUK$5*1000000</f>
        <v>#DIV/0!</v>
      </c>
      <c r="EUN119" s="72" t="e">
        <f>EUN118/Справочно!EUL$5*1000000</f>
        <v>#DIV/0!</v>
      </c>
      <c r="EUO119" s="72" t="e">
        <f>EUO118/Справочно!EUM$5*1000000</f>
        <v>#DIV/0!</v>
      </c>
      <c r="EUP119" s="72" t="e">
        <f>EUP118/Справочно!EUN$5*1000000</f>
        <v>#DIV/0!</v>
      </c>
      <c r="EUQ119" s="72" t="e">
        <f>EUQ118/Справочно!EUO$5*1000000</f>
        <v>#DIV/0!</v>
      </c>
      <c r="EUR119" s="72" t="e">
        <f>EUR118/Справочно!EUP$5*1000000</f>
        <v>#DIV/0!</v>
      </c>
      <c r="EUS119" s="72" t="e">
        <f>EUS118/Справочно!EUQ$5*1000000</f>
        <v>#DIV/0!</v>
      </c>
      <c r="EUT119" s="72" t="e">
        <f>EUT118/Справочно!EUR$5*1000000</f>
        <v>#DIV/0!</v>
      </c>
      <c r="EUU119" s="72" t="e">
        <f>EUU118/Справочно!EUS$5*1000000</f>
        <v>#DIV/0!</v>
      </c>
      <c r="EUV119" s="72" t="e">
        <f>EUV118/Справочно!EUT$5*1000000</f>
        <v>#DIV/0!</v>
      </c>
      <c r="EUW119" s="72" t="e">
        <f>EUW118/Справочно!EUU$5*1000000</f>
        <v>#DIV/0!</v>
      </c>
      <c r="EUX119" s="72" t="e">
        <f>EUX118/Справочно!EUV$5*1000000</f>
        <v>#DIV/0!</v>
      </c>
      <c r="EUY119" s="72" t="e">
        <f>EUY118/Справочно!EUW$5*1000000</f>
        <v>#DIV/0!</v>
      </c>
      <c r="EUZ119" s="72" t="e">
        <f>EUZ118/Справочно!EUX$5*1000000</f>
        <v>#DIV/0!</v>
      </c>
      <c r="EVA119" s="72" t="e">
        <f>EVA118/Справочно!EUY$5*1000000</f>
        <v>#DIV/0!</v>
      </c>
      <c r="EVB119" s="72" t="e">
        <f>EVB118/Справочно!EUZ$5*1000000</f>
        <v>#DIV/0!</v>
      </c>
      <c r="EVC119" s="72" t="e">
        <f>EVC118/Справочно!EVA$5*1000000</f>
        <v>#DIV/0!</v>
      </c>
      <c r="EVD119" s="72" t="e">
        <f>EVD118/Справочно!EVB$5*1000000</f>
        <v>#DIV/0!</v>
      </c>
      <c r="EVE119" s="72" t="e">
        <f>EVE118/Справочно!EVC$5*1000000</f>
        <v>#DIV/0!</v>
      </c>
      <c r="EVF119" s="72" t="e">
        <f>EVF118/Справочно!EVD$5*1000000</f>
        <v>#DIV/0!</v>
      </c>
      <c r="EVG119" s="72" t="e">
        <f>EVG118/Справочно!EVE$5*1000000</f>
        <v>#DIV/0!</v>
      </c>
      <c r="EVH119" s="72" t="e">
        <f>EVH118/Справочно!EVF$5*1000000</f>
        <v>#DIV/0!</v>
      </c>
      <c r="EVI119" s="72" t="e">
        <f>EVI118/Справочно!EVG$5*1000000</f>
        <v>#DIV/0!</v>
      </c>
      <c r="EVJ119" s="72" t="e">
        <f>EVJ118/Справочно!EVH$5*1000000</f>
        <v>#DIV/0!</v>
      </c>
      <c r="EVK119" s="72" t="e">
        <f>EVK118/Справочно!EVI$5*1000000</f>
        <v>#DIV/0!</v>
      </c>
      <c r="EVL119" s="72" t="e">
        <f>EVL118/Справочно!EVJ$5*1000000</f>
        <v>#DIV/0!</v>
      </c>
      <c r="EVM119" s="72" t="e">
        <f>EVM118/Справочно!EVK$5*1000000</f>
        <v>#DIV/0!</v>
      </c>
      <c r="EVN119" s="72" t="e">
        <f>EVN118/Справочно!EVL$5*1000000</f>
        <v>#DIV/0!</v>
      </c>
      <c r="EVO119" s="72" t="e">
        <f>EVO118/Справочно!EVM$5*1000000</f>
        <v>#DIV/0!</v>
      </c>
      <c r="EVP119" s="72" t="e">
        <f>EVP118/Справочно!EVN$5*1000000</f>
        <v>#DIV/0!</v>
      </c>
      <c r="EVQ119" s="72" t="e">
        <f>EVQ118/Справочно!EVO$5*1000000</f>
        <v>#DIV/0!</v>
      </c>
      <c r="EVR119" s="72" t="e">
        <f>EVR118/Справочно!EVP$5*1000000</f>
        <v>#DIV/0!</v>
      </c>
      <c r="EVS119" s="72" t="e">
        <f>EVS118/Справочно!EVQ$5*1000000</f>
        <v>#DIV/0!</v>
      </c>
      <c r="EVT119" s="72" t="e">
        <f>EVT118/Справочно!EVR$5*1000000</f>
        <v>#DIV/0!</v>
      </c>
      <c r="EVU119" s="72" t="e">
        <f>EVU118/Справочно!EVS$5*1000000</f>
        <v>#DIV/0!</v>
      </c>
      <c r="EVV119" s="72" t="e">
        <f>EVV118/Справочно!EVT$5*1000000</f>
        <v>#DIV/0!</v>
      </c>
      <c r="EVW119" s="72" t="e">
        <f>EVW118/Справочно!EVU$5*1000000</f>
        <v>#DIV/0!</v>
      </c>
      <c r="EVX119" s="72" t="e">
        <f>EVX118/Справочно!EVV$5*1000000</f>
        <v>#DIV/0!</v>
      </c>
      <c r="EVY119" s="72" t="e">
        <f>EVY118/Справочно!EVW$5*1000000</f>
        <v>#DIV/0!</v>
      </c>
      <c r="EVZ119" s="72" t="e">
        <f>EVZ118/Справочно!EVX$5*1000000</f>
        <v>#DIV/0!</v>
      </c>
      <c r="EWA119" s="72" t="e">
        <f>EWA118/Справочно!EVY$5*1000000</f>
        <v>#DIV/0!</v>
      </c>
      <c r="EWB119" s="72" t="e">
        <f>EWB118/Справочно!EVZ$5*1000000</f>
        <v>#DIV/0!</v>
      </c>
      <c r="EWC119" s="72" t="e">
        <f>EWC118/Справочно!EWA$5*1000000</f>
        <v>#DIV/0!</v>
      </c>
      <c r="EWD119" s="72" t="e">
        <f>EWD118/Справочно!EWB$5*1000000</f>
        <v>#DIV/0!</v>
      </c>
      <c r="EWE119" s="72" t="e">
        <f>EWE118/Справочно!EWC$5*1000000</f>
        <v>#DIV/0!</v>
      </c>
      <c r="EWF119" s="72" t="e">
        <f>EWF118/Справочно!EWD$5*1000000</f>
        <v>#DIV/0!</v>
      </c>
      <c r="EWG119" s="72" t="e">
        <f>EWG118/Справочно!EWE$5*1000000</f>
        <v>#DIV/0!</v>
      </c>
      <c r="EWH119" s="72" t="e">
        <f>EWH118/Справочно!EWF$5*1000000</f>
        <v>#DIV/0!</v>
      </c>
      <c r="EWI119" s="72" t="e">
        <f>EWI118/Справочно!EWG$5*1000000</f>
        <v>#DIV/0!</v>
      </c>
      <c r="EWJ119" s="72" t="e">
        <f>EWJ118/Справочно!EWH$5*1000000</f>
        <v>#DIV/0!</v>
      </c>
      <c r="EWK119" s="72" t="e">
        <f>EWK118/Справочно!EWI$5*1000000</f>
        <v>#DIV/0!</v>
      </c>
      <c r="EWL119" s="72" t="e">
        <f>EWL118/Справочно!EWJ$5*1000000</f>
        <v>#DIV/0!</v>
      </c>
      <c r="EWM119" s="72" t="e">
        <f>EWM118/Справочно!EWK$5*1000000</f>
        <v>#DIV/0!</v>
      </c>
      <c r="EWN119" s="72" t="e">
        <f>EWN118/Справочно!EWL$5*1000000</f>
        <v>#DIV/0!</v>
      </c>
      <c r="EWO119" s="72" t="e">
        <f>EWO118/Справочно!EWM$5*1000000</f>
        <v>#DIV/0!</v>
      </c>
      <c r="EWP119" s="72" t="e">
        <f>EWP118/Справочно!EWN$5*1000000</f>
        <v>#DIV/0!</v>
      </c>
      <c r="EWQ119" s="72" t="e">
        <f>EWQ118/Справочно!EWO$5*1000000</f>
        <v>#DIV/0!</v>
      </c>
      <c r="EWR119" s="72" t="e">
        <f>EWR118/Справочно!EWP$5*1000000</f>
        <v>#DIV/0!</v>
      </c>
      <c r="EWS119" s="72" t="e">
        <f>EWS118/Справочно!EWQ$5*1000000</f>
        <v>#DIV/0!</v>
      </c>
      <c r="EWT119" s="72" t="e">
        <f>EWT118/Справочно!EWR$5*1000000</f>
        <v>#DIV/0!</v>
      </c>
      <c r="EWU119" s="72" t="e">
        <f>EWU118/Справочно!EWS$5*1000000</f>
        <v>#DIV/0!</v>
      </c>
      <c r="EWV119" s="72" t="e">
        <f>EWV118/Справочно!EWT$5*1000000</f>
        <v>#DIV/0!</v>
      </c>
      <c r="EWW119" s="72" t="e">
        <f>EWW118/Справочно!EWU$5*1000000</f>
        <v>#DIV/0!</v>
      </c>
      <c r="EWX119" s="72" t="e">
        <f>EWX118/Справочно!EWV$5*1000000</f>
        <v>#DIV/0!</v>
      </c>
      <c r="EWY119" s="72" t="e">
        <f>EWY118/Справочно!EWW$5*1000000</f>
        <v>#DIV/0!</v>
      </c>
      <c r="EWZ119" s="72" t="e">
        <f>EWZ118/Справочно!EWX$5*1000000</f>
        <v>#DIV/0!</v>
      </c>
      <c r="EXA119" s="72" t="e">
        <f>EXA118/Справочно!EWY$5*1000000</f>
        <v>#DIV/0!</v>
      </c>
      <c r="EXB119" s="72" t="e">
        <f>EXB118/Справочно!EWZ$5*1000000</f>
        <v>#DIV/0!</v>
      </c>
      <c r="EXC119" s="72" t="e">
        <f>EXC118/Справочно!EXA$5*1000000</f>
        <v>#DIV/0!</v>
      </c>
      <c r="EXD119" s="72" t="e">
        <f>EXD118/Справочно!EXB$5*1000000</f>
        <v>#DIV/0!</v>
      </c>
      <c r="EXE119" s="72" t="e">
        <f>EXE118/Справочно!EXC$5*1000000</f>
        <v>#DIV/0!</v>
      </c>
      <c r="EXF119" s="72" t="e">
        <f>EXF118/Справочно!EXD$5*1000000</f>
        <v>#DIV/0!</v>
      </c>
      <c r="EXG119" s="72" t="e">
        <f>EXG118/Справочно!EXE$5*1000000</f>
        <v>#DIV/0!</v>
      </c>
      <c r="EXH119" s="72" t="e">
        <f>EXH118/Справочно!EXF$5*1000000</f>
        <v>#DIV/0!</v>
      </c>
      <c r="EXI119" s="72" t="e">
        <f>EXI118/Справочно!EXG$5*1000000</f>
        <v>#DIV/0!</v>
      </c>
      <c r="EXJ119" s="72" t="e">
        <f>EXJ118/Справочно!EXH$5*1000000</f>
        <v>#DIV/0!</v>
      </c>
      <c r="EXK119" s="72" t="e">
        <f>EXK118/Справочно!EXI$5*1000000</f>
        <v>#DIV/0!</v>
      </c>
      <c r="EXL119" s="72" t="e">
        <f>EXL118/Справочно!EXJ$5*1000000</f>
        <v>#DIV/0!</v>
      </c>
      <c r="EXM119" s="72" t="e">
        <f>EXM118/Справочно!EXK$5*1000000</f>
        <v>#DIV/0!</v>
      </c>
      <c r="EXN119" s="72" t="e">
        <f>EXN118/Справочно!EXL$5*1000000</f>
        <v>#DIV/0!</v>
      </c>
      <c r="EXO119" s="72" t="e">
        <f>EXO118/Справочно!EXM$5*1000000</f>
        <v>#DIV/0!</v>
      </c>
      <c r="EXP119" s="72" t="e">
        <f>EXP118/Справочно!EXN$5*1000000</f>
        <v>#DIV/0!</v>
      </c>
      <c r="EXQ119" s="72" t="e">
        <f>EXQ118/Справочно!EXO$5*1000000</f>
        <v>#DIV/0!</v>
      </c>
      <c r="EXR119" s="72" t="e">
        <f>EXR118/Справочно!EXP$5*1000000</f>
        <v>#DIV/0!</v>
      </c>
      <c r="EXS119" s="72" t="e">
        <f>EXS118/Справочно!EXQ$5*1000000</f>
        <v>#DIV/0!</v>
      </c>
      <c r="EXT119" s="72" t="e">
        <f>EXT118/Справочно!EXR$5*1000000</f>
        <v>#DIV/0!</v>
      </c>
      <c r="EXU119" s="72" t="e">
        <f>EXU118/Справочно!EXS$5*1000000</f>
        <v>#DIV/0!</v>
      </c>
      <c r="EXV119" s="72" t="e">
        <f>EXV118/Справочно!EXT$5*1000000</f>
        <v>#DIV/0!</v>
      </c>
      <c r="EXW119" s="72" t="e">
        <f>EXW118/Справочно!EXU$5*1000000</f>
        <v>#DIV/0!</v>
      </c>
      <c r="EXX119" s="72" t="e">
        <f>EXX118/Справочно!EXV$5*1000000</f>
        <v>#DIV/0!</v>
      </c>
      <c r="EXY119" s="72" t="e">
        <f>EXY118/Справочно!EXW$5*1000000</f>
        <v>#DIV/0!</v>
      </c>
      <c r="EXZ119" s="72" t="e">
        <f>EXZ118/Справочно!EXX$5*1000000</f>
        <v>#DIV/0!</v>
      </c>
      <c r="EYA119" s="72" t="e">
        <f>EYA118/Справочно!EXY$5*1000000</f>
        <v>#DIV/0!</v>
      </c>
      <c r="EYB119" s="72" t="e">
        <f>EYB118/Справочно!EXZ$5*1000000</f>
        <v>#DIV/0!</v>
      </c>
      <c r="EYC119" s="72" t="e">
        <f>EYC118/Справочно!EYA$5*1000000</f>
        <v>#DIV/0!</v>
      </c>
      <c r="EYD119" s="72" t="e">
        <f>EYD118/Справочно!EYB$5*1000000</f>
        <v>#DIV/0!</v>
      </c>
      <c r="EYE119" s="72" t="e">
        <f>EYE118/Справочно!EYC$5*1000000</f>
        <v>#DIV/0!</v>
      </c>
      <c r="EYF119" s="72" t="e">
        <f>EYF118/Справочно!EYD$5*1000000</f>
        <v>#DIV/0!</v>
      </c>
      <c r="EYG119" s="72" t="e">
        <f>EYG118/Справочно!EYE$5*1000000</f>
        <v>#DIV/0!</v>
      </c>
      <c r="EYH119" s="72" t="e">
        <f>EYH118/Справочно!EYF$5*1000000</f>
        <v>#DIV/0!</v>
      </c>
      <c r="EYI119" s="72" t="e">
        <f>EYI118/Справочно!EYG$5*1000000</f>
        <v>#DIV/0!</v>
      </c>
      <c r="EYJ119" s="72" t="e">
        <f>EYJ118/Справочно!EYH$5*1000000</f>
        <v>#DIV/0!</v>
      </c>
      <c r="EYK119" s="72" t="e">
        <f>EYK118/Справочно!EYI$5*1000000</f>
        <v>#DIV/0!</v>
      </c>
      <c r="EYL119" s="72" t="e">
        <f>EYL118/Справочно!EYJ$5*1000000</f>
        <v>#DIV/0!</v>
      </c>
      <c r="EYM119" s="72" t="e">
        <f>EYM118/Справочно!EYK$5*1000000</f>
        <v>#DIV/0!</v>
      </c>
      <c r="EYN119" s="72" t="e">
        <f>EYN118/Справочно!EYL$5*1000000</f>
        <v>#DIV/0!</v>
      </c>
      <c r="EYO119" s="72" t="e">
        <f>EYO118/Справочно!EYM$5*1000000</f>
        <v>#DIV/0!</v>
      </c>
      <c r="EYP119" s="72" t="e">
        <f>EYP118/Справочно!EYN$5*1000000</f>
        <v>#DIV/0!</v>
      </c>
      <c r="EYQ119" s="72" t="e">
        <f>EYQ118/Справочно!EYO$5*1000000</f>
        <v>#DIV/0!</v>
      </c>
      <c r="EYR119" s="72" t="e">
        <f>EYR118/Справочно!EYP$5*1000000</f>
        <v>#DIV/0!</v>
      </c>
      <c r="EYS119" s="72" t="e">
        <f>EYS118/Справочно!EYQ$5*1000000</f>
        <v>#DIV/0!</v>
      </c>
      <c r="EYT119" s="72" t="e">
        <f>EYT118/Справочно!EYR$5*1000000</f>
        <v>#DIV/0!</v>
      </c>
      <c r="EYU119" s="72" t="e">
        <f>EYU118/Справочно!EYS$5*1000000</f>
        <v>#DIV/0!</v>
      </c>
      <c r="EYV119" s="72" t="e">
        <f>EYV118/Справочно!EYT$5*1000000</f>
        <v>#DIV/0!</v>
      </c>
      <c r="EYW119" s="72" t="e">
        <f>EYW118/Справочно!EYU$5*1000000</f>
        <v>#DIV/0!</v>
      </c>
      <c r="EYX119" s="72" t="e">
        <f>EYX118/Справочно!EYV$5*1000000</f>
        <v>#DIV/0!</v>
      </c>
      <c r="EYY119" s="72" t="e">
        <f>EYY118/Справочно!EYW$5*1000000</f>
        <v>#DIV/0!</v>
      </c>
      <c r="EYZ119" s="72" t="e">
        <f>EYZ118/Справочно!EYX$5*1000000</f>
        <v>#DIV/0!</v>
      </c>
      <c r="EZA119" s="72" t="e">
        <f>EZA118/Справочно!EYY$5*1000000</f>
        <v>#DIV/0!</v>
      </c>
      <c r="EZB119" s="72" t="e">
        <f>EZB118/Справочно!EYZ$5*1000000</f>
        <v>#DIV/0!</v>
      </c>
      <c r="EZC119" s="72" t="e">
        <f>EZC118/Справочно!EZA$5*1000000</f>
        <v>#DIV/0!</v>
      </c>
      <c r="EZD119" s="72" t="e">
        <f>EZD118/Справочно!EZB$5*1000000</f>
        <v>#DIV/0!</v>
      </c>
      <c r="EZE119" s="72" t="e">
        <f>EZE118/Справочно!EZC$5*1000000</f>
        <v>#DIV/0!</v>
      </c>
      <c r="EZF119" s="72" t="e">
        <f>EZF118/Справочно!EZD$5*1000000</f>
        <v>#DIV/0!</v>
      </c>
      <c r="EZG119" s="72" t="e">
        <f>EZG118/Справочно!EZE$5*1000000</f>
        <v>#DIV/0!</v>
      </c>
      <c r="EZH119" s="72" t="e">
        <f>EZH118/Справочно!EZF$5*1000000</f>
        <v>#DIV/0!</v>
      </c>
      <c r="EZI119" s="72" t="e">
        <f>EZI118/Справочно!EZG$5*1000000</f>
        <v>#DIV/0!</v>
      </c>
      <c r="EZJ119" s="72" t="e">
        <f>EZJ118/Справочно!EZH$5*1000000</f>
        <v>#DIV/0!</v>
      </c>
      <c r="EZK119" s="72" t="e">
        <f>EZK118/Справочно!EZI$5*1000000</f>
        <v>#DIV/0!</v>
      </c>
      <c r="EZL119" s="72" t="e">
        <f>EZL118/Справочно!EZJ$5*1000000</f>
        <v>#DIV/0!</v>
      </c>
      <c r="EZM119" s="72" t="e">
        <f>EZM118/Справочно!EZK$5*1000000</f>
        <v>#DIV/0!</v>
      </c>
      <c r="EZN119" s="72" t="e">
        <f>EZN118/Справочно!EZL$5*1000000</f>
        <v>#DIV/0!</v>
      </c>
      <c r="EZO119" s="72" t="e">
        <f>EZO118/Справочно!EZM$5*1000000</f>
        <v>#DIV/0!</v>
      </c>
      <c r="EZP119" s="72" t="e">
        <f>EZP118/Справочно!EZN$5*1000000</f>
        <v>#DIV/0!</v>
      </c>
      <c r="EZQ119" s="72" t="e">
        <f>EZQ118/Справочно!EZO$5*1000000</f>
        <v>#DIV/0!</v>
      </c>
      <c r="EZR119" s="72" t="e">
        <f>EZR118/Справочно!EZP$5*1000000</f>
        <v>#DIV/0!</v>
      </c>
      <c r="EZS119" s="72" t="e">
        <f>EZS118/Справочно!EZQ$5*1000000</f>
        <v>#DIV/0!</v>
      </c>
      <c r="EZT119" s="72" t="e">
        <f>EZT118/Справочно!EZR$5*1000000</f>
        <v>#DIV/0!</v>
      </c>
      <c r="EZU119" s="72" t="e">
        <f>EZU118/Справочно!EZS$5*1000000</f>
        <v>#DIV/0!</v>
      </c>
      <c r="EZV119" s="72" t="e">
        <f>EZV118/Справочно!EZT$5*1000000</f>
        <v>#DIV/0!</v>
      </c>
      <c r="EZW119" s="72" t="e">
        <f>EZW118/Справочно!EZU$5*1000000</f>
        <v>#DIV/0!</v>
      </c>
      <c r="EZX119" s="72" t="e">
        <f>EZX118/Справочно!EZV$5*1000000</f>
        <v>#DIV/0!</v>
      </c>
      <c r="EZY119" s="72" t="e">
        <f>EZY118/Справочно!EZW$5*1000000</f>
        <v>#DIV/0!</v>
      </c>
      <c r="EZZ119" s="72" t="e">
        <f>EZZ118/Справочно!EZX$5*1000000</f>
        <v>#DIV/0!</v>
      </c>
      <c r="FAA119" s="72" t="e">
        <f>FAA118/Справочно!EZY$5*1000000</f>
        <v>#DIV/0!</v>
      </c>
      <c r="FAB119" s="72" t="e">
        <f>FAB118/Справочно!EZZ$5*1000000</f>
        <v>#DIV/0!</v>
      </c>
      <c r="FAC119" s="72" t="e">
        <f>FAC118/Справочно!FAA$5*1000000</f>
        <v>#DIV/0!</v>
      </c>
      <c r="FAD119" s="72" t="e">
        <f>FAD118/Справочно!FAB$5*1000000</f>
        <v>#DIV/0!</v>
      </c>
      <c r="FAE119" s="72" t="e">
        <f>FAE118/Справочно!FAC$5*1000000</f>
        <v>#DIV/0!</v>
      </c>
      <c r="FAF119" s="72" t="e">
        <f>FAF118/Справочно!FAD$5*1000000</f>
        <v>#DIV/0!</v>
      </c>
      <c r="FAG119" s="72" t="e">
        <f>FAG118/Справочно!FAE$5*1000000</f>
        <v>#DIV/0!</v>
      </c>
      <c r="FAH119" s="72" t="e">
        <f>FAH118/Справочно!FAF$5*1000000</f>
        <v>#DIV/0!</v>
      </c>
      <c r="FAI119" s="72" t="e">
        <f>FAI118/Справочно!FAG$5*1000000</f>
        <v>#DIV/0!</v>
      </c>
      <c r="FAJ119" s="72" t="e">
        <f>FAJ118/Справочно!FAH$5*1000000</f>
        <v>#DIV/0!</v>
      </c>
      <c r="FAK119" s="72" t="e">
        <f>FAK118/Справочно!FAI$5*1000000</f>
        <v>#DIV/0!</v>
      </c>
      <c r="FAL119" s="72" t="e">
        <f>FAL118/Справочно!FAJ$5*1000000</f>
        <v>#DIV/0!</v>
      </c>
      <c r="FAM119" s="72" t="e">
        <f>FAM118/Справочно!FAK$5*1000000</f>
        <v>#DIV/0!</v>
      </c>
      <c r="FAN119" s="72" t="e">
        <f>FAN118/Справочно!FAL$5*1000000</f>
        <v>#DIV/0!</v>
      </c>
      <c r="FAO119" s="72" t="e">
        <f>FAO118/Справочно!FAM$5*1000000</f>
        <v>#DIV/0!</v>
      </c>
      <c r="FAP119" s="72" t="e">
        <f>FAP118/Справочно!FAN$5*1000000</f>
        <v>#DIV/0!</v>
      </c>
      <c r="FAQ119" s="72" t="e">
        <f>FAQ118/Справочно!FAO$5*1000000</f>
        <v>#DIV/0!</v>
      </c>
      <c r="FAR119" s="72" t="e">
        <f>FAR118/Справочно!FAP$5*1000000</f>
        <v>#DIV/0!</v>
      </c>
      <c r="FAS119" s="72" t="e">
        <f>FAS118/Справочно!FAQ$5*1000000</f>
        <v>#DIV/0!</v>
      </c>
      <c r="FAT119" s="72" t="e">
        <f>FAT118/Справочно!FAR$5*1000000</f>
        <v>#DIV/0!</v>
      </c>
      <c r="FAU119" s="72" t="e">
        <f>FAU118/Справочно!FAS$5*1000000</f>
        <v>#DIV/0!</v>
      </c>
      <c r="FAV119" s="72" t="e">
        <f>FAV118/Справочно!FAT$5*1000000</f>
        <v>#DIV/0!</v>
      </c>
      <c r="FAW119" s="72" t="e">
        <f>FAW118/Справочно!FAU$5*1000000</f>
        <v>#DIV/0!</v>
      </c>
      <c r="FAX119" s="72" t="e">
        <f>FAX118/Справочно!FAV$5*1000000</f>
        <v>#DIV/0!</v>
      </c>
      <c r="FAY119" s="72" t="e">
        <f>FAY118/Справочно!FAW$5*1000000</f>
        <v>#DIV/0!</v>
      </c>
      <c r="FAZ119" s="72" t="e">
        <f>FAZ118/Справочно!FAX$5*1000000</f>
        <v>#DIV/0!</v>
      </c>
      <c r="FBA119" s="72" t="e">
        <f>FBA118/Справочно!FAY$5*1000000</f>
        <v>#DIV/0!</v>
      </c>
      <c r="FBB119" s="72" t="e">
        <f>FBB118/Справочно!FAZ$5*1000000</f>
        <v>#DIV/0!</v>
      </c>
      <c r="FBC119" s="72" t="e">
        <f>FBC118/Справочно!FBA$5*1000000</f>
        <v>#DIV/0!</v>
      </c>
      <c r="FBD119" s="72" t="e">
        <f>FBD118/Справочно!FBB$5*1000000</f>
        <v>#DIV/0!</v>
      </c>
      <c r="FBE119" s="72" t="e">
        <f>FBE118/Справочно!FBC$5*1000000</f>
        <v>#DIV/0!</v>
      </c>
      <c r="FBF119" s="72" t="e">
        <f>FBF118/Справочно!FBD$5*1000000</f>
        <v>#DIV/0!</v>
      </c>
      <c r="FBG119" s="72" t="e">
        <f>FBG118/Справочно!FBE$5*1000000</f>
        <v>#DIV/0!</v>
      </c>
      <c r="FBH119" s="72" t="e">
        <f>FBH118/Справочно!FBF$5*1000000</f>
        <v>#DIV/0!</v>
      </c>
      <c r="FBI119" s="72" t="e">
        <f>FBI118/Справочно!FBG$5*1000000</f>
        <v>#DIV/0!</v>
      </c>
      <c r="FBJ119" s="72" t="e">
        <f>FBJ118/Справочно!FBH$5*1000000</f>
        <v>#DIV/0!</v>
      </c>
      <c r="FBK119" s="72" t="e">
        <f>FBK118/Справочно!FBI$5*1000000</f>
        <v>#DIV/0!</v>
      </c>
      <c r="FBL119" s="72" t="e">
        <f>FBL118/Справочно!FBJ$5*1000000</f>
        <v>#DIV/0!</v>
      </c>
      <c r="FBM119" s="72" t="e">
        <f>FBM118/Справочно!FBK$5*1000000</f>
        <v>#DIV/0!</v>
      </c>
      <c r="FBN119" s="72" t="e">
        <f>FBN118/Справочно!FBL$5*1000000</f>
        <v>#DIV/0!</v>
      </c>
      <c r="FBO119" s="72" t="e">
        <f>FBO118/Справочно!FBM$5*1000000</f>
        <v>#DIV/0!</v>
      </c>
      <c r="FBP119" s="72" t="e">
        <f>FBP118/Справочно!FBN$5*1000000</f>
        <v>#DIV/0!</v>
      </c>
      <c r="FBQ119" s="72" t="e">
        <f>FBQ118/Справочно!FBO$5*1000000</f>
        <v>#DIV/0!</v>
      </c>
      <c r="FBR119" s="72" t="e">
        <f>FBR118/Справочно!FBP$5*1000000</f>
        <v>#DIV/0!</v>
      </c>
      <c r="FBS119" s="72" t="e">
        <f>FBS118/Справочно!FBQ$5*1000000</f>
        <v>#DIV/0!</v>
      </c>
      <c r="FBT119" s="72" t="e">
        <f>FBT118/Справочно!FBR$5*1000000</f>
        <v>#DIV/0!</v>
      </c>
      <c r="FBU119" s="72" t="e">
        <f>FBU118/Справочно!FBS$5*1000000</f>
        <v>#DIV/0!</v>
      </c>
      <c r="FBV119" s="72" t="e">
        <f>FBV118/Справочно!FBT$5*1000000</f>
        <v>#DIV/0!</v>
      </c>
      <c r="FBW119" s="72" t="e">
        <f>FBW118/Справочно!FBU$5*1000000</f>
        <v>#DIV/0!</v>
      </c>
      <c r="FBX119" s="72" t="e">
        <f>FBX118/Справочно!FBV$5*1000000</f>
        <v>#DIV/0!</v>
      </c>
      <c r="FBY119" s="72" t="e">
        <f>FBY118/Справочно!FBW$5*1000000</f>
        <v>#DIV/0!</v>
      </c>
      <c r="FBZ119" s="72" t="e">
        <f>FBZ118/Справочно!FBX$5*1000000</f>
        <v>#DIV/0!</v>
      </c>
      <c r="FCA119" s="72" t="e">
        <f>FCA118/Справочно!FBY$5*1000000</f>
        <v>#DIV/0!</v>
      </c>
      <c r="FCB119" s="72" t="e">
        <f>FCB118/Справочно!FBZ$5*1000000</f>
        <v>#DIV/0!</v>
      </c>
      <c r="FCC119" s="72" t="e">
        <f>FCC118/Справочно!FCA$5*1000000</f>
        <v>#DIV/0!</v>
      </c>
      <c r="FCD119" s="72" t="e">
        <f>FCD118/Справочно!FCB$5*1000000</f>
        <v>#DIV/0!</v>
      </c>
      <c r="FCE119" s="72" t="e">
        <f>FCE118/Справочно!FCC$5*1000000</f>
        <v>#DIV/0!</v>
      </c>
      <c r="FCF119" s="72" t="e">
        <f>FCF118/Справочно!FCD$5*1000000</f>
        <v>#DIV/0!</v>
      </c>
      <c r="FCG119" s="72" t="e">
        <f>FCG118/Справочно!FCE$5*1000000</f>
        <v>#DIV/0!</v>
      </c>
      <c r="FCH119" s="72" t="e">
        <f>FCH118/Справочно!FCF$5*1000000</f>
        <v>#DIV/0!</v>
      </c>
      <c r="FCI119" s="72" t="e">
        <f>FCI118/Справочно!FCG$5*1000000</f>
        <v>#DIV/0!</v>
      </c>
      <c r="FCJ119" s="72" t="e">
        <f>FCJ118/Справочно!FCH$5*1000000</f>
        <v>#DIV/0!</v>
      </c>
      <c r="FCK119" s="72" t="e">
        <f>FCK118/Справочно!FCI$5*1000000</f>
        <v>#DIV/0!</v>
      </c>
      <c r="FCL119" s="72" t="e">
        <f>FCL118/Справочно!FCJ$5*1000000</f>
        <v>#DIV/0!</v>
      </c>
      <c r="FCM119" s="72" t="e">
        <f>FCM118/Справочно!FCK$5*1000000</f>
        <v>#DIV/0!</v>
      </c>
      <c r="FCN119" s="72" t="e">
        <f>FCN118/Справочно!FCL$5*1000000</f>
        <v>#DIV/0!</v>
      </c>
      <c r="FCO119" s="72" t="e">
        <f>FCO118/Справочно!FCM$5*1000000</f>
        <v>#DIV/0!</v>
      </c>
      <c r="FCP119" s="72" t="e">
        <f>FCP118/Справочно!FCN$5*1000000</f>
        <v>#DIV/0!</v>
      </c>
      <c r="FCQ119" s="72" t="e">
        <f>FCQ118/Справочно!FCO$5*1000000</f>
        <v>#DIV/0!</v>
      </c>
      <c r="FCR119" s="72" t="e">
        <f>FCR118/Справочно!FCP$5*1000000</f>
        <v>#DIV/0!</v>
      </c>
      <c r="FCS119" s="72" t="e">
        <f>FCS118/Справочно!FCQ$5*1000000</f>
        <v>#DIV/0!</v>
      </c>
      <c r="FCT119" s="72" t="e">
        <f>FCT118/Справочно!FCR$5*1000000</f>
        <v>#DIV/0!</v>
      </c>
      <c r="FCU119" s="72" t="e">
        <f>FCU118/Справочно!FCS$5*1000000</f>
        <v>#DIV/0!</v>
      </c>
      <c r="FCV119" s="72" t="e">
        <f>FCV118/Справочно!FCT$5*1000000</f>
        <v>#DIV/0!</v>
      </c>
      <c r="FCW119" s="72" t="e">
        <f>FCW118/Справочно!FCU$5*1000000</f>
        <v>#DIV/0!</v>
      </c>
      <c r="FCX119" s="72" t="e">
        <f>FCX118/Справочно!FCV$5*1000000</f>
        <v>#DIV/0!</v>
      </c>
      <c r="FCY119" s="72" t="e">
        <f>FCY118/Справочно!FCW$5*1000000</f>
        <v>#DIV/0!</v>
      </c>
      <c r="FCZ119" s="72" t="e">
        <f>FCZ118/Справочно!FCX$5*1000000</f>
        <v>#DIV/0!</v>
      </c>
      <c r="FDA119" s="72" t="e">
        <f>FDA118/Справочно!FCY$5*1000000</f>
        <v>#DIV/0!</v>
      </c>
      <c r="FDB119" s="72" t="e">
        <f>FDB118/Справочно!FCZ$5*1000000</f>
        <v>#DIV/0!</v>
      </c>
      <c r="FDC119" s="72" t="e">
        <f>FDC118/Справочно!FDA$5*1000000</f>
        <v>#DIV/0!</v>
      </c>
      <c r="FDD119" s="72" t="e">
        <f>FDD118/Справочно!FDB$5*1000000</f>
        <v>#DIV/0!</v>
      </c>
      <c r="FDE119" s="72" t="e">
        <f>FDE118/Справочно!FDC$5*1000000</f>
        <v>#DIV/0!</v>
      </c>
      <c r="FDF119" s="72" t="e">
        <f>FDF118/Справочно!FDD$5*1000000</f>
        <v>#DIV/0!</v>
      </c>
      <c r="FDG119" s="72" t="e">
        <f>FDG118/Справочно!FDE$5*1000000</f>
        <v>#DIV/0!</v>
      </c>
      <c r="FDH119" s="72" t="e">
        <f>FDH118/Справочно!FDF$5*1000000</f>
        <v>#DIV/0!</v>
      </c>
      <c r="FDI119" s="72" t="e">
        <f>FDI118/Справочно!FDG$5*1000000</f>
        <v>#DIV/0!</v>
      </c>
      <c r="FDJ119" s="72" t="e">
        <f>FDJ118/Справочно!FDH$5*1000000</f>
        <v>#DIV/0!</v>
      </c>
      <c r="FDK119" s="72" t="e">
        <f>FDK118/Справочно!FDI$5*1000000</f>
        <v>#DIV/0!</v>
      </c>
      <c r="FDL119" s="72" t="e">
        <f>FDL118/Справочно!FDJ$5*1000000</f>
        <v>#DIV/0!</v>
      </c>
      <c r="FDM119" s="72" t="e">
        <f>FDM118/Справочно!FDK$5*1000000</f>
        <v>#DIV/0!</v>
      </c>
      <c r="FDN119" s="72" t="e">
        <f>FDN118/Справочно!FDL$5*1000000</f>
        <v>#DIV/0!</v>
      </c>
      <c r="FDO119" s="72" t="e">
        <f>FDO118/Справочно!FDM$5*1000000</f>
        <v>#DIV/0!</v>
      </c>
      <c r="FDP119" s="72" t="e">
        <f>FDP118/Справочно!FDN$5*1000000</f>
        <v>#DIV/0!</v>
      </c>
      <c r="FDQ119" s="72" t="e">
        <f>FDQ118/Справочно!FDO$5*1000000</f>
        <v>#DIV/0!</v>
      </c>
      <c r="FDR119" s="72" t="e">
        <f>FDR118/Справочно!FDP$5*1000000</f>
        <v>#DIV/0!</v>
      </c>
      <c r="FDS119" s="72" t="e">
        <f>FDS118/Справочно!FDQ$5*1000000</f>
        <v>#DIV/0!</v>
      </c>
      <c r="FDT119" s="72" t="e">
        <f>FDT118/Справочно!FDR$5*1000000</f>
        <v>#DIV/0!</v>
      </c>
      <c r="FDU119" s="72" t="e">
        <f>FDU118/Справочно!FDS$5*1000000</f>
        <v>#DIV/0!</v>
      </c>
      <c r="FDV119" s="72" t="e">
        <f>FDV118/Справочно!FDT$5*1000000</f>
        <v>#DIV/0!</v>
      </c>
      <c r="FDW119" s="72" t="e">
        <f>FDW118/Справочно!FDU$5*1000000</f>
        <v>#DIV/0!</v>
      </c>
      <c r="FDX119" s="72" t="e">
        <f>FDX118/Справочно!FDV$5*1000000</f>
        <v>#DIV/0!</v>
      </c>
      <c r="FDY119" s="72" t="e">
        <f>FDY118/Справочно!FDW$5*1000000</f>
        <v>#DIV/0!</v>
      </c>
      <c r="FDZ119" s="72" t="e">
        <f>FDZ118/Справочно!FDX$5*1000000</f>
        <v>#DIV/0!</v>
      </c>
      <c r="FEA119" s="72" t="e">
        <f>FEA118/Справочно!FDY$5*1000000</f>
        <v>#DIV/0!</v>
      </c>
      <c r="FEB119" s="72" t="e">
        <f>FEB118/Справочно!FDZ$5*1000000</f>
        <v>#DIV/0!</v>
      </c>
      <c r="FEC119" s="72" t="e">
        <f>FEC118/Справочно!FEA$5*1000000</f>
        <v>#DIV/0!</v>
      </c>
      <c r="FED119" s="72" t="e">
        <f>FED118/Справочно!FEB$5*1000000</f>
        <v>#DIV/0!</v>
      </c>
      <c r="FEE119" s="72" t="e">
        <f>FEE118/Справочно!FEC$5*1000000</f>
        <v>#DIV/0!</v>
      </c>
      <c r="FEF119" s="72" t="e">
        <f>FEF118/Справочно!FED$5*1000000</f>
        <v>#DIV/0!</v>
      </c>
      <c r="FEG119" s="72" t="e">
        <f>FEG118/Справочно!FEE$5*1000000</f>
        <v>#DIV/0!</v>
      </c>
      <c r="FEH119" s="72" t="e">
        <f>FEH118/Справочно!FEF$5*1000000</f>
        <v>#DIV/0!</v>
      </c>
      <c r="FEI119" s="72" t="e">
        <f>FEI118/Справочно!FEG$5*1000000</f>
        <v>#DIV/0!</v>
      </c>
      <c r="FEJ119" s="72" t="e">
        <f>FEJ118/Справочно!FEH$5*1000000</f>
        <v>#DIV/0!</v>
      </c>
      <c r="FEK119" s="72" t="e">
        <f>FEK118/Справочно!FEI$5*1000000</f>
        <v>#DIV/0!</v>
      </c>
      <c r="FEL119" s="72" t="e">
        <f>FEL118/Справочно!FEJ$5*1000000</f>
        <v>#DIV/0!</v>
      </c>
      <c r="FEM119" s="72" t="e">
        <f>FEM118/Справочно!FEK$5*1000000</f>
        <v>#DIV/0!</v>
      </c>
      <c r="FEN119" s="72" t="e">
        <f>FEN118/Справочно!FEL$5*1000000</f>
        <v>#DIV/0!</v>
      </c>
      <c r="FEO119" s="72" t="e">
        <f>FEO118/Справочно!FEM$5*1000000</f>
        <v>#DIV/0!</v>
      </c>
      <c r="FEP119" s="72" t="e">
        <f>FEP118/Справочно!FEN$5*1000000</f>
        <v>#DIV/0!</v>
      </c>
      <c r="FEQ119" s="72" t="e">
        <f>FEQ118/Справочно!FEO$5*1000000</f>
        <v>#DIV/0!</v>
      </c>
      <c r="FER119" s="72" t="e">
        <f>FER118/Справочно!FEP$5*1000000</f>
        <v>#DIV/0!</v>
      </c>
      <c r="FES119" s="72" t="e">
        <f>FES118/Справочно!FEQ$5*1000000</f>
        <v>#DIV/0!</v>
      </c>
      <c r="FET119" s="72" t="e">
        <f>FET118/Справочно!FER$5*1000000</f>
        <v>#DIV/0!</v>
      </c>
      <c r="FEU119" s="72" t="e">
        <f>FEU118/Справочно!FES$5*1000000</f>
        <v>#DIV/0!</v>
      </c>
      <c r="FEV119" s="72" t="e">
        <f>FEV118/Справочно!FET$5*1000000</f>
        <v>#DIV/0!</v>
      </c>
      <c r="FEW119" s="72" t="e">
        <f>FEW118/Справочно!FEU$5*1000000</f>
        <v>#DIV/0!</v>
      </c>
      <c r="FEX119" s="72" t="e">
        <f>FEX118/Справочно!FEV$5*1000000</f>
        <v>#DIV/0!</v>
      </c>
      <c r="FEY119" s="72" t="e">
        <f>FEY118/Справочно!FEW$5*1000000</f>
        <v>#DIV/0!</v>
      </c>
      <c r="FEZ119" s="72" t="e">
        <f>FEZ118/Справочно!FEX$5*1000000</f>
        <v>#DIV/0!</v>
      </c>
      <c r="FFA119" s="72" t="e">
        <f>FFA118/Справочно!FEY$5*1000000</f>
        <v>#DIV/0!</v>
      </c>
      <c r="FFB119" s="72" t="e">
        <f>FFB118/Справочно!FEZ$5*1000000</f>
        <v>#DIV/0!</v>
      </c>
      <c r="FFC119" s="72" t="e">
        <f>FFC118/Справочно!FFA$5*1000000</f>
        <v>#DIV/0!</v>
      </c>
      <c r="FFD119" s="72" t="e">
        <f>FFD118/Справочно!FFB$5*1000000</f>
        <v>#DIV/0!</v>
      </c>
      <c r="FFE119" s="72" t="e">
        <f>FFE118/Справочно!FFC$5*1000000</f>
        <v>#DIV/0!</v>
      </c>
      <c r="FFF119" s="72" t="e">
        <f>FFF118/Справочно!FFD$5*1000000</f>
        <v>#DIV/0!</v>
      </c>
      <c r="FFG119" s="72" t="e">
        <f>FFG118/Справочно!FFE$5*1000000</f>
        <v>#DIV/0!</v>
      </c>
      <c r="FFH119" s="72" t="e">
        <f>FFH118/Справочно!FFF$5*1000000</f>
        <v>#DIV/0!</v>
      </c>
      <c r="FFI119" s="72" t="e">
        <f>FFI118/Справочно!FFG$5*1000000</f>
        <v>#DIV/0!</v>
      </c>
      <c r="FFJ119" s="72" t="e">
        <f>FFJ118/Справочно!FFH$5*1000000</f>
        <v>#DIV/0!</v>
      </c>
      <c r="FFK119" s="72" t="e">
        <f>FFK118/Справочно!FFI$5*1000000</f>
        <v>#DIV/0!</v>
      </c>
      <c r="FFL119" s="72" t="e">
        <f>FFL118/Справочно!FFJ$5*1000000</f>
        <v>#DIV/0!</v>
      </c>
      <c r="FFM119" s="72" t="e">
        <f>FFM118/Справочно!FFK$5*1000000</f>
        <v>#DIV/0!</v>
      </c>
      <c r="FFN119" s="72" t="e">
        <f>FFN118/Справочно!FFL$5*1000000</f>
        <v>#DIV/0!</v>
      </c>
      <c r="FFO119" s="72" t="e">
        <f>FFO118/Справочно!FFM$5*1000000</f>
        <v>#DIV/0!</v>
      </c>
      <c r="FFP119" s="72" t="e">
        <f>FFP118/Справочно!FFN$5*1000000</f>
        <v>#DIV/0!</v>
      </c>
      <c r="FFQ119" s="72" t="e">
        <f>FFQ118/Справочно!FFO$5*1000000</f>
        <v>#DIV/0!</v>
      </c>
      <c r="FFR119" s="72" t="e">
        <f>FFR118/Справочно!FFP$5*1000000</f>
        <v>#DIV/0!</v>
      </c>
      <c r="FFS119" s="72" t="e">
        <f>FFS118/Справочно!FFQ$5*1000000</f>
        <v>#DIV/0!</v>
      </c>
      <c r="FFT119" s="72" t="e">
        <f>FFT118/Справочно!FFR$5*1000000</f>
        <v>#DIV/0!</v>
      </c>
      <c r="FFU119" s="72" t="e">
        <f>FFU118/Справочно!FFS$5*1000000</f>
        <v>#DIV/0!</v>
      </c>
      <c r="FFV119" s="72" t="e">
        <f>FFV118/Справочно!FFT$5*1000000</f>
        <v>#DIV/0!</v>
      </c>
      <c r="FFW119" s="72" t="e">
        <f>FFW118/Справочно!FFU$5*1000000</f>
        <v>#DIV/0!</v>
      </c>
      <c r="FFX119" s="72" t="e">
        <f>FFX118/Справочно!FFV$5*1000000</f>
        <v>#DIV/0!</v>
      </c>
      <c r="FFY119" s="72" t="e">
        <f>FFY118/Справочно!FFW$5*1000000</f>
        <v>#DIV/0!</v>
      </c>
      <c r="FFZ119" s="72" t="e">
        <f>FFZ118/Справочно!FFX$5*1000000</f>
        <v>#DIV/0!</v>
      </c>
      <c r="FGA119" s="72" t="e">
        <f>FGA118/Справочно!FFY$5*1000000</f>
        <v>#DIV/0!</v>
      </c>
      <c r="FGB119" s="72" t="e">
        <f>FGB118/Справочно!FFZ$5*1000000</f>
        <v>#DIV/0!</v>
      </c>
      <c r="FGC119" s="72" t="e">
        <f>FGC118/Справочно!FGA$5*1000000</f>
        <v>#DIV/0!</v>
      </c>
      <c r="FGD119" s="72" t="e">
        <f>FGD118/Справочно!FGB$5*1000000</f>
        <v>#DIV/0!</v>
      </c>
      <c r="FGE119" s="72" t="e">
        <f>FGE118/Справочно!FGC$5*1000000</f>
        <v>#DIV/0!</v>
      </c>
      <c r="FGF119" s="72" t="e">
        <f>FGF118/Справочно!FGD$5*1000000</f>
        <v>#DIV/0!</v>
      </c>
      <c r="FGG119" s="72" t="e">
        <f>FGG118/Справочно!FGE$5*1000000</f>
        <v>#DIV/0!</v>
      </c>
      <c r="FGH119" s="72" t="e">
        <f>FGH118/Справочно!FGF$5*1000000</f>
        <v>#DIV/0!</v>
      </c>
      <c r="FGI119" s="72" t="e">
        <f>FGI118/Справочно!FGG$5*1000000</f>
        <v>#DIV/0!</v>
      </c>
      <c r="FGJ119" s="72" t="e">
        <f>FGJ118/Справочно!FGH$5*1000000</f>
        <v>#DIV/0!</v>
      </c>
      <c r="FGK119" s="72" t="e">
        <f>FGK118/Справочно!FGI$5*1000000</f>
        <v>#DIV/0!</v>
      </c>
      <c r="FGL119" s="72" t="e">
        <f>FGL118/Справочно!FGJ$5*1000000</f>
        <v>#DIV/0!</v>
      </c>
      <c r="FGM119" s="72" t="e">
        <f>FGM118/Справочно!FGK$5*1000000</f>
        <v>#DIV/0!</v>
      </c>
      <c r="FGN119" s="72" t="e">
        <f>FGN118/Справочно!FGL$5*1000000</f>
        <v>#DIV/0!</v>
      </c>
      <c r="FGO119" s="72" t="e">
        <f>FGO118/Справочно!FGM$5*1000000</f>
        <v>#DIV/0!</v>
      </c>
      <c r="FGP119" s="72" t="e">
        <f>FGP118/Справочно!FGN$5*1000000</f>
        <v>#DIV/0!</v>
      </c>
      <c r="FGQ119" s="72" t="e">
        <f>FGQ118/Справочно!FGO$5*1000000</f>
        <v>#DIV/0!</v>
      </c>
      <c r="FGR119" s="72" t="e">
        <f>FGR118/Справочно!FGP$5*1000000</f>
        <v>#DIV/0!</v>
      </c>
      <c r="FGS119" s="72" t="e">
        <f>FGS118/Справочно!FGQ$5*1000000</f>
        <v>#DIV/0!</v>
      </c>
      <c r="FGT119" s="72" t="e">
        <f>FGT118/Справочно!FGR$5*1000000</f>
        <v>#DIV/0!</v>
      </c>
      <c r="FGU119" s="72" t="e">
        <f>FGU118/Справочно!FGS$5*1000000</f>
        <v>#DIV/0!</v>
      </c>
      <c r="FGV119" s="72" t="e">
        <f>FGV118/Справочно!FGT$5*1000000</f>
        <v>#DIV/0!</v>
      </c>
      <c r="FGW119" s="72" t="e">
        <f>FGW118/Справочно!FGU$5*1000000</f>
        <v>#DIV/0!</v>
      </c>
      <c r="FGX119" s="72" t="e">
        <f>FGX118/Справочно!FGV$5*1000000</f>
        <v>#DIV/0!</v>
      </c>
      <c r="FGY119" s="72" t="e">
        <f>FGY118/Справочно!FGW$5*1000000</f>
        <v>#DIV/0!</v>
      </c>
      <c r="FGZ119" s="72" t="e">
        <f>FGZ118/Справочно!FGX$5*1000000</f>
        <v>#DIV/0!</v>
      </c>
      <c r="FHA119" s="72" t="e">
        <f>FHA118/Справочно!FGY$5*1000000</f>
        <v>#DIV/0!</v>
      </c>
      <c r="FHB119" s="72" t="e">
        <f>FHB118/Справочно!FGZ$5*1000000</f>
        <v>#DIV/0!</v>
      </c>
      <c r="FHC119" s="72" t="e">
        <f>FHC118/Справочно!FHA$5*1000000</f>
        <v>#DIV/0!</v>
      </c>
      <c r="FHD119" s="72" t="e">
        <f>FHD118/Справочно!FHB$5*1000000</f>
        <v>#DIV/0!</v>
      </c>
      <c r="FHE119" s="72" t="e">
        <f>FHE118/Справочно!FHC$5*1000000</f>
        <v>#DIV/0!</v>
      </c>
      <c r="FHF119" s="72" t="e">
        <f>FHF118/Справочно!FHD$5*1000000</f>
        <v>#DIV/0!</v>
      </c>
      <c r="FHG119" s="72" t="e">
        <f>FHG118/Справочно!FHE$5*1000000</f>
        <v>#DIV/0!</v>
      </c>
      <c r="FHH119" s="72" t="e">
        <f>FHH118/Справочно!FHF$5*1000000</f>
        <v>#DIV/0!</v>
      </c>
      <c r="FHI119" s="72" t="e">
        <f>FHI118/Справочно!FHG$5*1000000</f>
        <v>#DIV/0!</v>
      </c>
      <c r="FHJ119" s="72" t="e">
        <f>FHJ118/Справочно!FHH$5*1000000</f>
        <v>#DIV/0!</v>
      </c>
      <c r="FHK119" s="72" t="e">
        <f>FHK118/Справочно!FHI$5*1000000</f>
        <v>#DIV/0!</v>
      </c>
      <c r="FHL119" s="72" t="e">
        <f>FHL118/Справочно!FHJ$5*1000000</f>
        <v>#DIV/0!</v>
      </c>
      <c r="FHM119" s="72" t="e">
        <f>FHM118/Справочно!FHK$5*1000000</f>
        <v>#DIV/0!</v>
      </c>
      <c r="FHN119" s="72" t="e">
        <f>FHN118/Справочно!FHL$5*1000000</f>
        <v>#DIV/0!</v>
      </c>
      <c r="FHO119" s="72" t="e">
        <f>FHO118/Справочно!FHM$5*1000000</f>
        <v>#DIV/0!</v>
      </c>
      <c r="FHP119" s="72" t="e">
        <f>FHP118/Справочно!FHN$5*1000000</f>
        <v>#DIV/0!</v>
      </c>
      <c r="FHQ119" s="72" t="e">
        <f>FHQ118/Справочно!FHO$5*1000000</f>
        <v>#DIV/0!</v>
      </c>
      <c r="FHR119" s="72" t="e">
        <f>FHR118/Справочно!FHP$5*1000000</f>
        <v>#DIV/0!</v>
      </c>
      <c r="FHS119" s="72" t="e">
        <f>FHS118/Справочно!FHQ$5*1000000</f>
        <v>#DIV/0!</v>
      </c>
      <c r="FHT119" s="72" t="e">
        <f>FHT118/Справочно!FHR$5*1000000</f>
        <v>#DIV/0!</v>
      </c>
      <c r="FHU119" s="72" t="e">
        <f>FHU118/Справочно!FHS$5*1000000</f>
        <v>#DIV/0!</v>
      </c>
      <c r="FHV119" s="72" t="e">
        <f>FHV118/Справочно!FHT$5*1000000</f>
        <v>#DIV/0!</v>
      </c>
      <c r="FHW119" s="72" t="e">
        <f>FHW118/Справочно!FHU$5*1000000</f>
        <v>#DIV/0!</v>
      </c>
      <c r="FHX119" s="72" t="e">
        <f>FHX118/Справочно!FHV$5*1000000</f>
        <v>#DIV/0!</v>
      </c>
      <c r="FHY119" s="72" t="e">
        <f>FHY118/Справочно!FHW$5*1000000</f>
        <v>#DIV/0!</v>
      </c>
      <c r="FHZ119" s="72" t="e">
        <f>FHZ118/Справочно!FHX$5*1000000</f>
        <v>#DIV/0!</v>
      </c>
      <c r="FIA119" s="72" t="e">
        <f>FIA118/Справочно!FHY$5*1000000</f>
        <v>#DIV/0!</v>
      </c>
      <c r="FIB119" s="72" t="e">
        <f>FIB118/Справочно!FHZ$5*1000000</f>
        <v>#DIV/0!</v>
      </c>
      <c r="FIC119" s="72" t="e">
        <f>FIC118/Справочно!FIA$5*1000000</f>
        <v>#DIV/0!</v>
      </c>
      <c r="FID119" s="72" t="e">
        <f>FID118/Справочно!FIB$5*1000000</f>
        <v>#DIV/0!</v>
      </c>
      <c r="FIE119" s="72" t="e">
        <f>FIE118/Справочно!FIC$5*1000000</f>
        <v>#DIV/0!</v>
      </c>
      <c r="FIF119" s="72" t="e">
        <f>FIF118/Справочно!FID$5*1000000</f>
        <v>#DIV/0!</v>
      </c>
      <c r="FIG119" s="72" t="e">
        <f>FIG118/Справочно!FIE$5*1000000</f>
        <v>#DIV/0!</v>
      </c>
      <c r="FIH119" s="72" t="e">
        <f>FIH118/Справочно!FIF$5*1000000</f>
        <v>#DIV/0!</v>
      </c>
      <c r="FII119" s="72" t="e">
        <f>FII118/Справочно!FIG$5*1000000</f>
        <v>#DIV/0!</v>
      </c>
      <c r="FIJ119" s="72" t="e">
        <f>FIJ118/Справочно!FIH$5*1000000</f>
        <v>#DIV/0!</v>
      </c>
      <c r="FIK119" s="72" t="e">
        <f>FIK118/Справочно!FII$5*1000000</f>
        <v>#DIV/0!</v>
      </c>
      <c r="FIL119" s="72" t="e">
        <f>FIL118/Справочно!FIJ$5*1000000</f>
        <v>#DIV/0!</v>
      </c>
      <c r="FIM119" s="72" t="e">
        <f>FIM118/Справочно!FIK$5*1000000</f>
        <v>#DIV/0!</v>
      </c>
      <c r="FIN119" s="72" t="e">
        <f>FIN118/Справочно!FIL$5*1000000</f>
        <v>#DIV/0!</v>
      </c>
      <c r="FIO119" s="72" t="e">
        <f>FIO118/Справочно!FIM$5*1000000</f>
        <v>#DIV/0!</v>
      </c>
      <c r="FIP119" s="72" t="e">
        <f>FIP118/Справочно!FIN$5*1000000</f>
        <v>#DIV/0!</v>
      </c>
      <c r="FIQ119" s="72" t="e">
        <f>FIQ118/Справочно!FIO$5*1000000</f>
        <v>#DIV/0!</v>
      </c>
      <c r="FIR119" s="72" t="e">
        <f>FIR118/Справочно!FIP$5*1000000</f>
        <v>#DIV/0!</v>
      </c>
      <c r="FIS119" s="72" t="e">
        <f>FIS118/Справочно!FIQ$5*1000000</f>
        <v>#DIV/0!</v>
      </c>
      <c r="FIT119" s="72" t="e">
        <f>FIT118/Справочно!FIR$5*1000000</f>
        <v>#DIV/0!</v>
      </c>
      <c r="FIU119" s="72" t="e">
        <f>FIU118/Справочно!FIS$5*1000000</f>
        <v>#DIV/0!</v>
      </c>
      <c r="FIV119" s="72" t="e">
        <f>FIV118/Справочно!FIT$5*1000000</f>
        <v>#DIV/0!</v>
      </c>
      <c r="FIW119" s="72" t="e">
        <f>FIW118/Справочно!FIU$5*1000000</f>
        <v>#DIV/0!</v>
      </c>
      <c r="FIX119" s="72" t="e">
        <f>FIX118/Справочно!FIV$5*1000000</f>
        <v>#DIV/0!</v>
      </c>
      <c r="FIY119" s="72" t="e">
        <f>FIY118/Справочно!FIW$5*1000000</f>
        <v>#DIV/0!</v>
      </c>
      <c r="FIZ119" s="72" t="e">
        <f>FIZ118/Справочно!FIX$5*1000000</f>
        <v>#DIV/0!</v>
      </c>
      <c r="FJA119" s="72" t="e">
        <f>FJA118/Справочно!FIY$5*1000000</f>
        <v>#DIV/0!</v>
      </c>
      <c r="FJB119" s="72" t="e">
        <f>FJB118/Справочно!FIZ$5*1000000</f>
        <v>#DIV/0!</v>
      </c>
      <c r="FJC119" s="72" t="e">
        <f>FJC118/Справочно!FJA$5*1000000</f>
        <v>#DIV/0!</v>
      </c>
      <c r="FJD119" s="72" t="e">
        <f>FJD118/Справочно!FJB$5*1000000</f>
        <v>#DIV/0!</v>
      </c>
      <c r="FJE119" s="72" t="e">
        <f>FJE118/Справочно!FJC$5*1000000</f>
        <v>#DIV/0!</v>
      </c>
      <c r="FJF119" s="72" t="e">
        <f>FJF118/Справочно!FJD$5*1000000</f>
        <v>#DIV/0!</v>
      </c>
      <c r="FJG119" s="72" t="e">
        <f>FJG118/Справочно!FJE$5*1000000</f>
        <v>#DIV/0!</v>
      </c>
      <c r="FJH119" s="72" t="e">
        <f>FJH118/Справочно!FJF$5*1000000</f>
        <v>#DIV/0!</v>
      </c>
      <c r="FJI119" s="72" t="e">
        <f>FJI118/Справочно!FJG$5*1000000</f>
        <v>#DIV/0!</v>
      </c>
      <c r="FJJ119" s="72" t="e">
        <f>FJJ118/Справочно!FJH$5*1000000</f>
        <v>#DIV/0!</v>
      </c>
      <c r="FJK119" s="72" t="e">
        <f>FJK118/Справочно!FJI$5*1000000</f>
        <v>#DIV/0!</v>
      </c>
      <c r="FJL119" s="72" t="e">
        <f>FJL118/Справочно!FJJ$5*1000000</f>
        <v>#DIV/0!</v>
      </c>
      <c r="FJM119" s="72" t="e">
        <f>FJM118/Справочно!FJK$5*1000000</f>
        <v>#DIV/0!</v>
      </c>
      <c r="FJN119" s="72" t="e">
        <f>FJN118/Справочно!FJL$5*1000000</f>
        <v>#DIV/0!</v>
      </c>
      <c r="FJO119" s="72" t="e">
        <f>FJO118/Справочно!FJM$5*1000000</f>
        <v>#DIV/0!</v>
      </c>
      <c r="FJP119" s="72" t="e">
        <f>FJP118/Справочно!FJN$5*1000000</f>
        <v>#DIV/0!</v>
      </c>
      <c r="FJQ119" s="72" t="e">
        <f>FJQ118/Справочно!FJO$5*1000000</f>
        <v>#DIV/0!</v>
      </c>
      <c r="FJR119" s="72" t="e">
        <f>FJR118/Справочно!FJP$5*1000000</f>
        <v>#DIV/0!</v>
      </c>
      <c r="FJS119" s="72" t="e">
        <f>FJS118/Справочно!FJQ$5*1000000</f>
        <v>#DIV/0!</v>
      </c>
      <c r="FJT119" s="72" t="e">
        <f>FJT118/Справочно!FJR$5*1000000</f>
        <v>#DIV/0!</v>
      </c>
      <c r="FJU119" s="72" t="e">
        <f>FJU118/Справочно!FJS$5*1000000</f>
        <v>#DIV/0!</v>
      </c>
      <c r="FJV119" s="72" t="e">
        <f>FJV118/Справочно!FJT$5*1000000</f>
        <v>#DIV/0!</v>
      </c>
      <c r="FJW119" s="72" t="e">
        <f>FJW118/Справочно!FJU$5*1000000</f>
        <v>#DIV/0!</v>
      </c>
      <c r="FJX119" s="72" t="e">
        <f>FJX118/Справочно!FJV$5*1000000</f>
        <v>#DIV/0!</v>
      </c>
      <c r="FJY119" s="72" t="e">
        <f>FJY118/Справочно!FJW$5*1000000</f>
        <v>#DIV/0!</v>
      </c>
      <c r="FJZ119" s="72" t="e">
        <f>FJZ118/Справочно!FJX$5*1000000</f>
        <v>#DIV/0!</v>
      </c>
      <c r="FKA119" s="72" t="e">
        <f>FKA118/Справочно!FJY$5*1000000</f>
        <v>#DIV/0!</v>
      </c>
      <c r="FKB119" s="72" t="e">
        <f>FKB118/Справочно!FJZ$5*1000000</f>
        <v>#DIV/0!</v>
      </c>
      <c r="FKC119" s="72" t="e">
        <f>FKC118/Справочно!FKA$5*1000000</f>
        <v>#DIV/0!</v>
      </c>
      <c r="FKD119" s="72" t="e">
        <f>FKD118/Справочно!FKB$5*1000000</f>
        <v>#DIV/0!</v>
      </c>
      <c r="FKE119" s="72" t="e">
        <f>FKE118/Справочно!FKC$5*1000000</f>
        <v>#DIV/0!</v>
      </c>
      <c r="FKF119" s="72" t="e">
        <f>FKF118/Справочно!FKD$5*1000000</f>
        <v>#DIV/0!</v>
      </c>
      <c r="FKG119" s="72" t="e">
        <f>FKG118/Справочно!FKE$5*1000000</f>
        <v>#DIV/0!</v>
      </c>
      <c r="FKH119" s="72" t="e">
        <f>FKH118/Справочно!FKF$5*1000000</f>
        <v>#DIV/0!</v>
      </c>
      <c r="FKI119" s="72" t="e">
        <f>FKI118/Справочно!FKG$5*1000000</f>
        <v>#DIV/0!</v>
      </c>
      <c r="FKJ119" s="72" t="e">
        <f>FKJ118/Справочно!FKH$5*1000000</f>
        <v>#DIV/0!</v>
      </c>
      <c r="FKK119" s="72" t="e">
        <f>FKK118/Справочно!FKI$5*1000000</f>
        <v>#DIV/0!</v>
      </c>
      <c r="FKL119" s="72" t="e">
        <f>FKL118/Справочно!FKJ$5*1000000</f>
        <v>#DIV/0!</v>
      </c>
      <c r="FKM119" s="72" t="e">
        <f>FKM118/Справочно!FKK$5*1000000</f>
        <v>#DIV/0!</v>
      </c>
      <c r="FKN119" s="72" t="e">
        <f>FKN118/Справочно!FKL$5*1000000</f>
        <v>#DIV/0!</v>
      </c>
      <c r="FKO119" s="72" t="e">
        <f>FKO118/Справочно!FKM$5*1000000</f>
        <v>#DIV/0!</v>
      </c>
      <c r="FKP119" s="72" t="e">
        <f>FKP118/Справочно!FKN$5*1000000</f>
        <v>#DIV/0!</v>
      </c>
      <c r="FKQ119" s="72" t="e">
        <f>FKQ118/Справочно!FKO$5*1000000</f>
        <v>#DIV/0!</v>
      </c>
      <c r="FKR119" s="72" t="e">
        <f>FKR118/Справочно!FKP$5*1000000</f>
        <v>#DIV/0!</v>
      </c>
      <c r="FKS119" s="72" t="e">
        <f>FKS118/Справочно!FKQ$5*1000000</f>
        <v>#DIV/0!</v>
      </c>
      <c r="FKT119" s="72" t="e">
        <f>FKT118/Справочно!FKR$5*1000000</f>
        <v>#DIV/0!</v>
      </c>
      <c r="FKU119" s="72" t="e">
        <f>FKU118/Справочно!FKS$5*1000000</f>
        <v>#DIV/0!</v>
      </c>
      <c r="FKV119" s="72" t="e">
        <f>FKV118/Справочно!FKT$5*1000000</f>
        <v>#DIV/0!</v>
      </c>
      <c r="FKW119" s="72" t="e">
        <f>FKW118/Справочно!FKU$5*1000000</f>
        <v>#DIV/0!</v>
      </c>
      <c r="FKX119" s="72" t="e">
        <f>FKX118/Справочно!FKV$5*1000000</f>
        <v>#DIV/0!</v>
      </c>
      <c r="FKY119" s="72" t="e">
        <f>FKY118/Справочно!FKW$5*1000000</f>
        <v>#DIV/0!</v>
      </c>
      <c r="FKZ119" s="72" t="e">
        <f>FKZ118/Справочно!FKX$5*1000000</f>
        <v>#DIV/0!</v>
      </c>
      <c r="FLA119" s="72" t="e">
        <f>FLA118/Справочно!FKY$5*1000000</f>
        <v>#DIV/0!</v>
      </c>
      <c r="FLB119" s="72" t="e">
        <f>FLB118/Справочно!FKZ$5*1000000</f>
        <v>#DIV/0!</v>
      </c>
      <c r="FLC119" s="72" t="e">
        <f>FLC118/Справочно!FLA$5*1000000</f>
        <v>#DIV/0!</v>
      </c>
      <c r="FLD119" s="72" t="e">
        <f>FLD118/Справочно!FLB$5*1000000</f>
        <v>#DIV/0!</v>
      </c>
      <c r="FLE119" s="72" t="e">
        <f>FLE118/Справочно!FLC$5*1000000</f>
        <v>#DIV/0!</v>
      </c>
      <c r="FLF119" s="72" t="e">
        <f>FLF118/Справочно!FLD$5*1000000</f>
        <v>#DIV/0!</v>
      </c>
      <c r="FLG119" s="72" t="e">
        <f>FLG118/Справочно!FLE$5*1000000</f>
        <v>#DIV/0!</v>
      </c>
      <c r="FLH119" s="72" t="e">
        <f>FLH118/Справочно!FLF$5*1000000</f>
        <v>#DIV/0!</v>
      </c>
      <c r="FLI119" s="72" t="e">
        <f>FLI118/Справочно!FLG$5*1000000</f>
        <v>#DIV/0!</v>
      </c>
      <c r="FLJ119" s="72" t="e">
        <f>FLJ118/Справочно!FLH$5*1000000</f>
        <v>#DIV/0!</v>
      </c>
      <c r="FLK119" s="72" t="e">
        <f>FLK118/Справочно!FLI$5*1000000</f>
        <v>#DIV/0!</v>
      </c>
      <c r="FLL119" s="72" t="e">
        <f>FLL118/Справочно!FLJ$5*1000000</f>
        <v>#DIV/0!</v>
      </c>
      <c r="FLM119" s="72" t="e">
        <f>FLM118/Справочно!FLK$5*1000000</f>
        <v>#DIV/0!</v>
      </c>
      <c r="FLN119" s="72" t="e">
        <f>FLN118/Справочно!FLL$5*1000000</f>
        <v>#DIV/0!</v>
      </c>
      <c r="FLO119" s="72" t="e">
        <f>FLO118/Справочно!FLM$5*1000000</f>
        <v>#DIV/0!</v>
      </c>
      <c r="FLP119" s="72" t="e">
        <f>FLP118/Справочно!FLN$5*1000000</f>
        <v>#DIV/0!</v>
      </c>
      <c r="FLQ119" s="72" t="e">
        <f>FLQ118/Справочно!FLO$5*1000000</f>
        <v>#DIV/0!</v>
      </c>
      <c r="FLR119" s="72" t="e">
        <f>FLR118/Справочно!FLP$5*1000000</f>
        <v>#DIV/0!</v>
      </c>
      <c r="FLS119" s="72" t="e">
        <f>FLS118/Справочно!FLQ$5*1000000</f>
        <v>#DIV/0!</v>
      </c>
      <c r="FLT119" s="72" t="e">
        <f>FLT118/Справочно!FLR$5*1000000</f>
        <v>#DIV/0!</v>
      </c>
      <c r="FLU119" s="72" t="e">
        <f>FLU118/Справочно!FLS$5*1000000</f>
        <v>#DIV/0!</v>
      </c>
      <c r="FLV119" s="72" t="e">
        <f>FLV118/Справочно!FLT$5*1000000</f>
        <v>#DIV/0!</v>
      </c>
      <c r="FLW119" s="72" t="e">
        <f>FLW118/Справочно!FLU$5*1000000</f>
        <v>#DIV/0!</v>
      </c>
      <c r="FLX119" s="72" t="e">
        <f>FLX118/Справочно!FLV$5*1000000</f>
        <v>#DIV/0!</v>
      </c>
      <c r="FLY119" s="72" t="e">
        <f>FLY118/Справочно!FLW$5*1000000</f>
        <v>#DIV/0!</v>
      </c>
      <c r="FLZ119" s="72" t="e">
        <f>FLZ118/Справочно!FLX$5*1000000</f>
        <v>#DIV/0!</v>
      </c>
      <c r="FMA119" s="72" t="e">
        <f>FMA118/Справочно!FLY$5*1000000</f>
        <v>#DIV/0!</v>
      </c>
      <c r="FMB119" s="72" t="e">
        <f>FMB118/Справочно!FLZ$5*1000000</f>
        <v>#DIV/0!</v>
      </c>
      <c r="FMC119" s="72" t="e">
        <f>FMC118/Справочно!FMA$5*1000000</f>
        <v>#DIV/0!</v>
      </c>
      <c r="FMD119" s="72" t="e">
        <f>FMD118/Справочно!FMB$5*1000000</f>
        <v>#DIV/0!</v>
      </c>
      <c r="FME119" s="72" t="e">
        <f>FME118/Справочно!FMC$5*1000000</f>
        <v>#DIV/0!</v>
      </c>
      <c r="FMF119" s="72" t="e">
        <f>FMF118/Справочно!FMD$5*1000000</f>
        <v>#DIV/0!</v>
      </c>
      <c r="FMG119" s="72" t="e">
        <f>FMG118/Справочно!FME$5*1000000</f>
        <v>#DIV/0!</v>
      </c>
      <c r="FMH119" s="72" t="e">
        <f>FMH118/Справочно!FMF$5*1000000</f>
        <v>#DIV/0!</v>
      </c>
      <c r="FMI119" s="72" t="e">
        <f>FMI118/Справочно!FMG$5*1000000</f>
        <v>#DIV/0!</v>
      </c>
      <c r="FMJ119" s="72" t="e">
        <f>FMJ118/Справочно!FMH$5*1000000</f>
        <v>#DIV/0!</v>
      </c>
      <c r="FMK119" s="72" t="e">
        <f>FMK118/Справочно!FMI$5*1000000</f>
        <v>#DIV/0!</v>
      </c>
      <c r="FML119" s="72" t="e">
        <f>FML118/Справочно!FMJ$5*1000000</f>
        <v>#DIV/0!</v>
      </c>
      <c r="FMM119" s="72" t="e">
        <f>FMM118/Справочно!FMK$5*1000000</f>
        <v>#DIV/0!</v>
      </c>
      <c r="FMN119" s="72" t="e">
        <f>FMN118/Справочно!FML$5*1000000</f>
        <v>#DIV/0!</v>
      </c>
      <c r="FMO119" s="72" t="e">
        <f>FMO118/Справочно!FMM$5*1000000</f>
        <v>#DIV/0!</v>
      </c>
      <c r="FMP119" s="72" t="e">
        <f>FMP118/Справочно!FMN$5*1000000</f>
        <v>#DIV/0!</v>
      </c>
      <c r="FMQ119" s="72" t="e">
        <f>FMQ118/Справочно!FMO$5*1000000</f>
        <v>#DIV/0!</v>
      </c>
      <c r="FMR119" s="72" t="e">
        <f>FMR118/Справочно!FMP$5*1000000</f>
        <v>#DIV/0!</v>
      </c>
      <c r="FMS119" s="72" t="e">
        <f>FMS118/Справочно!FMQ$5*1000000</f>
        <v>#DIV/0!</v>
      </c>
      <c r="FMT119" s="72" t="e">
        <f>FMT118/Справочно!FMR$5*1000000</f>
        <v>#DIV/0!</v>
      </c>
      <c r="FMU119" s="72" t="e">
        <f>FMU118/Справочно!FMS$5*1000000</f>
        <v>#DIV/0!</v>
      </c>
      <c r="FMV119" s="72" t="e">
        <f>FMV118/Справочно!FMT$5*1000000</f>
        <v>#DIV/0!</v>
      </c>
      <c r="FMW119" s="72" t="e">
        <f>FMW118/Справочно!FMU$5*1000000</f>
        <v>#DIV/0!</v>
      </c>
      <c r="FMX119" s="72" t="e">
        <f>FMX118/Справочно!FMV$5*1000000</f>
        <v>#DIV/0!</v>
      </c>
      <c r="FMY119" s="72" t="e">
        <f>FMY118/Справочно!FMW$5*1000000</f>
        <v>#DIV/0!</v>
      </c>
      <c r="FMZ119" s="72" t="e">
        <f>FMZ118/Справочно!FMX$5*1000000</f>
        <v>#DIV/0!</v>
      </c>
      <c r="FNA119" s="72" t="e">
        <f>FNA118/Справочно!FMY$5*1000000</f>
        <v>#DIV/0!</v>
      </c>
      <c r="FNB119" s="72" t="e">
        <f>FNB118/Справочно!FMZ$5*1000000</f>
        <v>#DIV/0!</v>
      </c>
      <c r="FNC119" s="72" t="e">
        <f>FNC118/Справочно!FNA$5*1000000</f>
        <v>#DIV/0!</v>
      </c>
      <c r="FND119" s="72" t="e">
        <f>FND118/Справочно!FNB$5*1000000</f>
        <v>#DIV/0!</v>
      </c>
      <c r="FNE119" s="72" t="e">
        <f>FNE118/Справочно!FNC$5*1000000</f>
        <v>#DIV/0!</v>
      </c>
      <c r="FNF119" s="72" t="e">
        <f>FNF118/Справочно!FND$5*1000000</f>
        <v>#DIV/0!</v>
      </c>
      <c r="FNG119" s="72" t="e">
        <f>FNG118/Справочно!FNE$5*1000000</f>
        <v>#DIV/0!</v>
      </c>
      <c r="FNH119" s="72" t="e">
        <f>FNH118/Справочно!FNF$5*1000000</f>
        <v>#DIV/0!</v>
      </c>
      <c r="FNI119" s="72" t="e">
        <f>FNI118/Справочно!FNG$5*1000000</f>
        <v>#DIV/0!</v>
      </c>
      <c r="FNJ119" s="72" t="e">
        <f>FNJ118/Справочно!FNH$5*1000000</f>
        <v>#DIV/0!</v>
      </c>
      <c r="FNK119" s="72" t="e">
        <f>FNK118/Справочно!FNI$5*1000000</f>
        <v>#DIV/0!</v>
      </c>
      <c r="FNL119" s="72" t="e">
        <f>FNL118/Справочно!FNJ$5*1000000</f>
        <v>#DIV/0!</v>
      </c>
      <c r="FNM119" s="72" t="e">
        <f>FNM118/Справочно!FNK$5*1000000</f>
        <v>#DIV/0!</v>
      </c>
      <c r="FNN119" s="72" t="e">
        <f>FNN118/Справочно!FNL$5*1000000</f>
        <v>#DIV/0!</v>
      </c>
      <c r="FNO119" s="72" t="e">
        <f>FNO118/Справочно!FNM$5*1000000</f>
        <v>#DIV/0!</v>
      </c>
      <c r="FNP119" s="72" t="e">
        <f>FNP118/Справочно!FNN$5*1000000</f>
        <v>#DIV/0!</v>
      </c>
      <c r="FNQ119" s="72" t="e">
        <f>FNQ118/Справочно!FNO$5*1000000</f>
        <v>#DIV/0!</v>
      </c>
      <c r="FNR119" s="72" t="e">
        <f>FNR118/Справочно!FNP$5*1000000</f>
        <v>#DIV/0!</v>
      </c>
      <c r="FNS119" s="72" t="e">
        <f>FNS118/Справочно!FNQ$5*1000000</f>
        <v>#DIV/0!</v>
      </c>
      <c r="FNT119" s="72" t="e">
        <f>FNT118/Справочно!FNR$5*1000000</f>
        <v>#DIV/0!</v>
      </c>
      <c r="FNU119" s="72" t="e">
        <f>FNU118/Справочно!FNS$5*1000000</f>
        <v>#DIV/0!</v>
      </c>
      <c r="FNV119" s="72" t="e">
        <f>FNV118/Справочно!FNT$5*1000000</f>
        <v>#DIV/0!</v>
      </c>
      <c r="FNW119" s="72" t="e">
        <f>FNW118/Справочно!FNU$5*1000000</f>
        <v>#DIV/0!</v>
      </c>
      <c r="FNX119" s="72" t="e">
        <f>FNX118/Справочно!FNV$5*1000000</f>
        <v>#DIV/0!</v>
      </c>
      <c r="FNY119" s="72" t="e">
        <f>FNY118/Справочно!FNW$5*1000000</f>
        <v>#DIV/0!</v>
      </c>
      <c r="FNZ119" s="72" t="e">
        <f>FNZ118/Справочно!FNX$5*1000000</f>
        <v>#DIV/0!</v>
      </c>
      <c r="FOA119" s="72" t="e">
        <f>FOA118/Справочно!FNY$5*1000000</f>
        <v>#DIV/0!</v>
      </c>
      <c r="FOB119" s="72" t="e">
        <f>FOB118/Справочно!FNZ$5*1000000</f>
        <v>#DIV/0!</v>
      </c>
      <c r="FOC119" s="72" t="e">
        <f>FOC118/Справочно!FOA$5*1000000</f>
        <v>#DIV/0!</v>
      </c>
      <c r="FOD119" s="72" t="e">
        <f>FOD118/Справочно!FOB$5*1000000</f>
        <v>#DIV/0!</v>
      </c>
      <c r="FOE119" s="72" t="e">
        <f>FOE118/Справочно!FOC$5*1000000</f>
        <v>#DIV/0!</v>
      </c>
      <c r="FOF119" s="72" t="e">
        <f>FOF118/Справочно!FOD$5*1000000</f>
        <v>#DIV/0!</v>
      </c>
      <c r="FOG119" s="72" t="e">
        <f>FOG118/Справочно!FOE$5*1000000</f>
        <v>#DIV/0!</v>
      </c>
      <c r="FOH119" s="72" t="e">
        <f>FOH118/Справочно!FOF$5*1000000</f>
        <v>#DIV/0!</v>
      </c>
      <c r="FOI119" s="72" t="e">
        <f>FOI118/Справочно!FOG$5*1000000</f>
        <v>#DIV/0!</v>
      </c>
      <c r="FOJ119" s="72" t="e">
        <f>FOJ118/Справочно!FOH$5*1000000</f>
        <v>#DIV/0!</v>
      </c>
      <c r="FOK119" s="72" t="e">
        <f>FOK118/Справочно!FOI$5*1000000</f>
        <v>#DIV/0!</v>
      </c>
      <c r="FOL119" s="72" t="e">
        <f>FOL118/Справочно!FOJ$5*1000000</f>
        <v>#DIV/0!</v>
      </c>
      <c r="FOM119" s="72" t="e">
        <f>FOM118/Справочно!FOK$5*1000000</f>
        <v>#DIV/0!</v>
      </c>
      <c r="FON119" s="72" t="e">
        <f>FON118/Справочно!FOL$5*1000000</f>
        <v>#DIV/0!</v>
      </c>
      <c r="FOO119" s="72" t="e">
        <f>FOO118/Справочно!FOM$5*1000000</f>
        <v>#DIV/0!</v>
      </c>
      <c r="FOP119" s="72" t="e">
        <f>FOP118/Справочно!FON$5*1000000</f>
        <v>#DIV/0!</v>
      </c>
      <c r="FOQ119" s="72" t="e">
        <f>FOQ118/Справочно!FOO$5*1000000</f>
        <v>#DIV/0!</v>
      </c>
      <c r="FOR119" s="72" t="e">
        <f>FOR118/Справочно!FOP$5*1000000</f>
        <v>#DIV/0!</v>
      </c>
      <c r="FOS119" s="72" t="e">
        <f>FOS118/Справочно!FOQ$5*1000000</f>
        <v>#DIV/0!</v>
      </c>
      <c r="FOT119" s="72" t="e">
        <f>FOT118/Справочно!FOR$5*1000000</f>
        <v>#DIV/0!</v>
      </c>
      <c r="FOU119" s="72" t="e">
        <f>FOU118/Справочно!FOS$5*1000000</f>
        <v>#DIV/0!</v>
      </c>
      <c r="FOV119" s="72" t="e">
        <f>FOV118/Справочно!FOT$5*1000000</f>
        <v>#DIV/0!</v>
      </c>
      <c r="FOW119" s="72" t="e">
        <f>FOW118/Справочно!FOU$5*1000000</f>
        <v>#DIV/0!</v>
      </c>
      <c r="FOX119" s="72" t="e">
        <f>FOX118/Справочно!FOV$5*1000000</f>
        <v>#DIV/0!</v>
      </c>
      <c r="FOY119" s="72" t="e">
        <f>FOY118/Справочно!FOW$5*1000000</f>
        <v>#DIV/0!</v>
      </c>
      <c r="FOZ119" s="72" t="e">
        <f>FOZ118/Справочно!FOX$5*1000000</f>
        <v>#DIV/0!</v>
      </c>
      <c r="FPA119" s="72" t="e">
        <f>FPA118/Справочно!FOY$5*1000000</f>
        <v>#DIV/0!</v>
      </c>
      <c r="FPB119" s="72" t="e">
        <f>FPB118/Справочно!FOZ$5*1000000</f>
        <v>#DIV/0!</v>
      </c>
      <c r="FPC119" s="72" t="e">
        <f>FPC118/Справочно!FPA$5*1000000</f>
        <v>#DIV/0!</v>
      </c>
      <c r="FPD119" s="72" t="e">
        <f>FPD118/Справочно!FPB$5*1000000</f>
        <v>#DIV/0!</v>
      </c>
      <c r="FPE119" s="72" t="e">
        <f>FPE118/Справочно!FPC$5*1000000</f>
        <v>#DIV/0!</v>
      </c>
      <c r="FPF119" s="72" t="e">
        <f>FPF118/Справочно!FPD$5*1000000</f>
        <v>#DIV/0!</v>
      </c>
      <c r="FPG119" s="72" t="e">
        <f>FPG118/Справочно!FPE$5*1000000</f>
        <v>#DIV/0!</v>
      </c>
      <c r="FPH119" s="72" t="e">
        <f>FPH118/Справочно!FPF$5*1000000</f>
        <v>#DIV/0!</v>
      </c>
      <c r="FPI119" s="72" t="e">
        <f>FPI118/Справочно!FPG$5*1000000</f>
        <v>#DIV/0!</v>
      </c>
      <c r="FPJ119" s="72" t="e">
        <f>FPJ118/Справочно!FPH$5*1000000</f>
        <v>#DIV/0!</v>
      </c>
      <c r="FPK119" s="72" t="e">
        <f>FPK118/Справочно!FPI$5*1000000</f>
        <v>#DIV/0!</v>
      </c>
      <c r="FPL119" s="72" t="e">
        <f>FPL118/Справочно!FPJ$5*1000000</f>
        <v>#DIV/0!</v>
      </c>
      <c r="FPM119" s="72" t="e">
        <f>FPM118/Справочно!FPK$5*1000000</f>
        <v>#DIV/0!</v>
      </c>
      <c r="FPN119" s="72" t="e">
        <f>FPN118/Справочно!FPL$5*1000000</f>
        <v>#DIV/0!</v>
      </c>
      <c r="FPO119" s="72" t="e">
        <f>FPO118/Справочно!FPM$5*1000000</f>
        <v>#DIV/0!</v>
      </c>
      <c r="FPP119" s="72" t="e">
        <f>FPP118/Справочно!FPN$5*1000000</f>
        <v>#DIV/0!</v>
      </c>
      <c r="FPQ119" s="72" t="e">
        <f>FPQ118/Справочно!FPO$5*1000000</f>
        <v>#DIV/0!</v>
      </c>
      <c r="FPR119" s="72" t="e">
        <f>FPR118/Справочно!FPP$5*1000000</f>
        <v>#DIV/0!</v>
      </c>
      <c r="FPS119" s="72" t="e">
        <f>FPS118/Справочно!FPQ$5*1000000</f>
        <v>#DIV/0!</v>
      </c>
      <c r="FPT119" s="72" t="e">
        <f>FPT118/Справочно!FPR$5*1000000</f>
        <v>#DIV/0!</v>
      </c>
      <c r="FPU119" s="72" t="e">
        <f>FPU118/Справочно!FPS$5*1000000</f>
        <v>#DIV/0!</v>
      </c>
      <c r="FPV119" s="72" t="e">
        <f>FPV118/Справочно!FPT$5*1000000</f>
        <v>#DIV/0!</v>
      </c>
      <c r="FPW119" s="72" t="e">
        <f>FPW118/Справочно!FPU$5*1000000</f>
        <v>#DIV/0!</v>
      </c>
      <c r="FPX119" s="72" t="e">
        <f>FPX118/Справочно!FPV$5*1000000</f>
        <v>#DIV/0!</v>
      </c>
      <c r="FPY119" s="72" t="e">
        <f>FPY118/Справочно!FPW$5*1000000</f>
        <v>#DIV/0!</v>
      </c>
      <c r="FPZ119" s="72" t="e">
        <f>FPZ118/Справочно!FPX$5*1000000</f>
        <v>#DIV/0!</v>
      </c>
      <c r="FQA119" s="72" t="e">
        <f>FQA118/Справочно!FPY$5*1000000</f>
        <v>#DIV/0!</v>
      </c>
      <c r="FQB119" s="72" t="e">
        <f>FQB118/Справочно!FPZ$5*1000000</f>
        <v>#DIV/0!</v>
      </c>
      <c r="FQC119" s="72" t="e">
        <f>FQC118/Справочно!FQA$5*1000000</f>
        <v>#DIV/0!</v>
      </c>
      <c r="FQD119" s="72" t="e">
        <f>FQD118/Справочно!FQB$5*1000000</f>
        <v>#DIV/0!</v>
      </c>
      <c r="FQE119" s="72" t="e">
        <f>FQE118/Справочно!FQC$5*1000000</f>
        <v>#DIV/0!</v>
      </c>
      <c r="FQF119" s="72" t="e">
        <f>FQF118/Справочно!FQD$5*1000000</f>
        <v>#DIV/0!</v>
      </c>
      <c r="FQG119" s="72" t="e">
        <f>FQG118/Справочно!FQE$5*1000000</f>
        <v>#DIV/0!</v>
      </c>
      <c r="FQH119" s="72" t="e">
        <f>FQH118/Справочно!FQF$5*1000000</f>
        <v>#DIV/0!</v>
      </c>
      <c r="FQI119" s="72" t="e">
        <f>FQI118/Справочно!FQG$5*1000000</f>
        <v>#DIV/0!</v>
      </c>
      <c r="FQJ119" s="72" t="e">
        <f>FQJ118/Справочно!FQH$5*1000000</f>
        <v>#DIV/0!</v>
      </c>
      <c r="FQK119" s="72" t="e">
        <f>FQK118/Справочно!FQI$5*1000000</f>
        <v>#DIV/0!</v>
      </c>
      <c r="FQL119" s="72" t="e">
        <f>FQL118/Справочно!FQJ$5*1000000</f>
        <v>#DIV/0!</v>
      </c>
      <c r="FQM119" s="72" t="e">
        <f>FQM118/Справочно!FQK$5*1000000</f>
        <v>#DIV/0!</v>
      </c>
      <c r="FQN119" s="72" t="e">
        <f>FQN118/Справочно!FQL$5*1000000</f>
        <v>#DIV/0!</v>
      </c>
      <c r="FQO119" s="72" t="e">
        <f>FQO118/Справочно!FQM$5*1000000</f>
        <v>#DIV/0!</v>
      </c>
      <c r="FQP119" s="72" t="e">
        <f>FQP118/Справочно!FQN$5*1000000</f>
        <v>#DIV/0!</v>
      </c>
      <c r="FQQ119" s="72" t="e">
        <f>FQQ118/Справочно!FQO$5*1000000</f>
        <v>#DIV/0!</v>
      </c>
      <c r="FQR119" s="72" t="e">
        <f>FQR118/Справочно!FQP$5*1000000</f>
        <v>#DIV/0!</v>
      </c>
      <c r="FQS119" s="72" t="e">
        <f>FQS118/Справочно!FQQ$5*1000000</f>
        <v>#DIV/0!</v>
      </c>
      <c r="FQT119" s="72" t="e">
        <f>FQT118/Справочно!FQR$5*1000000</f>
        <v>#DIV/0!</v>
      </c>
      <c r="FQU119" s="72" t="e">
        <f>FQU118/Справочно!FQS$5*1000000</f>
        <v>#DIV/0!</v>
      </c>
      <c r="FQV119" s="72" t="e">
        <f>FQV118/Справочно!FQT$5*1000000</f>
        <v>#DIV/0!</v>
      </c>
      <c r="FQW119" s="72" t="e">
        <f>FQW118/Справочно!FQU$5*1000000</f>
        <v>#DIV/0!</v>
      </c>
      <c r="FQX119" s="72" t="e">
        <f>FQX118/Справочно!FQV$5*1000000</f>
        <v>#DIV/0!</v>
      </c>
      <c r="FQY119" s="72" t="e">
        <f>FQY118/Справочно!FQW$5*1000000</f>
        <v>#DIV/0!</v>
      </c>
      <c r="FQZ119" s="72" t="e">
        <f>FQZ118/Справочно!FQX$5*1000000</f>
        <v>#DIV/0!</v>
      </c>
      <c r="FRA119" s="72" t="e">
        <f>FRA118/Справочно!FQY$5*1000000</f>
        <v>#DIV/0!</v>
      </c>
      <c r="FRB119" s="72" t="e">
        <f>FRB118/Справочно!FQZ$5*1000000</f>
        <v>#DIV/0!</v>
      </c>
      <c r="FRC119" s="72" t="e">
        <f>FRC118/Справочно!FRA$5*1000000</f>
        <v>#DIV/0!</v>
      </c>
      <c r="FRD119" s="72" t="e">
        <f>FRD118/Справочно!FRB$5*1000000</f>
        <v>#DIV/0!</v>
      </c>
      <c r="FRE119" s="72" t="e">
        <f>FRE118/Справочно!FRC$5*1000000</f>
        <v>#DIV/0!</v>
      </c>
      <c r="FRF119" s="72" t="e">
        <f>FRF118/Справочно!FRD$5*1000000</f>
        <v>#DIV/0!</v>
      </c>
      <c r="FRG119" s="72" t="e">
        <f>FRG118/Справочно!FRE$5*1000000</f>
        <v>#DIV/0!</v>
      </c>
      <c r="FRH119" s="72" t="e">
        <f>FRH118/Справочно!FRF$5*1000000</f>
        <v>#DIV/0!</v>
      </c>
      <c r="FRI119" s="72" t="e">
        <f>FRI118/Справочно!FRG$5*1000000</f>
        <v>#DIV/0!</v>
      </c>
      <c r="FRJ119" s="72" t="e">
        <f>FRJ118/Справочно!FRH$5*1000000</f>
        <v>#DIV/0!</v>
      </c>
      <c r="FRK119" s="72" t="e">
        <f>FRK118/Справочно!FRI$5*1000000</f>
        <v>#DIV/0!</v>
      </c>
      <c r="FRL119" s="72" t="e">
        <f>FRL118/Справочно!FRJ$5*1000000</f>
        <v>#DIV/0!</v>
      </c>
      <c r="FRM119" s="72" t="e">
        <f>FRM118/Справочно!FRK$5*1000000</f>
        <v>#DIV/0!</v>
      </c>
      <c r="FRN119" s="72" t="e">
        <f>FRN118/Справочно!FRL$5*1000000</f>
        <v>#DIV/0!</v>
      </c>
      <c r="FRO119" s="72" t="e">
        <f>FRO118/Справочно!FRM$5*1000000</f>
        <v>#DIV/0!</v>
      </c>
      <c r="FRP119" s="72" t="e">
        <f>FRP118/Справочно!FRN$5*1000000</f>
        <v>#DIV/0!</v>
      </c>
      <c r="FRQ119" s="72" t="e">
        <f>FRQ118/Справочно!FRO$5*1000000</f>
        <v>#DIV/0!</v>
      </c>
      <c r="FRR119" s="72" t="e">
        <f>FRR118/Справочно!FRP$5*1000000</f>
        <v>#DIV/0!</v>
      </c>
      <c r="FRS119" s="72" t="e">
        <f>FRS118/Справочно!FRQ$5*1000000</f>
        <v>#DIV/0!</v>
      </c>
      <c r="FRT119" s="72" t="e">
        <f>FRT118/Справочно!FRR$5*1000000</f>
        <v>#DIV/0!</v>
      </c>
      <c r="FRU119" s="72" t="e">
        <f>FRU118/Справочно!FRS$5*1000000</f>
        <v>#DIV/0!</v>
      </c>
      <c r="FRV119" s="72" t="e">
        <f>FRV118/Справочно!FRT$5*1000000</f>
        <v>#DIV/0!</v>
      </c>
      <c r="FRW119" s="72" t="e">
        <f>FRW118/Справочно!FRU$5*1000000</f>
        <v>#DIV/0!</v>
      </c>
      <c r="FRX119" s="72" t="e">
        <f>FRX118/Справочно!FRV$5*1000000</f>
        <v>#DIV/0!</v>
      </c>
      <c r="FRY119" s="72" t="e">
        <f>FRY118/Справочно!FRW$5*1000000</f>
        <v>#DIV/0!</v>
      </c>
      <c r="FRZ119" s="72" t="e">
        <f>FRZ118/Справочно!FRX$5*1000000</f>
        <v>#DIV/0!</v>
      </c>
      <c r="FSA119" s="72" t="e">
        <f>FSA118/Справочно!FRY$5*1000000</f>
        <v>#DIV/0!</v>
      </c>
      <c r="FSB119" s="72" t="e">
        <f>FSB118/Справочно!FRZ$5*1000000</f>
        <v>#DIV/0!</v>
      </c>
      <c r="FSC119" s="72" t="e">
        <f>FSC118/Справочно!FSA$5*1000000</f>
        <v>#DIV/0!</v>
      </c>
      <c r="FSD119" s="72" t="e">
        <f>FSD118/Справочно!FSB$5*1000000</f>
        <v>#DIV/0!</v>
      </c>
      <c r="FSE119" s="72" t="e">
        <f>FSE118/Справочно!FSC$5*1000000</f>
        <v>#DIV/0!</v>
      </c>
      <c r="FSF119" s="72" t="e">
        <f>FSF118/Справочно!FSD$5*1000000</f>
        <v>#DIV/0!</v>
      </c>
      <c r="FSG119" s="72" t="e">
        <f>FSG118/Справочно!FSE$5*1000000</f>
        <v>#DIV/0!</v>
      </c>
      <c r="FSH119" s="72" t="e">
        <f>FSH118/Справочно!FSF$5*1000000</f>
        <v>#DIV/0!</v>
      </c>
      <c r="FSI119" s="72" t="e">
        <f>FSI118/Справочно!FSG$5*1000000</f>
        <v>#DIV/0!</v>
      </c>
      <c r="FSJ119" s="72" t="e">
        <f>FSJ118/Справочно!FSH$5*1000000</f>
        <v>#DIV/0!</v>
      </c>
      <c r="FSK119" s="72" t="e">
        <f>FSK118/Справочно!FSI$5*1000000</f>
        <v>#DIV/0!</v>
      </c>
      <c r="FSL119" s="72" t="e">
        <f>FSL118/Справочно!FSJ$5*1000000</f>
        <v>#DIV/0!</v>
      </c>
      <c r="FSM119" s="72" t="e">
        <f>FSM118/Справочно!FSK$5*1000000</f>
        <v>#DIV/0!</v>
      </c>
      <c r="FSN119" s="72" t="e">
        <f>FSN118/Справочно!FSL$5*1000000</f>
        <v>#DIV/0!</v>
      </c>
      <c r="FSO119" s="72" t="e">
        <f>FSO118/Справочно!FSM$5*1000000</f>
        <v>#DIV/0!</v>
      </c>
      <c r="FSP119" s="72" t="e">
        <f>FSP118/Справочно!FSN$5*1000000</f>
        <v>#DIV/0!</v>
      </c>
      <c r="FSQ119" s="72" t="e">
        <f>FSQ118/Справочно!FSO$5*1000000</f>
        <v>#DIV/0!</v>
      </c>
      <c r="FSR119" s="72" t="e">
        <f>FSR118/Справочно!FSP$5*1000000</f>
        <v>#DIV/0!</v>
      </c>
      <c r="FSS119" s="72" t="e">
        <f>FSS118/Справочно!FSQ$5*1000000</f>
        <v>#DIV/0!</v>
      </c>
      <c r="FST119" s="72" t="e">
        <f>FST118/Справочно!FSR$5*1000000</f>
        <v>#DIV/0!</v>
      </c>
      <c r="FSU119" s="72" t="e">
        <f>FSU118/Справочно!FSS$5*1000000</f>
        <v>#DIV/0!</v>
      </c>
      <c r="FSV119" s="72" t="e">
        <f>FSV118/Справочно!FST$5*1000000</f>
        <v>#DIV/0!</v>
      </c>
      <c r="FSW119" s="72" t="e">
        <f>FSW118/Справочно!FSU$5*1000000</f>
        <v>#DIV/0!</v>
      </c>
      <c r="FSX119" s="72" t="e">
        <f>FSX118/Справочно!FSV$5*1000000</f>
        <v>#DIV/0!</v>
      </c>
      <c r="FSY119" s="72" t="e">
        <f>FSY118/Справочно!FSW$5*1000000</f>
        <v>#DIV/0!</v>
      </c>
      <c r="FSZ119" s="72" t="e">
        <f>FSZ118/Справочно!FSX$5*1000000</f>
        <v>#DIV/0!</v>
      </c>
      <c r="FTA119" s="72" t="e">
        <f>FTA118/Справочно!FSY$5*1000000</f>
        <v>#DIV/0!</v>
      </c>
      <c r="FTB119" s="72" t="e">
        <f>FTB118/Справочно!FSZ$5*1000000</f>
        <v>#DIV/0!</v>
      </c>
      <c r="FTC119" s="72" t="e">
        <f>FTC118/Справочно!FTA$5*1000000</f>
        <v>#DIV/0!</v>
      </c>
      <c r="FTD119" s="72" t="e">
        <f>FTD118/Справочно!FTB$5*1000000</f>
        <v>#DIV/0!</v>
      </c>
      <c r="FTE119" s="72" t="e">
        <f>FTE118/Справочно!FTC$5*1000000</f>
        <v>#DIV/0!</v>
      </c>
      <c r="FTF119" s="72" t="e">
        <f>FTF118/Справочно!FTD$5*1000000</f>
        <v>#DIV/0!</v>
      </c>
      <c r="FTG119" s="72" t="e">
        <f>FTG118/Справочно!FTE$5*1000000</f>
        <v>#DIV/0!</v>
      </c>
      <c r="FTH119" s="72" t="e">
        <f>FTH118/Справочно!FTF$5*1000000</f>
        <v>#DIV/0!</v>
      </c>
      <c r="FTI119" s="72" t="e">
        <f>FTI118/Справочно!FTG$5*1000000</f>
        <v>#DIV/0!</v>
      </c>
      <c r="FTJ119" s="72" t="e">
        <f>FTJ118/Справочно!FTH$5*1000000</f>
        <v>#DIV/0!</v>
      </c>
      <c r="FTK119" s="72" t="e">
        <f>FTK118/Справочно!FTI$5*1000000</f>
        <v>#DIV/0!</v>
      </c>
      <c r="FTL119" s="72" t="e">
        <f>FTL118/Справочно!FTJ$5*1000000</f>
        <v>#DIV/0!</v>
      </c>
      <c r="FTM119" s="72" t="e">
        <f>FTM118/Справочно!FTK$5*1000000</f>
        <v>#DIV/0!</v>
      </c>
      <c r="FTN119" s="72" t="e">
        <f>FTN118/Справочно!FTL$5*1000000</f>
        <v>#DIV/0!</v>
      </c>
      <c r="FTO119" s="72" t="e">
        <f>FTO118/Справочно!FTM$5*1000000</f>
        <v>#DIV/0!</v>
      </c>
      <c r="FTP119" s="72" t="e">
        <f>FTP118/Справочно!FTN$5*1000000</f>
        <v>#DIV/0!</v>
      </c>
      <c r="FTQ119" s="72" t="e">
        <f>FTQ118/Справочно!FTO$5*1000000</f>
        <v>#DIV/0!</v>
      </c>
      <c r="FTR119" s="72" t="e">
        <f>FTR118/Справочно!FTP$5*1000000</f>
        <v>#DIV/0!</v>
      </c>
      <c r="FTS119" s="72" t="e">
        <f>FTS118/Справочно!FTQ$5*1000000</f>
        <v>#DIV/0!</v>
      </c>
      <c r="FTT119" s="72" t="e">
        <f>FTT118/Справочно!FTR$5*1000000</f>
        <v>#DIV/0!</v>
      </c>
      <c r="FTU119" s="72" t="e">
        <f>FTU118/Справочно!FTS$5*1000000</f>
        <v>#DIV/0!</v>
      </c>
      <c r="FTV119" s="72" t="e">
        <f>FTV118/Справочно!FTT$5*1000000</f>
        <v>#DIV/0!</v>
      </c>
      <c r="FTW119" s="72" t="e">
        <f>FTW118/Справочно!FTU$5*1000000</f>
        <v>#DIV/0!</v>
      </c>
      <c r="FTX119" s="72" t="e">
        <f>FTX118/Справочно!FTV$5*1000000</f>
        <v>#DIV/0!</v>
      </c>
      <c r="FTY119" s="72" t="e">
        <f>FTY118/Справочно!FTW$5*1000000</f>
        <v>#DIV/0!</v>
      </c>
      <c r="FTZ119" s="72" t="e">
        <f>FTZ118/Справочно!FTX$5*1000000</f>
        <v>#DIV/0!</v>
      </c>
      <c r="FUA119" s="72" t="e">
        <f>FUA118/Справочно!FTY$5*1000000</f>
        <v>#DIV/0!</v>
      </c>
      <c r="FUB119" s="72" t="e">
        <f>FUB118/Справочно!FTZ$5*1000000</f>
        <v>#DIV/0!</v>
      </c>
      <c r="FUC119" s="72" t="e">
        <f>FUC118/Справочно!FUA$5*1000000</f>
        <v>#DIV/0!</v>
      </c>
      <c r="FUD119" s="72" t="e">
        <f>FUD118/Справочно!FUB$5*1000000</f>
        <v>#DIV/0!</v>
      </c>
      <c r="FUE119" s="72" t="e">
        <f>FUE118/Справочно!FUC$5*1000000</f>
        <v>#DIV/0!</v>
      </c>
      <c r="FUF119" s="72" t="e">
        <f>FUF118/Справочно!FUD$5*1000000</f>
        <v>#DIV/0!</v>
      </c>
      <c r="FUG119" s="72" t="e">
        <f>FUG118/Справочно!FUE$5*1000000</f>
        <v>#DIV/0!</v>
      </c>
      <c r="FUH119" s="72" t="e">
        <f>FUH118/Справочно!FUF$5*1000000</f>
        <v>#DIV/0!</v>
      </c>
      <c r="FUI119" s="72" t="e">
        <f>FUI118/Справочно!FUG$5*1000000</f>
        <v>#DIV/0!</v>
      </c>
      <c r="FUJ119" s="72" t="e">
        <f>FUJ118/Справочно!FUH$5*1000000</f>
        <v>#DIV/0!</v>
      </c>
      <c r="FUK119" s="72" t="e">
        <f>FUK118/Справочно!FUI$5*1000000</f>
        <v>#DIV/0!</v>
      </c>
      <c r="FUL119" s="72" t="e">
        <f>FUL118/Справочно!FUJ$5*1000000</f>
        <v>#DIV/0!</v>
      </c>
      <c r="FUM119" s="72" t="e">
        <f>FUM118/Справочно!FUK$5*1000000</f>
        <v>#DIV/0!</v>
      </c>
      <c r="FUN119" s="72" t="e">
        <f>FUN118/Справочно!FUL$5*1000000</f>
        <v>#DIV/0!</v>
      </c>
      <c r="FUO119" s="72" t="e">
        <f>FUO118/Справочно!FUM$5*1000000</f>
        <v>#DIV/0!</v>
      </c>
      <c r="FUP119" s="72" t="e">
        <f>FUP118/Справочно!FUN$5*1000000</f>
        <v>#DIV/0!</v>
      </c>
      <c r="FUQ119" s="72" t="e">
        <f>FUQ118/Справочно!FUO$5*1000000</f>
        <v>#DIV/0!</v>
      </c>
      <c r="FUR119" s="72" t="e">
        <f>FUR118/Справочно!FUP$5*1000000</f>
        <v>#DIV/0!</v>
      </c>
      <c r="FUS119" s="72" t="e">
        <f>FUS118/Справочно!FUQ$5*1000000</f>
        <v>#DIV/0!</v>
      </c>
      <c r="FUT119" s="72" t="e">
        <f>FUT118/Справочно!FUR$5*1000000</f>
        <v>#DIV/0!</v>
      </c>
      <c r="FUU119" s="72" t="e">
        <f>FUU118/Справочно!FUS$5*1000000</f>
        <v>#DIV/0!</v>
      </c>
      <c r="FUV119" s="72" t="e">
        <f>FUV118/Справочно!FUT$5*1000000</f>
        <v>#DIV/0!</v>
      </c>
      <c r="FUW119" s="72" t="e">
        <f>FUW118/Справочно!FUU$5*1000000</f>
        <v>#DIV/0!</v>
      </c>
      <c r="FUX119" s="72" t="e">
        <f>FUX118/Справочно!FUV$5*1000000</f>
        <v>#DIV/0!</v>
      </c>
      <c r="FUY119" s="72" t="e">
        <f>FUY118/Справочно!FUW$5*1000000</f>
        <v>#DIV/0!</v>
      </c>
      <c r="FUZ119" s="72" t="e">
        <f>FUZ118/Справочно!FUX$5*1000000</f>
        <v>#DIV/0!</v>
      </c>
      <c r="FVA119" s="72" t="e">
        <f>FVA118/Справочно!FUY$5*1000000</f>
        <v>#DIV/0!</v>
      </c>
      <c r="FVB119" s="72" t="e">
        <f>FVB118/Справочно!FUZ$5*1000000</f>
        <v>#DIV/0!</v>
      </c>
      <c r="FVC119" s="72" t="e">
        <f>FVC118/Справочно!FVA$5*1000000</f>
        <v>#DIV/0!</v>
      </c>
      <c r="FVD119" s="72" t="e">
        <f>FVD118/Справочно!FVB$5*1000000</f>
        <v>#DIV/0!</v>
      </c>
      <c r="FVE119" s="72" t="e">
        <f>FVE118/Справочно!FVC$5*1000000</f>
        <v>#DIV/0!</v>
      </c>
      <c r="FVF119" s="72" t="e">
        <f>FVF118/Справочно!FVD$5*1000000</f>
        <v>#DIV/0!</v>
      </c>
      <c r="FVG119" s="72" t="e">
        <f>FVG118/Справочно!FVE$5*1000000</f>
        <v>#DIV/0!</v>
      </c>
      <c r="FVH119" s="72" t="e">
        <f>FVH118/Справочно!FVF$5*1000000</f>
        <v>#DIV/0!</v>
      </c>
      <c r="FVI119" s="72" t="e">
        <f>FVI118/Справочно!FVG$5*1000000</f>
        <v>#DIV/0!</v>
      </c>
      <c r="FVJ119" s="72" t="e">
        <f>FVJ118/Справочно!FVH$5*1000000</f>
        <v>#DIV/0!</v>
      </c>
      <c r="FVK119" s="72" t="e">
        <f>FVK118/Справочно!FVI$5*1000000</f>
        <v>#DIV/0!</v>
      </c>
      <c r="FVL119" s="72" t="e">
        <f>FVL118/Справочно!FVJ$5*1000000</f>
        <v>#DIV/0!</v>
      </c>
      <c r="FVM119" s="72" t="e">
        <f>FVM118/Справочно!FVK$5*1000000</f>
        <v>#DIV/0!</v>
      </c>
      <c r="FVN119" s="72" t="e">
        <f>FVN118/Справочно!FVL$5*1000000</f>
        <v>#DIV/0!</v>
      </c>
      <c r="FVO119" s="72" t="e">
        <f>FVO118/Справочно!FVM$5*1000000</f>
        <v>#DIV/0!</v>
      </c>
      <c r="FVP119" s="72" t="e">
        <f>FVP118/Справочно!FVN$5*1000000</f>
        <v>#DIV/0!</v>
      </c>
      <c r="FVQ119" s="72" t="e">
        <f>FVQ118/Справочно!FVO$5*1000000</f>
        <v>#DIV/0!</v>
      </c>
      <c r="FVR119" s="72" t="e">
        <f>FVR118/Справочно!FVP$5*1000000</f>
        <v>#DIV/0!</v>
      </c>
      <c r="FVS119" s="72" t="e">
        <f>FVS118/Справочно!FVQ$5*1000000</f>
        <v>#DIV/0!</v>
      </c>
      <c r="FVT119" s="72" t="e">
        <f>FVT118/Справочно!FVR$5*1000000</f>
        <v>#DIV/0!</v>
      </c>
      <c r="FVU119" s="72" t="e">
        <f>FVU118/Справочно!FVS$5*1000000</f>
        <v>#DIV/0!</v>
      </c>
      <c r="FVV119" s="72" t="e">
        <f>FVV118/Справочно!FVT$5*1000000</f>
        <v>#DIV/0!</v>
      </c>
      <c r="FVW119" s="72" t="e">
        <f>FVW118/Справочно!FVU$5*1000000</f>
        <v>#DIV/0!</v>
      </c>
      <c r="FVX119" s="72" t="e">
        <f>FVX118/Справочно!FVV$5*1000000</f>
        <v>#DIV/0!</v>
      </c>
      <c r="FVY119" s="72" t="e">
        <f>FVY118/Справочно!FVW$5*1000000</f>
        <v>#DIV/0!</v>
      </c>
      <c r="FVZ119" s="72" t="e">
        <f>FVZ118/Справочно!FVX$5*1000000</f>
        <v>#DIV/0!</v>
      </c>
      <c r="FWA119" s="72" t="e">
        <f>FWA118/Справочно!FVY$5*1000000</f>
        <v>#DIV/0!</v>
      </c>
      <c r="FWB119" s="72" t="e">
        <f>FWB118/Справочно!FVZ$5*1000000</f>
        <v>#DIV/0!</v>
      </c>
      <c r="FWC119" s="72" t="e">
        <f>FWC118/Справочно!FWA$5*1000000</f>
        <v>#DIV/0!</v>
      </c>
      <c r="FWD119" s="72" t="e">
        <f>FWD118/Справочно!FWB$5*1000000</f>
        <v>#DIV/0!</v>
      </c>
      <c r="FWE119" s="72" t="e">
        <f>FWE118/Справочно!FWC$5*1000000</f>
        <v>#DIV/0!</v>
      </c>
      <c r="FWF119" s="72" t="e">
        <f>FWF118/Справочно!FWD$5*1000000</f>
        <v>#DIV/0!</v>
      </c>
      <c r="FWG119" s="72" t="e">
        <f>FWG118/Справочно!FWE$5*1000000</f>
        <v>#DIV/0!</v>
      </c>
      <c r="FWH119" s="72" t="e">
        <f>FWH118/Справочно!FWF$5*1000000</f>
        <v>#DIV/0!</v>
      </c>
      <c r="FWI119" s="72" t="e">
        <f>FWI118/Справочно!FWG$5*1000000</f>
        <v>#DIV/0!</v>
      </c>
      <c r="FWJ119" s="72" t="e">
        <f>FWJ118/Справочно!FWH$5*1000000</f>
        <v>#DIV/0!</v>
      </c>
      <c r="FWK119" s="72" t="e">
        <f>FWK118/Справочно!FWI$5*1000000</f>
        <v>#DIV/0!</v>
      </c>
      <c r="FWL119" s="72" t="e">
        <f>FWL118/Справочно!FWJ$5*1000000</f>
        <v>#DIV/0!</v>
      </c>
      <c r="FWM119" s="72" t="e">
        <f>FWM118/Справочно!FWK$5*1000000</f>
        <v>#DIV/0!</v>
      </c>
      <c r="FWN119" s="72" t="e">
        <f>FWN118/Справочно!FWL$5*1000000</f>
        <v>#DIV/0!</v>
      </c>
      <c r="FWO119" s="72" t="e">
        <f>FWO118/Справочно!FWM$5*1000000</f>
        <v>#DIV/0!</v>
      </c>
      <c r="FWP119" s="72" t="e">
        <f>FWP118/Справочно!FWN$5*1000000</f>
        <v>#DIV/0!</v>
      </c>
      <c r="FWQ119" s="72" t="e">
        <f>FWQ118/Справочно!FWO$5*1000000</f>
        <v>#DIV/0!</v>
      </c>
      <c r="FWR119" s="72" t="e">
        <f>FWR118/Справочно!FWP$5*1000000</f>
        <v>#DIV/0!</v>
      </c>
      <c r="FWS119" s="72" t="e">
        <f>FWS118/Справочно!FWQ$5*1000000</f>
        <v>#DIV/0!</v>
      </c>
      <c r="FWT119" s="72" t="e">
        <f>FWT118/Справочно!FWR$5*1000000</f>
        <v>#DIV/0!</v>
      </c>
      <c r="FWU119" s="72" t="e">
        <f>FWU118/Справочно!FWS$5*1000000</f>
        <v>#DIV/0!</v>
      </c>
      <c r="FWV119" s="72" t="e">
        <f>FWV118/Справочно!FWT$5*1000000</f>
        <v>#DIV/0!</v>
      </c>
      <c r="FWW119" s="72" t="e">
        <f>FWW118/Справочно!FWU$5*1000000</f>
        <v>#DIV/0!</v>
      </c>
      <c r="FWX119" s="72" t="e">
        <f>FWX118/Справочно!FWV$5*1000000</f>
        <v>#DIV/0!</v>
      </c>
      <c r="FWY119" s="72" t="e">
        <f>FWY118/Справочно!FWW$5*1000000</f>
        <v>#DIV/0!</v>
      </c>
      <c r="FWZ119" s="72" t="e">
        <f>FWZ118/Справочно!FWX$5*1000000</f>
        <v>#DIV/0!</v>
      </c>
      <c r="FXA119" s="72" t="e">
        <f>FXA118/Справочно!FWY$5*1000000</f>
        <v>#DIV/0!</v>
      </c>
      <c r="FXB119" s="72" t="e">
        <f>FXB118/Справочно!FWZ$5*1000000</f>
        <v>#DIV/0!</v>
      </c>
      <c r="FXC119" s="72" t="e">
        <f>FXC118/Справочно!FXA$5*1000000</f>
        <v>#DIV/0!</v>
      </c>
      <c r="FXD119" s="72" t="e">
        <f>FXD118/Справочно!FXB$5*1000000</f>
        <v>#DIV/0!</v>
      </c>
      <c r="FXE119" s="72" t="e">
        <f>FXE118/Справочно!FXC$5*1000000</f>
        <v>#DIV/0!</v>
      </c>
      <c r="FXF119" s="72" t="e">
        <f>FXF118/Справочно!FXD$5*1000000</f>
        <v>#DIV/0!</v>
      </c>
      <c r="FXG119" s="72" t="e">
        <f>FXG118/Справочно!FXE$5*1000000</f>
        <v>#DIV/0!</v>
      </c>
      <c r="FXH119" s="72" t="e">
        <f>FXH118/Справочно!FXF$5*1000000</f>
        <v>#DIV/0!</v>
      </c>
      <c r="FXI119" s="72" t="e">
        <f>FXI118/Справочно!FXG$5*1000000</f>
        <v>#DIV/0!</v>
      </c>
      <c r="FXJ119" s="72" t="e">
        <f>FXJ118/Справочно!FXH$5*1000000</f>
        <v>#DIV/0!</v>
      </c>
      <c r="FXK119" s="72" t="e">
        <f>FXK118/Справочно!FXI$5*1000000</f>
        <v>#DIV/0!</v>
      </c>
      <c r="FXL119" s="72" t="e">
        <f>FXL118/Справочно!FXJ$5*1000000</f>
        <v>#DIV/0!</v>
      </c>
      <c r="FXM119" s="72" t="e">
        <f>FXM118/Справочно!FXK$5*1000000</f>
        <v>#DIV/0!</v>
      </c>
      <c r="FXN119" s="72" t="e">
        <f>FXN118/Справочно!FXL$5*1000000</f>
        <v>#DIV/0!</v>
      </c>
      <c r="FXO119" s="72" t="e">
        <f>FXO118/Справочно!FXM$5*1000000</f>
        <v>#DIV/0!</v>
      </c>
      <c r="FXP119" s="72" t="e">
        <f>FXP118/Справочно!FXN$5*1000000</f>
        <v>#DIV/0!</v>
      </c>
      <c r="FXQ119" s="72" t="e">
        <f>FXQ118/Справочно!FXO$5*1000000</f>
        <v>#DIV/0!</v>
      </c>
      <c r="FXR119" s="72" t="e">
        <f>FXR118/Справочно!FXP$5*1000000</f>
        <v>#DIV/0!</v>
      </c>
      <c r="FXS119" s="72" t="e">
        <f>FXS118/Справочно!FXQ$5*1000000</f>
        <v>#DIV/0!</v>
      </c>
      <c r="FXT119" s="72" t="e">
        <f>FXT118/Справочно!FXR$5*1000000</f>
        <v>#DIV/0!</v>
      </c>
      <c r="FXU119" s="72" t="e">
        <f>FXU118/Справочно!FXS$5*1000000</f>
        <v>#DIV/0!</v>
      </c>
      <c r="FXV119" s="72" t="e">
        <f>FXV118/Справочно!FXT$5*1000000</f>
        <v>#DIV/0!</v>
      </c>
      <c r="FXW119" s="72" t="e">
        <f>FXW118/Справочно!FXU$5*1000000</f>
        <v>#DIV/0!</v>
      </c>
      <c r="FXX119" s="72" t="e">
        <f>FXX118/Справочно!FXV$5*1000000</f>
        <v>#DIV/0!</v>
      </c>
      <c r="FXY119" s="72" t="e">
        <f>FXY118/Справочно!FXW$5*1000000</f>
        <v>#DIV/0!</v>
      </c>
      <c r="FXZ119" s="72" t="e">
        <f>FXZ118/Справочно!FXX$5*1000000</f>
        <v>#DIV/0!</v>
      </c>
      <c r="FYA119" s="72" t="e">
        <f>FYA118/Справочно!FXY$5*1000000</f>
        <v>#DIV/0!</v>
      </c>
      <c r="FYB119" s="72" t="e">
        <f>FYB118/Справочно!FXZ$5*1000000</f>
        <v>#DIV/0!</v>
      </c>
      <c r="FYC119" s="72" t="e">
        <f>FYC118/Справочно!FYA$5*1000000</f>
        <v>#DIV/0!</v>
      </c>
      <c r="FYD119" s="72" t="e">
        <f>FYD118/Справочно!FYB$5*1000000</f>
        <v>#DIV/0!</v>
      </c>
      <c r="FYE119" s="72" t="e">
        <f>FYE118/Справочно!FYC$5*1000000</f>
        <v>#DIV/0!</v>
      </c>
      <c r="FYF119" s="72" t="e">
        <f>FYF118/Справочно!FYD$5*1000000</f>
        <v>#DIV/0!</v>
      </c>
      <c r="FYG119" s="72" t="e">
        <f>FYG118/Справочно!FYE$5*1000000</f>
        <v>#DIV/0!</v>
      </c>
      <c r="FYH119" s="72" t="e">
        <f>FYH118/Справочно!FYF$5*1000000</f>
        <v>#DIV/0!</v>
      </c>
      <c r="FYI119" s="72" t="e">
        <f>FYI118/Справочно!FYG$5*1000000</f>
        <v>#DIV/0!</v>
      </c>
      <c r="FYJ119" s="72" t="e">
        <f>FYJ118/Справочно!FYH$5*1000000</f>
        <v>#DIV/0!</v>
      </c>
      <c r="FYK119" s="72" t="e">
        <f>FYK118/Справочно!FYI$5*1000000</f>
        <v>#DIV/0!</v>
      </c>
      <c r="FYL119" s="72" t="e">
        <f>FYL118/Справочно!FYJ$5*1000000</f>
        <v>#DIV/0!</v>
      </c>
      <c r="FYM119" s="72" t="e">
        <f>FYM118/Справочно!FYK$5*1000000</f>
        <v>#DIV/0!</v>
      </c>
      <c r="FYN119" s="72" t="e">
        <f>FYN118/Справочно!FYL$5*1000000</f>
        <v>#DIV/0!</v>
      </c>
      <c r="FYO119" s="72" t="e">
        <f>FYO118/Справочно!FYM$5*1000000</f>
        <v>#DIV/0!</v>
      </c>
      <c r="FYP119" s="72" t="e">
        <f>FYP118/Справочно!FYN$5*1000000</f>
        <v>#DIV/0!</v>
      </c>
      <c r="FYQ119" s="72" t="e">
        <f>FYQ118/Справочно!FYO$5*1000000</f>
        <v>#DIV/0!</v>
      </c>
      <c r="FYR119" s="72" t="e">
        <f>FYR118/Справочно!FYP$5*1000000</f>
        <v>#DIV/0!</v>
      </c>
      <c r="FYS119" s="72" t="e">
        <f>FYS118/Справочно!FYQ$5*1000000</f>
        <v>#DIV/0!</v>
      </c>
      <c r="FYT119" s="72" t="e">
        <f>FYT118/Справочно!FYR$5*1000000</f>
        <v>#DIV/0!</v>
      </c>
      <c r="FYU119" s="72" t="e">
        <f>FYU118/Справочно!FYS$5*1000000</f>
        <v>#DIV/0!</v>
      </c>
      <c r="FYV119" s="72" t="e">
        <f>FYV118/Справочно!FYT$5*1000000</f>
        <v>#DIV/0!</v>
      </c>
      <c r="FYW119" s="72" t="e">
        <f>FYW118/Справочно!FYU$5*1000000</f>
        <v>#DIV/0!</v>
      </c>
      <c r="FYX119" s="72" t="e">
        <f>FYX118/Справочно!FYV$5*1000000</f>
        <v>#DIV/0!</v>
      </c>
      <c r="FYY119" s="72" t="e">
        <f>FYY118/Справочно!FYW$5*1000000</f>
        <v>#DIV/0!</v>
      </c>
      <c r="FYZ119" s="72" t="e">
        <f>FYZ118/Справочно!FYX$5*1000000</f>
        <v>#DIV/0!</v>
      </c>
      <c r="FZA119" s="72" t="e">
        <f>FZA118/Справочно!FYY$5*1000000</f>
        <v>#DIV/0!</v>
      </c>
      <c r="FZB119" s="72" t="e">
        <f>FZB118/Справочно!FYZ$5*1000000</f>
        <v>#DIV/0!</v>
      </c>
      <c r="FZC119" s="72" t="e">
        <f>FZC118/Справочно!FZA$5*1000000</f>
        <v>#DIV/0!</v>
      </c>
      <c r="FZD119" s="72" t="e">
        <f>FZD118/Справочно!FZB$5*1000000</f>
        <v>#DIV/0!</v>
      </c>
      <c r="FZE119" s="72" t="e">
        <f>FZE118/Справочно!FZC$5*1000000</f>
        <v>#DIV/0!</v>
      </c>
      <c r="FZF119" s="72" t="e">
        <f>FZF118/Справочно!FZD$5*1000000</f>
        <v>#DIV/0!</v>
      </c>
      <c r="FZG119" s="72" t="e">
        <f>FZG118/Справочно!FZE$5*1000000</f>
        <v>#DIV/0!</v>
      </c>
      <c r="FZH119" s="72" t="e">
        <f>FZH118/Справочно!FZF$5*1000000</f>
        <v>#DIV/0!</v>
      </c>
      <c r="FZI119" s="72" t="e">
        <f>FZI118/Справочно!FZG$5*1000000</f>
        <v>#DIV/0!</v>
      </c>
      <c r="FZJ119" s="72" t="e">
        <f>FZJ118/Справочно!FZH$5*1000000</f>
        <v>#DIV/0!</v>
      </c>
      <c r="FZK119" s="72" t="e">
        <f>FZK118/Справочно!FZI$5*1000000</f>
        <v>#DIV/0!</v>
      </c>
      <c r="FZL119" s="72" t="e">
        <f>FZL118/Справочно!FZJ$5*1000000</f>
        <v>#DIV/0!</v>
      </c>
      <c r="FZM119" s="72" t="e">
        <f>FZM118/Справочно!FZK$5*1000000</f>
        <v>#DIV/0!</v>
      </c>
      <c r="FZN119" s="72" t="e">
        <f>FZN118/Справочно!FZL$5*1000000</f>
        <v>#DIV/0!</v>
      </c>
      <c r="FZO119" s="72" t="e">
        <f>FZO118/Справочно!FZM$5*1000000</f>
        <v>#DIV/0!</v>
      </c>
      <c r="FZP119" s="72" t="e">
        <f>FZP118/Справочно!FZN$5*1000000</f>
        <v>#DIV/0!</v>
      </c>
      <c r="FZQ119" s="72" t="e">
        <f>FZQ118/Справочно!FZO$5*1000000</f>
        <v>#DIV/0!</v>
      </c>
      <c r="FZR119" s="72" t="e">
        <f>FZR118/Справочно!FZP$5*1000000</f>
        <v>#DIV/0!</v>
      </c>
      <c r="FZS119" s="72" t="e">
        <f>FZS118/Справочно!FZQ$5*1000000</f>
        <v>#DIV/0!</v>
      </c>
      <c r="FZT119" s="72" t="e">
        <f>FZT118/Справочно!FZR$5*1000000</f>
        <v>#DIV/0!</v>
      </c>
      <c r="FZU119" s="72" t="e">
        <f>FZU118/Справочно!FZS$5*1000000</f>
        <v>#DIV/0!</v>
      </c>
      <c r="FZV119" s="72" t="e">
        <f>FZV118/Справочно!FZT$5*1000000</f>
        <v>#DIV/0!</v>
      </c>
      <c r="FZW119" s="72" t="e">
        <f>FZW118/Справочно!FZU$5*1000000</f>
        <v>#DIV/0!</v>
      </c>
      <c r="FZX119" s="72" t="e">
        <f>FZX118/Справочно!FZV$5*1000000</f>
        <v>#DIV/0!</v>
      </c>
      <c r="FZY119" s="72" t="e">
        <f>FZY118/Справочно!FZW$5*1000000</f>
        <v>#DIV/0!</v>
      </c>
      <c r="FZZ119" s="72" t="e">
        <f>FZZ118/Справочно!FZX$5*1000000</f>
        <v>#DIV/0!</v>
      </c>
      <c r="GAA119" s="72" t="e">
        <f>GAA118/Справочно!FZY$5*1000000</f>
        <v>#DIV/0!</v>
      </c>
      <c r="GAB119" s="72" t="e">
        <f>GAB118/Справочно!FZZ$5*1000000</f>
        <v>#DIV/0!</v>
      </c>
      <c r="GAC119" s="72" t="e">
        <f>GAC118/Справочно!GAA$5*1000000</f>
        <v>#DIV/0!</v>
      </c>
      <c r="GAD119" s="72" t="e">
        <f>GAD118/Справочно!GAB$5*1000000</f>
        <v>#DIV/0!</v>
      </c>
      <c r="GAE119" s="72" t="e">
        <f>GAE118/Справочно!GAC$5*1000000</f>
        <v>#DIV/0!</v>
      </c>
      <c r="GAF119" s="72" t="e">
        <f>GAF118/Справочно!GAD$5*1000000</f>
        <v>#DIV/0!</v>
      </c>
      <c r="GAG119" s="72" t="e">
        <f>GAG118/Справочно!GAE$5*1000000</f>
        <v>#DIV/0!</v>
      </c>
      <c r="GAH119" s="72" t="e">
        <f>GAH118/Справочно!GAF$5*1000000</f>
        <v>#DIV/0!</v>
      </c>
      <c r="GAI119" s="72" t="e">
        <f>GAI118/Справочно!GAG$5*1000000</f>
        <v>#DIV/0!</v>
      </c>
      <c r="GAJ119" s="72" t="e">
        <f>GAJ118/Справочно!GAH$5*1000000</f>
        <v>#DIV/0!</v>
      </c>
      <c r="GAK119" s="72" t="e">
        <f>GAK118/Справочно!GAI$5*1000000</f>
        <v>#DIV/0!</v>
      </c>
      <c r="GAL119" s="72" t="e">
        <f>GAL118/Справочно!GAJ$5*1000000</f>
        <v>#DIV/0!</v>
      </c>
      <c r="GAM119" s="72" t="e">
        <f>GAM118/Справочно!GAK$5*1000000</f>
        <v>#DIV/0!</v>
      </c>
      <c r="GAN119" s="72" t="e">
        <f>GAN118/Справочно!GAL$5*1000000</f>
        <v>#DIV/0!</v>
      </c>
      <c r="GAO119" s="72" t="e">
        <f>GAO118/Справочно!GAM$5*1000000</f>
        <v>#DIV/0!</v>
      </c>
      <c r="GAP119" s="72" t="e">
        <f>GAP118/Справочно!GAN$5*1000000</f>
        <v>#DIV/0!</v>
      </c>
      <c r="GAQ119" s="72" t="e">
        <f>GAQ118/Справочно!GAO$5*1000000</f>
        <v>#DIV/0!</v>
      </c>
      <c r="GAR119" s="72" t="e">
        <f>GAR118/Справочно!GAP$5*1000000</f>
        <v>#DIV/0!</v>
      </c>
      <c r="GAS119" s="72" t="e">
        <f>GAS118/Справочно!GAQ$5*1000000</f>
        <v>#DIV/0!</v>
      </c>
      <c r="GAT119" s="72" t="e">
        <f>GAT118/Справочно!GAR$5*1000000</f>
        <v>#DIV/0!</v>
      </c>
      <c r="GAU119" s="72" t="e">
        <f>GAU118/Справочно!GAS$5*1000000</f>
        <v>#DIV/0!</v>
      </c>
      <c r="GAV119" s="72" t="e">
        <f>GAV118/Справочно!GAT$5*1000000</f>
        <v>#DIV/0!</v>
      </c>
      <c r="GAW119" s="72" t="e">
        <f>GAW118/Справочно!GAU$5*1000000</f>
        <v>#DIV/0!</v>
      </c>
      <c r="GAX119" s="72" t="e">
        <f>GAX118/Справочно!GAV$5*1000000</f>
        <v>#DIV/0!</v>
      </c>
      <c r="GAY119" s="72" t="e">
        <f>GAY118/Справочно!GAW$5*1000000</f>
        <v>#DIV/0!</v>
      </c>
      <c r="GAZ119" s="72" t="e">
        <f>GAZ118/Справочно!GAX$5*1000000</f>
        <v>#DIV/0!</v>
      </c>
      <c r="GBA119" s="72" t="e">
        <f>GBA118/Справочно!GAY$5*1000000</f>
        <v>#DIV/0!</v>
      </c>
      <c r="GBB119" s="72" t="e">
        <f>GBB118/Справочно!GAZ$5*1000000</f>
        <v>#DIV/0!</v>
      </c>
      <c r="GBC119" s="72" t="e">
        <f>GBC118/Справочно!GBA$5*1000000</f>
        <v>#DIV/0!</v>
      </c>
      <c r="GBD119" s="72" t="e">
        <f>GBD118/Справочно!GBB$5*1000000</f>
        <v>#DIV/0!</v>
      </c>
      <c r="GBE119" s="72" t="e">
        <f>GBE118/Справочно!GBC$5*1000000</f>
        <v>#DIV/0!</v>
      </c>
      <c r="GBF119" s="72" t="e">
        <f>GBF118/Справочно!GBD$5*1000000</f>
        <v>#DIV/0!</v>
      </c>
      <c r="GBG119" s="72" t="e">
        <f>GBG118/Справочно!GBE$5*1000000</f>
        <v>#DIV/0!</v>
      </c>
      <c r="GBH119" s="72" t="e">
        <f>GBH118/Справочно!GBF$5*1000000</f>
        <v>#DIV/0!</v>
      </c>
      <c r="GBI119" s="72" t="e">
        <f>GBI118/Справочно!GBG$5*1000000</f>
        <v>#DIV/0!</v>
      </c>
      <c r="GBJ119" s="72" t="e">
        <f>GBJ118/Справочно!GBH$5*1000000</f>
        <v>#DIV/0!</v>
      </c>
      <c r="GBK119" s="72" t="e">
        <f>GBK118/Справочно!GBI$5*1000000</f>
        <v>#DIV/0!</v>
      </c>
      <c r="GBL119" s="72" t="e">
        <f>GBL118/Справочно!GBJ$5*1000000</f>
        <v>#DIV/0!</v>
      </c>
      <c r="GBM119" s="72" t="e">
        <f>GBM118/Справочно!GBK$5*1000000</f>
        <v>#DIV/0!</v>
      </c>
      <c r="GBN119" s="72" t="e">
        <f>GBN118/Справочно!GBL$5*1000000</f>
        <v>#DIV/0!</v>
      </c>
      <c r="GBO119" s="72" t="e">
        <f>GBO118/Справочно!GBM$5*1000000</f>
        <v>#DIV/0!</v>
      </c>
      <c r="GBP119" s="72" t="e">
        <f>GBP118/Справочно!GBN$5*1000000</f>
        <v>#DIV/0!</v>
      </c>
      <c r="GBQ119" s="72" t="e">
        <f>GBQ118/Справочно!GBO$5*1000000</f>
        <v>#DIV/0!</v>
      </c>
      <c r="GBR119" s="72" t="e">
        <f>GBR118/Справочно!GBP$5*1000000</f>
        <v>#DIV/0!</v>
      </c>
      <c r="GBS119" s="72" t="e">
        <f>GBS118/Справочно!GBQ$5*1000000</f>
        <v>#DIV/0!</v>
      </c>
      <c r="GBT119" s="72" t="e">
        <f>GBT118/Справочно!GBR$5*1000000</f>
        <v>#DIV/0!</v>
      </c>
      <c r="GBU119" s="72" t="e">
        <f>GBU118/Справочно!GBS$5*1000000</f>
        <v>#DIV/0!</v>
      </c>
      <c r="GBV119" s="72" t="e">
        <f>GBV118/Справочно!GBT$5*1000000</f>
        <v>#DIV/0!</v>
      </c>
      <c r="GBW119" s="72" t="e">
        <f>GBW118/Справочно!GBU$5*1000000</f>
        <v>#DIV/0!</v>
      </c>
      <c r="GBX119" s="72" t="e">
        <f>GBX118/Справочно!GBV$5*1000000</f>
        <v>#DIV/0!</v>
      </c>
      <c r="GBY119" s="72" t="e">
        <f>GBY118/Справочно!GBW$5*1000000</f>
        <v>#DIV/0!</v>
      </c>
      <c r="GBZ119" s="72" t="e">
        <f>GBZ118/Справочно!GBX$5*1000000</f>
        <v>#DIV/0!</v>
      </c>
      <c r="GCA119" s="72" t="e">
        <f>GCA118/Справочно!GBY$5*1000000</f>
        <v>#DIV/0!</v>
      </c>
      <c r="GCB119" s="72" t="e">
        <f>GCB118/Справочно!GBZ$5*1000000</f>
        <v>#DIV/0!</v>
      </c>
      <c r="GCC119" s="72" t="e">
        <f>GCC118/Справочно!GCA$5*1000000</f>
        <v>#DIV/0!</v>
      </c>
      <c r="GCD119" s="72" t="e">
        <f>GCD118/Справочно!GCB$5*1000000</f>
        <v>#DIV/0!</v>
      </c>
      <c r="GCE119" s="72" t="e">
        <f>GCE118/Справочно!GCC$5*1000000</f>
        <v>#DIV/0!</v>
      </c>
      <c r="GCF119" s="72" t="e">
        <f>GCF118/Справочно!GCD$5*1000000</f>
        <v>#DIV/0!</v>
      </c>
      <c r="GCG119" s="72" t="e">
        <f>GCG118/Справочно!GCE$5*1000000</f>
        <v>#DIV/0!</v>
      </c>
      <c r="GCH119" s="72" t="e">
        <f>GCH118/Справочно!GCF$5*1000000</f>
        <v>#DIV/0!</v>
      </c>
      <c r="GCI119" s="72" t="e">
        <f>GCI118/Справочно!GCG$5*1000000</f>
        <v>#DIV/0!</v>
      </c>
      <c r="GCJ119" s="72" t="e">
        <f>GCJ118/Справочно!GCH$5*1000000</f>
        <v>#DIV/0!</v>
      </c>
      <c r="GCK119" s="72" t="e">
        <f>GCK118/Справочно!GCI$5*1000000</f>
        <v>#DIV/0!</v>
      </c>
      <c r="GCL119" s="72" t="e">
        <f>GCL118/Справочно!GCJ$5*1000000</f>
        <v>#DIV/0!</v>
      </c>
      <c r="GCM119" s="72" t="e">
        <f>GCM118/Справочно!GCK$5*1000000</f>
        <v>#DIV/0!</v>
      </c>
      <c r="GCN119" s="72" t="e">
        <f>GCN118/Справочно!GCL$5*1000000</f>
        <v>#DIV/0!</v>
      </c>
      <c r="GCO119" s="72" t="e">
        <f>GCO118/Справочно!GCM$5*1000000</f>
        <v>#DIV/0!</v>
      </c>
      <c r="GCP119" s="72" t="e">
        <f>GCP118/Справочно!GCN$5*1000000</f>
        <v>#DIV/0!</v>
      </c>
      <c r="GCQ119" s="72" t="e">
        <f>GCQ118/Справочно!GCO$5*1000000</f>
        <v>#DIV/0!</v>
      </c>
      <c r="GCR119" s="72" t="e">
        <f>GCR118/Справочно!GCP$5*1000000</f>
        <v>#DIV/0!</v>
      </c>
      <c r="GCS119" s="72" t="e">
        <f>GCS118/Справочно!GCQ$5*1000000</f>
        <v>#DIV/0!</v>
      </c>
      <c r="GCT119" s="72" t="e">
        <f>GCT118/Справочно!GCR$5*1000000</f>
        <v>#DIV/0!</v>
      </c>
      <c r="GCU119" s="72" t="e">
        <f>GCU118/Справочно!GCS$5*1000000</f>
        <v>#DIV/0!</v>
      </c>
      <c r="GCV119" s="72" t="e">
        <f>GCV118/Справочно!GCT$5*1000000</f>
        <v>#DIV/0!</v>
      </c>
      <c r="GCW119" s="72" t="e">
        <f>GCW118/Справочно!GCU$5*1000000</f>
        <v>#DIV/0!</v>
      </c>
      <c r="GCX119" s="72" t="e">
        <f>GCX118/Справочно!GCV$5*1000000</f>
        <v>#DIV/0!</v>
      </c>
      <c r="GCY119" s="72" t="e">
        <f>GCY118/Справочно!GCW$5*1000000</f>
        <v>#DIV/0!</v>
      </c>
      <c r="GCZ119" s="72" t="e">
        <f>GCZ118/Справочно!GCX$5*1000000</f>
        <v>#DIV/0!</v>
      </c>
      <c r="GDA119" s="72" t="e">
        <f>GDA118/Справочно!GCY$5*1000000</f>
        <v>#DIV/0!</v>
      </c>
      <c r="GDB119" s="72" t="e">
        <f>GDB118/Справочно!GCZ$5*1000000</f>
        <v>#DIV/0!</v>
      </c>
      <c r="GDC119" s="72" t="e">
        <f>GDC118/Справочно!GDA$5*1000000</f>
        <v>#DIV/0!</v>
      </c>
      <c r="GDD119" s="72" t="e">
        <f>GDD118/Справочно!GDB$5*1000000</f>
        <v>#DIV/0!</v>
      </c>
      <c r="GDE119" s="72" t="e">
        <f>GDE118/Справочно!GDC$5*1000000</f>
        <v>#DIV/0!</v>
      </c>
      <c r="GDF119" s="72" t="e">
        <f>GDF118/Справочно!GDD$5*1000000</f>
        <v>#DIV/0!</v>
      </c>
      <c r="GDG119" s="72" t="e">
        <f>GDG118/Справочно!GDE$5*1000000</f>
        <v>#DIV/0!</v>
      </c>
      <c r="GDH119" s="72" t="e">
        <f>GDH118/Справочно!GDF$5*1000000</f>
        <v>#DIV/0!</v>
      </c>
      <c r="GDI119" s="72" t="e">
        <f>GDI118/Справочно!GDG$5*1000000</f>
        <v>#DIV/0!</v>
      </c>
      <c r="GDJ119" s="72" t="e">
        <f>GDJ118/Справочно!GDH$5*1000000</f>
        <v>#DIV/0!</v>
      </c>
      <c r="GDK119" s="72" t="e">
        <f>GDK118/Справочно!GDI$5*1000000</f>
        <v>#DIV/0!</v>
      </c>
      <c r="GDL119" s="72" t="e">
        <f>GDL118/Справочно!GDJ$5*1000000</f>
        <v>#DIV/0!</v>
      </c>
      <c r="GDM119" s="72" t="e">
        <f>GDM118/Справочно!GDK$5*1000000</f>
        <v>#DIV/0!</v>
      </c>
      <c r="GDN119" s="72" t="e">
        <f>GDN118/Справочно!GDL$5*1000000</f>
        <v>#DIV/0!</v>
      </c>
      <c r="GDO119" s="72" t="e">
        <f>GDO118/Справочно!GDM$5*1000000</f>
        <v>#DIV/0!</v>
      </c>
      <c r="GDP119" s="72" t="e">
        <f>GDP118/Справочно!GDN$5*1000000</f>
        <v>#DIV/0!</v>
      </c>
      <c r="GDQ119" s="72" t="e">
        <f>GDQ118/Справочно!GDO$5*1000000</f>
        <v>#DIV/0!</v>
      </c>
      <c r="GDR119" s="72" t="e">
        <f>GDR118/Справочно!GDP$5*1000000</f>
        <v>#DIV/0!</v>
      </c>
      <c r="GDS119" s="72" t="e">
        <f>GDS118/Справочно!GDQ$5*1000000</f>
        <v>#DIV/0!</v>
      </c>
      <c r="GDT119" s="72" t="e">
        <f>GDT118/Справочно!GDR$5*1000000</f>
        <v>#DIV/0!</v>
      </c>
      <c r="GDU119" s="72" t="e">
        <f>GDU118/Справочно!GDS$5*1000000</f>
        <v>#DIV/0!</v>
      </c>
      <c r="GDV119" s="72" t="e">
        <f>GDV118/Справочно!GDT$5*1000000</f>
        <v>#DIV/0!</v>
      </c>
      <c r="GDW119" s="72" t="e">
        <f>GDW118/Справочно!GDU$5*1000000</f>
        <v>#DIV/0!</v>
      </c>
      <c r="GDX119" s="72" t="e">
        <f>GDX118/Справочно!GDV$5*1000000</f>
        <v>#DIV/0!</v>
      </c>
      <c r="GDY119" s="72" t="e">
        <f>GDY118/Справочно!GDW$5*1000000</f>
        <v>#DIV/0!</v>
      </c>
      <c r="GDZ119" s="72" t="e">
        <f>GDZ118/Справочно!GDX$5*1000000</f>
        <v>#DIV/0!</v>
      </c>
      <c r="GEA119" s="72" t="e">
        <f>GEA118/Справочно!GDY$5*1000000</f>
        <v>#DIV/0!</v>
      </c>
      <c r="GEB119" s="72" t="e">
        <f>GEB118/Справочно!GDZ$5*1000000</f>
        <v>#DIV/0!</v>
      </c>
      <c r="GEC119" s="72" t="e">
        <f>GEC118/Справочно!GEA$5*1000000</f>
        <v>#DIV/0!</v>
      </c>
      <c r="GED119" s="72" t="e">
        <f>GED118/Справочно!GEB$5*1000000</f>
        <v>#DIV/0!</v>
      </c>
      <c r="GEE119" s="72" t="e">
        <f>GEE118/Справочно!GEC$5*1000000</f>
        <v>#DIV/0!</v>
      </c>
      <c r="GEF119" s="72" t="e">
        <f>GEF118/Справочно!GED$5*1000000</f>
        <v>#DIV/0!</v>
      </c>
      <c r="GEG119" s="72" t="e">
        <f>GEG118/Справочно!GEE$5*1000000</f>
        <v>#DIV/0!</v>
      </c>
      <c r="GEH119" s="72" t="e">
        <f>GEH118/Справочно!GEF$5*1000000</f>
        <v>#DIV/0!</v>
      </c>
      <c r="GEI119" s="72" t="e">
        <f>GEI118/Справочно!GEG$5*1000000</f>
        <v>#DIV/0!</v>
      </c>
      <c r="GEJ119" s="72" t="e">
        <f>GEJ118/Справочно!GEH$5*1000000</f>
        <v>#DIV/0!</v>
      </c>
      <c r="GEK119" s="72" t="e">
        <f>GEK118/Справочно!GEI$5*1000000</f>
        <v>#DIV/0!</v>
      </c>
      <c r="GEL119" s="72" t="e">
        <f>GEL118/Справочно!GEJ$5*1000000</f>
        <v>#DIV/0!</v>
      </c>
      <c r="GEM119" s="72" t="e">
        <f>GEM118/Справочно!GEK$5*1000000</f>
        <v>#DIV/0!</v>
      </c>
      <c r="GEN119" s="72" t="e">
        <f>GEN118/Справочно!GEL$5*1000000</f>
        <v>#DIV/0!</v>
      </c>
      <c r="GEO119" s="72" t="e">
        <f>GEO118/Справочно!GEM$5*1000000</f>
        <v>#DIV/0!</v>
      </c>
      <c r="GEP119" s="72" t="e">
        <f>GEP118/Справочно!GEN$5*1000000</f>
        <v>#DIV/0!</v>
      </c>
      <c r="GEQ119" s="72" t="e">
        <f>GEQ118/Справочно!GEO$5*1000000</f>
        <v>#DIV/0!</v>
      </c>
      <c r="GER119" s="72" t="e">
        <f>GER118/Справочно!GEP$5*1000000</f>
        <v>#DIV/0!</v>
      </c>
      <c r="GES119" s="72" t="e">
        <f>GES118/Справочно!GEQ$5*1000000</f>
        <v>#DIV/0!</v>
      </c>
      <c r="GET119" s="72" t="e">
        <f>GET118/Справочно!GER$5*1000000</f>
        <v>#DIV/0!</v>
      </c>
      <c r="GEU119" s="72" t="e">
        <f>GEU118/Справочно!GES$5*1000000</f>
        <v>#DIV/0!</v>
      </c>
      <c r="GEV119" s="72" t="e">
        <f>GEV118/Справочно!GET$5*1000000</f>
        <v>#DIV/0!</v>
      </c>
      <c r="GEW119" s="72" t="e">
        <f>GEW118/Справочно!GEU$5*1000000</f>
        <v>#DIV/0!</v>
      </c>
      <c r="GEX119" s="72" t="e">
        <f>GEX118/Справочно!GEV$5*1000000</f>
        <v>#DIV/0!</v>
      </c>
      <c r="GEY119" s="72" t="e">
        <f>GEY118/Справочно!GEW$5*1000000</f>
        <v>#DIV/0!</v>
      </c>
      <c r="GEZ119" s="72" t="e">
        <f>GEZ118/Справочно!GEX$5*1000000</f>
        <v>#DIV/0!</v>
      </c>
      <c r="GFA119" s="72" t="e">
        <f>GFA118/Справочно!GEY$5*1000000</f>
        <v>#DIV/0!</v>
      </c>
      <c r="GFB119" s="72" t="e">
        <f>GFB118/Справочно!GEZ$5*1000000</f>
        <v>#DIV/0!</v>
      </c>
      <c r="GFC119" s="72" t="e">
        <f>GFC118/Справочно!GFA$5*1000000</f>
        <v>#DIV/0!</v>
      </c>
      <c r="GFD119" s="72" t="e">
        <f>GFD118/Справочно!GFB$5*1000000</f>
        <v>#DIV/0!</v>
      </c>
      <c r="GFE119" s="72" t="e">
        <f>GFE118/Справочно!GFC$5*1000000</f>
        <v>#DIV/0!</v>
      </c>
      <c r="GFF119" s="72" t="e">
        <f>GFF118/Справочно!GFD$5*1000000</f>
        <v>#DIV/0!</v>
      </c>
      <c r="GFG119" s="72" t="e">
        <f>GFG118/Справочно!GFE$5*1000000</f>
        <v>#DIV/0!</v>
      </c>
      <c r="GFH119" s="72" t="e">
        <f>GFH118/Справочно!GFF$5*1000000</f>
        <v>#DIV/0!</v>
      </c>
      <c r="GFI119" s="72" t="e">
        <f>GFI118/Справочно!GFG$5*1000000</f>
        <v>#DIV/0!</v>
      </c>
      <c r="GFJ119" s="72" t="e">
        <f>GFJ118/Справочно!GFH$5*1000000</f>
        <v>#DIV/0!</v>
      </c>
      <c r="GFK119" s="72" t="e">
        <f>GFK118/Справочно!GFI$5*1000000</f>
        <v>#DIV/0!</v>
      </c>
      <c r="GFL119" s="72" t="e">
        <f>GFL118/Справочно!GFJ$5*1000000</f>
        <v>#DIV/0!</v>
      </c>
      <c r="GFM119" s="72" t="e">
        <f>GFM118/Справочно!GFK$5*1000000</f>
        <v>#DIV/0!</v>
      </c>
      <c r="GFN119" s="72" t="e">
        <f>GFN118/Справочно!GFL$5*1000000</f>
        <v>#DIV/0!</v>
      </c>
      <c r="GFO119" s="72" t="e">
        <f>GFO118/Справочно!GFM$5*1000000</f>
        <v>#DIV/0!</v>
      </c>
      <c r="GFP119" s="72" t="e">
        <f>GFP118/Справочно!GFN$5*1000000</f>
        <v>#DIV/0!</v>
      </c>
      <c r="GFQ119" s="72" t="e">
        <f>GFQ118/Справочно!GFO$5*1000000</f>
        <v>#DIV/0!</v>
      </c>
      <c r="GFR119" s="72" t="e">
        <f>GFR118/Справочно!GFP$5*1000000</f>
        <v>#DIV/0!</v>
      </c>
      <c r="GFS119" s="72" t="e">
        <f>GFS118/Справочно!GFQ$5*1000000</f>
        <v>#DIV/0!</v>
      </c>
      <c r="GFT119" s="72" t="e">
        <f>GFT118/Справочно!GFR$5*1000000</f>
        <v>#DIV/0!</v>
      </c>
      <c r="GFU119" s="72" t="e">
        <f>GFU118/Справочно!GFS$5*1000000</f>
        <v>#DIV/0!</v>
      </c>
      <c r="GFV119" s="72" t="e">
        <f>GFV118/Справочно!GFT$5*1000000</f>
        <v>#DIV/0!</v>
      </c>
      <c r="GFW119" s="72" t="e">
        <f>GFW118/Справочно!GFU$5*1000000</f>
        <v>#DIV/0!</v>
      </c>
      <c r="GFX119" s="72" t="e">
        <f>GFX118/Справочно!GFV$5*1000000</f>
        <v>#DIV/0!</v>
      </c>
      <c r="GFY119" s="72" t="e">
        <f>GFY118/Справочно!GFW$5*1000000</f>
        <v>#DIV/0!</v>
      </c>
      <c r="GFZ119" s="72" t="e">
        <f>GFZ118/Справочно!GFX$5*1000000</f>
        <v>#DIV/0!</v>
      </c>
      <c r="GGA119" s="72" t="e">
        <f>GGA118/Справочно!GFY$5*1000000</f>
        <v>#DIV/0!</v>
      </c>
      <c r="GGB119" s="72" t="e">
        <f>GGB118/Справочно!GFZ$5*1000000</f>
        <v>#DIV/0!</v>
      </c>
      <c r="GGC119" s="72" t="e">
        <f>GGC118/Справочно!GGA$5*1000000</f>
        <v>#DIV/0!</v>
      </c>
      <c r="GGD119" s="72" t="e">
        <f>GGD118/Справочно!GGB$5*1000000</f>
        <v>#DIV/0!</v>
      </c>
      <c r="GGE119" s="72" t="e">
        <f>GGE118/Справочно!GGC$5*1000000</f>
        <v>#DIV/0!</v>
      </c>
      <c r="GGF119" s="72" t="e">
        <f>GGF118/Справочно!GGD$5*1000000</f>
        <v>#DIV/0!</v>
      </c>
      <c r="GGG119" s="72" t="e">
        <f>GGG118/Справочно!GGE$5*1000000</f>
        <v>#DIV/0!</v>
      </c>
      <c r="GGH119" s="72" t="e">
        <f>GGH118/Справочно!GGF$5*1000000</f>
        <v>#DIV/0!</v>
      </c>
      <c r="GGI119" s="72" t="e">
        <f>GGI118/Справочно!GGG$5*1000000</f>
        <v>#DIV/0!</v>
      </c>
      <c r="GGJ119" s="72" t="e">
        <f>GGJ118/Справочно!GGH$5*1000000</f>
        <v>#DIV/0!</v>
      </c>
      <c r="GGK119" s="72" t="e">
        <f>GGK118/Справочно!GGI$5*1000000</f>
        <v>#DIV/0!</v>
      </c>
      <c r="GGL119" s="72" t="e">
        <f>GGL118/Справочно!GGJ$5*1000000</f>
        <v>#DIV/0!</v>
      </c>
      <c r="GGM119" s="72" t="e">
        <f>GGM118/Справочно!GGK$5*1000000</f>
        <v>#DIV/0!</v>
      </c>
      <c r="GGN119" s="72" t="e">
        <f>GGN118/Справочно!GGL$5*1000000</f>
        <v>#DIV/0!</v>
      </c>
      <c r="GGO119" s="72" t="e">
        <f>GGO118/Справочно!GGM$5*1000000</f>
        <v>#DIV/0!</v>
      </c>
      <c r="GGP119" s="72" t="e">
        <f>GGP118/Справочно!GGN$5*1000000</f>
        <v>#DIV/0!</v>
      </c>
      <c r="GGQ119" s="72" t="e">
        <f>GGQ118/Справочно!GGO$5*1000000</f>
        <v>#DIV/0!</v>
      </c>
      <c r="GGR119" s="72" t="e">
        <f>GGR118/Справочно!GGP$5*1000000</f>
        <v>#DIV/0!</v>
      </c>
      <c r="GGS119" s="72" t="e">
        <f>GGS118/Справочно!GGQ$5*1000000</f>
        <v>#DIV/0!</v>
      </c>
      <c r="GGT119" s="72" t="e">
        <f>GGT118/Справочно!GGR$5*1000000</f>
        <v>#DIV/0!</v>
      </c>
      <c r="GGU119" s="72" t="e">
        <f>GGU118/Справочно!GGS$5*1000000</f>
        <v>#DIV/0!</v>
      </c>
      <c r="GGV119" s="72" t="e">
        <f>GGV118/Справочно!GGT$5*1000000</f>
        <v>#DIV/0!</v>
      </c>
      <c r="GGW119" s="72" t="e">
        <f>GGW118/Справочно!GGU$5*1000000</f>
        <v>#DIV/0!</v>
      </c>
      <c r="GGX119" s="72" t="e">
        <f>GGX118/Справочно!GGV$5*1000000</f>
        <v>#DIV/0!</v>
      </c>
      <c r="GGY119" s="72" t="e">
        <f>GGY118/Справочно!GGW$5*1000000</f>
        <v>#DIV/0!</v>
      </c>
      <c r="GGZ119" s="72" t="e">
        <f>GGZ118/Справочно!GGX$5*1000000</f>
        <v>#DIV/0!</v>
      </c>
      <c r="GHA119" s="72" t="e">
        <f>GHA118/Справочно!GGY$5*1000000</f>
        <v>#DIV/0!</v>
      </c>
      <c r="GHB119" s="72" t="e">
        <f>GHB118/Справочно!GGZ$5*1000000</f>
        <v>#DIV/0!</v>
      </c>
      <c r="GHC119" s="72" t="e">
        <f>GHC118/Справочно!GHA$5*1000000</f>
        <v>#DIV/0!</v>
      </c>
      <c r="GHD119" s="72" t="e">
        <f>GHD118/Справочно!GHB$5*1000000</f>
        <v>#DIV/0!</v>
      </c>
      <c r="GHE119" s="72" t="e">
        <f>GHE118/Справочно!GHC$5*1000000</f>
        <v>#DIV/0!</v>
      </c>
      <c r="GHF119" s="72" t="e">
        <f>GHF118/Справочно!GHD$5*1000000</f>
        <v>#DIV/0!</v>
      </c>
      <c r="GHG119" s="72" t="e">
        <f>GHG118/Справочно!GHE$5*1000000</f>
        <v>#DIV/0!</v>
      </c>
      <c r="GHH119" s="72" t="e">
        <f>GHH118/Справочно!GHF$5*1000000</f>
        <v>#DIV/0!</v>
      </c>
      <c r="GHI119" s="72" t="e">
        <f>GHI118/Справочно!GHG$5*1000000</f>
        <v>#DIV/0!</v>
      </c>
      <c r="GHJ119" s="72" t="e">
        <f>GHJ118/Справочно!GHH$5*1000000</f>
        <v>#DIV/0!</v>
      </c>
      <c r="GHK119" s="72" t="e">
        <f>GHK118/Справочно!GHI$5*1000000</f>
        <v>#DIV/0!</v>
      </c>
      <c r="GHL119" s="72" t="e">
        <f>GHL118/Справочно!GHJ$5*1000000</f>
        <v>#DIV/0!</v>
      </c>
      <c r="GHM119" s="72" t="e">
        <f>GHM118/Справочно!GHK$5*1000000</f>
        <v>#DIV/0!</v>
      </c>
      <c r="GHN119" s="72" t="e">
        <f>GHN118/Справочно!GHL$5*1000000</f>
        <v>#DIV/0!</v>
      </c>
      <c r="GHO119" s="72" t="e">
        <f>GHO118/Справочно!GHM$5*1000000</f>
        <v>#DIV/0!</v>
      </c>
      <c r="GHP119" s="72" t="e">
        <f>GHP118/Справочно!GHN$5*1000000</f>
        <v>#DIV/0!</v>
      </c>
      <c r="GHQ119" s="72" t="e">
        <f>GHQ118/Справочно!GHO$5*1000000</f>
        <v>#DIV/0!</v>
      </c>
      <c r="GHR119" s="72" t="e">
        <f>GHR118/Справочно!GHP$5*1000000</f>
        <v>#DIV/0!</v>
      </c>
      <c r="GHS119" s="72" t="e">
        <f>GHS118/Справочно!GHQ$5*1000000</f>
        <v>#DIV/0!</v>
      </c>
      <c r="GHT119" s="72" t="e">
        <f>GHT118/Справочно!GHR$5*1000000</f>
        <v>#DIV/0!</v>
      </c>
      <c r="GHU119" s="72" t="e">
        <f>GHU118/Справочно!GHS$5*1000000</f>
        <v>#DIV/0!</v>
      </c>
      <c r="GHV119" s="72" t="e">
        <f>GHV118/Справочно!GHT$5*1000000</f>
        <v>#DIV/0!</v>
      </c>
      <c r="GHW119" s="72" t="e">
        <f>GHW118/Справочно!GHU$5*1000000</f>
        <v>#DIV/0!</v>
      </c>
      <c r="GHX119" s="72" t="e">
        <f>GHX118/Справочно!GHV$5*1000000</f>
        <v>#DIV/0!</v>
      </c>
      <c r="GHY119" s="72" t="e">
        <f>GHY118/Справочно!GHW$5*1000000</f>
        <v>#DIV/0!</v>
      </c>
      <c r="GHZ119" s="72" t="e">
        <f>GHZ118/Справочно!GHX$5*1000000</f>
        <v>#DIV/0!</v>
      </c>
      <c r="GIA119" s="72" t="e">
        <f>GIA118/Справочно!GHY$5*1000000</f>
        <v>#DIV/0!</v>
      </c>
      <c r="GIB119" s="72" t="e">
        <f>GIB118/Справочно!GHZ$5*1000000</f>
        <v>#DIV/0!</v>
      </c>
      <c r="GIC119" s="72" t="e">
        <f>GIC118/Справочно!GIA$5*1000000</f>
        <v>#DIV/0!</v>
      </c>
      <c r="GID119" s="72" t="e">
        <f>GID118/Справочно!GIB$5*1000000</f>
        <v>#DIV/0!</v>
      </c>
      <c r="GIE119" s="72" t="e">
        <f>GIE118/Справочно!GIC$5*1000000</f>
        <v>#DIV/0!</v>
      </c>
      <c r="GIF119" s="72" t="e">
        <f>GIF118/Справочно!GID$5*1000000</f>
        <v>#DIV/0!</v>
      </c>
      <c r="GIG119" s="72" t="e">
        <f>GIG118/Справочно!GIE$5*1000000</f>
        <v>#DIV/0!</v>
      </c>
      <c r="GIH119" s="72" t="e">
        <f>GIH118/Справочно!GIF$5*1000000</f>
        <v>#DIV/0!</v>
      </c>
      <c r="GII119" s="72" t="e">
        <f>GII118/Справочно!GIG$5*1000000</f>
        <v>#DIV/0!</v>
      </c>
      <c r="GIJ119" s="72" t="e">
        <f>GIJ118/Справочно!GIH$5*1000000</f>
        <v>#DIV/0!</v>
      </c>
      <c r="GIK119" s="72" t="e">
        <f>GIK118/Справочно!GII$5*1000000</f>
        <v>#DIV/0!</v>
      </c>
      <c r="GIL119" s="72" t="e">
        <f>GIL118/Справочно!GIJ$5*1000000</f>
        <v>#DIV/0!</v>
      </c>
      <c r="GIM119" s="72" t="e">
        <f>GIM118/Справочно!GIK$5*1000000</f>
        <v>#DIV/0!</v>
      </c>
      <c r="GIN119" s="72" t="e">
        <f>GIN118/Справочно!GIL$5*1000000</f>
        <v>#DIV/0!</v>
      </c>
      <c r="GIO119" s="72" t="e">
        <f>GIO118/Справочно!GIM$5*1000000</f>
        <v>#DIV/0!</v>
      </c>
      <c r="GIP119" s="72" t="e">
        <f>GIP118/Справочно!GIN$5*1000000</f>
        <v>#DIV/0!</v>
      </c>
      <c r="GIQ119" s="72" t="e">
        <f>GIQ118/Справочно!GIO$5*1000000</f>
        <v>#DIV/0!</v>
      </c>
      <c r="GIR119" s="72" t="e">
        <f>GIR118/Справочно!GIP$5*1000000</f>
        <v>#DIV/0!</v>
      </c>
      <c r="GIS119" s="72" t="e">
        <f>GIS118/Справочно!GIQ$5*1000000</f>
        <v>#DIV/0!</v>
      </c>
      <c r="GIT119" s="72" t="e">
        <f>GIT118/Справочно!GIR$5*1000000</f>
        <v>#DIV/0!</v>
      </c>
      <c r="GIU119" s="72" t="e">
        <f>GIU118/Справочно!GIS$5*1000000</f>
        <v>#DIV/0!</v>
      </c>
      <c r="GIV119" s="72" t="e">
        <f>GIV118/Справочно!GIT$5*1000000</f>
        <v>#DIV/0!</v>
      </c>
      <c r="GIW119" s="72" t="e">
        <f>GIW118/Справочно!GIU$5*1000000</f>
        <v>#DIV/0!</v>
      </c>
      <c r="GIX119" s="72" t="e">
        <f>GIX118/Справочно!GIV$5*1000000</f>
        <v>#DIV/0!</v>
      </c>
      <c r="GIY119" s="72" t="e">
        <f>GIY118/Справочно!GIW$5*1000000</f>
        <v>#DIV/0!</v>
      </c>
      <c r="GIZ119" s="72" t="e">
        <f>GIZ118/Справочно!GIX$5*1000000</f>
        <v>#DIV/0!</v>
      </c>
      <c r="GJA119" s="72" t="e">
        <f>GJA118/Справочно!GIY$5*1000000</f>
        <v>#DIV/0!</v>
      </c>
      <c r="GJB119" s="72" t="e">
        <f>GJB118/Справочно!GIZ$5*1000000</f>
        <v>#DIV/0!</v>
      </c>
      <c r="GJC119" s="72" t="e">
        <f>GJC118/Справочно!GJA$5*1000000</f>
        <v>#DIV/0!</v>
      </c>
      <c r="GJD119" s="72" t="e">
        <f>GJD118/Справочно!GJB$5*1000000</f>
        <v>#DIV/0!</v>
      </c>
      <c r="GJE119" s="72" t="e">
        <f>GJE118/Справочно!GJC$5*1000000</f>
        <v>#DIV/0!</v>
      </c>
      <c r="GJF119" s="72" t="e">
        <f>GJF118/Справочно!GJD$5*1000000</f>
        <v>#DIV/0!</v>
      </c>
      <c r="GJG119" s="72" t="e">
        <f>GJG118/Справочно!GJE$5*1000000</f>
        <v>#DIV/0!</v>
      </c>
      <c r="GJH119" s="72" t="e">
        <f>GJH118/Справочно!GJF$5*1000000</f>
        <v>#DIV/0!</v>
      </c>
      <c r="GJI119" s="72" t="e">
        <f>GJI118/Справочно!GJG$5*1000000</f>
        <v>#DIV/0!</v>
      </c>
      <c r="GJJ119" s="72" t="e">
        <f>GJJ118/Справочно!GJH$5*1000000</f>
        <v>#DIV/0!</v>
      </c>
      <c r="GJK119" s="72" t="e">
        <f>GJK118/Справочно!GJI$5*1000000</f>
        <v>#DIV/0!</v>
      </c>
      <c r="GJL119" s="72" t="e">
        <f>GJL118/Справочно!GJJ$5*1000000</f>
        <v>#DIV/0!</v>
      </c>
      <c r="GJM119" s="72" t="e">
        <f>GJM118/Справочно!GJK$5*1000000</f>
        <v>#DIV/0!</v>
      </c>
      <c r="GJN119" s="72" t="e">
        <f>GJN118/Справочно!GJL$5*1000000</f>
        <v>#DIV/0!</v>
      </c>
      <c r="GJO119" s="72" t="e">
        <f>GJO118/Справочно!GJM$5*1000000</f>
        <v>#DIV/0!</v>
      </c>
      <c r="GJP119" s="72" t="e">
        <f>GJP118/Справочно!GJN$5*1000000</f>
        <v>#DIV/0!</v>
      </c>
      <c r="GJQ119" s="72" t="e">
        <f>GJQ118/Справочно!GJO$5*1000000</f>
        <v>#DIV/0!</v>
      </c>
      <c r="GJR119" s="72" t="e">
        <f>GJR118/Справочно!GJP$5*1000000</f>
        <v>#DIV/0!</v>
      </c>
      <c r="GJS119" s="72" t="e">
        <f>GJS118/Справочно!GJQ$5*1000000</f>
        <v>#DIV/0!</v>
      </c>
      <c r="GJT119" s="72" t="e">
        <f>GJT118/Справочно!GJR$5*1000000</f>
        <v>#DIV/0!</v>
      </c>
      <c r="GJU119" s="72" t="e">
        <f>GJU118/Справочно!GJS$5*1000000</f>
        <v>#DIV/0!</v>
      </c>
      <c r="GJV119" s="72" t="e">
        <f>GJV118/Справочно!GJT$5*1000000</f>
        <v>#DIV/0!</v>
      </c>
      <c r="GJW119" s="72" t="e">
        <f>GJW118/Справочно!GJU$5*1000000</f>
        <v>#DIV/0!</v>
      </c>
      <c r="GJX119" s="72" t="e">
        <f>GJX118/Справочно!GJV$5*1000000</f>
        <v>#DIV/0!</v>
      </c>
      <c r="GJY119" s="72" t="e">
        <f>GJY118/Справочно!GJW$5*1000000</f>
        <v>#DIV/0!</v>
      </c>
      <c r="GJZ119" s="72" t="e">
        <f>GJZ118/Справочно!GJX$5*1000000</f>
        <v>#DIV/0!</v>
      </c>
      <c r="GKA119" s="72" t="e">
        <f>GKA118/Справочно!GJY$5*1000000</f>
        <v>#DIV/0!</v>
      </c>
      <c r="GKB119" s="72" t="e">
        <f>GKB118/Справочно!GJZ$5*1000000</f>
        <v>#DIV/0!</v>
      </c>
      <c r="GKC119" s="72" t="e">
        <f>GKC118/Справочно!GKA$5*1000000</f>
        <v>#DIV/0!</v>
      </c>
      <c r="GKD119" s="72" t="e">
        <f>GKD118/Справочно!GKB$5*1000000</f>
        <v>#DIV/0!</v>
      </c>
      <c r="GKE119" s="72" t="e">
        <f>GKE118/Справочно!GKC$5*1000000</f>
        <v>#DIV/0!</v>
      </c>
      <c r="GKF119" s="72" t="e">
        <f>GKF118/Справочно!GKD$5*1000000</f>
        <v>#DIV/0!</v>
      </c>
      <c r="GKG119" s="72" t="e">
        <f>GKG118/Справочно!GKE$5*1000000</f>
        <v>#DIV/0!</v>
      </c>
      <c r="GKH119" s="72" t="e">
        <f>GKH118/Справочно!GKF$5*1000000</f>
        <v>#DIV/0!</v>
      </c>
      <c r="GKI119" s="72" t="e">
        <f>GKI118/Справочно!GKG$5*1000000</f>
        <v>#DIV/0!</v>
      </c>
      <c r="GKJ119" s="72" t="e">
        <f>GKJ118/Справочно!GKH$5*1000000</f>
        <v>#DIV/0!</v>
      </c>
      <c r="GKK119" s="72" t="e">
        <f>GKK118/Справочно!GKI$5*1000000</f>
        <v>#DIV/0!</v>
      </c>
      <c r="GKL119" s="72" t="e">
        <f>GKL118/Справочно!GKJ$5*1000000</f>
        <v>#DIV/0!</v>
      </c>
      <c r="GKM119" s="72" t="e">
        <f>GKM118/Справочно!GKK$5*1000000</f>
        <v>#DIV/0!</v>
      </c>
      <c r="GKN119" s="72" t="e">
        <f>GKN118/Справочно!GKL$5*1000000</f>
        <v>#DIV/0!</v>
      </c>
      <c r="GKO119" s="72" t="e">
        <f>GKO118/Справочно!GKM$5*1000000</f>
        <v>#DIV/0!</v>
      </c>
      <c r="GKP119" s="72" t="e">
        <f>GKP118/Справочно!GKN$5*1000000</f>
        <v>#DIV/0!</v>
      </c>
      <c r="GKQ119" s="72" t="e">
        <f>GKQ118/Справочно!GKO$5*1000000</f>
        <v>#DIV/0!</v>
      </c>
      <c r="GKR119" s="72" t="e">
        <f>GKR118/Справочно!GKP$5*1000000</f>
        <v>#DIV/0!</v>
      </c>
      <c r="GKS119" s="72" t="e">
        <f>GKS118/Справочно!GKQ$5*1000000</f>
        <v>#DIV/0!</v>
      </c>
      <c r="GKT119" s="72" t="e">
        <f>GKT118/Справочно!GKR$5*1000000</f>
        <v>#DIV/0!</v>
      </c>
      <c r="GKU119" s="72" t="e">
        <f>GKU118/Справочно!GKS$5*1000000</f>
        <v>#DIV/0!</v>
      </c>
      <c r="GKV119" s="72" t="e">
        <f>GKV118/Справочно!GKT$5*1000000</f>
        <v>#DIV/0!</v>
      </c>
      <c r="GKW119" s="72" t="e">
        <f>GKW118/Справочно!GKU$5*1000000</f>
        <v>#DIV/0!</v>
      </c>
      <c r="GKX119" s="72" t="e">
        <f>GKX118/Справочно!GKV$5*1000000</f>
        <v>#DIV/0!</v>
      </c>
      <c r="GKY119" s="72" t="e">
        <f>GKY118/Справочно!GKW$5*1000000</f>
        <v>#DIV/0!</v>
      </c>
      <c r="GKZ119" s="72" t="e">
        <f>GKZ118/Справочно!GKX$5*1000000</f>
        <v>#DIV/0!</v>
      </c>
      <c r="GLA119" s="72" t="e">
        <f>GLA118/Справочно!GKY$5*1000000</f>
        <v>#DIV/0!</v>
      </c>
      <c r="GLB119" s="72" t="e">
        <f>GLB118/Справочно!GKZ$5*1000000</f>
        <v>#DIV/0!</v>
      </c>
      <c r="GLC119" s="72" t="e">
        <f>GLC118/Справочно!GLA$5*1000000</f>
        <v>#DIV/0!</v>
      </c>
      <c r="GLD119" s="72" t="e">
        <f>GLD118/Справочно!GLB$5*1000000</f>
        <v>#DIV/0!</v>
      </c>
      <c r="GLE119" s="72" t="e">
        <f>GLE118/Справочно!GLC$5*1000000</f>
        <v>#DIV/0!</v>
      </c>
      <c r="GLF119" s="72" t="e">
        <f>GLF118/Справочно!GLD$5*1000000</f>
        <v>#DIV/0!</v>
      </c>
      <c r="GLG119" s="72" t="e">
        <f>GLG118/Справочно!GLE$5*1000000</f>
        <v>#DIV/0!</v>
      </c>
      <c r="GLH119" s="72" t="e">
        <f>GLH118/Справочно!GLF$5*1000000</f>
        <v>#DIV/0!</v>
      </c>
      <c r="GLI119" s="72" t="e">
        <f>GLI118/Справочно!GLG$5*1000000</f>
        <v>#DIV/0!</v>
      </c>
      <c r="GLJ119" s="72" t="e">
        <f>GLJ118/Справочно!GLH$5*1000000</f>
        <v>#DIV/0!</v>
      </c>
      <c r="GLK119" s="72" t="e">
        <f>GLK118/Справочно!GLI$5*1000000</f>
        <v>#DIV/0!</v>
      </c>
      <c r="GLL119" s="72" t="e">
        <f>GLL118/Справочно!GLJ$5*1000000</f>
        <v>#DIV/0!</v>
      </c>
      <c r="GLM119" s="72" t="e">
        <f>GLM118/Справочно!GLK$5*1000000</f>
        <v>#DIV/0!</v>
      </c>
      <c r="GLN119" s="72" t="e">
        <f>GLN118/Справочно!GLL$5*1000000</f>
        <v>#DIV/0!</v>
      </c>
      <c r="GLO119" s="72" t="e">
        <f>GLO118/Справочно!GLM$5*1000000</f>
        <v>#DIV/0!</v>
      </c>
      <c r="GLP119" s="72" t="e">
        <f>GLP118/Справочно!GLN$5*1000000</f>
        <v>#DIV/0!</v>
      </c>
      <c r="GLQ119" s="72" t="e">
        <f>GLQ118/Справочно!GLO$5*1000000</f>
        <v>#DIV/0!</v>
      </c>
      <c r="GLR119" s="72" t="e">
        <f>GLR118/Справочно!GLP$5*1000000</f>
        <v>#DIV/0!</v>
      </c>
      <c r="GLS119" s="72" t="e">
        <f>GLS118/Справочно!GLQ$5*1000000</f>
        <v>#DIV/0!</v>
      </c>
      <c r="GLT119" s="72" t="e">
        <f>GLT118/Справочно!GLR$5*1000000</f>
        <v>#DIV/0!</v>
      </c>
      <c r="GLU119" s="72" t="e">
        <f>GLU118/Справочно!GLS$5*1000000</f>
        <v>#DIV/0!</v>
      </c>
      <c r="GLV119" s="72" t="e">
        <f>GLV118/Справочно!GLT$5*1000000</f>
        <v>#DIV/0!</v>
      </c>
      <c r="GLW119" s="72" t="e">
        <f>GLW118/Справочно!GLU$5*1000000</f>
        <v>#DIV/0!</v>
      </c>
      <c r="GLX119" s="72" t="e">
        <f>GLX118/Справочно!GLV$5*1000000</f>
        <v>#DIV/0!</v>
      </c>
      <c r="GLY119" s="72" t="e">
        <f>GLY118/Справочно!GLW$5*1000000</f>
        <v>#DIV/0!</v>
      </c>
      <c r="GLZ119" s="72" t="e">
        <f>GLZ118/Справочно!GLX$5*1000000</f>
        <v>#DIV/0!</v>
      </c>
      <c r="GMA119" s="72" t="e">
        <f>GMA118/Справочно!GLY$5*1000000</f>
        <v>#DIV/0!</v>
      </c>
      <c r="GMB119" s="72" t="e">
        <f>GMB118/Справочно!GLZ$5*1000000</f>
        <v>#DIV/0!</v>
      </c>
      <c r="GMC119" s="72" t="e">
        <f>GMC118/Справочно!GMA$5*1000000</f>
        <v>#DIV/0!</v>
      </c>
      <c r="GMD119" s="72" t="e">
        <f>GMD118/Справочно!GMB$5*1000000</f>
        <v>#DIV/0!</v>
      </c>
      <c r="GME119" s="72" t="e">
        <f>GME118/Справочно!GMC$5*1000000</f>
        <v>#DIV/0!</v>
      </c>
      <c r="GMF119" s="72" t="e">
        <f>GMF118/Справочно!GMD$5*1000000</f>
        <v>#DIV/0!</v>
      </c>
      <c r="GMG119" s="72" t="e">
        <f>GMG118/Справочно!GME$5*1000000</f>
        <v>#DIV/0!</v>
      </c>
      <c r="GMH119" s="72" t="e">
        <f>GMH118/Справочно!GMF$5*1000000</f>
        <v>#DIV/0!</v>
      </c>
      <c r="GMI119" s="72" t="e">
        <f>GMI118/Справочно!GMG$5*1000000</f>
        <v>#DIV/0!</v>
      </c>
      <c r="GMJ119" s="72" t="e">
        <f>GMJ118/Справочно!GMH$5*1000000</f>
        <v>#DIV/0!</v>
      </c>
      <c r="GMK119" s="72" t="e">
        <f>GMK118/Справочно!GMI$5*1000000</f>
        <v>#DIV/0!</v>
      </c>
      <c r="GML119" s="72" t="e">
        <f>GML118/Справочно!GMJ$5*1000000</f>
        <v>#DIV/0!</v>
      </c>
      <c r="GMM119" s="72" t="e">
        <f>GMM118/Справочно!GMK$5*1000000</f>
        <v>#DIV/0!</v>
      </c>
      <c r="GMN119" s="72" t="e">
        <f>GMN118/Справочно!GML$5*1000000</f>
        <v>#DIV/0!</v>
      </c>
      <c r="GMO119" s="72" t="e">
        <f>GMO118/Справочно!GMM$5*1000000</f>
        <v>#DIV/0!</v>
      </c>
      <c r="GMP119" s="72" t="e">
        <f>GMP118/Справочно!GMN$5*1000000</f>
        <v>#DIV/0!</v>
      </c>
      <c r="GMQ119" s="72" t="e">
        <f>GMQ118/Справочно!GMO$5*1000000</f>
        <v>#DIV/0!</v>
      </c>
      <c r="GMR119" s="72" t="e">
        <f>GMR118/Справочно!GMP$5*1000000</f>
        <v>#DIV/0!</v>
      </c>
      <c r="GMS119" s="72" t="e">
        <f>GMS118/Справочно!GMQ$5*1000000</f>
        <v>#DIV/0!</v>
      </c>
      <c r="GMT119" s="72" t="e">
        <f>GMT118/Справочно!GMR$5*1000000</f>
        <v>#DIV/0!</v>
      </c>
      <c r="GMU119" s="72" t="e">
        <f>GMU118/Справочно!GMS$5*1000000</f>
        <v>#DIV/0!</v>
      </c>
      <c r="GMV119" s="72" t="e">
        <f>GMV118/Справочно!GMT$5*1000000</f>
        <v>#DIV/0!</v>
      </c>
      <c r="GMW119" s="72" t="e">
        <f>GMW118/Справочно!GMU$5*1000000</f>
        <v>#DIV/0!</v>
      </c>
      <c r="GMX119" s="72" t="e">
        <f>GMX118/Справочно!GMV$5*1000000</f>
        <v>#DIV/0!</v>
      </c>
      <c r="GMY119" s="72" t="e">
        <f>GMY118/Справочно!GMW$5*1000000</f>
        <v>#DIV/0!</v>
      </c>
      <c r="GMZ119" s="72" t="e">
        <f>GMZ118/Справочно!GMX$5*1000000</f>
        <v>#DIV/0!</v>
      </c>
      <c r="GNA119" s="72" t="e">
        <f>GNA118/Справочно!GMY$5*1000000</f>
        <v>#DIV/0!</v>
      </c>
      <c r="GNB119" s="72" t="e">
        <f>GNB118/Справочно!GMZ$5*1000000</f>
        <v>#DIV/0!</v>
      </c>
      <c r="GNC119" s="72" t="e">
        <f>GNC118/Справочно!GNA$5*1000000</f>
        <v>#DIV/0!</v>
      </c>
      <c r="GND119" s="72" t="e">
        <f>GND118/Справочно!GNB$5*1000000</f>
        <v>#DIV/0!</v>
      </c>
      <c r="GNE119" s="72" t="e">
        <f>GNE118/Справочно!GNC$5*1000000</f>
        <v>#DIV/0!</v>
      </c>
      <c r="GNF119" s="72" t="e">
        <f>GNF118/Справочно!GND$5*1000000</f>
        <v>#DIV/0!</v>
      </c>
      <c r="GNG119" s="72" t="e">
        <f>GNG118/Справочно!GNE$5*1000000</f>
        <v>#DIV/0!</v>
      </c>
      <c r="GNH119" s="72" t="e">
        <f>GNH118/Справочно!GNF$5*1000000</f>
        <v>#DIV/0!</v>
      </c>
      <c r="GNI119" s="72" t="e">
        <f>GNI118/Справочно!GNG$5*1000000</f>
        <v>#DIV/0!</v>
      </c>
      <c r="GNJ119" s="72" t="e">
        <f>GNJ118/Справочно!GNH$5*1000000</f>
        <v>#DIV/0!</v>
      </c>
      <c r="GNK119" s="72" t="e">
        <f>GNK118/Справочно!GNI$5*1000000</f>
        <v>#DIV/0!</v>
      </c>
      <c r="GNL119" s="72" t="e">
        <f>GNL118/Справочно!GNJ$5*1000000</f>
        <v>#DIV/0!</v>
      </c>
      <c r="GNM119" s="72" t="e">
        <f>GNM118/Справочно!GNK$5*1000000</f>
        <v>#DIV/0!</v>
      </c>
      <c r="GNN119" s="72" t="e">
        <f>GNN118/Справочно!GNL$5*1000000</f>
        <v>#DIV/0!</v>
      </c>
      <c r="GNO119" s="72" t="e">
        <f>GNO118/Справочно!GNM$5*1000000</f>
        <v>#DIV/0!</v>
      </c>
      <c r="GNP119" s="72" t="e">
        <f>GNP118/Справочно!GNN$5*1000000</f>
        <v>#DIV/0!</v>
      </c>
      <c r="GNQ119" s="72" t="e">
        <f>GNQ118/Справочно!GNO$5*1000000</f>
        <v>#DIV/0!</v>
      </c>
      <c r="GNR119" s="72" t="e">
        <f>GNR118/Справочно!GNP$5*1000000</f>
        <v>#DIV/0!</v>
      </c>
      <c r="GNS119" s="72" t="e">
        <f>GNS118/Справочно!GNQ$5*1000000</f>
        <v>#DIV/0!</v>
      </c>
      <c r="GNT119" s="72" t="e">
        <f>GNT118/Справочно!GNR$5*1000000</f>
        <v>#DIV/0!</v>
      </c>
      <c r="GNU119" s="72" t="e">
        <f>GNU118/Справочно!GNS$5*1000000</f>
        <v>#DIV/0!</v>
      </c>
      <c r="GNV119" s="72" t="e">
        <f>GNV118/Справочно!GNT$5*1000000</f>
        <v>#DIV/0!</v>
      </c>
      <c r="GNW119" s="72" t="e">
        <f>GNW118/Справочно!GNU$5*1000000</f>
        <v>#DIV/0!</v>
      </c>
      <c r="GNX119" s="72" t="e">
        <f>GNX118/Справочно!GNV$5*1000000</f>
        <v>#DIV/0!</v>
      </c>
      <c r="GNY119" s="72" t="e">
        <f>GNY118/Справочно!GNW$5*1000000</f>
        <v>#DIV/0!</v>
      </c>
      <c r="GNZ119" s="72" t="e">
        <f>GNZ118/Справочно!GNX$5*1000000</f>
        <v>#DIV/0!</v>
      </c>
      <c r="GOA119" s="72" t="e">
        <f>GOA118/Справочно!GNY$5*1000000</f>
        <v>#DIV/0!</v>
      </c>
      <c r="GOB119" s="72" t="e">
        <f>GOB118/Справочно!GNZ$5*1000000</f>
        <v>#DIV/0!</v>
      </c>
      <c r="GOC119" s="72" t="e">
        <f>GOC118/Справочно!GOA$5*1000000</f>
        <v>#DIV/0!</v>
      </c>
      <c r="GOD119" s="72" t="e">
        <f>GOD118/Справочно!GOB$5*1000000</f>
        <v>#DIV/0!</v>
      </c>
      <c r="GOE119" s="72" t="e">
        <f>GOE118/Справочно!GOC$5*1000000</f>
        <v>#DIV/0!</v>
      </c>
      <c r="GOF119" s="72" t="e">
        <f>GOF118/Справочно!GOD$5*1000000</f>
        <v>#DIV/0!</v>
      </c>
      <c r="GOG119" s="72" t="e">
        <f>GOG118/Справочно!GOE$5*1000000</f>
        <v>#DIV/0!</v>
      </c>
      <c r="GOH119" s="72" t="e">
        <f>GOH118/Справочно!GOF$5*1000000</f>
        <v>#DIV/0!</v>
      </c>
      <c r="GOI119" s="72" t="e">
        <f>GOI118/Справочно!GOG$5*1000000</f>
        <v>#DIV/0!</v>
      </c>
      <c r="GOJ119" s="72" t="e">
        <f>GOJ118/Справочно!GOH$5*1000000</f>
        <v>#DIV/0!</v>
      </c>
      <c r="GOK119" s="72" t="e">
        <f>GOK118/Справочно!GOI$5*1000000</f>
        <v>#DIV/0!</v>
      </c>
      <c r="GOL119" s="72" t="e">
        <f>GOL118/Справочно!GOJ$5*1000000</f>
        <v>#DIV/0!</v>
      </c>
      <c r="GOM119" s="72" t="e">
        <f>GOM118/Справочно!GOK$5*1000000</f>
        <v>#DIV/0!</v>
      </c>
      <c r="GON119" s="72" t="e">
        <f>GON118/Справочно!GOL$5*1000000</f>
        <v>#DIV/0!</v>
      </c>
      <c r="GOO119" s="72" t="e">
        <f>GOO118/Справочно!GOM$5*1000000</f>
        <v>#DIV/0!</v>
      </c>
      <c r="GOP119" s="72" t="e">
        <f>GOP118/Справочно!GON$5*1000000</f>
        <v>#DIV/0!</v>
      </c>
      <c r="GOQ119" s="72" t="e">
        <f>GOQ118/Справочно!GOO$5*1000000</f>
        <v>#DIV/0!</v>
      </c>
      <c r="GOR119" s="72" t="e">
        <f>GOR118/Справочно!GOP$5*1000000</f>
        <v>#DIV/0!</v>
      </c>
      <c r="GOS119" s="72" t="e">
        <f>GOS118/Справочно!GOQ$5*1000000</f>
        <v>#DIV/0!</v>
      </c>
      <c r="GOT119" s="72" t="e">
        <f>GOT118/Справочно!GOR$5*1000000</f>
        <v>#DIV/0!</v>
      </c>
      <c r="GOU119" s="72" t="e">
        <f>GOU118/Справочно!GOS$5*1000000</f>
        <v>#DIV/0!</v>
      </c>
      <c r="GOV119" s="72" t="e">
        <f>GOV118/Справочно!GOT$5*1000000</f>
        <v>#DIV/0!</v>
      </c>
      <c r="GOW119" s="72" t="e">
        <f>GOW118/Справочно!GOU$5*1000000</f>
        <v>#DIV/0!</v>
      </c>
      <c r="GOX119" s="72" t="e">
        <f>GOX118/Справочно!GOV$5*1000000</f>
        <v>#DIV/0!</v>
      </c>
      <c r="GOY119" s="72" t="e">
        <f>GOY118/Справочно!GOW$5*1000000</f>
        <v>#DIV/0!</v>
      </c>
      <c r="GOZ119" s="72" t="e">
        <f>GOZ118/Справочно!GOX$5*1000000</f>
        <v>#DIV/0!</v>
      </c>
      <c r="GPA119" s="72" t="e">
        <f>GPA118/Справочно!GOY$5*1000000</f>
        <v>#DIV/0!</v>
      </c>
      <c r="GPB119" s="72" t="e">
        <f>GPB118/Справочно!GOZ$5*1000000</f>
        <v>#DIV/0!</v>
      </c>
      <c r="GPC119" s="72" t="e">
        <f>GPC118/Справочно!GPA$5*1000000</f>
        <v>#DIV/0!</v>
      </c>
      <c r="GPD119" s="72" t="e">
        <f>GPD118/Справочно!GPB$5*1000000</f>
        <v>#DIV/0!</v>
      </c>
      <c r="GPE119" s="72" t="e">
        <f>GPE118/Справочно!GPC$5*1000000</f>
        <v>#DIV/0!</v>
      </c>
      <c r="GPF119" s="72" t="e">
        <f>GPF118/Справочно!GPD$5*1000000</f>
        <v>#DIV/0!</v>
      </c>
      <c r="GPG119" s="72" t="e">
        <f>GPG118/Справочно!GPE$5*1000000</f>
        <v>#DIV/0!</v>
      </c>
      <c r="GPH119" s="72" t="e">
        <f>GPH118/Справочно!GPF$5*1000000</f>
        <v>#DIV/0!</v>
      </c>
      <c r="GPI119" s="72" t="e">
        <f>GPI118/Справочно!GPG$5*1000000</f>
        <v>#DIV/0!</v>
      </c>
      <c r="GPJ119" s="72" t="e">
        <f>GPJ118/Справочно!GPH$5*1000000</f>
        <v>#DIV/0!</v>
      </c>
      <c r="GPK119" s="72" t="e">
        <f>GPK118/Справочно!GPI$5*1000000</f>
        <v>#DIV/0!</v>
      </c>
      <c r="GPL119" s="72" t="e">
        <f>GPL118/Справочно!GPJ$5*1000000</f>
        <v>#DIV/0!</v>
      </c>
      <c r="GPM119" s="72" t="e">
        <f>GPM118/Справочно!GPK$5*1000000</f>
        <v>#DIV/0!</v>
      </c>
      <c r="GPN119" s="72" t="e">
        <f>GPN118/Справочно!GPL$5*1000000</f>
        <v>#DIV/0!</v>
      </c>
      <c r="GPO119" s="72" t="e">
        <f>GPO118/Справочно!GPM$5*1000000</f>
        <v>#DIV/0!</v>
      </c>
      <c r="GPP119" s="72" t="e">
        <f>GPP118/Справочно!GPN$5*1000000</f>
        <v>#DIV/0!</v>
      </c>
      <c r="GPQ119" s="72" t="e">
        <f>GPQ118/Справочно!GPO$5*1000000</f>
        <v>#DIV/0!</v>
      </c>
      <c r="GPR119" s="72" t="e">
        <f>GPR118/Справочно!GPP$5*1000000</f>
        <v>#DIV/0!</v>
      </c>
      <c r="GPS119" s="72" t="e">
        <f>GPS118/Справочно!GPQ$5*1000000</f>
        <v>#DIV/0!</v>
      </c>
      <c r="GPT119" s="72" t="e">
        <f>GPT118/Справочно!GPR$5*1000000</f>
        <v>#DIV/0!</v>
      </c>
      <c r="GPU119" s="72" t="e">
        <f>GPU118/Справочно!GPS$5*1000000</f>
        <v>#DIV/0!</v>
      </c>
      <c r="GPV119" s="72" t="e">
        <f>GPV118/Справочно!GPT$5*1000000</f>
        <v>#DIV/0!</v>
      </c>
      <c r="GPW119" s="72" t="e">
        <f>GPW118/Справочно!GPU$5*1000000</f>
        <v>#DIV/0!</v>
      </c>
      <c r="GPX119" s="72" t="e">
        <f>GPX118/Справочно!GPV$5*1000000</f>
        <v>#DIV/0!</v>
      </c>
      <c r="GPY119" s="72" t="e">
        <f>GPY118/Справочно!GPW$5*1000000</f>
        <v>#DIV/0!</v>
      </c>
      <c r="GPZ119" s="72" t="e">
        <f>GPZ118/Справочно!GPX$5*1000000</f>
        <v>#DIV/0!</v>
      </c>
      <c r="GQA119" s="72" t="e">
        <f>GQA118/Справочно!GPY$5*1000000</f>
        <v>#DIV/0!</v>
      </c>
      <c r="GQB119" s="72" t="e">
        <f>GQB118/Справочно!GPZ$5*1000000</f>
        <v>#DIV/0!</v>
      </c>
      <c r="GQC119" s="72" t="e">
        <f>GQC118/Справочно!GQA$5*1000000</f>
        <v>#DIV/0!</v>
      </c>
      <c r="GQD119" s="72" t="e">
        <f>GQD118/Справочно!GQB$5*1000000</f>
        <v>#DIV/0!</v>
      </c>
      <c r="GQE119" s="72" t="e">
        <f>GQE118/Справочно!GQC$5*1000000</f>
        <v>#DIV/0!</v>
      </c>
      <c r="GQF119" s="72" t="e">
        <f>GQF118/Справочно!GQD$5*1000000</f>
        <v>#DIV/0!</v>
      </c>
      <c r="GQG119" s="72" t="e">
        <f>GQG118/Справочно!GQE$5*1000000</f>
        <v>#DIV/0!</v>
      </c>
      <c r="GQH119" s="72" t="e">
        <f>GQH118/Справочно!GQF$5*1000000</f>
        <v>#DIV/0!</v>
      </c>
      <c r="GQI119" s="72" t="e">
        <f>GQI118/Справочно!GQG$5*1000000</f>
        <v>#DIV/0!</v>
      </c>
      <c r="GQJ119" s="72" t="e">
        <f>GQJ118/Справочно!GQH$5*1000000</f>
        <v>#DIV/0!</v>
      </c>
      <c r="GQK119" s="72" t="e">
        <f>GQK118/Справочно!GQI$5*1000000</f>
        <v>#DIV/0!</v>
      </c>
      <c r="GQL119" s="72" t="e">
        <f>GQL118/Справочно!GQJ$5*1000000</f>
        <v>#DIV/0!</v>
      </c>
      <c r="GQM119" s="72" t="e">
        <f>GQM118/Справочно!GQK$5*1000000</f>
        <v>#DIV/0!</v>
      </c>
      <c r="GQN119" s="72" t="e">
        <f>GQN118/Справочно!GQL$5*1000000</f>
        <v>#DIV/0!</v>
      </c>
      <c r="GQO119" s="72" t="e">
        <f>GQO118/Справочно!GQM$5*1000000</f>
        <v>#DIV/0!</v>
      </c>
      <c r="GQP119" s="72" t="e">
        <f>GQP118/Справочно!GQN$5*1000000</f>
        <v>#DIV/0!</v>
      </c>
      <c r="GQQ119" s="72" t="e">
        <f>GQQ118/Справочно!GQO$5*1000000</f>
        <v>#DIV/0!</v>
      </c>
      <c r="GQR119" s="72" t="e">
        <f>GQR118/Справочно!GQP$5*1000000</f>
        <v>#DIV/0!</v>
      </c>
      <c r="GQS119" s="72" t="e">
        <f>GQS118/Справочно!GQQ$5*1000000</f>
        <v>#DIV/0!</v>
      </c>
      <c r="GQT119" s="72" t="e">
        <f>GQT118/Справочно!GQR$5*1000000</f>
        <v>#DIV/0!</v>
      </c>
      <c r="GQU119" s="72" t="e">
        <f>GQU118/Справочно!GQS$5*1000000</f>
        <v>#DIV/0!</v>
      </c>
      <c r="GQV119" s="72" t="e">
        <f>GQV118/Справочно!GQT$5*1000000</f>
        <v>#DIV/0!</v>
      </c>
      <c r="GQW119" s="72" t="e">
        <f>GQW118/Справочно!GQU$5*1000000</f>
        <v>#DIV/0!</v>
      </c>
      <c r="GQX119" s="72" t="e">
        <f>GQX118/Справочно!GQV$5*1000000</f>
        <v>#DIV/0!</v>
      </c>
      <c r="GQY119" s="72" t="e">
        <f>GQY118/Справочно!GQW$5*1000000</f>
        <v>#DIV/0!</v>
      </c>
      <c r="GQZ119" s="72" t="e">
        <f>GQZ118/Справочно!GQX$5*1000000</f>
        <v>#DIV/0!</v>
      </c>
      <c r="GRA119" s="72" t="e">
        <f>GRA118/Справочно!GQY$5*1000000</f>
        <v>#DIV/0!</v>
      </c>
      <c r="GRB119" s="72" t="e">
        <f>GRB118/Справочно!GQZ$5*1000000</f>
        <v>#DIV/0!</v>
      </c>
      <c r="GRC119" s="72" t="e">
        <f>GRC118/Справочно!GRA$5*1000000</f>
        <v>#DIV/0!</v>
      </c>
      <c r="GRD119" s="72" t="e">
        <f>GRD118/Справочно!GRB$5*1000000</f>
        <v>#DIV/0!</v>
      </c>
      <c r="GRE119" s="72" t="e">
        <f>GRE118/Справочно!GRC$5*1000000</f>
        <v>#DIV/0!</v>
      </c>
      <c r="GRF119" s="72" t="e">
        <f>GRF118/Справочно!GRD$5*1000000</f>
        <v>#DIV/0!</v>
      </c>
      <c r="GRG119" s="72" t="e">
        <f>GRG118/Справочно!GRE$5*1000000</f>
        <v>#DIV/0!</v>
      </c>
      <c r="GRH119" s="72" t="e">
        <f>GRH118/Справочно!GRF$5*1000000</f>
        <v>#DIV/0!</v>
      </c>
      <c r="GRI119" s="72" t="e">
        <f>GRI118/Справочно!GRG$5*1000000</f>
        <v>#DIV/0!</v>
      </c>
      <c r="GRJ119" s="72" t="e">
        <f>GRJ118/Справочно!GRH$5*1000000</f>
        <v>#DIV/0!</v>
      </c>
      <c r="GRK119" s="72" t="e">
        <f>GRK118/Справочно!GRI$5*1000000</f>
        <v>#DIV/0!</v>
      </c>
      <c r="GRL119" s="72" t="e">
        <f>GRL118/Справочно!GRJ$5*1000000</f>
        <v>#DIV/0!</v>
      </c>
      <c r="GRM119" s="72" t="e">
        <f>GRM118/Справочно!GRK$5*1000000</f>
        <v>#DIV/0!</v>
      </c>
      <c r="GRN119" s="72" t="e">
        <f>GRN118/Справочно!GRL$5*1000000</f>
        <v>#DIV/0!</v>
      </c>
      <c r="GRO119" s="72" t="e">
        <f>GRO118/Справочно!GRM$5*1000000</f>
        <v>#DIV/0!</v>
      </c>
      <c r="GRP119" s="72" t="e">
        <f>GRP118/Справочно!GRN$5*1000000</f>
        <v>#DIV/0!</v>
      </c>
      <c r="GRQ119" s="72" t="e">
        <f>GRQ118/Справочно!GRO$5*1000000</f>
        <v>#DIV/0!</v>
      </c>
      <c r="GRR119" s="72" t="e">
        <f>GRR118/Справочно!GRP$5*1000000</f>
        <v>#DIV/0!</v>
      </c>
      <c r="GRS119" s="72" t="e">
        <f>GRS118/Справочно!GRQ$5*1000000</f>
        <v>#DIV/0!</v>
      </c>
      <c r="GRT119" s="72" t="e">
        <f>GRT118/Справочно!GRR$5*1000000</f>
        <v>#DIV/0!</v>
      </c>
      <c r="GRU119" s="72" t="e">
        <f>GRU118/Справочно!GRS$5*1000000</f>
        <v>#DIV/0!</v>
      </c>
      <c r="GRV119" s="72" t="e">
        <f>GRV118/Справочно!GRT$5*1000000</f>
        <v>#DIV/0!</v>
      </c>
      <c r="GRW119" s="72" t="e">
        <f>GRW118/Справочно!GRU$5*1000000</f>
        <v>#DIV/0!</v>
      </c>
      <c r="GRX119" s="72" t="e">
        <f>GRX118/Справочно!GRV$5*1000000</f>
        <v>#DIV/0!</v>
      </c>
      <c r="GRY119" s="72" t="e">
        <f>GRY118/Справочно!GRW$5*1000000</f>
        <v>#DIV/0!</v>
      </c>
      <c r="GRZ119" s="72" t="e">
        <f>GRZ118/Справочно!GRX$5*1000000</f>
        <v>#DIV/0!</v>
      </c>
      <c r="GSA119" s="72" t="e">
        <f>GSA118/Справочно!GRY$5*1000000</f>
        <v>#DIV/0!</v>
      </c>
      <c r="GSB119" s="72" t="e">
        <f>GSB118/Справочно!GRZ$5*1000000</f>
        <v>#DIV/0!</v>
      </c>
      <c r="GSC119" s="72" t="e">
        <f>GSC118/Справочно!GSA$5*1000000</f>
        <v>#DIV/0!</v>
      </c>
      <c r="GSD119" s="72" t="e">
        <f>GSD118/Справочно!GSB$5*1000000</f>
        <v>#DIV/0!</v>
      </c>
      <c r="GSE119" s="72" t="e">
        <f>GSE118/Справочно!GSC$5*1000000</f>
        <v>#DIV/0!</v>
      </c>
      <c r="GSF119" s="72" t="e">
        <f>GSF118/Справочно!GSD$5*1000000</f>
        <v>#DIV/0!</v>
      </c>
      <c r="GSG119" s="72" t="e">
        <f>GSG118/Справочно!GSE$5*1000000</f>
        <v>#DIV/0!</v>
      </c>
      <c r="GSH119" s="72" t="e">
        <f>GSH118/Справочно!GSF$5*1000000</f>
        <v>#DIV/0!</v>
      </c>
      <c r="GSI119" s="72" t="e">
        <f>GSI118/Справочно!GSG$5*1000000</f>
        <v>#DIV/0!</v>
      </c>
      <c r="GSJ119" s="72" t="e">
        <f>GSJ118/Справочно!GSH$5*1000000</f>
        <v>#DIV/0!</v>
      </c>
      <c r="GSK119" s="72" t="e">
        <f>GSK118/Справочно!GSI$5*1000000</f>
        <v>#DIV/0!</v>
      </c>
      <c r="GSL119" s="72" t="e">
        <f>GSL118/Справочно!GSJ$5*1000000</f>
        <v>#DIV/0!</v>
      </c>
      <c r="GSM119" s="72" t="e">
        <f>GSM118/Справочно!GSK$5*1000000</f>
        <v>#DIV/0!</v>
      </c>
      <c r="GSN119" s="72" t="e">
        <f>GSN118/Справочно!GSL$5*1000000</f>
        <v>#DIV/0!</v>
      </c>
      <c r="GSO119" s="72" t="e">
        <f>GSO118/Справочно!GSM$5*1000000</f>
        <v>#DIV/0!</v>
      </c>
      <c r="GSP119" s="72" t="e">
        <f>GSP118/Справочно!GSN$5*1000000</f>
        <v>#DIV/0!</v>
      </c>
      <c r="GSQ119" s="72" t="e">
        <f>GSQ118/Справочно!GSO$5*1000000</f>
        <v>#DIV/0!</v>
      </c>
      <c r="GSR119" s="72" t="e">
        <f>GSR118/Справочно!GSP$5*1000000</f>
        <v>#DIV/0!</v>
      </c>
      <c r="GSS119" s="72" t="e">
        <f>GSS118/Справочно!GSQ$5*1000000</f>
        <v>#DIV/0!</v>
      </c>
      <c r="GST119" s="72" t="e">
        <f>GST118/Справочно!GSR$5*1000000</f>
        <v>#DIV/0!</v>
      </c>
      <c r="GSU119" s="72" t="e">
        <f>GSU118/Справочно!GSS$5*1000000</f>
        <v>#DIV/0!</v>
      </c>
      <c r="GSV119" s="72" t="e">
        <f>GSV118/Справочно!GST$5*1000000</f>
        <v>#DIV/0!</v>
      </c>
      <c r="GSW119" s="72" t="e">
        <f>GSW118/Справочно!GSU$5*1000000</f>
        <v>#DIV/0!</v>
      </c>
      <c r="GSX119" s="72" t="e">
        <f>GSX118/Справочно!GSV$5*1000000</f>
        <v>#DIV/0!</v>
      </c>
      <c r="GSY119" s="72" t="e">
        <f>GSY118/Справочно!GSW$5*1000000</f>
        <v>#DIV/0!</v>
      </c>
      <c r="GSZ119" s="72" t="e">
        <f>GSZ118/Справочно!GSX$5*1000000</f>
        <v>#DIV/0!</v>
      </c>
      <c r="GTA119" s="72" t="e">
        <f>GTA118/Справочно!GSY$5*1000000</f>
        <v>#DIV/0!</v>
      </c>
      <c r="GTB119" s="72" t="e">
        <f>GTB118/Справочно!GSZ$5*1000000</f>
        <v>#DIV/0!</v>
      </c>
      <c r="GTC119" s="72" t="e">
        <f>GTC118/Справочно!GTA$5*1000000</f>
        <v>#DIV/0!</v>
      </c>
      <c r="GTD119" s="72" t="e">
        <f>GTD118/Справочно!GTB$5*1000000</f>
        <v>#DIV/0!</v>
      </c>
      <c r="GTE119" s="72" t="e">
        <f>GTE118/Справочно!GTC$5*1000000</f>
        <v>#DIV/0!</v>
      </c>
      <c r="GTF119" s="72" t="e">
        <f>GTF118/Справочно!GTD$5*1000000</f>
        <v>#DIV/0!</v>
      </c>
      <c r="GTG119" s="72" t="e">
        <f>GTG118/Справочно!GTE$5*1000000</f>
        <v>#DIV/0!</v>
      </c>
      <c r="GTH119" s="72" t="e">
        <f>GTH118/Справочно!GTF$5*1000000</f>
        <v>#DIV/0!</v>
      </c>
      <c r="GTI119" s="72" t="e">
        <f>GTI118/Справочно!GTG$5*1000000</f>
        <v>#DIV/0!</v>
      </c>
      <c r="GTJ119" s="72" t="e">
        <f>GTJ118/Справочно!GTH$5*1000000</f>
        <v>#DIV/0!</v>
      </c>
      <c r="GTK119" s="72" t="e">
        <f>GTK118/Справочно!GTI$5*1000000</f>
        <v>#DIV/0!</v>
      </c>
      <c r="GTL119" s="72" t="e">
        <f>GTL118/Справочно!GTJ$5*1000000</f>
        <v>#DIV/0!</v>
      </c>
      <c r="GTM119" s="72" t="e">
        <f>GTM118/Справочно!GTK$5*1000000</f>
        <v>#DIV/0!</v>
      </c>
      <c r="GTN119" s="72" t="e">
        <f>GTN118/Справочно!GTL$5*1000000</f>
        <v>#DIV/0!</v>
      </c>
      <c r="GTO119" s="72" t="e">
        <f>GTO118/Справочно!GTM$5*1000000</f>
        <v>#DIV/0!</v>
      </c>
      <c r="GTP119" s="72" t="e">
        <f>GTP118/Справочно!GTN$5*1000000</f>
        <v>#DIV/0!</v>
      </c>
      <c r="GTQ119" s="72" t="e">
        <f>GTQ118/Справочно!GTO$5*1000000</f>
        <v>#DIV/0!</v>
      </c>
      <c r="GTR119" s="72" t="e">
        <f>GTR118/Справочно!GTP$5*1000000</f>
        <v>#DIV/0!</v>
      </c>
      <c r="GTS119" s="72" t="e">
        <f>GTS118/Справочно!GTQ$5*1000000</f>
        <v>#DIV/0!</v>
      </c>
      <c r="GTT119" s="72" t="e">
        <f>GTT118/Справочно!GTR$5*1000000</f>
        <v>#DIV/0!</v>
      </c>
      <c r="GTU119" s="72" t="e">
        <f>GTU118/Справочно!GTS$5*1000000</f>
        <v>#DIV/0!</v>
      </c>
      <c r="GTV119" s="72" t="e">
        <f>GTV118/Справочно!GTT$5*1000000</f>
        <v>#DIV/0!</v>
      </c>
      <c r="GTW119" s="72" t="e">
        <f>GTW118/Справочно!GTU$5*1000000</f>
        <v>#DIV/0!</v>
      </c>
      <c r="GTX119" s="72" t="e">
        <f>GTX118/Справочно!GTV$5*1000000</f>
        <v>#DIV/0!</v>
      </c>
      <c r="GTY119" s="72" t="e">
        <f>GTY118/Справочно!GTW$5*1000000</f>
        <v>#DIV/0!</v>
      </c>
      <c r="GTZ119" s="72" t="e">
        <f>GTZ118/Справочно!GTX$5*1000000</f>
        <v>#DIV/0!</v>
      </c>
      <c r="GUA119" s="72" t="e">
        <f>GUA118/Справочно!GTY$5*1000000</f>
        <v>#DIV/0!</v>
      </c>
      <c r="GUB119" s="72" t="e">
        <f>GUB118/Справочно!GTZ$5*1000000</f>
        <v>#DIV/0!</v>
      </c>
      <c r="GUC119" s="72" t="e">
        <f>GUC118/Справочно!GUA$5*1000000</f>
        <v>#DIV/0!</v>
      </c>
      <c r="GUD119" s="72" t="e">
        <f>GUD118/Справочно!GUB$5*1000000</f>
        <v>#DIV/0!</v>
      </c>
      <c r="GUE119" s="72" t="e">
        <f>GUE118/Справочно!GUC$5*1000000</f>
        <v>#DIV/0!</v>
      </c>
      <c r="GUF119" s="72" t="e">
        <f>GUF118/Справочно!GUD$5*1000000</f>
        <v>#DIV/0!</v>
      </c>
      <c r="GUG119" s="72" t="e">
        <f>GUG118/Справочно!GUE$5*1000000</f>
        <v>#DIV/0!</v>
      </c>
      <c r="GUH119" s="72" t="e">
        <f>GUH118/Справочно!GUF$5*1000000</f>
        <v>#DIV/0!</v>
      </c>
      <c r="GUI119" s="72" t="e">
        <f>GUI118/Справочно!GUG$5*1000000</f>
        <v>#DIV/0!</v>
      </c>
      <c r="GUJ119" s="72" t="e">
        <f>GUJ118/Справочно!GUH$5*1000000</f>
        <v>#DIV/0!</v>
      </c>
      <c r="GUK119" s="72" t="e">
        <f>GUK118/Справочно!GUI$5*1000000</f>
        <v>#DIV/0!</v>
      </c>
      <c r="GUL119" s="72" t="e">
        <f>GUL118/Справочно!GUJ$5*1000000</f>
        <v>#DIV/0!</v>
      </c>
      <c r="GUM119" s="72" t="e">
        <f>GUM118/Справочно!GUK$5*1000000</f>
        <v>#DIV/0!</v>
      </c>
      <c r="GUN119" s="72" t="e">
        <f>GUN118/Справочно!GUL$5*1000000</f>
        <v>#DIV/0!</v>
      </c>
      <c r="GUO119" s="72" t="e">
        <f>GUO118/Справочно!GUM$5*1000000</f>
        <v>#DIV/0!</v>
      </c>
      <c r="GUP119" s="72" t="e">
        <f>GUP118/Справочно!GUN$5*1000000</f>
        <v>#DIV/0!</v>
      </c>
      <c r="GUQ119" s="72" t="e">
        <f>GUQ118/Справочно!GUO$5*1000000</f>
        <v>#DIV/0!</v>
      </c>
      <c r="GUR119" s="72" t="e">
        <f>GUR118/Справочно!GUP$5*1000000</f>
        <v>#DIV/0!</v>
      </c>
      <c r="GUS119" s="72" t="e">
        <f>GUS118/Справочно!GUQ$5*1000000</f>
        <v>#DIV/0!</v>
      </c>
      <c r="GUT119" s="72" t="e">
        <f>GUT118/Справочно!GUR$5*1000000</f>
        <v>#DIV/0!</v>
      </c>
      <c r="GUU119" s="72" t="e">
        <f>GUU118/Справочно!GUS$5*1000000</f>
        <v>#DIV/0!</v>
      </c>
      <c r="GUV119" s="72" t="e">
        <f>GUV118/Справочно!GUT$5*1000000</f>
        <v>#DIV/0!</v>
      </c>
      <c r="GUW119" s="72" t="e">
        <f>GUW118/Справочно!GUU$5*1000000</f>
        <v>#DIV/0!</v>
      </c>
      <c r="GUX119" s="72" t="e">
        <f>GUX118/Справочно!GUV$5*1000000</f>
        <v>#DIV/0!</v>
      </c>
      <c r="GUY119" s="72" t="e">
        <f>GUY118/Справочно!GUW$5*1000000</f>
        <v>#DIV/0!</v>
      </c>
      <c r="GUZ119" s="72" t="e">
        <f>GUZ118/Справочно!GUX$5*1000000</f>
        <v>#DIV/0!</v>
      </c>
      <c r="GVA119" s="72" t="e">
        <f>GVA118/Справочно!GUY$5*1000000</f>
        <v>#DIV/0!</v>
      </c>
      <c r="GVB119" s="72" t="e">
        <f>GVB118/Справочно!GUZ$5*1000000</f>
        <v>#DIV/0!</v>
      </c>
      <c r="GVC119" s="72" t="e">
        <f>GVC118/Справочно!GVA$5*1000000</f>
        <v>#DIV/0!</v>
      </c>
      <c r="GVD119" s="72" t="e">
        <f>GVD118/Справочно!GVB$5*1000000</f>
        <v>#DIV/0!</v>
      </c>
      <c r="GVE119" s="72" t="e">
        <f>GVE118/Справочно!GVC$5*1000000</f>
        <v>#DIV/0!</v>
      </c>
      <c r="GVF119" s="72" t="e">
        <f>GVF118/Справочно!GVD$5*1000000</f>
        <v>#DIV/0!</v>
      </c>
      <c r="GVG119" s="72" t="e">
        <f>GVG118/Справочно!GVE$5*1000000</f>
        <v>#DIV/0!</v>
      </c>
      <c r="GVH119" s="72" t="e">
        <f>GVH118/Справочно!GVF$5*1000000</f>
        <v>#DIV/0!</v>
      </c>
      <c r="GVI119" s="72" t="e">
        <f>GVI118/Справочно!GVG$5*1000000</f>
        <v>#DIV/0!</v>
      </c>
      <c r="GVJ119" s="72" t="e">
        <f>GVJ118/Справочно!GVH$5*1000000</f>
        <v>#DIV/0!</v>
      </c>
      <c r="GVK119" s="72" t="e">
        <f>GVK118/Справочно!GVI$5*1000000</f>
        <v>#DIV/0!</v>
      </c>
      <c r="GVL119" s="72" t="e">
        <f>GVL118/Справочно!GVJ$5*1000000</f>
        <v>#DIV/0!</v>
      </c>
      <c r="GVM119" s="72" t="e">
        <f>GVM118/Справочно!GVK$5*1000000</f>
        <v>#DIV/0!</v>
      </c>
      <c r="GVN119" s="72" t="e">
        <f>GVN118/Справочно!GVL$5*1000000</f>
        <v>#DIV/0!</v>
      </c>
      <c r="GVO119" s="72" t="e">
        <f>GVO118/Справочно!GVM$5*1000000</f>
        <v>#DIV/0!</v>
      </c>
      <c r="GVP119" s="72" t="e">
        <f>GVP118/Справочно!GVN$5*1000000</f>
        <v>#DIV/0!</v>
      </c>
      <c r="GVQ119" s="72" t="e">
        <f>GVQ118/Справочно!GVO$5*1000000</f>
        <v>#DIV/0!</v>
      </c>
      <c r="GVR119" s="72" t="e">
        <f>GVR118/Справочно!GVP$5*1000000</f>
        <v>#DIV/0!</v>
      </c>
      <c r="GVS119" s="72" t="e">
        <f>GVS118/Справочно!GVQ$5*1000000</f>
        <v>#DIV/0!</v>
      </c>
      <c r="GVT119" s="72" t="e">
        <f>GVT118/Справочно!GVR$5*1000000</f>
        <v>#DIV/0!</v>
      </c>
      <c r="GVU119" s="72" t="e">
        <f>GVU118/Справочно!GVS$5*1000000</f>
        <v>#DIV/0!</v>
      </c>
      <c r="GVV119" s="72" t="e">
        <f>GVV118/Справочно!GVT$5*1000000</f>
        <v>#DIV/0!</v>
      </c>
      <c r="GVW119" s="72" t="e">
        <f>GVW118/Справочно!GVU$5*1000000</f>
        <v>#DIV/0!</v>
      </c>
      <c r="GVX119" s="72" t="e">
        <f>GVX118/Справочно!GVV$5*1000000</f>
        <v>#DIV/0!</v>
      </c>
      <c r="GVY119" s="72" t="e">
        <f>GVY118/Справочно!GVW$5*1000000</f>
        <v>#DIV/0!</v>
      </c>
      <c r="GVZ119" s="72" t="e">
        <f>GVZ118/Справочно!GVX$5*1000000</f>
        <v>#DIV/0!</v>
      </c>
      <c r="GWA119" s="72" t="e">
        <f>GWA118/Справочно!GVY$5*1000000</f>
        <v>#DIV/0!</v>
      </c>
      <c r="GWB119" s="72" t="e">
        <f>GWB118/Справочно!GVZ$5*1000000</f>
        <v>#DIV/0!</v>
      </c>
      <c r="GWC119" s="72" t="e">
        <f>GWC118/Справочно!GWA$5*1000000</f>
        <v>#DIV/0!</v>
      </c>
      <c r="GWD119" s="72" t="e">
        <f>GWD118/Справочно!GWB$5*1000000</f>
        <v>#DIV/0!</v>
      </c>
      <c r="GWE119" s="72" t="e">
        <f>GWE118/Справочно!GWC$5*1000000</f>
        <v>#DIV/0!</v>
      </c>
      <c r="GWF119" s="72" t="e">
        <f>GWF118/Справочно!GWD$5*1000000</f>
        <v>#DIV/0!</v>
      </c>
      <c r="GWG119" s="72" t="e">
        <f>GWG118/Справочно!GWE$5*1000000</f>
        <v>#DIV/0!</v>
      </c>
      <c r="GWH119" s="72" t="e">
        <f>GWH118/Справочно!GWF$5*1000000</f>
        <v>#DIV/0!</v>
      </c>
      <c r="GWI119" s="72" t="e">
        <f>GWI118/Справочно!GWG$5*1000000</f>
        <v>#DIV/0!</v>
      </c>
      <c r="GWJ119" s="72" t="e">
        <f>GWJ118/Справочно!GWH$5*1000000</f>
        <v>#DIV/0!</v>
      </c>
      <c r="GWK119" s="72" t="e">
        <f>GWK118/Справочно!GWI$5*1000000</f>
        <v>#DIV/0!</v>
      </c>
      <c r="GWL119" s="72" t="e">
        <f>GWL118/Справочно!GWJ$5*1000000</f>
        <v>#DIV/0!</v>
      </c>
      <c r="GWM119" s="72" t="e">
        <f>GWM118/Справочно!GWK$5*1000000</f>
        <v>#DIV/0!</v>
      </c>
      <c r="GWN119" s="72" t="e">
        <f>GWN118/Справочно!GWL$5*1000000</f>
        <v>#DIV/0!</v>
      </c>
      <c r="GWO119" s="72" t="e">
        <f>GWO118/Справочно!GWM$5*1000000</f>
        <v>#DIV/0!</v>
      </c>
      <c r="GWP119" s="72" t="e">
        <f>GWP118/Справочно!GWN$5*1000000</f>
        <v>#DIV/0!</v>
      </c>
      <c r="GWQ119" s="72" t="e">
        <f>GWQ118/Справочно!GWO$5*1000000</f>
        <v>#DIV/0!</v>
      </c>
      <c r="GWR119" s="72" t="e">
        <f>GWR118/Справочно!GWP$5*1000000</f>
        <v>#DIV/0!</v>
      </c>
      <c r="GWS119" s="72" t="e">
        <f>GWS118/Справочно!GWQ$5*1000000</f>
        <v>#DIV/0!</v>
      </c>
      <c r="GWT119" s="72" t="e">
        <f>GWT118/Справочно!GWR$5*1000000</f>
        <v>#DIV/0!</v>
      </c>
      <c r="GWU119" s="72" t="e">
        <f>GWU118/Справочно!GWS$5*1000000</f>
        <v>#DIV/0!</v>
      </c>
      <c r="GWV119" s="72" t="e">
        <f>GWV118/Справочно!GWT$5*1000000</f>
        <v>#DIV/0!</v>
      </c>
      <c r="GWW119" s="72" t="e">
        <f>GWW118/Справочно!GWU$5*1000000</f>
        <v>#DIV/0!</v>
      </c>
      <c r="GWX119" s="72" t="e">
        <f>GWX118/Справочно!GWV$5*1000000</f>
        <v>#DIV/0!</v>
      </c>
      <c r="GWY119" s="72" t="e">
        <f>GWY118/Справочно!GWW$5*1000000</f>
        <v>#DIV/0!</v>
      </c>
      <c r="GWZ119" s="72" t="e">
        <f>GWZ118/Справочно!GWX$5*1000000</f>
        <v>#DIV/0!</v>
      </c>
      <c r="GXA119" s="72" t="e">
        <f>GXA118/Справочно!GWY$5*1000000</f>
        <v>#DIV/0!</v>
      </c>
      <c r="GXB119" s="72" t="e">
        <f>GXB118/Справочно!GWZ$5*1000000</f>
        <v>#DIV/0!</v>
      </c>
      <c r="GXC119" s="72" t="e">
        <f>GXC118/Справочно!GXA$5*1000000</f>
        <v>#DIV/0!</v>
      </c>
      <c r="GXD119" s="72" t="e">
        <f>GXD118/Справочно!GXB$5*1000000</f>
        <v>#DIV/0!</v>
      </c>
      <c r="GXE119" s="72" t="e">
        <f>GXE118/Справочно!GXC$5*1000000</f>
        <v>#DIV/0!</v>
      </c>
      <c r="GXF119" s="72" t="e">
        <f>GXF118/Справочно!GXD$5*1000000</f>
        <v>#DIV/0!</v>
      </c>
      <c r="GXG119" s="72" t="e">
        <f>GXG118/Справочно!GXE$5*1000000</f>
        <v>#DIV/0!</v>
      </c>
      <c r="GXH119" s="72" t="e">
        <f>GXH118/Справочно!GXF$5*1000000</f>
        <v>#DIV/0!</v>
      </c>
      <c r="GXI119" s="72" t="e">
        <f>GXI118/Справочно!GXG$5*1000000</f>
        <v>#DIV/0!</v>
      </c>
      <c r="GXJ119" s="72" t="e">
        <f>GXJ118/Справочно!GXH$5*1000000</f>
        <v>#DIV/0!</v>
      </c>
      <c r="GXK119" s="72" t="e">
        <f>GXK118/Справочно!GXI$5*1000000</f>
        <v>#DIV/0!</v>
      </c>
      <c r="GXL119" s="72" t="e">
        <f>GXL118/Справочно!GXJ$5*1000000</f>
        <v>#DIV/0!</v>
      </c>
      <c r="GXM119" s="72" t="e">
        <f>GXM118/Справочно!GXK$5*1000000</f>
        <v>#DIV/0!</v>
      </c>
      <c r="GXN119" s="72" t="e">
        <f>GXN118/Справочно!GXL$5*1000000</f>
        <v>#DIV/0!</v>
      </c>
      <c r="GXO119" s="72" t="e">
        <f>GXO118/Справочно!GXM$5*1000000</f>
        <v>#DIV/0!</v>
      </c>
      <c r="GXP119" s="72" t="e">
        <f>GXP118/Справочно!GXN$5*1000000</f>
        <v>#DIV/0!</v>
      </c>
      <c r="GXQ119" s="72" t="e">
        <f>GXQ118/Справочно!GXO$5*1000000</f>
        <v>#DIV/0!</v>
      </c>
      <c r="GXR119" s="72" t="e">
        <f>GXR118/Справочно!GXP$5*1000000</f>
        <v>#DIV/0!</v>
      </c>
      <c r="GXS119" s="72" t="e">
        <f>GXS118/Справочно!GXQ$5*1000000</f>
        <v>#DIV/0!</v>
      </c>
      <c r="GXT119" s="72" t="e">
        <f>GXT118/Справочно!GXR$5*1000000</f>
        <v>#DIV/0!</v>
      </c>
      <c r="GXU119" s="72" t="e">
        <f>GXU118/Справочно!GXS$5*1000000</f>
        <v>#DIV/0!</v>
      </c>
      <c r="GXV119" s="72" t="e">
        <f>GXV118/Справочно!GXT$5*1000000</f>
        <v>#DIV/0!</v>
      </c>
      <c r="GXW119" s="72" t="e">
        <f>GXW118/Справочно!GXU$5*1000000</f>
        <v>#DIV/0!</v>
      </c>
      <c r="GXX119" s="72" t="e">
        <f>GXX118/Справочно!GXV$5*1000000</f>
        <v>#DIV/0!</v>
      </c>
      <c r="GXY119" s="72" t="e">
        <f>GXY118/Справочно!GXW$5*1000000</f>
        <v>#DIV/0!</v>
      </c>
      <c r="GXZ119" s="72" t="e">
        <f>GXZ118/Справочно!GXX$5*1000000</f>
        <v>#DIV/0!</v>
      </c>
      <c r="GYA119" s="72" t="e">
        <f>GYA118/Справочно!GXY$5*1000000</f>
        <v>#DIV/0!</v>
      </c>
      <c r="GYB119" s="72" t="e">
        <f>GYB118/Справочно!GXZ$5*1000000</f>
        <v>#DIV/0!</v>
      </c>
      <c r="GYC119" s="72" t="e">
        <f>GYC118/Справочно!GYA$5*1000000</f>
        <v>#DIV/0!</v>
      </c>
      <c r="GYD119" s="72" t="e">
        <f>GYD118/Справочно!GYB$5*1000000</f>
        <v>#DIV/0!</v>
      </c>
      <c r="GYE119" s="72" t="e">
        <f>GYE118/Справочно!GYC$5*1000000</f>
        <v>#DIV/0!</v>
      </c>
      <c r="GYF119" s="72" t="e">
        <f>GYF118/Справочно!GYD$5*1000000</f>
        <v>#DIV/0!</v>
      </c>
      <c r="GYG119" s="72" t="e">
        <f>GYG118/Справочно!GYE$5*1000000</f>
        <v>#DIV/0!</v>
      </c>
      <c r="GYH119" s="72" t="e">
        <f>GYH118/Справочно!GYF$5*1000000</f>
        <v>#DIV/0!</v>
      </c>
      <c r="GYI119" s="72" t="e">
        <f>GYI118/Справочно!GYG$5*1000000</f>
        <v>#DIV/0!</v>
      </c>
      <c r="GYJ119" s="72" t="e">
        <f>GYJ118/Справочно!GYH$5*1000000</f>
        <v>#DIV/0!</v>
      </c>
      <c r="GYK119" s="72" t="e">
        <f>GYK118/Справочно!GYI$5*1000000</f>
        <v>#DIV/0!</v>
      </c>
      <c r="GYL119" s="72" t="e">
        <f>GYL118/Справочно!GYJ$5*1000000</f>
        <v>#DIV/0!</v>
      </c>
      <c r="GYM119" s="72" t="e">
        <f>GYM118/Справочно!GYK$5*1000000</f>
        <v>#DIV/0!</v>
      </c>
      <c r="GYN119" s="72" t="e">
        <f>GYN118/Справочно!GYL$5*1000000</f>
        <v>#DIV/0!</v>
      </c>
      <c r="GYO119" s="72" t="e">
        <f>GYO118/Справочно!GYM$5*1000000</f>
        <v>#DIV/0!</v>
      </c>
      <c r="GYP119" s="72" t="e">
        <f>GYP118/Справочно!GYN$5*1000000</f>
        <v>#DIV/0!</v>
      </c>
      <c r="GYQ119" s="72" t="e">
        <f>GYQ118/Справочно!GYO$5*1000000</f>
        <v>#DIV/0!</v>
      </c>
      <c r="GYR119" s="72" t="e">
        <f>GYR118/Справочно!GYP$5*1000000</f>
        <v>#DIV/0!</v>
      </c>
      <c r="GYS119" s="72" t="e">
        <f>GYS118/Справочно!GYQ$5*1000000</f>
        <v>#DIV/0!</v>
      </c>
      <c r="GYT119" s="72" t="e">
        <f>GYT118/Справочно!GYR$5*1000000</f>
        <v>#DIV/0!</v>
      </c>
      <c r="GYU119" s="72" t="e">
        <f>GYU118/Справочно!GYS$5*1000000</f>
        <v>#DIV/0!</v>
      </c>
      <c r="GYV119" s="72" t="e">
        <f>GYV118/Справочно!GYT$5*1000000</f>
        <v>#DIV/0!</v>
      </c>
      <c r="GYW119" s="72" t="e">
        <f>GYW118/Справочно!GYU$5*1000000</f>
        <v>#DIV/0!</v>
      </c>
      <c r="GYX119" s="72" t="e">
        <f>GYX118/Справочно!GYV$5*1000000</f>
        <v>#DIV/0!</v>
      </c>
      <c r="GYY119" s="72" t="e">
        <f>GYY118/Справочно!GYW$5*1000000</f>
        <v>#DIV/0!</v>
      </c>
      <c r="GYZ119" s="72" t="e">
        <f>GYZ118/Справочно!GYX$5*1000000</f>
        <v>#DIV/0!</v>
      </c>
      <c r="GZA119" s="72" t="e">
        <f>GZA118/Справочно!GYY$5*1000000</f>
        <v>#DIV/0!</v>
      </c>
      <c r="GZB119" s="72" t="e">
        <f>GZB118/Справочно!GYZ$5*1000000</f>
        <v>#DIV/0!</v>
      </c>
      <c r="GZC119" s="72" t="e">
        <f>GZC118/Справочно!GZA$5*1000000</f>
        <v>#DIV/0!</v>
      </c>
      <c r="GZD119" s="72" t="e">
        <f>GZD118/Справочно!GZB$5*1000000</f>
        <v>#DIV/0!</v>
      </c>
      <c r="GZE119" s="72" t="e">
        <f>GZE118/Справочно!GZC$5*1000000</f>
        <v>#DIV/0!</v>
      </c>
      <c r="GZF119" s="72" t="e">
        <f>GZF118/Справочно!GZD$5*1000000</f>
        <v>#DIV/0!</v>
      </c>
      <c r="GZG119" s="72" t="e">
        <f>GZG118/Справочно!GZE$5*1000000</f>
        <v>#DIV/0!</v>
      </c>
      <c r="GZH119" s="72" t="e">
        <f>GZH118/Справочно!GZF$5*1000000</f>
        <v>#DIV/0!</v>
      </c>
      <c r="GZI119" s="72" t="e">
        <f>GZI118/Справочно!GZG$5*1000000</f>
        <v>#DIV/0!</v>
      </c>
      <c r="GZJ119" s="72" t="e">
        <f>GZJ118/Справочно!GZH$5*1000000</f>
        <v>#DIV/0!</v>
      </c>
      <c r="GZK119" s="72" t="e">
        <f>GZK118/Справочно!GZI$5*1000000</f>
        <v>#DIV/0!</v>
      </c>
      <c r="GZL119" s="72" t="e">
        <f>GZL118/Справочно!GZJ$5*1000000</f>
        <v>#DIV/0!</v>
      </c>
      <c r="GZM119" s="72" t="e">
        <f>GZM118/Справочно!GZK$5*1000000</f>
        <v>#DIV/0!</v>
      </c>
      <c r="GZN119" s="72" t="e">
        <f>GZN118/Справочно!GZL$5*1000000</f>
        <v>#DIV/0!</v>
      </c>
      <c r="GZO119" s="72" t="e">
        <f>GZO118/Справочно!GZM$5*1000000</f>
        <v>#DIV/0!</v>
      </c>
      <c r="GZP119" s="72" t="e">
        <f>GZP118/Справочно!GZN$5*1000000</f>
        <v>#DIV/0!</v>
      </c>
      <c r="GZQ119" s="72" t="e">
        <f>GZQ118/Справочно!GZO$5*1000000</f>
        <v>#DIV/0!</v>
      </c>
      <c r="GZR119" s="72" t="e">
        <f>GZR118/Справочно!GZP$5*1000000</f>
        <v>#DIV/0!</v>
      </c>
      <c r="GZS119" s="72" t="e">
        <f>GZS118/Справочно!GZQ$5*1000000</f>
        <v>#DIV/0!</v>
      </c>
      <c r="GZT119" s="72" t="e">
        <f>GZT118/Справочно!GZR$5*1000000</f>
        <v>#DIV/0!</v>
      </c>
      <c r="GZU119" s="72" t="e">
        <f>GZU118/Справочно!GZS$5*1000000</f>
        <v>#DIV/0!</v>
      </c>
      <c r="GZV119" s="72" t="e">
        <f>GZV118/Справочно!GZT$5*1000000</f>
        <v>#DIV/0!</v>
      </c>
      <c r="GZW119" s="72" t="e">
        <f>GZW118/Справочно!GZU$5*1000000</f>
        <v>#DIV/0!</v>
      </c>
      <c r="GZX119" s="72" t="e">
        <f>GZX118/Справочно!GZV$5*1000000</f>
        <v>#DIV/0!</v>
      </c>
      <c r="GZY119" s="72" t="e">
        <f>GZY118/Справочно!GZW$5*1000000</f>
        <v>#DIV/0!</v>
      </c>
      <c r="GZZ119" s="72" t="e">
        <f>GZZ118/Справочно!GZX$5*1000000</f>
        <v>#DIV/0!</v>
      </c>
      <c r="HAA119" s="72" t="e">
        <f>HAA118/Справочно!GZY$5*1000000</f>
        <v>#DIV/0!</v>
      </c>
      <c r="HAB119" s="72" t="e">
        <f>HAB118/Справочно!GZZ$5*1000000</f>
        <v>#DIV/0!</v>
      </c>
      <c r="HAC119" s="72" t="e">
        <f>HAC118/Справочно!HAA$5*1000000</f>
        <v>#DIV/0!</v>
      </c>
      <c r="HAD119" s="72" t="e">
        <f>HAD118/Справочно!HAB$5*1000000</f>
        <v>#DIV/0!</v>
      </c>
      <c r="HAE119" s="72" t="e">
        <f>HAE118/Справочно!HAC$5*1000000</f>
        <v>#DIV/0!</v>
      </c>
      <c r="HAF119" s="72" t="e">
        <f>HAF118/Справочно!HAD$5*1000000</f>
        <v>#DIV/0!</v>
      </c>
      <c r="HAG119" s="72" t="e">
        <f>HAG118/Справочно!HAE$5*1000000</f>
        <v>#DIV/0!</v>
      </c>
      <c r="HAH119" s="72" t="e">
        <f>HAH118/Справочно!HAF$5*1000000</f>
        <v>#DIV/0!</v>
      </c>
      <c r="HAI119" s="72" t="e">
        <f>HAI118/Справочно!HAG$5*1000000</f>
        <v>#DIV/0!</v>
      </c>
      <c r="HAJ119" s="72" t="e">
        <f>HAJ118/Справочно!HAH$5*1000000</f>
        <v>#DIV/0!</v>
      </c>
      <c r="HAK119" s="72" t="e">
        <f>HAK118/Справочно!HAI$5*1000000</f>
        <v>#DIV/0!</v>
      </c>
      <c r="HAL119" s="72" t="e">
        <f>HAL118/Справочно!HAJ$5*1000000</f>
        <v>#DIV/0!</v>
      </c>
      <c r="HAM119" s="72" t="e">
        <f>HAM118/Справочно!HAK$5*1000000</f>
        <v>#DIV/0!</v>
      </c>
      <c r="HAN119" s="72" t="e">
        <f>HAN118/Справочно!HAL$5*1000000</f>
        <v>#DIV/0!</v>
      </c>
      <c r="HAO119" s="72" t="e">
        <f>HAO118/Справочно!HAM$5*1000000</f>
        <v>#DIV/0!</v>
      </c>
      <c r="HAP119" s="72" t="e">
        <f>HAP118/Справочно!HAN$5*1000000</f>
        <v>#DIV/0!</v>
      </c>
      <c r="HAQ119" s="72" t="e">
        <f>HAQ118/Справочно!HAO$5*1000000</f>
        <v>#DIV/0!</v>
      </c>
      <c r="HAR119" s="72" t="e">
        <f>HAR118/Справочно!HAP$5*1000000</f>
        <v>#DIV/0!</v>
      </c>
      <c r="HAS119" s="72" t="e">
        <f>HAS118/Справочно!HAQ$5*1000000</f>
        <v>#DIV/0!</v>
      </c>
      <c r="HAT119" s="72" t="e">
        <f>HAT118/Справочно!HAR$5*1000000</f>
        <v>#DIV/0!</v>
      </c>
      <c r="HAU119" s="72" t="e">
        <f>HAU118/Справочно!HAS$5*1000000</f>
        <v>#DIV/0!</v>
      </c>
      <c r="HAV119" s="72" t="e">
        <f>HAV118/Справочно!HAT$5*1000000</f>
        <v>#DIV/0!</v>
      </c>
      <c r="HAW119" s="72" t="e">
        <f>HAW118/Справочно!HAU$5*1000000</f>
        <v>#DIV/0!</v>
      </c>
      <c r="HAX119" s="72" t="e">
        <f>HAX118/Справочно!HAV$5*1000000</f>
        <v>#DIV/0!</v>
      </c>
      <c r="HAY119" s="72" t="e">
        <f>HAY118/Справочно!HAW$5*1000000</f>
        <v>#DIV/0!</v>
      </c>
      <c r="HAZ119" s="72" t="e">
        <f>HAZ118/Справочно!HAX$5*1000000</f>
        <v>#DIV/0!</v>
      </c>
      <c r="HBA119" s="72" t="e">
        <f>HBA118/Справочно!HAY$5*1000000</f>
        <v>#DIV/0!</v>
      </c>
      <c r="HBB119" s="72" t="e">
        <f>HBB118/Справочно!HAZ$5*1000000</f>
        <v>#DIV/0!</v>
      </c>
      <c r="HBC119" s="72" t="e">
        <f>HBC118/Справочно!HBA$5*1000000</f>
        <v>#DIV/0!</v>
      </c>
      <c r="HBD119" s="72" t="e">
        <f>HBD118/Справочно!HBB$5*1000000</f>
        <v>#DIV/0!</v>
      </c>
      <c r="HBE119" s="72" t="e">
        <f>HBE118/Справочно!HBC$5*1000000</f>
        <v>#DIV/0!</v>
      </c>
      <c r="HBF119" s="72" t="e">
        <f>HBF118/Справочно!HBD$5*1000000</f>
        <v>#DIV/0!</v>
      </c>
      <c r="HBG119" s="72" t="e">
        <f>HBG118/Справочно!HBE$5*1000000</f>
        <v>#DIV/0!</v>
      </c>
      <c r="HBH119" s="72" t="e">
        <f>HBH118/Справочно!HBF$5*1000000</f>
        <v>#DIV/0!</v>
      </c>
      <c r="HBI119" s="72" t="e">
        <f>HBI118/Справочно!HBG$5*1000000</f>
        <v>#DIV/0!</v>
      </c>
      <c r="HBJ119" s="72" t="e">
        <f>HBJ118/Справочно!HBH$5*1000000</f>
        <v>#DIV/0!</v>
      </c>
      <c r="HBK119" s="72" t="e">
        <f>HBK118/Справочно!HBI$5*1000000</f>
        <v>#DIV/0!</v>
      </c>
      <c r="HBL119" s="72" t="e">
        <f>HBL118/Справочно!HBJ$5*1000000</f>
        <v>#DIV/0!</v>
      </c>
      <c r="HBM119" s="72" t="e">
        <f>HBM118/Справочно!HBK$5*1000000</f>
        <v>#DIV/0!</v>
      </c>
      <c r="HBN119" s="72" t="e">
        <f>HBN118/Справочно!HBL$5*1000000</f>
        <v>#DIV/0!</v>
      </c>
      <c r="HBO119" s="72" t="e">
        <f>HBO118/Справочно!HBM$5*1000000</f>
        <v>#DIV/0!</v>
      </c>
      <c r="HBP119" s="72" t="e">
        <f>HBP118/Справочно!HBN$5*1000000</f>
        <v>#DIV/0!</v>
      </c>
      <c r="HBQ119" s="72" t="e">
        <f>HBQ118/Справочно!HBO$5*1000000</f>
        <v>#DIV/0!</v>
      </c>
      <c r="HBR119" s="72" t="e">
        <f>HBR118/Справочно!HBP$5*1000000</f>
        <v>#DIV/0!</v>
      </c>
      <c r="HBS119" s="72" t="e">
        <f>HBS118/Справочно!HBQ$5*1000000</f>
        <v>#DIV/0!</v>
      </c>
      <c r="HBT119" s="72" t="e">
        <f>HBT118/Справочно!HBR$5*1000000</f>
        <v>#DIV/0!</v>
      </c>
      <c r="HBU119" s="72" t="e">
        <f>HBU118/Справочно!HBS$5*1000000</f>
        <v>#DIV/0!</v>
      </c>
      <c r="HBV119" s="72" t="e">
        <f>HBV118/Справочно!HBT$5*1000000</f>
        <v>#DIV/0!</v>
      </c>
      <c r="HBW119" s="72" t="e">
        <f>HBW118/Справочно!HBU$5*1000000</f>
        <v>#DIV/0!</v>
      </c>
      <c r="HBX119" s="72" t="e">
        <f>HBX118/Справочно!HBV$5*1000000</f>
        <v>#DIV/0!</v>
      </c>
      <c r="HBY119" s="72" t="e">
        <f>HBY118/Справочно!HBW$5*1000000</f>
        <v>#DIV/0!</v>
      </c>
      <c r="HBZ119" s="72" t="e">
        <f>HBZ118/Справочно!HBX$5*1000000</f>
        <v>#DIV/0!</v>
      </c>
      <c r="HCA119" s="72" t="e">
        <f>HCA118/Справочно!HBY$5*1000000</f>
        <v>#DIV/0!</v>
      </c>
      <c r="HCB119" s="72" t="e">
        <f>HCB118/Справочно!HBZ$5*1000000</f>
        <v>#DIV/0!</v>
      </c>
      <c r="HCC119" s="72" t="e">
        <f>HCC118/Справочно!HCA$5*1000000</f>
        <v>#DIV/0!</v>
      </c>
      <c r="HCD119" s="72" t="e">
        <f>HCD118/Справочно!HCB$5*1000000</f>
        <v>#DIV/0!</v>
      </c>
      <c r="HCE119" s="72" t="e">
        <f>HCE118/Справочно!HCC$5*1000000</f>
        <v>#DIV/0!</v>
      </c>
      <c r="HCF119" s="72" t="e">
        <f>HCF118/Справочно!HCD$5*1000000</f>
        <v>#DIV/0!</v>
      </c>
      <c r="HCG119" s="72" t="e">
        <f>HCG118/Справочно!HCE$5*1000000</f>
        <v>#DIV/0!</v>
      </c>
      <c r="HCH119" s="72" t="e">
        <f>HCH118/Справочно!HCF$5*1000000</f>
        <v>#DIV/0!</v>
      </c>
      <c r="HCI119" s="72" t="e">
        <f>HCI118/Справочно!HCG$5*1000000</f>
        <v>#DIV/0!</v>
      </c>
      <c r="HCJ119" s="72" t="e">
        <f>HCJ118/Справочно!HCH$5*1000000</f>
        <v>#DIV/0!</v>
      </c>
      <c r="HCK119" s="72" t="e">
        <f>HCK118/Справочно!HCI$5*1000000</f>
        <v>#DIV/0!</v>
      </c>
      <c r="HCL119" s="72" t="e">
        <f>HCL118/Справочно!HCJ$5*1000000</f>
        <v>#DIV/0!</v>
      </c>
      <c r="HCM119" s="72" t="e">
        <f>HCM118/Справочно!HCK$5*1000000</f>
        <v>#DIV/0!</v>
      </c>
      <c r="HCN119" s="72" t="e">
        <f>HCN118/Справочно!HCL$5*1000000</f>
        <v>#DIV/0!</v>
      </c>
      <c r="HCO119" s="72" t="e">
        <f>HCO118/Справочно!HCM$5*1000000</f>
        <v>#DIV/0!</v>
      </c>
      <c r="HCP119" s="72" t="e">
        <f>HCP118/Справочно!HCN$5*1000000</f>
        <v>#DIV/0!</v>
      </c>
      <c r="HCQ119" s="72" t="e">
        <f>HCQ118/Справочно!HCO$5*1000000</f>
        <v>#DIV/0!</v>
      </c>
      <c r="HCR119" s="72" t="e">
        <f>HCR118/Справочно!HCP$5*1000000</f>
        <v>#DIV/0!</v>
      </c>
      <c r="HCS119" s="72" t="e">
        <f>HCS118/Справочно!HCQ$5*1000000</f>
        <v>#DIV/0!</v>
      </c>
      <c r="HCT119" s="72" t="e">
        <f>HCT118/Справочно!HCR$5*1000000</f>
        <v>#DIV/0!</v>
      </c>
      <c r="HCU119" s="72" t="e">
        <f>HCU118/Справочно!HCS$5*1000000</f>
        <v>#DIV/0!</v>
      </c>
      <c r="HCV119" s="72" t="e">
        <f>HCV118/Справочно!HCT$5*1000000</f>
        <v>#DIV/0!</v>
      </c>
      <c r="HCW119" s="72" t="e">
        <f>HCW118/Справочно!HCU$5*1000000</f>
        <v>#DIV/0!</v>
      </c>
      <c r="HCX119" s="72" t="e">
        <f>HCX118/Справочно!HCV$5*1000000</f>
        <v>#DIV/0!</v>
      </c>
      <c r="HCY119" s="72" t="e">
        <f>HCY118/Справочно!HCW$5*1000000</f>
        <v>#DIV/0!</v>
      </c>
      <c r="HCZ119" s="72" t="e">
        <f>HCZ118/Справочно!HCX$5*1000000</f>
        <v>#DIV/0!</v>
      </c>
      <c r="HDA119" s="72" t="e">
        <f>HDA118/Справочно!HCY$5*1000000</f>
        <v>#DIV/0!</v>
      </c>
      <c r="HDB119" s="72" t="e">
        <f>HDB118/Справочно!HCZ$5*1000000</f>
        <v>#DIV/0!</v>
      </c>
      <c r="HDC119" s="72" t="e">
        <f>HDC118/Справочно!HDA$5*1000000</f>
        <v>#DIV/0!</v>
      </c>
      <c r="HDD119" s="72" t="e">
        <f>HDD118/Справочно!HDB$5*1000000</f>
        <v>#DIV/0!</v>
      </c>
      <c r="HDE119" s="72" t="e">
        <f>HDE118/Справочно!HDC$5*1000000</f>
        <v>#DIV/0!</v>
      </c>
      <c r="HDF119" s="72" t="e">
        <f>HDF118/Справочно!HDD$5*1000000</f>
        <v>#DIV/0!</v>
      </c>
      <c r="HDG119" s="72" t="e">
        <f>HDG118/Справочно!HDE$5*1000000</f>
        <v>#DIV/0!</v>
      </c>
      <c r="HDH119" s="72" t="e">
        <f>HDH118/Справочно!HDF$5*1000000</f>
        <v>#DIV/0!</v>
      </c>
      <c r="HDI119" s="72" t="e">
        <f>HDI118/Справочно!HDG$5*1000000</f>
        <v>#DIV/0!</v>
      </c>
      <c r="HDJ119" s="72" t="e">
        <f>HDJ118/Справочно!HDH$5*1000000</f>
        <v>#DIV/0!</v>
      </c>
      <c r="HDK119" s="72" t="e">
        <f>HDK118/Справочно!HDI$5*1000000</f>
        <v>#DIV/0!</v>
      </c>
      <c r="HDL119" s="72" t="e">
        <f>HDL118/Справочно!HDJ$5*1000000</f>
        <v>#DIV/0!</v>
      </c>
      <c r="HDM119" s="72" t="e">
        <f>HDM118/Справочно!HDK$5*1000000</f>
        <v>#DIV/0!</v>
      </c>
      <c r="HDN119" s="72" t="e">
        <f>HDN118/Справочно!HDL$5*1000000</f>
        <v>#DIV/0!</v>
      </c>
      <c r="HDO119" s="72" t="e">
        <f>HDO118/Справочно!HDM$5*1000000</f>
        <v>#DIV/0!</v>
      </c>
      <c r="HDP119" s="72" t="e">
        <f>HDP118/Справочно!HDN$5*1000000</f>
        <v>#DIV/0!</v>
      </c>
      <c r="HDQ119" s="72" t="e">
        <f>HDQ118/Справочно!HDO$5*1000000</f>
        <v>#DIV/0!</v>
      </c>
      <c r="HDR119" s="72" t="e">
        <f>HDR118/Справочно!HDP$5*1000000</f>
        <v>#DIV/0!</v>
      </c>
      <c r="HDS119" s="72" t="e">
        <f>HDS118/Справочно!HDQ$5*1000000</f>
        <v>#DIV/0!</v>
      </c>
      <c r="HDT119" s="72" t="e">
        <f>HDT118/Справочно!HDR$5*1000000</f>
        <v>#DIV/0!</v>
      </c>
      <c r="HDU119" s="72" t="e">
        <f>HDU118/Справочно!HDS$5*1000000</f>
        <v>#DIV/0!</v>
      </c>
      <c r="HDV119" s="72" t="e">
        <f>HDV118/Справочно!HDT$5*1000000</f>
        <v>#DIV/0!</v>
      </c>
      <c r="HDW119" s="72" t="e">
        <f>HDW118/Справочно!HDU$5*1000000</f>
        <v>#DIV/0!</v>
      </c>
      <c r="HDX119" s="72" t="e">
        <f>HDX118/Справочно!HDV$5*1000000</f>
        <v>#DIV/0!</v>
      </c>
      <c r="HDY119" s="72" t="e">
        <f>HDY118/Справочно!HDW$5*1000000</f>
        <v>#DIV/0!</v>
      </c>
      <c r="HDZ119" s="72" t="e">
        <f>HDZ118/Справочно!HDX$5*1000000</f>
        <v>#DIV/0!</v>
      </c>
      <c r="HEA119" s="72" t="e">
        <f>HEA118/Справочно!HDY$5*1000000</f>
        <v>#DIV/0!</v>
      </c>
      <c r="HEB119" s="72" t="e">
        <f>HEB118/Справочно!HDZ$5*1000000</f>
        <v>#DIV/0!</v>
      </c>
      <c r="HEC119" s="72" t="e">
        <f>HEC118/Справочно!HEA$5*1000000</f>
        <v>#DIV/0!</v>
      </c>
      <c r="HED119" s="72" t="e">
        <f>HED118/Справочно!HEB$5*1000000</f>
        <v>#DIV/0!</v>
      </c>
      <c r="HEE119" s="72" t="e">
        <f>HEE118/Справочно!HEC$5*1000000</f>
        <v>#DIV/0!</v>
      </c>
      <c r="HEF119" s="72" t="e">
        <f>HEF118/Справочно!HED$5*1000000</f>
        <v>#DIV/0!</v>
      </c>
      <c r="HEG119" s="72" t="e">
        <f>HEG118/Справочно!HEE$5*1000000</f>
        <v>#DIV/0!</v>
      </c>
      <c r="HEH119" s="72" t="e">
        <f>HEH118/Справочно!HEF$5*1000000</f>
        <v>#DIV/0!</v>
      </c>
      <c r="HEI119" s="72" t="e">
        <f>HEI118/Справочно!HEG$5*1000000</f>
        <v>#DIV/0!</v>
      </c>
      <c r="HEJ119" s="72" t="e">
        <f>HEJ118/Справочно!HEH$5*1000000</f>
        <v>#DIV/0!</v>
      </c>
      <c r="HEK119" s="72" t="e">
        <f>HEK118/Справочно!HEI$5*1000000</f>
        <v>#DIV/0!</v>
      </c>
      <c r="HEL119" s="72" t="e">
        <f>HEL118/Справочно!HEJ$5*1000000</f>
        <v>#DIV/0!</v>
      </c>
      <c r="HEM119" s="72" t="e">
        <f>HEM118/Справочно!HEK$5*1000000</f>
        <v>#DIV/0!</v>
      </c>
      <c r="HEN119" s="72" t="e">
        <f>HEN118/Справочно!HEL$5*1000000</f>
        <v>#DIV/0!</v>
      </c>
      <c r="HEO119" s="72" t="e">
        <f>HEO118/Справочно!HEM$5*1000000</f>
        <v>#DIV/0!</v>
      </c>
      <c r="HEP119" s="72" t="e">
        <f>HEP118/Справочно!HEN$5*1000000</f>
        <v>#DIV/0!</v>
      </c>
      <c r="HEQ119" s="72" t="e">
        <f>HEQ118/Справочно!HEO$5*1000000</f>
        <v>#DIV/0!</v>
      </c>
      <c r="HER119" s="72" t="e">
        <f>HER118/Справочно!HEP$5*1000000</f>
        <v>#DIV/0!</v>
      </c>
      <c r="HES119" s="72" t="e">
        <f>HES118/Справочно!HEQ$5*1000000</f>
        <v>#DIV/0!</v>
      </c>
      <c r="HET119" s="72" t="e">
        <f>HET118/Справочно!HER$5*1000000</f>
        <v>#DIV/0!</v>
      </c>
      <c r="HEU119" s="72" t="e">
        <f>HEU118/Справочно!HES$5*1000000</f>
        <v>#DIV/0!</v>
      </c>
      <c r="HEV119" s="72" t="e">
        <f>HEV118/Справочно!HET$5*1000000</f>
        <v>#DIV/0!</v>
      </c>
      <c r="HEW119" s="72" t="e">
        <f>HEW118/Справочно!HEU$5*1000000</f>
        <v>#DIV/0!</v>
      </c>
      <c r="HEX119" s="72" t="e">
        <f>HEX118/Справочно!HEV$5*1000000</f>
        <v>#DIV/0!</v>
      </c>
      <c r="HEY119" s="72" t="e">
        <f>HEY118/Справочно!HEW$5*1000000</f>
        <v>#DIV/0!</v>
      </c>
      <c r="HEZ119" s="72" t="e">
        <f>HEZ118/Справочно!HEX$5*1000000</f>
        <v>#DIV/0!</v>
      </c>
      <c r="HFA119" s="72" t="e">
        <f>HFA118/Справочно!HEY$5*1000000</f>
        <v>#DIV/0!</v>
      </c>
      <c r="HFB119" s="72" t="e">
        <f>HFB118/Справочно!HEZ$5*1000000</f>
        <v>#DIV/0!</v>
      </c>
      <c r="HFC119" s="72" t="e">
        <f>HFC118/Справочно!HFA$5*1000000</f>
        <v>#DIV/0!</v>
      </c>
      <c r="HFD119" s="72" t="e">
        <f>HFD118/Справочно!HFB$5*1000000</f>
        <v>#DIV/0!</v>
      </c>
      <c r="HFE119" s="72" t="e">
        <f>HFE118/Справочно!HFC$5*1000000</f>
        <v>#DIV/0!</v>
      </c>
      <c r="HFF119" s="72" t="e">
        <f>HFF118/Справочно!HFD$5*1000000</f>
        <v>#DIV/0!</v>
      </c>
      <c r="HFG119" s="72" t="e">
        <f>HFG118/Справочно!HFE$5*1000000</f>
        <v>#DIV/0!</v>
      </c>
      <c r="HFH119" s="72" t="e">
        <f>HFH118/Справочно!HFF$5*1000000</f>
        <v>#DIV/0!</v>
      </c>
      <c r="HFI119" s="72" t="e">
        <f>HFI118/Справочно!HFG$5*1000000</f>
        <v>#DIV/0!</v>
      </c>
      <c r="HFJ119" s="72" t="e">
        <f>HFJ118/Справочно!HFH$5*1000000</f>
        <v>#DIV/0!</v>
      </c>
      <c r="HFK119" s="72" t="e">
        <f>HFK118/Справочно!HFI$5*1000000</f>
        <v>#DIV/0!</v>
      </c>
      <c r="HFL119" s="72" t="e">
        <f>HFL118/Справочно!HFJ$5*1000000</f>
        <v>#DIV/0!</v>
      </c>
      <c r="HFM119" s="72" t="e">
        <f>HFM118/Справочно!HFK$5*1000000</f>
        <v>#DIV/0!</v>
      </c>
      <c r="HFN119" s="72" t="e">
        <f>HFN118/Справочно!HFL$5*1000000</f>
        <v>#DIV/0!</v>
      </c>
      <c r="HFO119" s="72" t="e">
        <f>HFO118/Справочно!HFM$5*1000000</f>
        <v>#DIV/0!</v>
      </c>
      <c r="HFP119" s="72" t="e">
        <f>HFP118/Справочно!HFN$5*1000000</f>
        <v>#DIV/0!</v>
      </c>
      <c r="HFQ119" s="72" t="e">
        <f>HFQ118/Справочно!HFO$5*1000000</f>
        <v>#DIV/0!</v>
      </c>
      <c r="HFR119" s="72" t="e">
        <f>HFR118/Справочно!HFP$5*1000000</f>
        <v>#DIV/0!</v>
      </c>
      <c r="HFS119" s="72" t="e">
        <f>HFS118/Справочно!HFQ$5*1000000</f>
        <v>#DIV/0!</v>
      </c>
      <c r="HFT119" s="72" t="e">
        <f>HFT118/Справочно!HFR$5*1000000</f>
        <v>#DIV/0!</v>
      </c>
      <c r="HFU119" s="72" t="e">
        <f>HFU118/Справочно!HFS$5*1000000</f>
        <v>#DIV/0!</v>
      </c>
      <c r="HFV119" s="72" t="e">
        <f>HFV118/Справочно!HFT$5*1000000</f>
        <v>#DIV/0!</v>
      </c>
      <c r="HFW119" s="72" t="e">
        <f>HFW118/Справочно!HFU$5*1000000</f>
        <v>#DIV/0!</v>
      </c>
      <c r="HFX119" s="72" t="e">
        <f>HFX118/Справочно!HFV$5*1000000</f>
        <v>#DIV/0!</v>
      </c>
      <c r="HFY119" s="72" t="e">
        <f>HFY118/Справочно!HFW$5*1000000</f>
        <v>#DIV/0!</v>
      </c>
      <c r="HFZ119" s="72" t="e">
        <f>HFZ118/Справочно!HFX$5*1000000</f>
        <v>#DIV/0!</v>
      </c>
      <c r="HGA119" s="72" t="e">
        <f>HGA118/Справочно!HFY$5*1000000</f>
        <v>#DIV/0!</v>
      </c>
      <c r="HGB119" s="72" t="e">
        <f>HGB118/Справочно!HFZ$5*1000000</f>
        <v>#DIV/0!</v>
      </c>
      <c r="HGC119" s="72" t="e">
        <f>HGC118/Справочно!HGA$5*1000000</f>
        <v>#DIV/0!</v>
      </c>
      <c r="HGD119" s="72" t="e">
        <f>HGD118/Справочно!HGB$5*1000000</f>
        <v>#DIV/0!</v>
      </c>
      <c r="HGE119" s="72" t="e">
        <f>HGE118/Справочно!HGC$5*1000000</f>
        <v>#DIV/0!</v>
      </c>
      <c r="HGF119" s="72" t="e">
        <f>HGF118/Справочно!HGD$5*1000000</f>
        <v>#DIV/0!</v>
      </c>
      <c r="HGG119" s="72" t="e">
        <f>HGG118/Справочно!HGE$5*1000000</f>
        <v>#DIV/0!</v>
      </c>
      <c r="HGH119" s="72" t="e">
        <f>HGH118/Справочно!HGF$5*1000000</f>
        <v>#DIV/0!</v>
      </c>
      <c r="HGI119" s="72" t="e">
        <f>HGI118/Справочно!HGG$5*1000000</f>
        <v>#DIV/0!</v>
      </c>
      <c r="HGJ119" s="72" t="e">
        <f>HGJ118/Справочно!HGH$5*1000000</f>
        <v>#DIV/0!</v>
      </c>
      <c r="HGK119" s="72" t="e">
        <f>HGK118/Справочно!HGI$5*1000000</f>
        <v>#DIV/0!</v>
      </c>
      <c r="HGL119" s="72" t="e">
        <f>HGL118/Справочно!HGJ$5*1000000</f>
        <v>#DIV/0!</v>
      </c>
      <c r="HGM119" s="72" t="e">
        <f>HGM118/Справочно!HGK$5*1000000</f>
        <v>#DIV/0!</v>
      </c>
      <c r="HGN119" s="72" t="e">
        <f>HGN118/Справочно!HGL$5*1000000</f>
        <v>#DIV/0!</v>
      </c>
      <c r="HGO119" s="72" t="e">
        <f>HGO118/Справочно!HGM$5*1000000</f>
        <v>#DIV/0!</v>
      </c>
      <c r="HGP119" s="72" t="e">
        <f>HGP118/Справочно!HGN$5*1000000</f>
        <v>#DIV/0!</v>
      </c>
      <c r="HGQ119" s="72" t="e">
        <f>HGQ118/Справочно!HGO$5*1000000</f>
        <v>#DIV/0!</v>
      </c>
      <c r="HGR119" s="72" t="e">
        <f>HGR118/Справочно!HGP$5*1000000</f>
        <v>#DIV/0!</v>
      </c>
      <c r="HGS119" s="72" t="e">
        <f>HGS118/Справочно!HGQ$5*1000000</f>
        <v>#DIV/0!</v>
      </c>
      <c r="HGT119" s="72" t="e">
        <f>HGT118/Справочно!HGR$5*1000000</f>
        <v>#DIV/0!</v>
      </c>
      <c r="HGU119" s="72" t="e">
        <f>HGU118/Справочно!HGS$5*1000000</f>
        <v>#DIV/0!</v>
      </c>
      <c r="HGV119" s="72" t="e">
        <f>HGV118/Справочно!HGT$5*1000000</f>
        <v>#DIV/0!</v>
      </c>
      <c r="HGW119" s="72" t="e">
        <f>HGW118/Справочно!HGU$5*1000000</f>
        <v>#DIV/0!</v>
      </c>
      <c r="HGX119" s="72" t="e">
        <f>HGX118/Справочно!HGV$5*1000000</f>
        <v>#DIV/0!</v>
      </c>
      <c r="HGY119" s="72" t="e">
        <f>HGY118/Справочно!HGW$5*1000000</f>
        <v>#DIV/0!</v>
      </c>
      <c r="HGZ119" s="72" t="e">
        <f>HGZ118/Справочно!HGX$5*1000000</f>
        <v>#DIV/0!</v>
      </c>
      <c r="HHA119" s="72" t="e">
        <f>HHA118/Справочно!HGY$5*1000000</f>
        <v>#DIV/0!</v>
      </c>
      <c r="HHB119" s="72" t="e">
        <f>HHB118/Справочно!HGZ$5*1000000</f>
        <v>#DIV/0!</v>
      </c>
      <c r="HHC119" s="72" t="e">
        <f>HHC118/Справочно!HHA$5*1000000</f>
        <v>#DIV/0!</v>
      </c>
      <c r="HHD119" s="72" t="e">
        <f>HHD118/Справочно!HHB$5*1000000</f>
        <v>#DIV/0!</v>
      </c>
      <c r="HHE119" s="72" t="e">
        <f>HHE118/Справочно!HHC$5*1000000</f>
        <v>#DIV/0!</v>
      </c>
      <c r="HHF119" s="72" t="e">
        <f>HHF118/Справочно!HHD$5*1000000</f>
        <v>#DIV/0!</v>
      </c>
      <c r="HHG119" s="72" t="e">
        <f>HHG118/Справочно!HHE$5*1000000</f>
        <v>#DIV/0!</v>
      </c>
      <c r="HHH119" s="72" t="e">
        <f>HHH118/Справочно!HHF$5*1000000</f>
        <v>#DIV/0!</v>
      </c>
      <c r="HHI119" s="72" t="e">
        <f>HHI118/Справочно!HHG$5*1000000</f>
        <v>#DIV/0!</v>
      </c>
      <c r="HHJ119" s="72" t="e">
        <f>HHJ118/Справочно!HHH$5*1000000</f>
        <v>#DIV/0!</v>
      </c>
      <c r="HHK119" s="72" t="e">
        <f>HHK118/Справочно!HHI$5*1000000</f>
        <v>#DIV/0!</v>
      </c>
      <c r="HHL119" s="72" t="e">
        <f>HHL118/Справочно!HHJ$5*1000000</f>
        <v>#DIV/0!</v>
      </c>
      <c r="HHM119" s="72" t="e">
        <f>HHM118/Справочно!HHK$5*1000000</f>
        <v>#DIV/0!</v>
      </c>
      <c r="HHN119" s="72" t="e">
        <f>HHN118/Справочно!HHL$5*1000000</f>
        <v>#DIV/0!</v>
      </c>
      <c r="HHO119" s="72" t="e">
        <f>HHO118/Справочно!HHM$5*1000000</f>
        <v>#DIV/0!</v>
      </c>
      <c r="HHP119" s="72" t="e">
        <f>HHP118/Справочно!HHN$5*1000000</f>
        <v>#DIV/0!</v>
      </c>
      <c r="HHQ119" s="72" t="e">
        <f>HHQ118/Справочно!HHO$5*1000000</f>
        <v>#DIV/0!</v>
      </c>
      <c r="HHR119" s="72" t="e">
        <f>HHR118/Справочно!HHP$5*1000000</f>
        <v>#DIV/0!</v>
      </c>
      <c r="HHS119" s="72" t="e">
        <f>HHS118/Справочно!HHQ$5*1000000</f>
        <v>#DIV/0!</v>
      </c>
      <c r="HHT119" s="72" t="e">
        <f>HHT118/Справочно!HHR$5*1000000</f>
        <v>#DIV/0!</v>
      </c>
      <c r="HHU119" s="72" t="e">
        <f>HHU118/Справочно!HHS$5*1000000</f>
        <v>#DIV/0!</v>
      </c>
      <c r="HHV119" s="72" t="e">
        <f>HHV118/Справочно!HHT$5*1000000</f>
        <v>#DIV/0!</v>
      </c>
      <c r="HHW119" s="72" t="e">
        <f>HHW118/Справочно!HHU$5*1000000</f>
        <v>#DIV/0!</v>
      </c>
      <c r="HHX119" s="72" t="e">
        <f>HHX118/Справочно!HHV$5*1000000</f>
        <v>#DIV/0!</v>
      </c>
      <c r="HHY119" s="72" t="e">
        <f>HHY118/Справочно!HHW$5*1000000</f>
        <v>#DIV/0!</v>
      </c>
      <c r="HHZ119" s="72" t="e">
        <f>HHZ118/Справочно!HHX$5*1000000</f>
        <v>#DIV/0!</v>
      </c>
      <c r="HIA119" s="72" t="e">
        <f>HIA118/Справочно!HHY$5*1000000</f>
        <v>#DIV/0!</v>
      </c>
      <c r="HIB119" s="72" t="e">
        <f>HIB118/Справочно!HHZ$5*1000000</f>
        <v>#DIV/0!</v>
      </c>
      <c r="HIC119" s="72" t="e">
        <f>HIC118/Справочно!HIA$5*1000000</f>
        <v>#DIV/0!</v>
      </c>
      <c r="HID119" s="72" t="e">
        <f>HID118/Справочно!HIB$5*1000000</f>
        <v>#DIV/0!</v>
      </c>
      <c r="HIE119" s="72" t="e">
        <f>HIE118/Справочно!HIC$5*1000000</f>
        <v>#DIV/0!</v>
      </c>
      <c r="HIF119" s="72" t="e">
        <f>HIF118/Справочно!HID$5*1000000</f>
        <v>#DIV/0!</v>
      </c>
      <c r="HIG119" s="72" t="e">
        <f>HIG118/Справочно!HIE$5*1000000</f>
        <v>#DIV/0!</v>
      </c>
      <c r="HIH119" s="72" t="e">
        <f>HIH118/Справочно!HIF$5*1000000</f>
        <v>#DIV/0!</v>
      </c>
      <c r="HII119" s="72" t="e">
        <f>HII118/Справочно!HIG$5*1000000</f>
        <v>#DIV/0!</v>
      </c>
      <c r="HIJ119" s="72" t="e">
        <f>HIJ118/Справочно!HIH$5*1000000</f>
        <v>#DIV/0!</v>
      </c>
      <c r="HIK119" s="72" t="e">
        <f>HIK118/Справочно!HII$5*1000000</f>
        <v>#DIV/0!</v>
      </c>
      <c r="HIL119" s="72" t="e">
        <f>HIL118/Справочно!HIJ$5*1000000</f>
        <v>#DIV/0!</v>
      </c>
      <c r="HIM119" s="72" t="e">
        <f>HIM118/Справочно!HIK$5*1000000</f>
        <v>#DIV/0!</v>
      </c>
      <c r="HIN119" s="72" t="e">
        <f>HIN118/Справочно!HIL$5*1000000</f>
        <v>#DIV/0!</v>
      </c>
      <c r="HIO119" s="72" t="e">
        <f>HIO118/Справочно!HIM$5*1000000</f>
        <v>#DIV/0!</v>
      </c>
      <c r="HIP119" s="72" t="e">
        <f>HIP118/Справочно!HIN$5*1000000</f>
        <v>#DIV/0!</v>
      </c>
      <c r="HIQ119" s="72" t="e">
        <f>HIQ118/Справочно!HIO$5*1000000</f>
        <v>#DIV/0!</v>
      </c>
      <c r="HIR119" s="72" t="e">
        <f>HIR118/Справочно!HIP$5*1000000</f>
        <v>#DIV/0!</v>
      </c>
      <c r="HIS119" s="72" t="e">
        <f>HIS118/Справочно!HIQ$5*1000000</f>
        <v>#DIV/0!</v>
      </c>
      <c r="HIT119" s="72" t="e">
        <f>HIT118/Справочно!HIR$5*1000000</f>
        <v>#DIV/0!</v>
      </c>
      <c r="HIU119" s="72" t="e">
        <f>HIU118/Справочно!HIS$5*1000000</f>
        <v>#DIV/0!</v>
      </c>
      <c r="HIV119" s="72" t="e">
        <f>HIV118/Справочно!HIT$5*1000000</f>
        <v>#DIV/0!</v>
      </c>
      <c r="HIW119" s="72" t="e">
        <f>HIW118/Справочно!HIU$5*1000000</f>
        <v>#DIV/0!</v>
      </c>
      <c r="HIX119" s="72" t="e">
        <f>HIX118/Справочно!HIV$5*1000000</f>
        <v>#DIV/0!</v>
      </c>
      <c r="HIY119" s="72" t="e">
        <f>HIY118/Справочно!HIW$5*1000000</f>
        <v>#DIV/0!</v>
      </c>
      <c r="HIZ119" s="72" t="e">
        <f>HIZ118/Справочно!HIX$5*1000000</f>
        <v>#DIV/0!</v>
      </c>
      <c r="HJA119" s="72" t="e">
        <f>HJA118/Справочно!HIY$5*1000000</f>
        <v>#DIV/0!</v>
      </c>
      <c r="HJB119" s="72" t="e">
        <f>HJB118/Справочно!HIZ$5*1000000</f>
        <v>#DIV/0!</v>
      </c>
      <c r="HJC119" s="72" t="e">
        <f>HJC118/Справочно!HJA$5*1000000</f>
        <v>#DIV/0!</v>
      </c>
      <c r="HJD119" s="72" t="e">
        <f>HJD118/Справочно!HJB$5*1000000</f>
        <v>#DIV/0!</v>
      </c>
      <c r="HJE119" s="72" t="e">
        <f>HJE118/Справочно!HJC$5*1000000</f>
        <v>#DIV/0!</v>
      </c>
      <c r="HJF119" s="72" t="e">
        <f>HJF118/Справочно!HJD$5*1000000</f>
        <v>#DIV/0!</v>
      </c>
      <c r="HJG119" s="72" t="e">
        <f>HJG118/Справочно!HJE$5*1000000</f>
        <v>#DIV/0!</v>
      </c>
      <c r="HJH119" s="72" t="e">
        <f>HJH118/Справочно!HJF$5*1000000</f>
        <v>#DIV/0!</v>
      </c>
      <c r="HJI119" s="72" t="e">
        <f>HJI118/Справочно!HJG$5*1000000</f>
        <v>#DIV/0!</v>
      </c>
      <c r="HJJ119" s="72" t="e">
        <f>HJJ118/Справочно!HJH$5*1000000</f>
        <v>#DIV/0!</v>
      </c>
      <c r="HJK119" s="72" t="e">
        <f>HJK118/Справочно!HJI$5*1000000</f>
        <v>#DIV/0!</v>
      </c>
      <c r="HJL119" s="72" t="e">
        <f>HJL118/Справочно!HJJ$5*1000000</f>
        <v>#DIV/0!</v>
      </c>
      <c r="HJM119" s="72" t="e">
        <f>HJM118/Справочно!HJK$5*1000000</f>
        <v>#DIV/0!</v>
      </c>
      <c r="HJN119" s="72" t="e">
        <f>HJN118/Справочно!HJL$5*1000000</f>
        <v>#DIV/0!</v>
      </c>
      <c r="HJO119" s="72" t="e">
        <f>HJO118/Справочно!HJM$5*1000000</f>
        <v>#DIV/0!</v>
      </c>
      <c r="HJP119" s="72" t="e">
        <f>HJP118/Справочно!HJN$5*1000000</f>
        <v>#DIV/0!</v>
      </c>
      <c r="HJQ119" s="72" t="e">
        <f>HJQ118/Справочно!HJO$5*1000000</f>
        <v>#DIV/0!</v>
      </c>
      <c r="HJR119" s="72" t="e">
        <f>HJR118/Справочно!HJP$5*1000000</f>
        <v>#DIV/0!</v>
      </c>
      <c r="HJS119" s="72" t="e">
        <f>HJS118/Справочно!HJQ$5*1000000</f>
        <v>#DIV/0!</v>
      </c>
      <c r="HJT119" s="72" t="e">
        <f>HJT118/Справочно!HJR$5*1000000</f>
        <v>#DIV/0!</v>
      </c>
      <c r="HJU119" s="72" t="e">
        <f>HJU118/Справочно!HJS$5*1000000</f>
        <v>#DIV/0!</v>
      </c>
      <c r="HJV119" s="72" t="e">
        <f>HJV118/Справочно!HJT$5*1000000</f>
        <v>#DIV/0!</v>
      </c>
      <c r="HJW119" s="72" t="e">
        <f>HJW118/Справочно!HJU$5*1000000</f>
        <v>#DIV/0!</v>
      </c>
      <c r="HJX119" s="72" t="e">
        <f>HJX118/Справочно!HJV$5*1000000</f>
        <v>#DIV/0!</v>
      </c>
      <c r="HJY119" s="72" t="e">
        <f>HJY118/Справочно!HJW$5*1000000</f>
        <v>#DIV/0!</v>
      </c>
      <c r="HJZ119" s="72" t="e">
        <f>HJZ118/Справочно!HJX$5*1000000</f>
        <v>#DIV/0!</v>
      </c>
      <c r="HKA119" s="72" t="e">
        <f>HKA118/Справочно!HJY$5*1000000</f>
        <v>#DIV/0!</v>
      </c>
      <c r="HKB119" s="72" t="e">
        <f>HKB118/Справочно!HJZ$5*1000000</f>
        <v>#DIV/0!</v>
      </c>
      <c r="HKC119" s="72" t="e">
        <f>HKC118/Справочно!HKA$5*1000000</f>
        <v>#DIV/0!</v>
      </c>
      <c r="HKD119" s="72" t="e">
        <f>HKD118/Справочно!HKB$5*1000000</f>
        <v>#DIV/0!</v>
      </c>
      <c r="HKE119" s="72" t="e">
        <f>HKE118/Справочно!HKC$5*1000000</f>
        <v>#DIV/0!</v>
      </c>
      <c r="HKF119" s="72" t="e">
        <f>HKF118/Справочно!HKD$5*1000000</f>
        <v>#DIV/0!</v>
      </c>
      <c r="HKG119" s="72" t="e">
        <f>HKG118/Справочно!HKE$5*1000000</f>
        <v>#DIV/0!</v>
      </c>
      <c r="HKH119" s="72" t="e">
        <f>HKH118/Справочно!HKF$5*1000000</f>
        <v>#DIV/0!</v>
      </c>
      <c r="HKI119" s="72" t="e">
        <f>HKI118/Справочно!HKG$5*1000000</f>
        <v>#DIV/0!</v>
      </c>
      <c r="HKJ119" s="72" t="e">
        <f>HKJ118/Справочно!HKH$5*1000000</f>
        <v>#DIV/0!</v>
      </c>
      <c r="HKK119" s="72" t="e">
        <f>HKK118/Справочно!HKI$5*1000000</f>
        <v>#DIV/0!</v>
      </c>
      <c r="HKL119" s="72" t="e">
        <f>HKL118/Справочно!HKJ$5*1000000</f>
        <v>#DIV/0!</v>
      </c>
      <c r="HKM119" s="72" t="e">
        <f>HKM118/Справочно!HKK$5*1000000</f>
        <v>#DIV/0!</v>
      </c>
      <c r="HKN119" s="72" t="e">
        <f>HKN118/Справочно!HKL$5*1000000</f>
        <v>#DIV/0!</v>
      </c>
      <c r="HKO119" s="72" t="e">
        <f>HKO118/Справочно!HKM$5*1000000</f>
        <v>#DIV/0!</v>
      </c>
      <c r="HKP119" s="72" t="e">
        <f>HKP118/Справочно!HKN$5*1000000</f>
        <v>#DIV/0!</v>
      </c>
      <c r="HKQ119" s="72" t="e">
        <f>HKQ118/Справочно!HKO$5*1000000</f>
        <v>#DIV/0!</v>
      </c>
      <c r="HKR119" s="72" t="e">
        <f>HKR118/Справочно!HKP$5*1000000</f>
        <v>#DIV/0!</v>
      </c>
      <c r="HKS119" s="72" t="e">
        <f>HKS118/Справочно!HKQ$5*1000000</f>
        <v>#DIV/0!</v>
      </c>
      <c r="HKT119" s="72" t="e">
        <f>HKT118/Справочно!HKR$5*1000000</f>
        <v>#DIV/0!</v>
      </c>
      <c r="HKU119" s="72" t="e">
        <f>HKU118/Справочно!HKS$5*1000000</f>
        <v>#DIV/0!</v>
      </c>
      <c r="HKV119" s="72" t="e">
        <f>HKV118/Справочно!HKT$5*1000000</f>
        <v>#DIV/0!</v>
      </c>
      <c r="HKW119" s="72" t="e">
        <f>HKW118/Справочно!HKU$5*1000000</f>
        <v>#DIV/0!</v>
      </c>
      <c r="HKX119" s="72" t="e">
        <f>HKX118/Справочно!HKV$5*1000000</f>
        <v>#DIV/0!</v>
      </c>
      <c r="HKY119" s="72" t="e">
        <f>HKY118/Справочно!HKW$5*1000000</f>
        <v>#DIV/0!</v>
      </c>
      <c r="HKZ119" s="72" t="e">
        <f>HKZ118/Справочно!HKX$5*1000000</f>
        <v>#DIV/0!</v>
      </c>
      <c r="HLA119" s="72" t="e">
        <f>HLA118/Справочно!HKY$5*1000000</f>
        <v>#DIV/0!</v>
      </c>
      <c r="HLB119" s="72" t="e">
        <f>HLB118/Справочно!HKZ$5*1000000</f>
        <v>#DIV/0!</v>
      </c>
      <c r="HLC119" s="72" t="e">
        <f>HLC118/Справочно!HLA$5*1000000</f>
        <v>#DIV/0!</v>
      </c>
      <c r="HLD119" s="72" t="e">
        <f>HLD118/Справочно!HLB$5*1000000</f>
        <v>#DIV/0!</v>
      </c>
      <c r="HLE119" s="72" t="e">
        <f>HLE118/Справочно!HLC$5*1000000</f>
        <v>#DIV/0!</v>
      </c>
      <c r="HLF119" s="72" t="e">
        <f>HLF118/Справочно!HLD$5*1000000</f>
        <v>#DIV/0!</v>
      </c>
      <c r="HLG119" s="72" t="e">
        <f>HLG118/Справочно!HLE$5*1000000</f>
        <v>#DIV/0!</v>
      </c>
      <c r="HLH119" s="72" t="e">
        <f>HLH118/Справочно!HLF$5*1000000</f>
        <v>#DIV/0!</v>
      </c>
      <c r="HLI119" s="72" t="e">
        <f>HLI118/Справочно!HLG$5*1000000</f>
        <v>#DIV/0!</v>
      </c>
      <c r="HLJ119" s="72" t="e">
        <f>HLJ118/Справочно!HLH$5*1000000</f>
        <v>#DIV/0!</v>
      </c>
      <c r="HLK119" s="72" t="e">
        <f>HLK118/Справочно!HLI$5*1000000</f>
        <v>#DIV/0!</v>
      </c>
      <c r="HLL119" s="72" t="e">
        <f>HLL118/Справочно!HLJ$5*1000000</f>
        <v>#DIV/0!</v>
      </c>
      <c r="HLM119" s="72" t="e">
        <f>HLM118/Справочно!HLK$5*1000000</f>
        <v>#DIV/0!</v>
      </c>
      <c r="HLN119" s="72" t="e">
        <f>HLN118/Справочно!HLL$5*1000000</f>
        <v>#DIV/0!</v>
      </c>
      <c r="HLO119" s="72" t="e">
        <f>HLO118/Справочно!HLM$5*1000000</f>
        <v>#DIV/0!</v>
      </c>
      <c r="HLP119" s="72" t="e">
        <f>HLP118/Справочно!HLN$5*1000000</f>
        <v>#DIV/0!</v>
      </c>
      <c r="HLQ119" s="72" t="e">
        <f>HLQ118/Справочно!HLO$5*1000000</f>
        <v>#DIV/0!</v>
      </c>
      <c r="HLR119" s="72" t="e">
        <f>HLR118/Справочно!HLP$5*1000000</f>
        <v>#DIV/0!</v>
      </c>
      <c r="HLS119" s="72" t="e">
        <f>HLS118/Справочно!HLQ$5*1000000</f>
        <v>#DIV/0!</v>
      </c>
      <c r="HLT119" s="72" t="e">
        <f>HLT118/Справочно!HLR$5*1000000</f>
        <v>#DIV/0!</v>
      </c>
      <c r="HLU119" s="72" t="e">
        <f>HLU118/Справочно!HLS$5*1000000</f>
        <v>#DIV/0!</v>
      </c>
      <c r="HLV119" s="72" t="e">
        <f>HLV118/Справочно!HLT$5*1000000</f>
        <v>#DIV/0!</v>
      </c>
      <c r="HLW119" s="72" t="e">
        <f>HLW118/Справочно!HLU$5*1000000</f>
        <v>#DIV/0!</v>
      </c>
      <c r="HLX119" s="72" t="e">
        <f>HLX118/Справочно!HLV$5*1000000</f>
        <v>#DIV/0!</v>
      </c>
      <c r="HLY119" s="72" t="e">
        <f>HLY118/Справочно!HLW$5*1000000</f>
        <v>#DIV/0!</v>
      </c>
      <c r="HLZ119" s="72" t="e">
        <f>HLZ118/Справочно!HLX$5*1000000</f>
        <v>#DIV/0!</v>
      </c>
      <c r="HMA119" s="72" t="e">
        <f>HMA118/Справочно!HLY$5*1000000</f>
        <v>#DIV/0!</v>
      </c>
      <c r="HMB119" s="72" t="e">
        <f>HMB118/Справочно!HLZ$5*1000000</f>
        <v>#DIV/0!</v>
      </c>
      <c r="HMC119" s="72" t="e">
        <f>HMC118/Справочно!HMA$5*1000000</f>
        <v>#DIV/0!</v>
      </c>
      <c r="HMD119" s="72" t="e">
        <f>HMD118/Справочно!HMB$5*1000000</f>
        <v>#DIV/0!</v>
      </c>
      <c r="HME119" s="72" t="e">
        <f>HME118/Справочно!HMC$5*1000000</f>
        <v>#DIV/0!</v>
      </c>
      <c r="HMF119" s="72" t="e">
        <f>HMF118/Справочно!HMD$5*1000000</f>
        <v>#DIV/0!</v>
      </c>
      <c r="HMG119" s="72" t="e">
        <f>HMG118/Справочно!HME$5*1000000</f>
        <v>#DIV/0!</v>
      </c>
      <c r="HMH119" s="72" t="e">
        <f>HMH118/Справочно!HMF$5*1000000</f>
        <v>#DIV/0!</v>
      </c>
      <c r="HMI119" s="72" t="e">
        <f>HMI118/Справочно!HMG$5*1000000</f>
        <v>#DIV/0!</v>
      </c>
      <c r="HMJ119" s="72" t="e">
        <f>HMJ118/Справочно!HMH$5*1000000</f>
        <v>#DIV/0!</v>
      </c>
      <c r="HMK119" s="72" t="e">
        <f>HMK118/Справочно!HMI$5*1000000</f>
        <v>#DIV/0!</v>
      </c>
      <c r="HML119" s="72" t="e">
        <f>HML118/Справочно!HMJ$5*1000000</f>
        <v>#DIV/0!</v>
      </c>
      <c r="HMM119" s="72" t="e">
        <f>HMM118/Справочно!HMK$5*1000000</f>
        <v>#DIV/0!</v>
      </c>
      <c r="HMN119" s="72" t="e">
        <f>HMN118/Справочно!HML$5*1000000</f>
        <v>#DIV/0!</v>
      </c>
      <c r="HMO119" s="72" t="e">
        <f>HMO118/Справочно!HMM$5*1000000</f>
        <v>#DIV/0!</v>
      </c>
      <c r="HMP119" s="72" t="e">
        <f>HMP118/Справочно!HMN$5*1000000</f>
        <v>#DIV/0!</v>
      </c>
      <c r="HMQ119" s="72" t="e">
        <f>HMQ118/Справочно!HMO$5*1000000</f>
        <v>#DIV/0!</v>
      </c>
      <c r="HMR119" s="72" t="e">
        <f>HMR118/Справочно!HMP$5*1000000</f>
        <v>#DIV/0!</v>
      </c>
      <c r="HMS119" s="72" t="e">
        <f>HMS118/Справочно!HMQ$5*1000000</f>
        <v>#DIV/0!</v>
      </c>
      <c r="HMT119" s="72" t="e">
        <f>HMT118/Справочно!HMR$5*1000000</f>
        <v>#DIV/0!</v>
      </c>
      <c r="HMU119" s="72" t="e">
        <f>HMU118/Справочно!HMS$5*1000000</f>
        <v>#DIV/0!</v>
      </c>
      <c r="HMV119" s="72" t="e">
        <f>HMV118/Справочно!HMT$5*1000000</f>
        <v>#DIV/0!</v>
      </c>
      <c r="HMW119" s="72" t="e">
        <f>HMW118/Справочно!HMU$5*1000000</f>
        <v>#DIV/0!</v>
      </c>
      <c r="HMX119" s="72" t="e">
        <f>HMX118/Справочно!HMV$5*1000000</f>
        <v>#DIV/0!</v>
      </c>
      <c r="HMY119" s="72" t="e">
        <f>HMY118/Справочно!HMW$5*1000000</f>
        <v>#DIV/0!</v>
      </c>
      <c r="HMZ119" s="72" t="e">
        <f>HMZ118/Справочно!HMX$5*1000000</f>
        <v>#DIV/0!</v>
      </c>
      <c r="HNA119" s="72" t="e">
        <f>HNA118/Справочно!HMY$5*1000000</f>
        <v>#DIV/0!</v>
      </c>
      <c r="HNB119" s="72" t="e">
        <f>HNB118/Справочно!HMZ$5*1000000</f>
        <v>#DIV/0!</v>
      </c>
      <c r="HNC119" s="72" t="e">
        <f>HNC118/Справочно!HNA$5*1000000</f>
        <v>#DIV/0!</v>
      </c>
      <c r="HND119" s="72" t="e">
        <f>HND118/Справочно!HNB$5*1000000</f>
        <v>#DIV/0!</v>
      </c>
      <c r="HNE119" s="72" t="e">
        <f>HNE118/Справочно!HNC$5*1000000</f>
        <v>#DIV/0!</v>
      </c>
      <c r="HNF119" s="72" t="e">
        <f>HNF118/Справочно!HND$5*1000000</f>
        <v>#DIV/0!</v>
      </c>
      <c r="HNG119" s="72" t="e">
        <f>HNG118/Справочно!HNE$5*1000000</f>
        <v>#DIV/0!</v>
      </c>
      <c r="HNH119" s="72" t="e">
        <f>HNH118/Справочно!HNF$5*1000000</f>
        <v>#DIV/0!</v>
      </c>
      <c r="HNI119" s="72" t="e">
        <f>HNI118/Справочно!HNG$5*1000000</f>
        <v>#DIV/0!</v>
      </c>
      <c r="HNJ119" s="72" t="e">
        <f>HNJ118/Справочно!HNH$5*1000000</f>
        <v>#DIV/0!</v>
      </c>
      <c r="HNK119" s="72" t="e">
        <f>HNK118/Справочно!HNI$5*1000000</f>
        <v>#DIV/0!</v>
      </c>
      <c r="HNL119" s="72" t="e">
        <f>HNL118/Справочно!HNJ$5*1000000</f>
        <v>#DIV/0!</v>
      </c>
      <c r="HNM119" s="72" t="e">
        <f>HNM118/Справочно!HNK$5*1000000</f>
        <v>#DIV/0!</v>
      </c>
      <c r="HNN119" s="72" t="e">
        <f>HNN118/Справочно!HNL$5*1000000</f>
        <v>#DIV/0!</v>
      </c>
      <c r="HNO119" s="72" t="e">
        <f>HNO118/Справочно!HNM$5*1000000</f>
        <v>#DIV/0!</v>
      </c>
      <c r="HNP119" s="72" t="e">
        <f>HNP118/Справочно!HNN$5*1000000</f>
        <v>#DIV/0!</v>
      </c>
      <c r="HNQ119" s="72" t="e">
        <f>HNQ118/Справочно!HNO$5*1000000</f>
        <v>#DIV/0!</v>
      </c>
      <c r="HNR119" s="72" t="e">
        <f>HNR118/Справочно!HNP$5*1000000</f>
        <v>#DIV/0!</v>
      </c>
      <c r="HNS119" s="72" t="e">
        <f>HNS118/Справочно!HNQ$5*1000000</f>
        <v>#DIV/0!</v>
      </c>
      <c r="HNT119" s="72" t="e">
        <f>HNT118/Справочно!HNR$5*1000000</f>
        <v>#DIV/0!</v>
      </c>
      <c r="HNU119" s="72" t="e">
        <f>HNU118/Справочно!HNS$5*1000000</f>
        <v>#DIV/0!</v>
      </c>
      <c r="HNV119" s="72" t="e">
        <f>HNV118/Справочно!HNT$5*1000000</f>
        <v>#DIV/0!</v>
      </c>
      <c r="HNW119" s="72" t="e">
        <f>HNW118/Справочно!HNU$5*1000000</f>
        <v>#DIV/0!</v>
      </c>
      <c r="HNX119" s="72" t="e">
        <f>HNX118/Справочно!HNV$5*1000000</f>
        <v>#DIV/0!</v>
      </c>
      <c r="HNY119" s="72" t="e">
        <f>HNY118/Справочно!HNW$5*1000000</f>
        <v>#DIV/0!</v>
      </c>
      <c r="HNZ119" s="72" t="e">
        <f>HNZ118/Справочно!HNX$5*1000000</f>
        <v>#DIV/0!</v>
      </c>
      <c r="HOA119" s="72" t="e">
        <f>HOA118/Справочно!HNY$5*1000000</f>
        <v>#DIV/0!</v>
      </c>
      <c r="HOB119" s="72" t="e">
        <f>HOB118/Справочно!HNZ$5*1000000</f>
        <v>#DIV/0!</v>
      </c>
      <c r="HOC119" s="72" t="e">
        <f>HOC118/Справочно!HOA$5*1000000</f>
        <v>#DIV/0!</v>
      </c>
      <c r="HOD119" s="72" t="e">
        <f>HOD118/Справочно!HOB$5*1000000</f>
        <v>#DIV/0!</v>
      </c>
      <c r="HOE119" s="72" t="e">
        <f>HOE118/Справочно!HOC$5*1000000</f>
        <v>#DIV/0!</v>
      </c>
      <c r="HOF119" s="72" t="e">
        <f>HOF118/Справочно!HOD$5*1000000</f>
        <v>#DIV/0!</v>
      </c>
      <c r="HOG119" s="72" t="e">
        <f>HOG118/Справочно!HOE$5*1000000</f>
        <v>#DIV/0!</v>
      </c>
      <c r="HOH119" s="72" t="e">
        <f>HOH118/Справочно!HOF$5*1000000</f>
        <v>#DIV/0!</v>
      </c>
      <c r="HOI119" s="72" t="e">
        <f>HOI118/Справочно!HOG$5*1000000</f>
        <v>#DIV/0!</v>
      </c>
      <c r="HOJ119" s="72" t="e">
        <f>HOJ118/Справочно!HOH$5*1000000</f>
        <v>#DIV/0!</v>
      </c>
      <c r="HOK119" s="72" t="e">
        <f>HOK118/Справочно!HOI$5*1000000</f>
        <v>#DIV/0!</v>
      </c>
      <c r="HOL119" s="72" t="e">
        <f>HOL118/Справочно!HOJ$5*1000000</f>
        <v>#DIV/0!</v>
      </c>
      <c r="HOM119" s="72" t="e">
        <f>HOM118/Справочно!HOK$5*1000000</f>
        <v>#DIV/0!</v>
      </c>
      <c r="HON119" s="72" t="e">
        <f>HON118/Справочно!HOL$5*1000000</f>
        <v>#DIV/0!</v>
      </c>
      <c r="HOO119" s="72" t="e">
        <f>HOO118/Справочно!HOM$5*1000000</f>
        <v>#DIV/0!</v>
      </c>
      <c r="HOP119" s="72" t="e">
        <f>HOP118/Справочно!HON$5*1000000</f>
        <v>#DIV/0!</v>
      </c>
      <c r="HOQ119" s="72" t="e">
        <f>HOQ118/Справочно!HOO$5*1000000</f>
        <v>#DIV/0!</v>
      </c>
      <c r="HOR119" s="72" t="e">
        <f>HOR118/Справочно!HOP$5*1000000</f>
        <v>#DIV/0!</v>
      </c>
      <c r="HOS119" s="72" t="e">
        <f>HOS118/Справочно!HOQ$5*1000000</f>
        <v>#DIV/0!</v>
      </c>
      <c r="HOT119" s="72" t="e">
        <f>HOT118/Справочно!HOR$5*1000000</f>
        <v>#DIV/0!</v>
      </c>
      <c r="HOU119" s="72" t="e">
        <f>HOU118/Справочно!HOS$5*1000000</f>
        <v>#DIV/0!</v>
      </c>
      <c r="HOV119" s="72" t="e">
        <f>HOV118/Справочно!HOT$5*1000000</f>
        <v>#DIV/0!</v>
      </c>
      <c r="HOW119" s="72" t="e">
        <f>HOW118/Справочно!HOU$5*1000000</f>
        <v>#DIV/0!</v>
      </c>
      <c r="HOX119" s="72" t="e">
        <f>HOX118/Справочно!HOV$5*1000000</f>
        <v>#DIV/0!</v>
      </c>
      <c r="HOY119" s="72" t="e">
        <f>HOY118/Справочно!HOW$5*1000000</f>
        <v>#DIV/0!</v>
      </c>
      <c r="HOZ119" s="72" t="e">
        <f>HOZ118/Справочно!HOX$5*1000000</f>
        <v>#DIV/0!</v>
      </c>
      <c r="HPA119" s="72" t="e">
        <f>HPA118/Справочно!HOY$5*1000000</f>
        <v>#DIV/0!</v>
      </c>
      <c r="HPB119" s="72" t="e">
        <f>HPB118/Справочно!HOZ$5*1000000</f>
        <v>#DIV/0!</v>
      </c>
      <c r="HPC119" s="72" t="e">
        <f>HPC118/Справочно!HPA$5*1000000</f>
        <v>#DIV/0!</v>
      </c>
      <c r="HPD119" s="72" t="e">
        <f>HPD118/Справочно!HPB$5*1000000</f>
        <v>#DIV/0!</v>
      </c>
      <c r="HPE119" s="72" t="e">
        <f>HPE118/Справочно!HPC$5*1000000</f>
        <v>#DIV/0!</v>
      </c>
      <c r="HPF119" s="72" t="e">
        <f>HPF118/Справочно!HPD$5*1000000</f>
        <v>#DIV/0!</v>
      </c>
      <c r="HPG119" s="72" t="e">
        <f>HPG118/Справочно!HPE$5*1000000</f>
        <v>#DIV/0!</v>
      </c>
      <c r="HPH119" s="72" t="e">
        <f>HPH118/Справочно!HPF$5*1000000</f>
        <v>#DIV/0!</v>
      </c>
      <c r="HPI119" s="72" t="e">
        <f>HPI118/Справочно!HPG$5*1000000</f>
        <v>#DIV/0!</v>
      </c>
      <c r="HPJ119" s="72" t="e">
        <f>HPJ118/Справочно!HPH$5*1000000</f>
        <v>#DIV/0!</v>
      </c>
      <c r="HPK119" s="72" t="e">
        <f>HPK118/Справочно!HPI$5*1000000</f>
        <v>#DIV/0!</v>
      </c>
      <c r="HPL119" s="72" t="e">
        <f>HPL118/Справочно!HPJ$5*1000000</f>
        <v>#DIV/0!</v>
      </c>
      <c r="HPM119" s="72" t="e">
        <f>HPM118/Справочно!HPK$5*1000000</f>
        <v>#DIV/0!</v>
      </c>
      <c r="HPN119" s="72" t="e">
        <f>HPN118/Справочно!HPL$5*1000000</f>
        <v>#DIV/0!</v>
      </c>
      <c r="HPO119" s="72" t="e">
        <f>HPO118/Справочно!HPM$5*1000000</f>
        <v>#DIV/0!</v>
      </c>
      <c r="HPP119" s="72" t="e">
        <f>HPP118/Справочно!HPN$5*1000000</f>
        <v>#DIV/0!</v>
      </c>
      <c r="HPQ119" s="72" t="e">
        <f>HPQ118/Справочно!HPO$5*1000000</f>
        <v>#DIV/0!</v>
      </c>
      <c r="HPR119" s="72" t="e">
        <f>HPR118/Справочно!HPP$5*1000000</f>
        <v>#DIV/0!</v>
      </c>
      <c r="HPS119" s="72" t="e">
        <f>HPS118/Справочно!HPQ$5*1000000</f>
        <v>#DIV/0!</v>
      </c>
      <c r="HPT119" s="72" t="e">
        <f>HPT118/Справочно!HPR$5*1000000</f>
        <v>#DIV/0!</v>
      </c>
      <c r="HPU119" s="72" t="e">
        <f>HPU118/Справочно!HPS$5*1000000</f>
        <v>#DIV/0!</v>
      </c>
      <c r="HPV119" s="72" t="e">
        <f>HPV118/Справочно!HPT$5*1000000</f>
        <v>#DIV/0!</v>
      </c>
      <c r="HPW119" s="72" t="e">
        <f>HPW118/Справочно!HPU$5*1000000</f>
        <v>#DIV/0!</v>
      </c>
      <c r="HPX119" s="72" t="e">
        <f>HPX118/Справочно!HPV$5*1000000</f>
        <v>#DIV/0!</v>
      </c>
      <c r="HPY119" s="72" t="e">
        <f>HPY118/Справочно!HPW$5*1000000</f>
        <v>#DIV/0!</v>
      </c>
      <c r="HPZ119" s="72" t="e">
        <f>HPZ118/Справочно!HPX$5*1000000</f>
        <v>#DIV/0!</v>
      </c>
      <c r="HQA119" s="72" t="e">
        <f>HQA118/Справочно!HPY$5*1000000</f>
        <v>#DIV/0!</v>
      </c>
      <c r="HQB119" s="72" t="e">
        <f>HQB118/Справочно!HPZ$5*1000000</f>
        <v>#DIV/0!</v>
      </c>
      <c r="HQC119" s="72" t="e">
        <f>HQC118/Справочно!HQA$5*1000000</f>
        <v>#DIV/0!</v>
      </c>
      <c r="HQD119" s="72" t="e">
        <f>HQD118/Справочно!HQB$5*1000000</f>
        <v>#DIV/0!</v>
      </c>
      <c r="HQE119" s="72" t="e">
        <f>HQE118/Справочно!HQC$5*1000000</f>
        <v>#DIV/0!</v>
      </c>
      <c r="HQF119" s="72" t="e">
        <f>HQF118/Справочно!HQD$5*1000000</f>
        <v>#DIV/0!</v>
      </c>
      <c r="HQG119" s="72" t="e">
        <f>HQG118/Справочно!HQE$5*1000000</f>
        <v>#DIV/0!</v>
      </c>
      <c r="HQH119" s="72" t="e">
        <f>HQH118/Справочно!HQF$5*1000000</f>
        <v>#DIV/0!</v>
      </c>
      <c r="HQI119" s="72" t="e">
        <f>HQI118/Справочно!HQG$5*1000000</f>
        <v>#DIV/0!</v>
      </c>
      <c r="HQJ119" s="72" t="e">
        <f>HQJ118/Справочно!HQH$5*1000000</f>
        <v>#DIV/0!</v>
      </c>
      <c r="HQK119" s="72" t="e">
        <f>HQK118/Справочно!HQI$5*1000000</f>
        <v>#DIV/0!</v>
      </c>
      <c r="HQL119" s="72" t="e">
        <f>HQL118/Справочно!HQJ$5*1000000</f>
        <v>#DIV/0!</v>
      </c>
      <c r="HQM119" s="72" t="e">
        <f>HQM118/Справочно!HQK$5*1000000</f>
        <v>#DIV/0!</v>
      </c>
      <c r="HQN119" s="72" t="e">
        <f>HQN118/Справочно!HQL$5*1000000</f>
        <v>#DIV/0!</v>
      </c>
      <c r="HQO119" s="72" t="e">
        <f>HQO118/Справочно!HQM$5*1000000</f>
        <v>#DIV/0!</v>
      </c>
      <c r="HQP119" s="72" t="e">
        <f>HQP118/Справочно!HQN$5*1000000</f>
        <v>#DIV/0!</v>
      </c>
      <c r="HQQ119" s="72" t="e">
        <f>HQQ118/Справочно!HQO$5*1000000</f>
        <v>#DIV/0!</v>
      </c>
      <c r="HQR119" s="72" t="e">
        <f>HQR118/Справочно!HQP$5*1000000</f>
        <v>#DIV/0!</v>
      </c>
      <c r="HQS119" s="72" t="e">
        <f>HQS118/Справочно!HQQ$5*1000000</f>
        <v>#DIV/0!</v>
      </c>
      <c r="HQT119" s="72" t="e">
        <f>HQT118/Справочно!HQR$5*1000000</f>
        <v>#DIV/0!</v>
      </c>
      <c r="HQU119" s="72" t="e">
        <f>HQU118/Справочно!HQS$5*1000000</f>
        <v>#DIV/0!</v>
      </c>
      <c r="HQV119" s="72" t="e">
        <f>HQV118/Справочно!HQT$5*1000000</f>
        <v>#DIV/0!</v>
      </c>
      <c r="HQW119" s="72" t="e">
        <f>HQW118/Справочно!HQU$5*1000000</f>
        <v>#DIV/0!</v>
      </c>
      <c r="HQX119" s="72" t="e">
        <f>HQX118/Справочно!HQV$5*1000000</f>
        <v>#DIV/0!</v>
      </c>
      <c r="HQY119" s="72" t="e">
        <f>HQY118/Справочно!HQW$5*1000000</f>
        <v>#DIV/0!</v>
      </c>
      <c r="HQZ119" s="72" t="e">
        <f>HQZ118/Справочно!HQX$5*1000000</f>
        <v>#DIV/0!</v>
      </c>
      <c r="HRA119" s="72" t="e">
        <f>HRA118/Справочно!HQY$5*1000000</f>
        <v>#DIV/0!</v>
      </c>
      <c r="HRB119" s="72" t="e">
        <f>HRB118/Справочно!HQZ$5*1000000</f>
        <v>#DIV/0!</v>
      </c>
      <c r="HRC119" s="72" t="e">
        <f>HRC118/Справочно!HRA$5*1000000</f>
        <v>#DIV/0!</v>
      </c>
      <c r="HRD119" s="72" t="e">
        <f>HRD118/Справочно!HRB$5*1000000</f>
        <v>#DIV/0!</v>
      </c>
      <c r="HRE119" s="72" t="e">
        <f>HRE118/Справочно!HRC$5*1000000</f>
        <v>#DIV/0!</v>
      </c>
      <c r="HRF119" s="72" t="e">
        <f>HRF118/Справочно!HRD$5*1000000</f>
        <v>#DIV/0!</v>
      </c>
      <c r="HRG119" s="72" t="e">
        <f>HRG118/Справочно!HRE$5*1000000</f>
        <v>#DIV/0!</v>
      </c>
      <c r="HRH119" s="72" t="e">
        <f>HRH118/Справочно!HRF$5*1000000</f>
        <v>#DIV/0!</v>
      </c>
      <c r="HRI119" s="72" t="e">
        <f>HRI118/Справочно!HRG$5*1000000</f>
        <v>#DIV/0!</v>
      </c>
      <c r="HRJ119" s="72" t="e">
        <f>HRJ118/Справочно!HRH$5*1000000</f>
        <v>#DIV/0!</v>
      </c>
      <c r="HRK119" s="72" t="e">
        <f>HRK118/Справочно!HRI$5*1000000</f>
        <v>#DIV/0!</v>
      </c>
      <c r="HRL119" s="72" t="e">
        <f>HRL118/Справочно!HRJ$5*1000000</f>
        <v>#DIV/0!</v>
      </c>
      <c r="HRM119" s="72" t="e">
        <f>HRM118/Справочно!HRK$5*1000000</f>
        <v>#DIV/0!</v>
      </c>
      <c r="HRN119" s="72" t="e">
        <f>HRN118/Справочно!HRL$5*1000000</f>
        <v>#DIV/0!</v>
      </c>
      <c r="HRO119" s="72" t="e">
        <f>HRO118/Справочно!HRM$5*1000000</f>
        <v>#DIV/0!</v>
      </c>
      <c r="HRP119" s="72" t="e">
        <f>HRP118/Справочно!HRN$5*1000000</f>
        <v>#DIV/0!</v>
      </c>
      <c r="HRQ119" s="72" t="e">
        <f>HRQ118/Справочно!HRO$5*1000000</f>
        <v>#DIV/0!</v>
      </c>
      <c r="HRR119" s="72" t="e">
        <f>HRR118/Справочно!HRP$5*1000000</f>
        <v>#DIV/0!</v>
      </c>
      <c r="HRS119" s="72" t="e">
        <f>HRS118/Справочно!HRQ$5*1000000</f>
        <v>#DIV/0!</v>
      </c>
      <c r="HRT119" s="72" t="e">
        <f>HRT118/Справочно!HRR$5*1000000</f>
        <v>#DIV/0!</v>
      </c>
      <c r="HRU119" s="72" t="e">
        <f>HRU118/Справочно!HRS$5*1000000</f>
        <v>#DIV/0!</v>
      </c>
      <c r="HRV119" s="72" t="e">
        <f>HRV118/Справочно!HRT$5*1000000</f>
        <v>#DIV/0!</v>
      </c>
      <c r="HRW119" s="72" t="e">
        <f>HRW118/Справочно!HRU$5*1000000</f>
        <v>#DIV/0!</v>
      </c>
      <c r="HRX119" s="72" t="e">
        <f>HRX118/Справочно!HRV$5*1000000</f>
        <v>#DIV/0!</v>
      </c>
      <c r="HRY119" s="72" t="e">
        <f>HRY118/Справочно!HRW$5*1000000</f>
        <v>#DIV/0!</v>
      </c>
      <c r="HRZ119" s="72" t="e">
        <f>HRZ118/Справочно!HRX$5*1000000</f>
        <v>#DIV/0!</v>
      </c>
      <c r="HSA119" s="72" t="e">
        <f>HSA118/Справочно!HRY$5*1000000</f>
        <v>#DIV/0!</v>
      </c>
      <c r="HSB119" s="72" t="e">
        <f>HSB118/Справочно!HRZ$5*1000000</f>
        <v>#DIV/0!</v>
      </c>
      <c r="HSC119" s="72" t="e">
        <f>HSC118/Справочно!HSA$5*1000000</f>
        <v>#DIV/0!</v>
      </c>
      <c r="HSD119" s="72" t="e">
        <f>HSD118/Справочно!HSB$5*1000000</f>
        <v>#DIV/0!</v>
      </c>
      <c r="HSE119" s="72" t="e">
        <f>HSE118/Справочно!HSC$5*1000000</f>
        <v>#DIV/0!</v>
      </c>
      <c r="HSF119" s="72" t="e">
        <f>HSF118/Справочно!HSD$5*1000000</f>
        <v>#DIV/0!</v>
      </c>
      <c r="HSG119" s="72" t="e">
        <f>HSG118/Справочно!HSE$5*1000000</f>
        <v>#DIV/0!</v>
      </c>
      <c r="HSH119" s="72" t="e">
        <f>HSH118/Справочно!HSF$5*1000000</f>
        <v>#DIV/0!</v>
      </c>
      <c r="HSI119" s="72" t="e">
        <f>HSI118/Справочно!HSG$5*1000000</f>
        <v>#DIV/0!</v>
      </c>
      <c r="HSJ119" s="72" t="e">
        <f>HSJ118/Справочно!HSH$5*1000000</f>
        <v>#DIV/0!</v>
      </c>
      <c r="HSK119" s="72" t="e">
        <f>HSK118/Справочно!HSI$5*1000000</f>
        <v>#DIV/0!</v>
      </c>
      <c r="HSL119" s="72" t="e">
        <f>HSL118/Справочно!HSJ$5*1000000</f>
        <v>#DIV/0!</v>
      </c>
      <c r="HSM119" s="72" t="e">
        <f>HSM118/Справочно!HSK$5*1000000</f>
        <v>#DIV/0!</v>
      </c>
      <c r="HSN119" s="72" t="e">
        <f>HSN118/Справочно!HSL$5*1000000</f>
        <v>#DIV/0!</v>
      </c>
      <c r="HSO119" s="72" t="e">
        <f>HSO118/Справочно!HSM$5*1000000</f>
        <v>#DIV/0!</v>
      </c>
      <c r="HSP119" s="72" t="e">
        <f>HSP118/Справочно!HSN$5*1000000</f>
        <v>#DIV/0!</v>
      </c>
      <c r="HSQ119" s="72" t="e">
        <f>HSQ118/Справочно!HSO$5*1000000</f>
        <v>#DIV/0!</v>
      </c>
      <c r="HSR119" s="72" t="e">
        <f>HSR118/Справочно!HSP$5*1000000</f>
        <v>#DIV/0!</v>
      </c>
      <c r="HSS119" s="72" t="e">
        <f>HSS118/Справочно!HSQ$5*1000000</f>
        <v>#DIV/0!</v>
      </c>
      <c r="HST119" s="72" t="e">
        <f>HST118/Справочно!HSR$5*1000000</f>
        <v>#DIV/0!</v>
      </c>
      <c r="HSU119" s="72" t="e">
        <f>HSU118/Справочно!HSS$5*1000000</f>
        <v>#DIV/0!</v>
      </c>
      <c r="HSV119" s="72" t="e">
        <f>HSV118/Справочно!HST$5*1000000</f>
        <v>#DIV/0!</v>
      </c>
      <c r="HSW119" s="72" t="e">
        <f>HSW118/Справочно!HSU$5*1000000</f>
        <v>#DIV/0!</v>
      </c>
      <c r="HSX119" s="72" t="e">
        <f>HSX118/Справочно!HSV$5*1000000</f>
        <v>#DIV/0!</v>
      </c>
      <c r="HSY119" s="72" t="e">
        <f>HSY118/Справочно!HSW$5*1000000</f>
        <v>#DIV/0!</v>
      </c>
      <c r="HSZ119" s="72" t="e">
        <f>HSZ118/Справочно!HSX$5*1000000</f>
        <v>#DIV/0!</v>
      </c>
      <c r="HTA119" s="72" t="e">
        <f>HTA118/Справочно!HSY$5*1000000</f>
        <v>#DIV/0!</v>
      </c>
      <c r="HTB119" s="72" t="e">
        <f>HTB118/Справочно!HSZ$5*1000000</f>
        <v>#DIV/0!</v>
      </c>
      <c r="HTC119" s="72" t="e">
        <f>HTC118/Справочно!HTA$5*1000000</f>
        <v>#DIV/0!</v>
      </c>
      <c r="HTD119" s="72" t="e">
        <f>HTD118/Справочно!HTB$5*1000000</f>
        <v>#DIV/0!</v>
      </c>
      <c r="HTE119" s="72" t="e">
        <f>HTE118/Справочно!HTC$5*1000000</f>
        <v>#DIV/0!</v>
      </c>
      <c r="HTF119" s="72" t="e">
        <f>HTF118/Справочно!HTD$5*1000000</f>
        <v>#DIV/0!</v>
      </c>
      <c r="HTG119" s="72" t="e">
        <f>HTG118/Справочно!HTE$5*1000000</f>
        <v>#DIV/0!</v>
      </c>
      <c r="HTH119" s="72" t="e">
        <f>HTH118/Справочно!HTF$5*1000000</f>
        <v>#DIV/0!</v>
      </c>
      <c r="HTI119" s="72" t="e">
        <f>HTI118/Справочно!HTG$5*1000000</f>
        <v>#DIV/0!</v>
      </c>
      <c r="HTJ119" s="72" t="e">
        <f>HTJ118/Справочно!HTH$5*1000000</f>
        <v>#DIV/0!</v>
      </c>
      <c r="HTK119" s="72" t="e">
        <f>HTK118/Справочно!HTI$5*1000000</f>
        <v>#DIV/0!</v>
      </c>
      <c r="HTL119" s="72" t="e">
        <f>HTL118/Справочно!HTJ$5*1000000</f>
        <v>#DIV/0!</v>
      </c>
      <c r="HTM119" s="72" t="e">
        <f>HTM118/Справочно!HTK$5*1000000</f>
        <v>#DIV/0!</v>
      </c>
      <c r="HTN119" s="72" t="e">
        <f>HTN118/Справочно!HTL$5*1000000</f>
        <v>#DIV/0!</v>
      </c>
      <c r="HTO119" s="72" t="e">
        <f>HTO118/Справочно!HTM$5*1000000</f>
        <v>#DIV/0!</v>
      </c>
      <c r="HTP119" s="72" t="e">
        <f>HTP118/Справочно!HTN$5*1000000</f>
        <v>#DIV/0!</v>
      </c>
      <c r="HTQ119" s="72" t="e">
        <f>HTQ118/Справочно!HTO$5*1000000</f>
        <v>#DIV/0!</v>
      </c>
      <c r="HTR119" s="72" t="e">
        <f>HTR118/Справочно!HTP$5*1000000</f>
        <v>#DIV/0!</v>
      </c>
      <c r="HTS119" s="72" t="e">
        <f>HTS118/Справочно!HTQ$5*1000000</f>
        <v>#DIV/0!</v>
      </c>
      <c r="HTT119" s="72" t="e">
        <f>HTT118/Справочно!HTR$5*1000000</f>
        <v>#DIV/0!</v>
      </c>
      <c r="HTU119" s="72" t="e">
        <f>HTU118/Справочно!HTS$5*1000000</f>
        <v>#DIV/0!</v>
      </c>
      <c r="HTV119" s="72" t="e">
        <f>HTV118/Справочно!HTT$5*1000000</f>
        <v>#DIV/0!</v>
      </c>
      <c r="HTW119" s="72" t="e">
        <f>HTW118/Справочно!HTU$5*1000000</f>
        <v>#DIV/0!</v>
      </c>
      <c r="HTX119" s="72" t="e">
        <f>HTX118/Справочно!HTV$5*1000000</f>
        <v>#DIV/0!</v>
      </c>
      <c r="HTY119" s="72" t="e">
        <f>HTY118/Справочно!HTW$5*1000000</f>
        <v>#DIV/0!</v>
      </c>
      <c r="HTZ119" s="72" t="e">
        <f>HTZ118/Справочно!HTX$5*1000000</f>
        <v>#DIV/0!</v>
      </c>
      <c r="HUA119" s="72" t="e">
        <f>HUA118/Справочно!HTY$5*1000000</f>
        <v>#DIV/0!</v>
      </c>
      <c r="HUB119" s="72" t="e">
        <f>HUB118/Справочно!HTZ$5*1000000</f>
        <v>#DIV/0!</v>
      </c>
      <c r="HUC119" s="72" t="e">
        <f>HUC118/Справочно!HUA$5*1000000</f>
        <v>#DIV/0!</v>
      </c>
      <c r="HUD119" s="72" t="e">
        <f>HUD118/Справочно!HUB$5*1000000</f>
        <v>#DIV/0!</v>
      </c>
      <c r="HUE119" s="72" t="e">
        <f>HUE118/Справочно!HUC$5*1000000</f>
        <v>#DIV/0!</v>
      </c>
      <c r="HUF119" s="72" t="e">
        <f>HUF118/Справочно!HUD$5*1000000</f>
        <v>#DIV/0!</v>
      </c>
      <c r="HUG119" s="72" t="e">
        <f>HUG118/Справочно!HUE$5*1000000</f>
        <v>#DIV/0!</v>
      </c>
      <c r="HUH119" s="72" t="e">
        <f>HUH118/Справочно!HUF$5*1000000</f>
        <v>#DIV/0!</v>
      </c>
      <c r="HUI119" s="72" t="e">
        <f>HUI118/Справочно!HUG$5*1000000</f>
        <v>#DIV/0!</v>
      </c>
      <c r="HUJ119" s="72" t="e">
        <f>HUJ118/Справочно!HUH$5*1000000</f>
        <v>#DIV/0!</v>
      </c>
      <c r="HUK119" s="72" t="e">
        <f>HUK118/Справочно!HUI$5*1000000</f>
        <v>#DIV/0!</v>
      </c>
      <c r="HUL119" s="72" t="e">
        <f>HUL118/Справочно!HUJ$5*1000000</f>
        <v>#DIV/0!</v>
      </c>
      <c r="HUM119" s="72" t="e">
        <f>HUM118/Справочно!HUK$5*1000000</f>
        <v>#DIV/0!</v>
      </c>
      <c r="HUN119" s="72" t="e">
        <f>HUN118/Справочно!HUL$5*1000000</f>
        <v>#DIV/0!</v>
      </c>
      <c r="HUO119" s="72" t="e">
        <f>HUO118/Справочно!HUM$5*1000000</f>
        <v>#DIV/0!</v>
      </c>
      <c r="HUP119" s="72" t="e">
        <f>HUP118/Справочно!HUN$5*1000000</f>
        <v>#DIV/0!</v>
      </c>
      <c r="HUQ119" s="72" t="e">
        <f>HUQ118/Справочно!HUO$5*1000000</f>
        <v>#DIV/0!</v>
      </c>
      <c r="HUR119" s="72" t="e">
        <f>HUR118/Справочно!HUP$5*1000000</f>
        <v>#DIV/0!</v>
      </c>
      <c r="HUS119" s="72" t="e">
        <f>HUS118/Справочно!HUQ$5*1000000</f>
        <v>#DIV/0!</v>
      </c>
      <c r="HUT119" s="72" t="e">
        <f>HUT118/Справочно!HUR$5*1000000</f>
        <v>#DIV/0!</v>
      </c>
      <c r="HUU119" s="72" t="e">
        <f>HUU118/Справочно!HUS$5*1000000</f>
        <v>#DIV/0!</v>
      </c>
      <c r="HUV119" s="72" t="e">
        <f>HUV118/Справочно!HUT$5*1000000</f>
        <v>#DIV/0!</v>
      </c>
      <c r="HUW119" s="72" t="e">
        <f>HUW118/Справочно!HUU$5*1000000</f>
        <v>#DIV/0!</v>
      </c>
      <c r="HUX119" s="72" t="e">
        <f>HUX118/Справочно!HUV$5*1000000</f>
        <v>#DIV/0!</v>
      </c>
      <c r="HUY119" s="72" t="e">
        <f>HUY118/Справочно!HUW$5*1000000</f>
        <v>#DIV/0!</v>
      </c>
      <c r="HUZ119" s="72" t="e">
        <f>HUZ118/Справочно!HUX$5*1000000</f>
        <v>#DIV/0!</v>
      </c>
      <c r="HVA119" s="72" t="e">
        <f>HVA118/Справочно!HUY$5*1000000</f>
        <v>#DIV/0!</v>
      </c>
      <c r="HVB119" s="72" t="e">
        <f>HVB118/Справочно!HUZ$5*1000000</f>
        <v>#DIV/0!</v>
      </c>
      <c r="HVC119" s="72" t="e">
        <f>HVC118/Справочно!HVA$5*1000000</f>
        <v>#DIV/0!</v>
      </c>
      <c r="HVD119" s="72" t="e">
        <f>HVD118/Справочно!HVB$5*1000000</f>
        <v>#DIV/0!</v>
      </c>
      <c r="HVE119" s="72" t="e">
        <f>HVE118/Справочно!HVC$5*1000000</f>
        <v>#DIV/0!</v>
      </c>
      <c r="HVF119" s="72" t="e">
        <f>HVF118/Справочно!HVD$5*1000000</f>
        <v>#DIV/0!</v>
      </c>
      <c r="HVG119" s="72" t="e">
        <f>HVG118/Справочно!HVE$5*1000000</f>
        <v>#DIV/0!</v>
      </c>
      <c r="HVH119" s="72" t="e">
        <f>HVH118/Справочно!HVF$5*1000000</f>
        <v>#DIV/0!</v>
      </c>
      <c r="HVI119" s="72" t="e">
        <f>HVI118/Справочно!HVG$5*1000000</f>
        <v>#DIV/0!</v>
      </c>
      <c r="HVJ119" s="72" t="e">
        <f>HVJ118/Справочно!HVH$5*1000000</f>
        <v>#DIV/0!</v>
      </c>
      <c r="HVK119" s="72" t="e">
        <f>HVK118/Справочно!HVI$5*1000000</f>
        <v>#DIV/0!</v>
      </c>
      <c r="HVL119" s="72" t="e">
        <f>HVL118/Справочно!HVJ$5*1000000</f>
        <v>#DIV/0!</v>
      </c>
      <c r="HVM119" s="72" t="e">
        <f>HVM118/Справочно!HVK$5*1000000</f>
        <v>#DIV/0!</v>
      </c>
      <c r="HVN119" s="72" t="e">
        <f>HVN118/Справочно!HVL$5*1000000</f>
        <v>#DIV/0!</v>
      </c>
      <c r="HVO119" s="72" t="e">
        <f>HVO118/Справочно!HVM$5*1000000</f>
        <v>#DIV/0!</v>
      </c>
      <c r="HVP119" s="72" t="e">
        <f>HVP118/Справочно!HVN$5*1000000</f>
        <v>#DIV/0!</v>
      </c>
      <c r="HVQ119" s="72" t="e">
        <f>HVQ118/Справочно!HVO$5*1000000</f>
        <v>#DIV/0!</v>
      </c>
      <c r="HVR119" s="72" t="e">
        <f>HVR118/Справочно!HVP$5*1000000</f>
        <v>#DIV/0!</v>
      </c>
      <c r="HVS119" s="72" t="e">
        <f>HVS118/Справочно!HVQ$5*1000000</f>
        <v>#DIV/0!</v>
      </c>
      <c r="HVT119" s="72" t="e">
        <f>HVT118/Справочно!HVR$5*1000000</f>
        <v>#DIV/0!</v>
      </c>
      <c r="HVU119" s="72" t="e">
        <f>HVU118/Справочно!HVS$5*1000000</f>
        <v>#DIV/0!</v>
      </c>
      <c r="HVV119" s="72" t="e">
        <f>HVV118/Справочно!HVT$5*1000000</f>
        <v>#DIV/0!</v>
      </c>
      <c r="HVW119" s="72" t="e">
        <f>HVW118/Справочно!HVU$5*1000000</f>
        <v>#DIV/0!</v>
      </c>
      <c r="HVX119" s="72" t="e">
        <f>HVX118/Справочно!HVV$5*1000000</f>
        <v>#DIV/0!</v>
      </c>
      <c r="HVY119" s="72" t="e">
        <f>HVY118/Справочно!HVW$5*1000000</f>
        <v>#DIV/0!</v>
      </c>
      <c r="HVZ119" s="72" t="e">
        <f>HVZ118/Справочно!HVX$5*1000000</f>
        <v>#DIV/0!</v>
      </c>
      <c r="HWA119" s="72" t="e">
        <f>HWA118/Справочно!HVY$5*1000000</f>
        <v>#DIV/0!</v>
      </c>
      <c r="HWB119" s="72" t="e">
        <f>HWB118/Справочно!HVZ$5*1000000</f>
        <v>#DIV/0!</v>
      </c>
      <c r="HWC119" s="72" t="e">
        <f>HWC118/Справочно!HWA$5*1000000</f>
        <v>#DIV/0!</v>
      </c>
      <c r="HWD119" s="72" t="e">
        <f>HWD118/Справочно!HWB$5*1000000</f>
        <v>#DIV/0!</v>
      </c>
      <c r="HWE119" s="72" t="e">
        <f>HWE118/Справочно!HWC$5*1000000</f>
        <v>#DIV/0!</v>
      </c>
      <c r="HWF119" s="72" t="e">
        <f>HWF118/Справочно!HWD$5*1000000</f>
        <v>#DIV/0!</v>
      </c>
      <c r="HWG119" s="72" t="e">
        <f>HWG118/Справочно!HWE$5*1000000</f>
        <v>#DIV/0!</v>
      </c>
      <c r="HWH119" s="72" t="e">
        <f>HWH118/Справочно!HWF$5*1000000</f>
        <v>#DIV/0!</v>
      </c>
      <c r="HWI119" s="72" t="e">
        <f>HWI118/Справочно!HWG$5*1000000</f>
        <v>#DIV/0!</v>
      </c>
      <c r="HWJ119" s="72" t="e">
        <f>HWJ118/Справочно!HWH$5*1000000</f>
        <v>#DIV/0!</v>
      </c>
      <c r="HWK119" s="72" t="e">
        <f>HWK118/Справочно!HWI$5*1000000</f>
        <v>#DIV/0!</v>
      </c>
      <c r="HWL119" s="72" t="e">
        <f>HWL118/Справочно!HWJ$5*1000000</f>
        <v>#DIV/0!</v>
      </c>
      <c r="HWM119" s="72" t="e">
        <f>HWM118/Справочно!HWK$5*1000000</f>
        <v>#DIV/0!</v>
      </c>
      <c r="HWN119" s="72" t="e">
        <f>HWN118/Справочно!HWL$5*1000000</f>
        <v>#DIV/0!</v>
      </c>
      <c r="HWO119" s="72" t="e">
        <f>HWO118/Справочно!HWM$5*1000000</f>
        <v>#DIV/0!</v>
      </c>
      <c r="HWP119" s="72" t="e">
        <f>HWP118/Справочно!HWN$5*1000000</f>
        <v>#DIV/0!</v>
      </c>
      <c r="HWQ119" s="72" t="e">
        <f>HWQ118/Справочно!HWO$5*1000000</f>
        <v>#DIV/0!</v>
      </c>
      <c r="HWR119" s="72" t="e">
        <f>HWR118/Справочно!HWP$5*1000000</f>
        <v>#DIV/0!</v>
      </c>
      <c r="HWS119" s="72" t="e">
        <f>HWS118/Справочно!HWQ$5*1000000</f>
        <v>#DIV/0!</v>
      </c>
      <c r="HWT119" s="72" t="e">
        <f>HWT118/Справочно!HWR$5*1000000</f>
        <v>#DIV/0!</v>
      </c>
      <c r="HWU119" s="72" t="e">
        <f>HWU118/Справочно!HWS$5*1000000</f>
        <v>#DIV/0!</v>
      </c>
      <c r="HWV119" s="72" t="e">
        <f>HWV118/Справочно!HWT$5*1000000</f>
        <v>#DIV/0!</v>
      </c>
      <c r="HWW119" s="72" t="e">
        <f>HWW118/Справочно!HWU$5*1000000</f>
        <v>#DIV/0!</v>
      </c>
      <c r="HWX119" s="72" t="e">
        <f>HWX118/Справочно!HWV$5*1000000</f>
        <v>#DIV/0!</v>
      </c>
      <c r="HWY119" s="72" t="e">
        <f>HWY118/Справочно!HWW$5*1000000</f>
        <v>#DIV/0!</v>
      </c>
      <c r="HWZ119" s="72" t="e">
        <f>HWZ118/Справочно!HWX$5*1000000</f>
        <v>#DIV/0!</v>
      </c>
      <c r="HXA119" s="72" t="e">
        <f>HXA118/Справочно!HWY$5*1000000</f>
        <v>#DIV/0!</v>
      </c>
      <c r="HXB119" s="72" t="e">
        <f>HXB118/Справочно!HWZ$5*1000000</f>
        <v>#DIV/0!</v>
      </c>
      <c r="HXC119" s="72" t="e">
        <f>HXC118/Справочно!HXA$5*1000000</f>
        <v>#DIV/0!</v>
      </c>
      <c r="HXD119" s="72" t="e">
        <f>HXD118/Справочно!HXB$5*1000000</f>
        <v>#DIV/0!</v>
      </c>
      <c r="HXE119" s="72" t="e">
        <f>HXE118/Справочно!HXC$5*1000000</f>
        <v>#DIV/0!</v>
      </c>
      <c r="HXF119" s="72" t="e">
        <f>HXF118/Справочно!HXD$5*1000000</f>
        <v>#DIV/0!</v>
      </c>
      <c r="HXG119" s="72" t="e">
        <f>HXG118/Справочно!HXE$5*1000000</f>
        <v>#DIV/0!</v>
      </c>
      <c r="HXH119" s="72" t="e">
        <f>HXH118/Справочно!HXF$5*1000000</f>
        <v>#DIV/0!</v>
      </c>
      <c r="HXI119" s="72" t="e">
        <f>HXI118/Справочно!HXG$5*1000000</f>
        <v>#DIV/0!</v>
      </c>
      <c r="HXJ119" s="72" t="e">
        <f>HXJ118/Справочно!HXH$5*1000000</f>
        <v>#DIV/0!</v>
      </c>
      <c r="HXK119" s="72" t="e">
        <f>HXK118/Справочно!HXI$5*1000000</f>
        <v>#DIV/0!</v>
      </c>
      <c r="HXL119" s="72" t="e">
        <f>HXL118/Справочно!HXJ$5*1000000</f>
        <v>#DIV/0!</v>
      </c>
      <c r="HXM119" s="72" t="e">
        <f>HXM118/Справочно!HXK$5*1000000</f>
        <v>#DIV/0!</v>
      </c>
      <c r="HXN119" s="72" t="e">
        <f>HXN118/Справочно!HXL$5*1000000</f>
        <v>#DIV/0!</v>
      </c>
      <c r="HXO119" s="72" t="e">
        <f>HXO118/Справочно!HXM$5*1000000</f>
        <v>#DIV/0!</v>
      </c>
      <c r="HXP119" s="72" t="e">
        <f>HXP118/Справочно!HXN$5*1000000</f>
        <v>#DIV/0!</v>
      </c>
      <c r="HXQ119" s="72" t="e">
        <f>HXQ118/Справочно!HXO$5*1000000</f>
        <v>#DIV/0!</v>
      </c>
      <c r="HXR119" s="72" t="e">
        <f>HXR118/Справочно!HXP$5*1000000</f>
        <v>#DIV/0!</v>
      </c>
      <c r="HXS119" s="72" t="e">
        <f>HXS118/Справочно!HXQ$5*1000000</f>
        <v>#DIV/0!</v>
      </c>
      <c r="HXT119" s="72" t="e">
        <f>HXT118/Справочно!HXR$5*1000000</f>
        <v>#DIV/0!</v>
      </c>
      <c r="HXU119" s="72" t="e">
        <f>HXU118/Справочно!HXS$5*1000000</f>
        <v>#DIV/0!</v>
      </c>
      <c r="HXV119" s="72" t="e">
        <f>HXV118/Справочно!HXT$5*1000000</f>
        <v>#DIV/0!</v>
      </c>
      <c r="HXW119" s="72" t="e">
        <f>HXW118/Справочно!HXU$5*1000000</f>
        <v>#DIV/0!</v>
      </c>
      <c r="HXX119" s="72" t="e">
        <f>HXX118/Справочно!HXV$5*1000000</f>
        <v>#DIV/0!</v>
      </c>
      <c r="HXY119" s="72" t="e">
        <f>HXY118/Справочно!HXW$5*1000000</f>
        <v>#DIV/0!</v>
      </c>
      <c r="HXZ119" s="72" t="e">
        <f>HXZ118/Справочно!HXX$5*1000000</f>
        <v>#DIV/0!</v>
      </c>
      <c r="HYA119" s="72" t="e">
        <f>HYA118/Справочно!HXY$5*1000000</f>
        <v>#DIV/0!</v>
      </c>
      <c r="HYB119" s="72" t="e">
        <f>HYB118/Справочно!HXZ$5*1000000</f>
        <v>#DIV/0!</v>
      </c>
      <c r="HYC119" s="72" t="e">
        <f>HYC118/Справочно!HYA$5*1000000</f>
        <v>#DIV/0!</v>
      </c>
      <c r="HYD119" s="72" t="e">
        <f>HYD118/Справочно!HYB$5*1000000</f>
        <v>#DIV/0!</v>
      </c>
      <c r="HYE119" s="72" t="e">
        <f>HYE118/Справочно!HYC$5*1000000</f>
        <v>#DIV/0!</v>
      </c>
      <c r="HYF119" s="72" t="e">
        <f>HYF118/Справочно!HYD$5*1000000</f>
        <v>#DIV/0!</v>
      </c>
      <c r="HYG119" s="72" t="e">
        <f>HYG118/Справочно!HYE$5*1000000</f>
        <v>#DIV/0!</v>
      </c>
      <c r="HYH119" s="72" t="e">
        <f>HYH118/Справочно!HYF$5*1000000</f>
        <v>#DIV/0!</v>
      </c>
      <c r="HYI119" s="72" t="e">
        <f>HYI118/Справочно!HYG$5*1000000</f>
        <v>#DIV/0!</v>
      </c>
      <c r="HYJ119" s="72" t="e">
        <f>HYJ118/Справочно!HYH$5*1000000</f>
        <v>#DIV/0!</v>
      </c>
      <c r="HYK119" s="72" t="e">
        <f>HYK118/Справочно!HYI$5*1000000</f>
        <v>#DIV/0!</v>
      </c>
      <c r="HYL119" s="72" t="e">
        <f>HYL118/Справочно!HYJ$5*1000000</f>
        <v>#DIV/0!</v>
      </c>
      <c r="HYM119" s="72" t="e">
        <f>HYM118/Справочно!HYK$5*1000000</f>
        <v>#DIV/0!</v>
      </c>
      <c r="HYN119" s="72" t="e">
        <f>HYN118/Справочно!HYL$5*1000000</f>
        <v>#DIV/0!</v>
      </c>
      <c r="HYO119" s="72" t="e">
        <f>HYO118/Справочно!HYM$5*1000000</f>
        <v>#DIV/0!</v>
      </c>
      <c r="HYP119" s="72" t="e">
        <f>HYP118/Справочно!HYN$5*1000000</f>
        <v>#DIV/0!</v>
      </c>
      <c r="HYQ119" s="72" t="e">
        <f>HYQ118/Справочно!HYO$5*1000000</f>
        <v>#DIV/0!</v>
      </c>
      <c r="HYR119" s="72" t="e">
        <f>HYR118/Справочно!HYP$5*1000000</f>
        <v>#DIV/0!</v>
      </c>
      <c r="HYS119" s="72" t="e">
        <f>HYS118/Справочно!HYQ$5*1000000</f>
        <v>#DIV/0!</v>
      </c>
      <c r="HYT119" s="72" t="e">
        <f>HYT118/Справочно!HYR$5*1000000</f>
        <v>#DIV/0!</v>
      </c>
      <c r="HYU119" s="72" t="e">
        <f>HYU118/Справочно!HYS$5*1000000</f>
        <v>#DIV/0!</v>
      </c>
      <c r="HYV119" s="72" t="e">
        <f>HYV118/Справочно!HYT$5*1000000</f>
        <v>#DIV/0!</v>
      </c>
      <c r="HYW119" s="72" t="e">
        <f>HYW118/Справочно!HYU$5*1000000</f>
        <v>#DIV/0!</v>
      </c>
      <c r="HYX119" s="72" t="e">
        <f>HYX118/Справочно!HYV$5*1000000</f>
        <v>#DIV/0!</v>
      </c>
      <c r="HYY119" s="72" t="e">
        <f>HYY118/Справочно!HYW$5*1000000</f>
        <v>#DIV/0!</v>
      </c>
      <c r="HYZ119" s="72" t="e">
        <f>HYZ118/Справочно!HYX$5*1000000</f>
        <v>#DIV/0!</v>
      </c>
      <c r="HZA119" s="72" t="e">
        <f>HZA118/Справочно!HYY$5*1000000</f>
        <v>#DIV/0!</v>
      </c>
      <c r="HZB119" s="72" t="e">
        <f>HZB118/Справочно!HYZ$5*1000000</f>
        <v>#DIV/0!</v>
      </c>
      <c r="HZC119" s="72" t="e">
        <f>HZC118/Справочно!HZA$5*1000000</f>
        <v>#DIV/0!</v>
      </c>
      <c r="HZD119" s="72" t="e">
        <f>HZD118/Справочно!HZB$5*1000000</f>
        <v>#DIV/0!</v>
      </c>
      <c r="HZE119" s="72" t="e">
        <f>HZE118/Справочно!HZC$5*1000000</f>
        <v>#DIV/0!</v>
      </c>
      <c r="HZF119" s="72" t="e">
        <f>HZF118/Справочно!HZD$5*1000000</f>
        <v>#DIV/0!</v>
      </c>
      <c r="HZG119" s="72" t="e">
        <f>HZG118/Справочно!HZE$5*1000000</f>
        <v>#DIV/0!</v>
      </c>
      <c r="HZH119" s="72" t="e">
        <f>HZH118/Справочно!HZF$5*1000000</f>
        <v>#DIV/0!</v>
      </c>
      <c r="HZI119" s="72" t="e">
        <f>HZI118/Справочно!HZG$5*1000000</f>
        <v>#DIV/0!</v>
      </c>
      <c r="HZJ119" s="72" t="e">
        <f>HZJ118/Справочно!HZH$5*1000000</f>
        <v>#DIV/0!</v>
      </c>
      <c r="HZK119" s="72" t="e">
        <f>HZK118/Справочно!HZI$5*1000000</f>
        <v>#DIV/0!</v>
      </c>
      <c r="HZL119" s="72" t="e">
        <f>HZL118/Справочно!HZJ$5*1000000</f>
        <v>#DIV/0!</v>
      </c>
      <c r="HZM119" s="72" t="e">
        <f>HZM118/Справочно!HZK$5*1000000</f>
        <v>#DIV/0!</v>
      </c>
      <c r="HZN119" s="72" t="e">
        <f>HZN118/Справочно!HZL$5*1000000</f>
        <v>#DIV/0!</v>
      </c>
      <c r="HZO119" s="72" t="e">
        <f>HZO118/Справочно!HZM$5*1000000</f>
        <v>#DIV/0!</v>
      </c>
      <c r="HZP119" s="72" t="e">
        <f>HZP118/Справочно!HZN$5*1000000</f>
        <v>#DIV/0!</v>
      </c>
      <c r="HZQ119" s="72" t="e">
        <f>HZQ118/Справочно!HZO$5*1000000</f>
        <v>#DIV/0!</v>
      </c>
      <c r="HZR119" s="72" t="e">
        <f>HZR118/Справочно!HZP$5*1000000</f>
        <v>#DIV/0!</v>
      </c>
      <c r="HZS119" s="72" t="e">
        <f>HZS118/Справочно!HZQ$5*1000000</f>
        <v>#DIV/0!</v>
      </c>
      <c r="HZT119" s="72" t="e">
        <f>HZT118/Справочно!HZR$5*1000000</f>
        <v>#DIV/0!</v>
      </c>
      <c r="HZU119" s="72" t="e">
        <f>HZU118/Справочно!HZS$5*1000000</f>
        <v>#DIV/0!</v>
      </c>
      <c r="HZV119" s="72" t="e">
        <f>HZV118/Справочно!HZT$5*1000000</f>
        <v>#DIV/0!</v>
      </c>
      <c r="HZW119" s="72" t="e">
        <f>HZW118/Справочно!HZU$5*1000000</f>
        <v>#DIV/0!</v>
      </c>
      <c r="HZX119" s="72" t="e">
        <f>HZX118/Справочно!HZV$5*1000000</f>
        <v>#DIV/0!</v>
      </c>
      <c r="HZY119" s="72" t="e">
        <f>HZY118/Справочно!HZW$5*1000000</f>
        <v>#DIV/0!</v>
      </c>
      <c r="HZZ119" s="72" t="e">
        <f>HZZ118/Справочно!HZX$5*1000000</f>
        <v>#DIV/0!</v>
      </c>
      <c r="IAA119" s="72" t="e">
        <f>IAA118/Справочно!HZY$5*1000000</f>
        <v>#DIV/0!</v>
      </c>
      <c r="IAB119" s="72" t="e">
        <f>IAB118/Справочно!HZZ$5*1000000</f>
        <v>#DIV/0!</v>
      </c>
      <c r="IAC119" s="72" t="e">
        <f>IAC118/Справочно!IAA$5*1000000</f>
        <v>#DIV/0!</v>
      </c>
      <c r="IAD119" s="72" t="e">
        <f>IAD118/Справочно!IAB$5*1000000</f>
        <v>#DIV/0!</v>
      </c>
      <c r="IAE119" s="72" t="e">
        <f>IAE118/Справочно!IAC$5*1000000</f>
        <v>#DIV/0!</v>
      </c>
      <c r="IAF119" s="72" t="e">
        <f>IAF118/Справочно!IAD$5*1000000</f>
        <v>#DIV/0!</v>
      </c>
      <c r="IAG119" s="72" t="e">
        <f>IAG118/Справочно!IAE$5*1000000</f>
        <v>#DIV/0!</v>
      </c>
      <c r="IAH119" s="72" t="e">
        <f>IAH118/Справочно!IAF$5*1000000</f>
        <v>#DIV/0!</v>
      </c>
      <c r="IAI119" s="72" t="e">
        <f>IAI118/Справочно!IAG$5*1000000</f>
        <v>#DIV/0!</v>
      </c>
      <c r="IAJ119" s="72" t="e">
        <f>IAJ118/Справочно!IAH$5*1000000</f>
        <v>#DIV/0!</v>
      </c>
      <c r="IAK119" s="72" t="e">
        <f>IAK118/Справочно!IAI$5*1000000</f>
        <v>#DIV/0!</v>
      </c>
      <c r="IAL119" s="72" t="e">
        <f>IAL118/Справочно!IAJ$5*1000000</f>
        <v>#DIV/0!</v>
      </c>
      <c r="IAM119" s="72" t="e">
        <f>IAM118/Справочно!IAK$5*1000000</f>
        <v>#DIV/0!</v>
      </c>
      <c r="IAN119" s="72" t="e">
        <f>IAN118/Справочно!IAL$5*1000000</f>
        <v>#DIV/0!</v>
      </c>
      <c r="IAO119" s="72" t="e">
        <f>IAO118/Справочно!IAM$5*1000000</f>
        <v>#DIV/0!</v>
      </c>
      <c r="IAP119" s="72" t="e">
        <f>IAP118/Справочно!IAN$5*1000000</f>
        <v>#DIV/0!</v>
      </c>
      <c r="IAQ119" s="72" t="e">
        <f>IAQ118/Справочно!IAO$5*1000000</f>
        <v>#DIV/0!</v>
      </c>
      <c r="IAR119" s="72" t="e">
        <f>IAR118/Справочно!IAP$5*1000000</f>
        <v>#DIV/0!</v>
      </c>
      <c r="IAS119" s="72" t="e">
        <f>IAS118/Справочно!IAQ$5*1000000</f>
        <v>#DIV/0!</v>
      </c>
      <c r="IAT119" s="72" t="e">
        <f>IAT118/Справочно!IAR$5*1000000</f>
        <v>#DIV/0!</v>
      </c>
      <c r="IAU119" s="72" t="e">
        <f>IAU118/Справочно!IAS$5*1000000</f>
        <v>#DIV/0!</v>
      </c>
      <c r="IAV119" s="72" t="e">
        <f>IAV118/Справочно!IAT$5*1000000</f>
        <v>#DIV/0!</v>
      </c>
      <c r="IAW119" s="72" t="e">
        <f>IAW118/Справочно!IAU$5*1000000</f>
        <v>#DIV/0!</v>
      </c>
      <c r="IAX119" s="72" t="e">
        <f>IAX118/Справочно!IAV$5*1000000</f>
        <v>#DIV/0!</v>
      </c>
      <c r="IAY119" s="72" t="e">
        <f>IAY118/Справочно!IAW$5*1000000</f>
        <v>#DIV/0!</v>
      </c>
      <c r="IAZ119" s="72" t="e">
        <f>IAZ118/Справочно!IAX$5*1000000</f>
        <v>#DIV/0!</v>
      </c>
      <c r="IBA119" s="72" t="e">
        <f>IBA118/Справочно!IAY$5*1000000</f>
        <v>#DIV/0!</v>
      </c>
      <c r="IBB119" s="72" t="e">
        <f>IBB118/Справочно!IAZ$5*1000000</f>
        <v>#DIV/0!</v>
      </c>
      <c r="IBC119" s="72" t="e">
        <f>IBC118/Справочно!IBA$5*1000000</f>
        <v>#DIV/0!</v>
      </c>
      <c r="IBD119" s="72" t="e">
        <f>IBD118/Справочно!IBB$5*1000000</f>
        <v>#DIV/0!</v>
      </c>
      <c r="IBE119" s="72" t="e">
        <f>IBE118/Справочно!IBC$5*1000000</f>
        <v>#DIV/0!</v>
      </c>
      <c r="IBF119" s="72" t="e">
        <f>IBF118/Справочно!IBD$5*1000000</f>
        <v>#DIV/0!</v>
      </c>
      <c r="IBG119" s="72" t="e">
        <f>IBG118/Справочно!IBE$5*1000000</f>
        <v>#DIV/0!</v>
      </c>
      <c r="IBH119" s="72" t="e">
        <f>IBH118/Справочно!IBF$5*1000000</f>
        <v>#DIV/0!</v>
      </c>
      <c r="IBI119" s="72" t="e">
        <f>IBI118/Справочно!IBG$5*1000000</f>
        <v>#DIV/0!</v>
      </c>
      <c r="IBJ119" s="72" t="e">
        <f>IBJ118/Справочно!IBH$5*1000000</f>
        <v>#DIV/0!</v>
      </c>
      <c r="IBK119" s="72" t="e">
        <f>IBK118/Справочно!IBI$5*1000000</f>
        <v>#DIV/0!</v>
      </c>
      <c r="IBL119" s="72" t="e">
        <f>IBL118/Справочно!IBJ$5*1000000</f>
        <v>#DIV/0!</v>
      </c>
      <c r="IBM119" s="72" t="e">
        <f>IBM118/Справочно!IBK$5*1000000</f>
        <v>#DIV/0!</v>
      </c>
      <c r="IBN119" s="72" t="e">
        <f>IBN118/Справочно!IBL$5*1000000</f>
        <v>#DIV/0!</v>
      </c>
      <c r="IBO119" s="72" t="e">
        <f>IBO118/Справочно!IBM$5*1000000</f>
        <v>#DIV/0!</v>
      </c>
      <c r="IBP119" s="72" t="e">
        <f>IBP118/Справочно!IBN$5*1000000</f>
        <v>#DIV/0!</v>
      </c>
      <c r="IBQ119" s="72" t="e">
        <f>IBQ118/Справочно!IBO$5*1000000</f>
        <v>#DIV/0!</v>
      </c>
      <c r="IBR119" s="72" t="e">
        <f>IBR118/Справочно!IBP$5*1000000</f>
        <v>#DIV/0!</v>
      </c>
      <c r="IBS119" s="72" t="e">
        <f>IBS118/Справочно!IBQ$5*1000000</f>
        <v>#DIV/0!</v>
      </c>
      <c r="IBT119" s="72" t="e">
        <f>IBT118/Справочно!IBR$5*1000000</f>
        <v>#DIV/0!</v>
      </c>
      <c r="IBU119" s="72" t="e">
        <f>IBU118/Справочно!IBS$5*1000000</f>
        <v>#DIV/0!</v>
      </c>
      <c r="IBV119" s="72" t="e">
        <f>IBV118/Справочно!IBT$5*1000000</f>
        <v>#DIV/0!</v>
      </c>
      <c r="IBW119" s="72" t="e">
        <f>IBW118/Справочно!IBU$5*1000000</f>
        <v>#DIV/0!</v>
      </c>
      <c r="IBX119" s="72" t="e">
        <f>IBX118/Справочно!IBV$5*1000000</f>
        <v>#DIV/0!</v>
      </c>
      <c r="IBY119" s="72" t="e">
        <f>IBY118/Справочно!IBW$5*1000000</f>
        <v>#DIV/0!</v>
      </c>
      <c r="IBZ119" s="72" t="e">
        <f>IBZ118/Справочно!IBX$5*1000000</f>
        <v>#DIV/0!</v>
      </c>
      <c r="ICA119" s="72" t="e">
        <f>ICA118/Справочно!IBY$5*1000000</f>
        <v>#DIV/0!</v>
      </c>
      <c r="ICB119" s="72" t="e">
        <f>ICB118/Справочно!IBZ$5*1000000</f>
        <v>#DIV/0!</v>
      </c>
      <c r="ICC119" s="72" t="e">
        <f>ICC118/Справочно!ICA$5*1000000</f>
        <v>#DIV/0!</v>
      </c>
      <c r="ICD119" s="72" t="e">
        <f>ICD118/Справочно!ICB$5*1000000</f>
        <v>#DIV/0!</v>
      </c>
      <c r="ICE119" s="72" t="e">
        <f>ICE118/Справочно!ICC$5*1000000</f>
        <v>#DIV/0!</v>
      </c>
      <c r="ICF119" s="72" t="e">
        <f>ICF118/Справочно!ICD$5*1000000</f>
        <v>#DIV/0!</v>
      </c>
      <c r="ICG119" s="72" t="e">
        <f>ICG118/Справочно!ICE$5*1000000</f>
        <v>#DIV/0!</v>
      </c>
      <c r="ICH119" s="72" t="e">
        <f>ICH118/Справочно!ICF$5*1000000</f>
        <v>#DIV/0!</v>
      </c>
      <c r="ICI119" s="72" t="e">
        <f>ICI118/Справочно!ICG$5*1000000</f>
        <v>#DIV/0!</v>
      </c>
      <c r="ICJ119" s="72" t="e">
        <f>ICJ118/Справочно!ICH$5*1000000</f>
        <v>#DIV/0!</v>
      </c>
      <c r="ICK119" s="72" t="e">
        <f>ICK118/Справочно!ICI$5*1000000</f>
        <v>#DIV/0!</v>
      </c>
      <c r="ICL119" s="72" t="e">
        <f>ICL118/Справочно!ICJ$5*1000000</f>
        <v>#DIV/0!</v>
      </c>
      <c r="ICM119" s="72" t="e">
        <f>ICM118/Справочно!ICK$5*1000000</f>
        <v>#DIV/0!</v>
      </c>
      <c r="ICN119" s="72" t="e">
        <f>ICN118/Справочно!ICL$5*1000000</f>
        <v>#DIV/0!</v>
      </c>
      <c r="ICO119" s="72" t="e">
        <f>ICO118/Справочно!ICM$5*1000000</f>
        <v>#DIV/0!</v>
      </c>
      <c r="ICP119" s="72" t="e">
        <f>ICP118/Справочно!ICN$5*1000000</f>
        <v>#DIV/0!</v>
      </c>
      <c r="ICQ119" s="72" t="e">
        <f>ICQ118/Справочно!ICO$5*1000000</f>
        <v>#DIV/0!</v>
      </c>
      <c r="ICR119" s="72" t="e">
        <f>ICR118/Справочно!ICP$5*1000000</f>
        <v>#DIV/0!</v>
      </c>
      <c r="ICS119" s="72" t="e">
        <f>ICS118/Справочно!ICQ$5*1000000</f>
        <v>#DIV/0!</v>
      </c>
      <c r="ICT119" s="72" t="e">
        <f>ICT118/Справочно!ICR$5*1000000</f>
        <v>#DIV/0!</v>
      </c>
      <c r="ICU119" s="72" t="e">
        <f>ICU118/Справочно!ICS$5*1000000</f>
        <v>#DIV/0!</v>
      </c>
      <c r="ICV119" s="72" t="e">
        <f>ICV118/Справочно!ICT$5*1000000</f>
        <v>#DIV/0!</v>
      </c>
      <c r="ICW119" s="72" t="e">
        <f>ICW118/Справочно!ICU$5*1000000</f>
        <v>#DIV/0!</v>
      </c>
      <c r="ICX119" s="72" t="e">
        <f>ICX118/Справочно!ICV$5*1000000</f>
        <v>#DIV/0!</v>
      </c>
      <c r="ICY119" s="72" t="e">
        <f>ICY118/Справочно!ICW$5*1000000</f>
        <v>#DIV/0!</v>
      </c>
      <c r="ICZ119" s="72" t="e">
        <f>ICZ118/Справочно!ICX$5*1000000</f>
        <v>#DIV/0!</v>
      </c>
      <c r="IDA119" s="72" t="e">
        <f>IDA118/Справочно!ICY$5*1000000</f>
        <v>#DIV/0!</v>
      </c>
      <c r="IDB119" s="72" t="e">
        <f>IDB118/Справочно!ICZ$5*1000000</f>
        <v>#DIV/0!</v>
      </c>
      <c r="IDC119" s="72" t="e">
        <f>IDC118/Справочно!IDA$5*1000000</f>
        <v>#DIV/0!</v>
      </c>
      <c r="IDD119" s="72" t="e">
        <f>IDD118/Справочно!IDB$5*1000000</f>
        <v>#DIV/0!</v>
      </c>
      <c r="IDE119" s="72" t="e">
        <f>IDE118/Справочно!IDC$5*1000000</f>
        <v>#DIV/0!</v>
      </c>
      <c r="IDF119" s="72" t="e">
        <f>IDF118/Справочно!IDD$5*1000000</f>
        <v>#DIV/0!</v>
      </c>
      <c r="IDG119" s="72" t="e">
        <f>IDG118/Справочно!IDE$5*1000000</f>
        <v>#DIV/0!</v>
      </c>
      <c r="IDH119" s="72" t="e">
        <f>IDH118/Справочно!IDF$5*1000000</f>
        <v>#DIV/0!</v>
      </c>
      <c r="IDI119" s="72" t="e">
        <f>IDI118/Справочно!IDG$5*1000000</f>
        <v>#DIV/0!</v>
      </c>
      <c r="IDJ119" s="72" t="e">
        <f>IDJ118/Справочно!IDH$5*1000000</f>
        <v>#DIV/0!</v>
      </c>
      <c r="IDK119" s="72" t="e">
        <f>IDK118/Справочно!IDI$5*1000000</f>
        <v>#DIV/0!</v>
      </c>
      <c r="IDL119" s="72" t="e">
        <f>IDL118/Справочно!IDJ$5*1000000</f>
        <v>#DIV/0!</v>
      </c>
      <c r="IDM119" s="72" t="e">
        <f>IDM118/Справочно!IDK$5*1000000</f>
        <v>#DIV/0!</v>
      </c>
      <c r="IDN119" s="72" t="e">
        <f>IDN118/Справочно!IDL$5*1000000</f>
        <v>#DIV/0!</v>
      </c>
      <c r="IDO119" s="72" t="e">
        <f>IDO118/Справочно!IDM$5*1000000</f>
        <v>#DIV/0!</v>
      </c>
      <c r="IDP119" s="72" t="e">
        <f>IDP118/Справочно!IDN$5*1000000</f>
        <v>#DIV/0!</v>
      </c>
      <c r="IDQ119" s="72" t="e">
        <f>IDQ118/Справочно!IDO$5*1000000</f>
        <v>#DIV/0!</v>
      </c>
      <c r="IDR119" s="72" t="e">
        <f>IDR118/Справочно!IDP$5*1000000</f>
        <v>#DIV/0!</v>
      </c>
      <c r="IDS119" s="72" t="e">
        <f>IDS118/Справочно!IDQ$5*1000000</f>
        <v>#DIV/0!</v>
      </c>
      <c r="IDT119" s="72" t="e">
        <f>IDT118/Справочно!IDR$5*1000000</f>
        <v>#DIV/0!</v>
      </c>
      <c r="IDU119" s="72" t="e">
        <f>IDU118/Справочно!IDS$5*1000000</f>
        <v>#DIV/0!</v>
      </c>
      <c r="IDV119" s="72" t="e">
        <f>IDV118/Справочно!IDT$5*1000000</f>
        <v>#DIV/0!</v>
      </c>
      <c r="IDW119" s="72" t="e">
        <f>IDW118/Справочно!IDU$5*1000000</f>
        <v>#DIV/0!</v>
      </c>
      <c r="IDX119" s="72" t="e">
        <f>IDX118/Справочно!IDV$5*1000000</f>
        <v>#DIV/0!</v>
      </c>
      <c r="IDY119" s="72" t="e">
        <f>IDY118/Справочно!IDW$5*1000000</f>
        <v>#DIV/0!</v>
      </c>
      <c r="IDZ119" s="72" t="e">
        <f>IDZ118/Справочно!IDX$5*1000000</f>
        <v>#DIV/0!</v>
      </c>
      <c r="IEA119" s="72" t="e">
        <f>IEA118/Справочно!IDY$5*1000000</f>
        <v>#DIV/0!</v>
      </c>
      <c r="IEB119" s="72" t="e">
        <f>IEB118/Справочно!IDZ$5*1000000</f>
        <v>#DIV/0!</v>
      </c>
      <c r="IEC119" s="72" t="e">
        <f>IEC118/Справочно!IEA$5*1000000</f>
        <v>#DIV/0!</v>
      </c>
      <c r="IED119" s="72" t="e">
        <f>IED118/Справочно!IEB$5*1000000</f>
        <v>#DIV/0!</v>
      </c>
      <c r="IEE119" s="72" t="e">
        <f>IEE118/Справочно!IEC$5*1000000</f>
        <v>#DIV/0!</v>
      </c>
      <c r="IEF119" s="72" t="e">
        <f>IEF118/Справочно!IED$5*1000000</f>
        <v>#DIV/0!</v>
      </c>
      <c r="IEG119" s="72" t="e">
        <f>IEG118/Справочно!IEE$5*1000000</f>
        <v>#DIV/0!</v>
      </c>
      <c r="IEH119" s="72" t="e">
        <f>IEH118/Справочно!IEF$5*1000000</f>
        <v>#DIV/0!</v>
      </c>
      <c r="IEI119" s="72" t="e">
        <f>IEI118/Справочно!IEG$5*1000000</f>
        <v>#DIV/0!</v>
      </c>
      <c r="IEJ119" s="72" t="e">
        <f>IEJ118/Справочно!IEH$5*1000000</f>
        <v>#DIV/0!</v>
      </c>
      <c r="IEK119" s="72" t="e">
        <f>IEK118/Справочно!IEI$5*1000000</f>
        <v>#DIV/0!</v>
      </c>
      <c r="IEL119" s="72" t="e">
        <f>IEL118/Справочно!IEJ$5*1000000</f>
        <v>#DIV/0!</v>
      </c>
      <c r="IEM119" s="72" t="e">
        <f>IEM118/Справочно!IEK$5*1000000</f>
        <v>#DIV/0!</v>
      </c>
      <c r="IEN119" s="72" t="e">
        <f>IEN118/Справочно!IEL$5*1000000</f>
        <v>#DIV/0!</v>
      </c>
      <c r="IEO119" s="72" t="e">
        <f>IEO118/Справочно!IEM$5*1000000</f>
        <v>#DIV/0!</v>
      </c>
      <c r="IEP119" s="72" t="e">
        <f>IEP118/Справочно!IEN$5*1000000</f>
        <v>#DIV/0!</v>
      </c>
      <c r="IEQ119" s="72" t="e">
        <f>IEQ118/Справочно!IEO$5*1000000</f>
        <v>#DIV/0!</v>
      </c>
      <c r="IER119" s="72" t="e">
        <f>IER118/Справочно!IEP$5*1000000</f>
        <v>#DIV/0!</v>
      </c>
      <c r="IES119" s="72" t="e">
        <f>IES118/Справочно!IEQ$5*1000000</f>
        <v>#DIV/0!</v>
      </c>
      <c r="IET119" s="72" t="e">
        <f>IET118/Справочно!IER$5*1000000</f>
        <v>#DIV/0!</v>
      </c>
      <c r="IEU119" s="72" t="e">
        <f>IEU118/Справочно!IES$5*1000000</f>
        <v>#DIV/0!</v>
      </c>
      <c r="IEV119" s="72" t="e">
        <f>IEV118/Справочно!IET$5*1000000</f>
        <v>#DIV/0!</v>
      </c>
      <c r="IEW119" s="72" t="e">
        <f>IEW118/Справочно!IEU$5*1000000</f>
        <v>#DIV/0!</v>
      </c>
      <c r="IEX119" s="72" t="e">
        <f>IEX118/Справочно!IEV$5*1000000</f>
        <v>#DIV/0!</v>
      </c>
      <c r="IEY119" s="72" t="e">
        <f>IEY118/Справочно!IEW$5*1000000</f>
        <v>#DIV/0!</v>
      </c>
      <c r="IEZ119" s="72" t="e">
        <f>IEZ118/Справочно!IEX$5*1000000</f>
        <v>#DIV/0!</v>
      </c>
      <c r="IFA119" s="72" t="e">
        <f>IFA118/Справочно!IEY$5*1000000</f>
        <v>#DIV/0!</v>
      </c>
      <c r="IFB119" s="72" t="e">
        <f>IFB118/Справочно!IEZ$5*1000000</f>
        <v>#DIV/0!</v>
      </c>
      <c r="IFC119" s="72" t="e">
        <f>IFC118/Справочно!IFA$5*1000000</f>
        <v>#DIV/0!</v>
      </c>
      <c r="IFD119" s="72" t="e">
        <f>IFD118/Справочно!IFB$5*1000000</f>
        <v>#DIV/0!</v>
      </c>
      <c r="IFE119" s="72" t="e">
        <f>IFE118/Справочно!IFC$5*1000000</f>
        <v>#DIV/0!</v>
      </c>
      <c r="IFF119" s="72" t="e">
        <f>IFF118/Справочно!IFD$5*1000000</f>
        <v>#DIV/0!</v>
      </c>
      <c r="IFG119" s="72" t="e">
        <f>IFG118/Справочно!IFE$5*1000000</f>
        <v>#DIV/0!</v>
      </c>
      <c r="IFH119" s="72" t="e">
        <f>IFH118/Справочно!IFF$5*1000000</f>
        <v>#DIV/0!</v>
      </c>
      <c r="IFI119" s="72" t="e">
        <f>IFI118/Справочно!IFG$5*1000000</f>
        <v>#DIV/0!</v>
      </c>
      <c r="IFJ119" s="72" t="e">
        <f>IFJ118/Справочно!IFH$5*1000000</f>
        <v>#DIV/0!</v>
      </c>
      <c r="IFK119" s="72" t="e">
        <f>IFK118/Справочно!IFI$5*1000000</f>
        <v>#DIV/0!</v>
      </c>
      <c r="IFL119" s="72" t="e">
        <f>IFL118/Справочно!IFJ$5*1000000</f>
        <v>#DIV/0!</v>
      </c>
      <c r="IFM119" s="72" t="e">
        <f>IFM118/Справочно!IFK$5*1000000</f>
        <v>#DIV/0!</v>
      </c>
      <c r="IFN119" s="72" t="e">
        <f>IFN118/Справочно!IFL$5*1000000</f>
        <v>#DIV/0!</v>
      </c>
      <c r="IFO119" s="72" t="e">
        <f>IFO118/Справочно!IFM$5*1000000</f>
        <v>#DIV/0!</v>
      </c>
      <c r="IFP119" s="72" t="e">
        <f>IFP118/Справочно!IFN$5*1000000</f>
        <v>#DIV/0!</v>
      </c>
      <c r="IFQ119" s="72" t="e">
        <f>IFQ118/Справочно!IFO$5*1000000</f>
        <v>#DIV/0!</v>
      </c>
      <c r="IFR119" s="72" t="e">
        <f>IFR118/Справочно!IFP$5*1000000</f>
        <v>#DIV/0!</v>
      </c>
      <c r="IFS119" s="72" t="e">
        <f>IFS118/Справочно!IFQ$5*1000000</f>
        <v>#DIV/0!</v>
      </c>
      <c r="IFT119" s="72" t="e">
        <f>IFT118/Справочно!IFR$5*1000000</f>
        <v>#DIV/0!</v>
      </c>
      <c r="IFU119" s="72" t="e">
        <f>IFU118/Справочно!IFS$5*1000000</f>
        <v>#DIV/0!</v>
      </c>
      <c r="IFV119" s="72" t="e">
        <f>IFV118/Справочно!IFT$5*1000000</f>
        <v>#DIV/0!</v>
      </c>
      <c r="IFW119" s="72" t="e">
        <f>IFW118/Справочно!IFU$5*1000000</f>
        <v>#DIV/0!</v>
      </c>
      <c r="IFX119" s="72" t="e">
        <f>IFX118/Справочно!IFV$5*1000000</f>
        <v>#DIV/0!</v>
      </c>
      <c r="IFY119" s="72" t="e">
        <f>IFY118/Справочно!IFW$5*1000000</f>
        <v>#DIV/0!</v>
      </c>
      <c r="IFZ119" s="72" t="e">
        <f>IFZ118/Справочно!IFX$5*1000000</f>
        <v>#DIV/0!</v>
      </c>
      <c r="IGA119" s="72" t="e">
        <f>IGA118/Справочно!IFY$5*1000000</f>
        <v>#DIV/0!</v>
      </c>
      <c r="IGB119" s="72" t="e">
        <f>IGB118/Справочно!IFZ$5*1000000</f>
        <v>#DIV/0!</v>
      </c>
      <c r="IGC119" s="72" t="e">
        <f>IGC118/Справочно!IGA$5*1000000</f>
        <v>#DIV/0!</v>
      </c>
      <c r="IGD119" s="72" t="e">
        <f>IGD118/Справочно!IGB$5*1000000</f>
        <v>#DIV/0!</v>
      </c>
      <c r="IGE119" s="72" t="e">
        <f>IGE118/Справочно!IGC$5*1000000</f>
        <v>#DIV/0!</v>
      </c>
      <c r="IGF119" s="72" t="e">
        <f>IGF118/Справочно!IGD$5*1000000</f>
        <v>#DIV/0!</v>
      </c>
      <c r="IGG119" s="72" t="e">
        <f>IGG118/Справочно!IGE$5*1000000</f>
        <v>#DIV/0!</v>
      </c>
      <c r="IGH119" s="72" t="e">
        <f>IGH118/Справочно!IGF$5*1000000</f>
        <v>#DIV/0!</v>
      </c>
      <c r="IGI119" s="72" t="e">
        <f>IGI118/Справочно!IGG$5*1000000</f>
        <v>#DIV/0!</v>
      </c>
      <c r="IGJ119" s="72" t="e">
        <f>IGJ118/Справочно!IGH$5*1000000</f>
        <v>#DIV/0!</v>
      </c>
      <c r="IGK119" s="72" t="e">
        <f>IGK118/Справочно!IGI$5*1000000</f>
        <v>#DIV/0!</v>
      </c>
      <c r="IGL119" s="72" t="e">
        <f>IGL118/Справочно!IGJ$5*1000000</f>
        <v>#DIV/0!</v>
      </c>
      <c r="IGM119" s="72" t="e">
        <f>IGM118/Справочно!IGK$5*1000000</f>
        <v>#DIV/0!</v>
      </c>
      <c r="IGN119" s="72" t="e">
        <f>IGN118/Справочно!IGL$5*1000000</f>
        <v>#DIV/0!</v>
      </c>
      <c r="IGO119" s="72" t="e">
        <f>IGO118/Справочно!IGM$5*1000000</f>
        <v>#DIV/0!</v>
      </c>
      <c r="IGP119" s="72" t="e">
        <f>IGP118/Справочно!IGN$5*1000000</f>
        <v>#DIV/0!</v>
      </c>
      <c r="IGQ119" s="72" t="e">
        <f>IGQ118/Справочно!IGO$5*1000000</f>
        <v>#DIV/0!</v>
      </c>
      <c r="IGR119" s="72" t="e">
        <f>IGR118/Справочно!IGP$5*1000000</f>
        <v>#DIV/0!</v>
      </c>
      <c r="IGS119" s="72" t="e">
        <f>IGS118/Справочно!IGQ$5*1000000</f>
        <v>#DIV/0!</v>
      </c>
      <c r="IGT119" s="72" t="e">
        <f>IGT118/Справочно!IGR$5*1000000</f>
        <v>#DIV/0!</v>
      </c>
      <c r="IGU119" s="72" t="e">
        <f>IGU118/Справочно!IGS$5*1000000</f>
        <v>#DIV/0!</v>
      </c>
      <c r="IGV119" s="72" t="e">
        <f>IGV118/Справочно!IGT$5*1000000</f>
        <v>#DIV/0!</v>
      </c>
      <c r="IGW119" s="72" t="e">
        <f>IGW118/Справочно!IGU$5*1000000</f>
        <v>#DIV/0!</v>
      </c>
      <c r="IGX119" s="72" t="e">
        <f>IGX118/Справочно!IGV$5*1000000</f>
        <v>#DIV/0!</v>
      </c>
      <c r="IGY119" s="72" t="e">
        <f>IGY118/Справочно!IGW$5*1000000</f>
        <v>#DIV/0!</v>
      </c>
      <c r="IGZ119" s="72" t="e">
        <f>IGZ118/Справочно!IGX$5*1000000</f>
        <v>#DIV/0!</v>
      </c>
      <c r="IHA119" s="72" t="e">
        <f>IHA118/Справочно!IGY$5*1000000</f>
        <v>#DIV/0!</v>
      </c>
      <c r="IHB119" s="72" t="e">
        <f>IHB118/Справочно!IGZ$5*1000000</f>
        <v>#DIV/0!</v>
      </c>
      <c r="IHC119" s="72" t="e">
        <f>IHC118/Справочно!IHA$5*1000000</f>
        <v>#DIV/0!</v>
      </c>
      <c r="IHD119" s="72" t="e">
        <f>IHD118/Справочно!IHB$5*1000000</f>
        <v>#DIV/0!</v>
      </c>
      <c r="IHE119" s="72" t="e">
        <f>IHE118/Справочно!IHC$5*1000000</f>
        <v>#DIV/0!</v>
      </c>
      <c r="IHF119" s="72" t="e">
        <f>IHF118/Справочно!IHD$5*1000000</f>
        <v>#DIV/0!</v>
      </c>
      <c r="IHG119" s="72" t="e">
        <f>IHG118/Справочно!IHE$5*1000000</f>
        <v>#DIV/0!</v>
      </c>
      <c r="IHH119" s="72" t="e">
        <f>IHH118/Справочно!IHF$5*1000000</f>
        <v>#DIV/0!</v>
      </c>
      <c r="IHI119" s="72" t="e">
        <f>IHI118/Справочно!IHG$5*1000000</f>
        <v>#DIV/0!</v>
      </c>
      <c r="IHJ119" s="72" t="e">
        <f>IHJ118/Справочно!IHH$5*1000000</f>
        <v>#DIV/0!</v>
      </c>
      <c r="IHK119" s="72" t="e">
        <f>IHK118/Справочно!IHI$5*1000000</f>
        <v>#DIV/0!</v>
      </c>
      <c r="IHL119" s="72" t="e">
        <f>IHL118/Справочно!IHJ$5*1000000</f>
        <v>#DIV/0!</v>
      </c>
      <c r="IHM119" s="72" t="e">
        <f>IHM118/Справочно!IHK$5*1000000</f>
        <v>#DIV/0!</v>
      </c>
      <c r="IHN119" s="72" t="e">
        <f>IHN118/Справочно!IHL$5*1000000</f>
        <v>#DIV/0!</v>
      </c>
      <c r="IHO119" s="72" t="e">
        <f>IHO118/Справочно!IHM$5*1000000</f>
        <v>#DIV/0!</v>
      </c>
      <c r="IHP119" s="72" t="e">
        <f>IHP118/Справочно!IHN$5*1000000</f>
        <v>#DIV/0!</v>
      </c>
      <c r="IHQ119" s="72" t="e">
        <f>IHQ118/Справочно!IHO$5*1000000</f>
        <v>#DIV/0!</v>
      </c>
      <c r="IHR119" s="72" t="e">
        <f>IHR118/Справочно!IHP$5*1000000</f>
        <v>#DIV/0!</v>
      </c>
      <c r="IHS119" s="72" t="e">
        <f>IHS118/Справочно!IHQ$5*1000000</f>
        <v>#DIV/0!</v>
      </c>
      <c r="IHT119" s="72" t="e">
        <f>IHT118/Справочно!IHR$5*1000000</f>
        <v>#DIV/0!</v>
      </c>
      <c r="IHU119" s="72" t="e">
        <f>IHU118/Справочно!IHS$5*1000000</f>
        <v>#DIV/0!</v>
      </c>
      <c r="IHV119" s="72" t="e">
        <f>IHV118/Справочно!IHT$5*1000000</f>
        <v>#DIV/0!</v>
      </c>
      <c r="IHW119" s="72" t="e">
        <f>IHW118/Справочно!IHU$5*1000000</f>
        <v>#DIV/0!</v>
      </c>
      <c r="IHX119" s="72" t="e">
        <f>IHX118/Справочно!IHV$5*1000000</f>
        <v>#DIV/0!</v>
      </c>
      <c r="IHY119" s="72" t="e">
        <f>IHY118/Справочно!IHW$5*1000000</f>
        <v>#DIV/0!</v>
      </c>
      <c r="IHZ119" s="72" t="e">
        <f>IHZ118/Справочно!IHX$5*1000000</f>
        <v>#DIV/0!</v>
      </c>
      <c r="IIA119" s="72" t="e">
        <f>IIA118/Справочно!IHY$5*1000000</f>
        <v>#DIV/0!</v>
      </c>
      <c r="IIB119" s="72" t="e">
        <f>IIB118/Справочно!IHZ$5*1000000</f>
        <v>#DIV/0!</v>
      </c>
      <c r="IIC119" s="72" t="e">
        <f>IIC118/Справочно!IIA$5*1000000</f>
        <v>#DIV/0!</v>
      </c>
      <c r="IID119" s="72" t="e">
        <f>IID118/Справочно!IIB$5*1000000</f>
        <v>#DIV/0!</v>
      </c>
      <c r="IIE119" s="72" t="e">
        <f>IIE118/Справочно!IIC$5*1000000</f>
        <v>#DIV/0!</v>
      </c>
      <c r="IIF119" s="72" t="e">
        <f>IIF118/Справочно!IID$5*1000000</f>
        <v>#DIV/0!</v>
      </c>
      <c r="IIG119" s="72" t="e">
        <f>IIG118/Справочно!IIE$5*1000000</f>
        <v>#DIV/0!</v>
      </c>
      <c r="IIH119" s="72" t="e">
        <f>IIH118/Справочно!IIF$5*1000000</f>
        <v>#DIV/0!</v>
      </c>
      <c r="III119" s="72" t="e">
        <f>III118/Справочно!IIG$5*1000000</f>
        <v>#DIV/0!</v>
      </c>
      <c r="IIJ119" s="72" t="e">
        <f>IIJ118/Справочно!IIH$5*1000000</f>
        <v>#DIV/0!</v>
      </c>
      <c r="IIK119" s="72" t="e">
        <f>IIK118/Справочно!III$5*1000000</f>
        <v>#DIV/0!</v>
      </c>
      <c r="IIL119" s="72" t="e">
        <f>IIL118/Справочно!IIJ$5*1000000</f>
        <v>#DIV/0!</v>
      </c>
      <c r="IIM119" s="72" t="e">
        <f>IIM118/Справочно!IIK$5*1000000</f>
        <v>#DIV/0!</v>
      </c>
      <c r="IIN119" s="72" t="e">
        <f>IIN118/Справочно!IIL$5*1000000</f>
        <v>#DIV/0!</v>
      </c>
      <c r="IIO119" s="72" t="e">
        <f>IIO118/Справочно!IIM$5*1000000</f>
        <v>#DIV/0!</v>
      </c>
      <c r="IIP119" s="72" t="e">
        <f>IIP118/Справочно!IIN$5*1000000</f>
        <v>#DIV/0!</v>
      </c>
      <c r="IIQ119" s="72" t="e">
        <f>IIQ118/Справочно!IIO$5*1000000</f>
        <v>#DIV/0!</v>
      </c>
      <c r="IIR119" s="72" t="e">
        <f>IIR118/Справочно!IIP$5*1000000</f>
        <v>#DIV/0!</v>
      </c>
      <c r="IIS119" s="72" t="e">
        <f>IIS118/Справочно!IIQ$5*1000000</f>
        <v>#DIV/0!</v>
      </c>
      <c r="IIT119" s="72" t="e">
        <f>IIT118/Справочно!IIR$5*1000000</f>
        <v>#DIV/0!</v>
      </c>
      <c r="IIU119" s="72" t="e">
        <f>IIU118/Справочно!IIS$5*1000000</f>
        <v>#DIV/0!</v>
      </c>
      <c r="IIV119" s="72" t="e">
        <f>IIV118/Справочно!IIT$5*1000000</f>
        <v>#DIV/0!</v>
      </c>
      <c r="IIW119" s="72" t="e">
        <f>IIW118/Справочно!IIU$5*1000000</f>
        <v>#DIV/0!</v>
      </c>
      <c r="IIX119" s="72" t="e">
        <f>IIX118/Справочно!IIV$5*1000000</f>
        <v>#DIV/0!</v>
      </c>
      <c r="IIY119" s="72" t="e">
        <f>IIY118/Справочно!IIW$5*1000000</f>
        <v>#DIV/0!</v>
      </c>
      <c r="IIZ119" s="72" t="e">
        <f>IIZ118/Справочно!IIX$5*1000000</f>
        <v>#DIV/0!</v>
      </c>
      <c r="IJA119" s="72" t="e">
        <f>IJA118/Справочно!IIY$5*1000000</f>
        <v>#DIV/0!</v>
      </c>
      <c r="IJB119" s="72" t="e">
        <f>IJB118/Справочно!IIZ$5*1000000</f>
        <v>#DIV/0!</v>
      </c>
      <c r="IJC119" s="72" t="e">
        <f>IJC118/Справочно!IJA$5*1000000</f>
        <v>#DIV/0!</v>
      </c>
      <c r="IJD119" s="72" t="e">
        <f>IJD118/Справочно!IJB$5*1000000</f>
        <v>#DIV/0!</v>
      </c>
      <c r="IJE119" s="72" t="e">
        <f>IJE118/Справочно!IJC$5*1000000</f>
        <v>#DIV/0!</v>
      </c>
      <c r="IJF119" s="72" t="e">
        <f>IJF118/Справочно!IJD$5*1000000</f>
        <v>#DIV/0!</v>
      </c>
      <c r="IJG119" s="72" t="e">
        <f>IJG118/Справочно!IJE$5*1000000</f>
        <v>#DIV/0!</v>
      </c>
      <c r="IJH119" s="72" t="e">
        <f>IJH118/Справочно!IJF$5*1000000</f>
        <v>#DIV/0!</v>
      </c>
      <c r="IJI119" s="72" t="e">
        <f>IJI118/Справочно!IJG$5*1000000</f>
        <v>#DIV/0!</v>
      </c>
      <c r="IJJ119" s="72" t="e">
        <f>IJJ118/Справочно!IJH$5*1000000</f>
        <v>#DIV/0!</v>
      </c>
      <c r="IJK119" s="72" t="e">
        <f>IJK118/Справочно!IJI$5*1000000</f>
        <v>#DIV/0!</v>
      </c>
      <c r="IJL119" s="72" t="e">
        <f>IJL118/Справочно!IJJ$5*1000000</f>
        <v>#DIV/0!</v>
      </c>
      <c r="IJM119" s="72" t="e">
        <f>IJM118/Справочно!IJK$5*1000000</f>
        <v>#DIV/0!</v>
      </c>
      <c r="IJN119" s="72" t="e">
        <f>IJN118/Справочно!IJL$5*1000000</f>
        <v>#DIV/0!</v>
      </c>
      <c r="IJO119" s="72" t="e">
        <f>IJO118/Справочно!IJM$5*1000000</f>
        <v>#DIV/0!</v>
      </c>
      <c r="IJP119" s="72" t="e">
        <f>IJP118/Справочно!IJN$5*1000000</f>
        <v>#DIV/0!</v>
      </c>
      <c r="IJQ119" s="72" t="e">
        <f>IJQ118/Справочно!IJO$5*1000000</f>
        <v>#DIV/0!</v>
      </c>
      <c r="IJR119" s="72" t="e">
        <f>IJR118/Справочно!IJP$5*1000000</f>
        <v>#DIV/0!</v>
      </c>
      <c r="IJS119" s="72" t="e">
        <f>IJS118/Справочно!IJQ$5*1000000</f>
        <v>#DIV/0!</v>
      </c>
      <c r="IJT119" s="72" t="e">
        <f>IJT118/Справочно!IJR$5*1000000</f>
        <v>#DIV/0!</v>
      </c>
      <c r="IJU119" s="72" t="e">
        <f>IJU118/Справочно!IJS$5*1000000</f>
        <v>#DIV/0!</v>
      </c>
      <c r="IJV119" s="72" t="e">
        <f>IJV118/Справочно!IJT$5*1000000</f>
        <v>#DIV/0!</v>
      </c>
      <c r="IJW119" s="72" t="e">
        <f>IJW118/Справочно!IJU$5*1000000</f>
        <v>#DIV/0!</v>
      </c>
      <c r="IJX119" s="72" t="e">
        <f>IJX118/Справочно!IJV$5*1000000</f>
        <v>#DIV/0!</v>
      </c>
      <c r="IJY119" s="72" t="e">
        <f>IJY118/Справочно!IJW$5*1000000</f>
        <v>#DIV/0!</v>
      </c>
      <c r="IJZ119" s="72" t="e">
        <f>IJZ118/Справочно!IJX$5*1000000</f>
        <v>#DIV/0!</v>
      </c>
      <c r="IKA119" s="72" t="e">
        <f>IKA118/Справочно!IJY$5*1000000</f>
        <v>#DIV/0!</v>
      </c>
      <c r="IKB119" s="72" t="e">
        <f>IKB118/Справочно!IJZ$5*1000000</f>
        <v>#DIV/0!</v>
      </c>
      <c r="IKC119" s="72" t="e">
        <f>IKC118/Справочно!IKA$5*1000000</f>
        <v>#DIV/0!</v>
      </c>
      <c r="IKD119" s="72" t="e">
        <f>IKD118/Справочно!IKB$5*1000000</f>
        <v>#DIV/0!</v>
      </c>
      <c r="IKE119" s="72" t="e">
        <f>IKE118/Справочно!IKC$5*1000000</f>
        <v>#DIV/0!</v>
      </c>
      <c r="IKF119" s="72" t="e">
        <f>IKF118/Справочно!IKD$5*1000000</f>
        <v>#DIV/0!</v>
      </c>
      <c r="IKG119" s="72" t="e">
        <f>IKG118/Справочно!IKE$5*1000000</f>
        <v>#DIV/0!</v>
      </c>
      <c r="IKH119" s="72" t="e">
        <f>IKH118/Справочно!IKF$5*1000000</f>
        <v>#DIV/0!</v>
      </c>
      <c r="IKI119" s="72" t="e">
        <f>IKI118/Справочно!IKG$5*1000000</f>
        <v>#DIV/0!</v>
      </c>
      <c r="IKJ119" s="72" t="e">
        <f>IKJ118/Справочно!IKH$5*1000000</f>
        <v>#DIV/0!</v>
      </c>
      <c r="IKK119" s="72" t="e">
        <f>IKK118/Справочно!IKI$5*1000000</f>
        <v>#DIV/0!</v>
      </c>
      <c r="IKL119" s="72" t="e">
        <f>IKL118/Справочно!IKJ$5*1000000</f>
        <v>#DIV/0!</v>
      </c>
      <c r="IKM119" s="72" t="e">
        <f>IKM118/Справочно!IKK$5*1000000</f>
        <v>#DIV/0!</v>
      </c>
      <c r="IKN119" s="72" t="e">
        <f>IKN118/Справочно!IKL$5*1000000</f>
        <v>#DIV/0!</v>
      </c>
      <c r="IKO119" s="72" t="e">
        <f>IKO118/Справочно!IKM$5*1000000</f>
        <v>#DIV/0!</v>
      </c>
      <c r="IKP119" s="72" t="e">
        <f>IKP118/Справочно!IKN$5*1000000</f>
        <v>#DIV/0!</v>
      </c>
      <c r="IKQ119" s="72" t="e">
        <f>IKQ118/Справочно!IKO$5*1000000</f>
        <v>#DIV/0!</v>
      </c>
      <c r="IKR119" s="72" t="e">
        <f>IKR118/Справочно!IKP$5*1000000</f>
        <v>#DIV/0!</v>
      </c>
      <c r="IKS119" s="72" t="e">
        <f>IKS118/Справочно!IKQ$5*1000000</f>
        <v>#DIV/0!</v>
      </c>
      <c r="IKT119" s="72" t="e">
        <f>IKT118/Справочно!IKR$5*1000000</f>
        <v>#DIV/0!</v>
      </c>
      <c r="IKU119" s="72" t="e">
        <f>IKU118/Справочно!IKS$5*1000000</f>
        <v>#DIV/0!</v>
      </c>
      <c r="IKV119" s="72" t="e">
        <f>IKV118/Справочно!IKT$5*1000000</f>
        <v>#DIV/0!</v>
      </c>
      <c r="IKW119" s="72" t="e">
        <f>IKW118/Справочно!IKU$5*1000000</f>
        <v>#DIV/0!</v>
      </c>
      <c r="IKX119" s="72" t="e">
        <f>IKX118/Справочно!IKV$5*1000000</f>
        <v>#DIV/0!</v>
      </c>
      <c r="IKY119" s="72" t="e">
        <f>IKY118/Справочно!IKW$5*1000000</f>
        <v>#DIV/0!</v>
      </c>
      <c r="IKZ119" s="72" t="e">
        <f>IKZ118/Справочно!IKX$5*1000000</f>
        <v>#DIV/0!</v>
      </c>
      <c r="ILA119" s="72" t="e">
        <f>ILA118/Справочно!IKY$5*1000000</f>
        <v>#DIV/0!</v>
      </c>
      <c r="ILB119" s="72" t="e">
        <f>ILB118/Справочно!IKZ$5*1000000</f>
        <v>#DIV/0!</v>
      </c>
      <c r="ILC119" s="72" t="e">
        <f>ILC118/Справочно!ILA$5*1000000</f>
        <v>#DIV/0!</v>
      </c>
      <c r="ILD119" s="72" t="e">
        <f>ILD118/Справочно!ILB$5*1000000</f>
        <v>#DIV/0!</v>
      </c>
      <c r="ILE119" s="72" t="e">
        <f>ILE118/Справочно!ILC$5*1000000</f>
        <v>#DIV/0!</v>
      </c>
      <c r="ILF119" s="72" t="e">
        <f>ILF118/Справочно!ILD$5*1000000</f>
        <v>#DIV/0!</v>
      </c>
      <c r="ILG119" s="72" t="e">
        <f>ILG118/Справочно!ILE$5*1000000</f>
        <v>#DIV/0!</v>
      </c>
      <c r="ILH119" s="72" t="e">
        <f>ILH118/Справочно!ILF$5*1000000</f>
        <v>#DIV/0!</v>
      </c>
      <c r="ILI119" s="72" t="e">
        <f>ILI118/Справочно!ILG$5*1000000</f>
        <v>#DIV/0!</v>
      </c>
      <c r="ILJ119" s="72" t="e">
        <f>ILJ118/Справочно!ILH$5*1000000</f>
        <v>#DIV/0!</v>
      </c>
      <c r="ILK119" s="72" t="e">
        <f>ILK118/Справочно!ILI$5*1000000</f>
        <v>#DIV/0!</v>
      </c>
      <c r="ILL119" s="72" t="e">
        <f>ILL118/Справочно!ILJ$5*1000000</f>
        <v>#DIV/0!</v>
      </c>
      <c r="ILM119" s="72" t="e">
        <f>ILM118/Справочно!ILK$5*1000000</f>
        <v>#DIV/0!</v>
      </c>
      <c r="ILN119" s="72" t="e">
        <f>ILN118/Справочно!ILL$5*1000000</f>
        <v>#DIV/0!</v>
      </c>
      <c r="ILO119" s="72" t="e">
        <f>ILO118/Справочно!ILM$5*1000000</f>
        <v>#DIV/0!</v>
      </c>
      <c r="ILP119" s="72" t="e">
        <f>ILP118/Справочно!ILN$5*1000000</f>
        <v>#DIV/0!</v>
      </c>
      <c r="ILQ119" s="72" t="e">
        <f>ILQ118/Справочно!ILO$5*1000000</f>
        <v>#DIV/0!</v>
      </c>
      <c r="ILR119" s="72" t="e">
        <f>ILR118/Справочно!ILP$5*1000000</f>
        <v>#DIV/0!</v>
      </c>
      <c r="ILS119" s="72" t="e">
        <f>ILS118/Справочно!ILQ$5*1000000</f>
        <v>#DIV/0!</v>
      </c>
      <c r="ILT119" s="72" t="e">
        <f>ILT118/Справочно!ILR$5*1000000</f>
        <v>#DIV/0!</v>
      </c>
      <c r="ILU119" s="72" t="e">
        <f>ILU118/Справочно!ILS$5*1000000</f>
        <v>#DIV/0!</v>
      </c>
      <c r="ILV119" s="72" t="e">
        <f>ILV118/Справочно!ILT$5*1000000</f>
        <v>#DIV/0!</v>
      </c>
      <c r="ILW119" s="72" t="e">
        <f>ILW118/Справочно!ILU$5*1000000</f>
        <v>#DIV/0!</v>
      </c>
      <c r="ILX119" s="72" t="e">
        <f>ILX118/Справочно!ILV$5*1000000</f>
        <v>#DIV/0!</v>
      </c>
      <c r="ILY119" s="72" t="e">
        <f>ILY118/Справочно!ILW$5*1000000</f>
        <v>#DIV/0!</v>
      </c>
      <c r="ILZ119" s="72" t="e">
        <f>ILZ118/Справочно!ILX$5*1000000</f>
        <v>#DIV/0!</v>
      </c>
      <c r="IMA119" s="72" t="e">
        <f>IMA118/Справочно!ILY$5*1000000</f>
        <v>#DIV/0!</v>
      </c>
      <c r="IMB119" s="72" t="e">
        <f>IMB118/Справочно!ILZ$5*1000000</f>
        <v>#DIV/0!</v>
      </c>
      <c r="IMC119" s="72" t="e">
        <f>IMC118/Справочно!IMA$5*1000000</f>
        <v>#DIV/0!</v>
      </c>
      <c r="IMD119" s="72" t="e">
        <f>IMD118/Справочно!IMB$5*1000000</f>
        <v>#DIV/0!</v>
      </c>
      <c r="IME119" s="72" t="e">
        <f>IME118/Справочно!IMC$5*1000000</f>
        <v>#DIV/0!</v>
      </c>
      <c r="IMF119" s="72" t="e">
        <f>IMF118/Справочно!IMD$5*1000000</f>
        <v>#DIV/0!</v>
      </c>
      <c r="IMG119" s="72" t="e">
        <f>IMG118/Справочно!IME$5*1000000</f>
        <v>#DIV/0!</v>
      </c>
      <c r="IMH119" s="72" t="e">
        <f>IMH118/Справочно!IMF$5*1000000</f>
        <v>#DIV/0!</v>
      </c>
      <c r="IMI119" s="72" t="e">
        <f>IMI118/Справочно!IMG$5*1000000</f>
        <v>#DIV/0!</v>
      </c>
      <c r="IMJ119" s="72" t="e">
        <f>IMJ118/Справочно!IMH$5*1000000</f>
        <v>#DIV/0!</v>
      </c>
      <c r="IMK119" s="72" t="e">
        <f>IMK118/Справочно!IMI$5*1000000</f>
        <v>#DIV/0!</v>
      </c>
      <c r="IML119" s="72" t="e">
        <f>IML118/Справочно!IMJ$5*1000000</f>
        <v>#DIV/0!</v>
      </c>
      <c r="IMM119" s="72" t="e">
        <f>IMM118/Справочно!IMK$5*1000000</f>
        <v>#DIV/0!</v>
      </c>
      <c r="IMN119" s="72" t="e">
        <f>IMN118/Справочно!IML$5*1000000</f>
        <v>#DIV/0!</v>
      </c>
      <c r="IMO119" s="72" t="e">
        <f>IMO118/Справочно!IMM$5*1000000</f>
        <v>#DIV/0!</v>
      </c>
      <c r="IMP119" s="72" t="e">
        <f>IMP118/Справочно!IMN$5*1000000</f>
        <v>#DIV/0!</v>
      </c>
      <c r="IMQ119" s="72" t="e">
        <f>IMQ118/Справочно!IMO$5*1000000</f>
        <v>#DIV/0!</v>
      </c>
      <c r="IMR119" s="72" t="e">
        <f>IMR118/Справочно!IMP$5*1000000</f>
        <v>#DIV/0!</v>
      </c>
      <c r="IMS119" s="72" t="e">
        <f>IMS118/Справочно!IMQ$5*1000000</f>
        <v>#DIV/0!</v>
      </c>
      <c r="IMT119" s="72" t="e">
        <f>IMT118/Справочно!IMR$5*1000000</f>
        <v>#DIV/0!</v>
      </c>
      <c r="IMU119" s="72" t="e">
        <f>IMU118/Справочно!IMS$5*1000000</f>
        <v>#DIV/0!</v>
      </c>
      <c r="IMV119" s="72" t="e">
        <f>IMV118/Справочно!IMT$5*1000000</f>
        <v>#DIV/0!</v>
      </c>
      <c r="IMW119" s="72" t="e">
        <f>IMW118/Справочно!IMU$5*1000000</f>
        <v>#DIV/0!</v>
      </c>
      <c r="IMX119" s="72" t="e">
        <f>IMX118/Справочно!IMV$5*1000000</f>
        <v>#DIV/0!</v>
      </c>
      <c r="IMY119" s="72" t="e">
        <f>IMY118/Справочно!IMW$5*1000000</f>
        <v>#DIV/0!</v>
      </c>
      <c r="IMZ119" s="72" t="e">
        <f>IMZ118/Справочно!IMX$5*1000000</f>
        <v>#DIV/0!</v>
      </c>
      <c r="INA119" s="72" t="e">
        <f>INA118/Справочно!IMY$5*1000000</f>
        <v>#DIV/0!</v>
      </c>
      <c r="INB119" s="72" t="e">
        <f>INB118/Справочно!IMZ$5*1000000</f>
        <v>#DIV/0!</v>
      </c>
      <c r="INC119" s="72" t="e">
        <f>INC118/Справочно!INA$5*1000000</f>
        <v>#DIV/0!</v>
      </c>
      <c r="IND119" s="72" t="e">
        <f>IND118/Справочно!INB$5*1000000</f>
        <v>#DIV/0!</v>
      </c>
      <c r="INE119" s="72" t="e">
        <f>INE118/Справочно!INC$5*1000000</f>
        <v>#DIV/0!</v>
      </c>
      <c r="INF119" s="72" t="e">
        <f>INF118/Справочно!IND$5*1000000</f>
        <v>#DIV/0!</v>
      </c>
      <c r="ING119" s="72" t="e">
        <f>ING118/Справочно!INE$5*1000000</f>
        <v>#DIV/0!</v>
      </c>
      <c r="INH119" s="72" t="e">
        <f>INH118/Справочно!INF$5*1000000</f>
        <v>#DIV/0!</v>
      </c>
      <c r="INI119" s="72" t="e">
        <f>INI118/Справочно!ING$5*1000000</f>
        <v>#DIV/0!</v>
      </c>
      <c r="INJ119" s="72" t="e">
        <f>INJ118/Справочно!INH$5*1000000</f>
        <v>#DIV/0!</v>
      </c>
      <c r="INK119" s="72" t="e">
        <f>INK118/Справочно!INI$5*1000000</f>
        <v>#DIV/0!</v>
      </c>
      <c r="INL119" s="72" t="e">
        <f>INL118/Справочно!INJ$5*1000000</f>
        <v>#DIV/0!</v>
      </c>
      <c r="INM119" s="72" t="e">
        <f>INM118/Справочно!INK$5*1000000</f>
        <v>#DIV/0!</v>
      </c>
      <c r="INN119" s="72" t="e">
        <f>INN118/Справочно!INL$5*1000000</f>
        <v>#DIV/0!</v>
      </c>
      <c r="INO119" s="72" t="e">
        <f>INO118/Справочно!INM$5*1000000</f>
        <v>#DIV/0!</v>
      </c>
      <c r="INP119" s="72" t="e">
        <f>INP118/Справочно!INN$5*1000000</f>
        <v>#DIV/0!</v>
      </c>
      <c r="INQ119" s="72" t="e">
        <f>INQ118/Справочно!INO$5*1000000</f>
        <v>#DIV/0!</v>
      </c>
      <c r="INR119" s="72" t="e">
        <f>INR118/Справочно!INP$5*1000000</f>
        <v>#DIV/0!</v>
      </c>
      <c r="INS119" s="72" t="e">
        <f>INS118/Справочно!INQ$5*1000000</f>
        <v>#DIV/0!</v>
      </c>
      <c r="INT119" s="72" t="e">
        <f>INT118/Справочно!INR$5*1000000</f>
        <v>#DIV/0!</v>
      </c>
      <c r="INU119" s="72" t="e">
        <f>INU118/Справочно!INS$5*1000000</f>
        <v>#DIV/0!</v>
      </c>
      <c r="INV119" s="72" t="e">
        <f>INV118/Справочно!INT$5*1000000</f>
        <v>#DIV/0!</v>
      </c>
      <c r="INW119" s="72" t="e">
        <f>INW118/Справочно!INU$5*1000000</f>
        <v>#DIV/0!</v>
      </c>
      <c r="INX119" s="72" t="e">
        <f>INX118/Справочно!INV$5*1000000</f>
        <v>#DIV/0!</v>
      </c>
      <c r="INY119" s="72" t="e">
        <f>INY118/Справочно!INW$5*1000000</f>
        <v>#DIV/0!</v>
      </c>
      <c r="INZ119" s="72" t="e">
        <f>INZ118/Справочно!INX$5*1000000</f>
        <v>#DIV/0!</v>
      </c>
      <c r="IOA119" s="72" t="e">
        <f>IOA118/Справочно!INY$5*1000000</f>
        <v>#DIV/0!</v>
      </c>
      <c r="IOB119" s="72" t="e">
        <f>IOB118/Справочно!INZ$5*1000000</f>
        <v>#DIV/0!</v>
      </c>
      <c r="IOC119" s="72" t="e">
        <f>IOC118/Справочно!IOA$5*1000000</f>
        <v>#DIV/0!</v>
      </c>
      <c r="IOD119" s="72" t="e">
        <f>IOD118/Справочно!IOB$5*1000000</f>
        <v>#DIV/0!</v>
      </c>
      <c r="IOE119" s="72" t="e">
        <f>IOE118/Справочно!IOC$5*1000000</f>
        <v>#DIV/0!</v>
      </c>
      <c r="IOF119" s="72" t="e">
        <f>IOF118/Справочно!IOD$5*1000000</f>
        <v>#DIV/0!</v>
      </c>
      <c r="IOG119" s="72" t="e">
        <f>IOG118/Справочно!IOE$5*1000000</f>
        <v>#DIV/0!</v>
      </c>
      <c r="IOH119" s="72" t="e">
        <f>IOH118/Справочно!IOF$5*1000000</f>
        <v>#DIV/0!</v>
      </c>
      <c r="IOI119" s="72" t="e">
        <f>IOI118/Справочно!IOG$5*1000000</f>
        <v>#DIV/0!</v>
      </c>
      <c r="IOJ119" s="72" t="e">
        <f>IOJ118/Справочно!IOH$5*1000000</f>
        <v>#DIV/0!</v>
      </c>
      <c r="IOK119" s="72" t="e">
        <f>IOK118/Справочно!IOI$5*1000000</f>
        <v>#DIV/0!</v>
      </c>
      <c r="IOL119" s="72" t="e">
        <f>IOL118/Справочно!IOJ$5*1000000</f>
        <v>#DIV/0!</v>
      </c>
      <c r="IOM119" s="72" t="e">
        <f>IOM118/Справочно!IOK$5*1000000</f>
        <v>#DIV/0!</v>
      </c>
      <c r="ION119" s="72" t="e">
        <f>ION118/Справочно!IOL$5*1000000</f>
        <v>#DIV/0!</v>
      </c>
      <c r="IOO119" s="72" t="e">
        <f>IOO118/Справочно!IOM$5*1000000</f>
        <v>#DIV/0!</v>
      </c>
      <c r="IOP119" s="72" t="e">
        <f>IOP118/Справочно!ION$5*1000000</f>
        <v>#DIV/0!</v>
      </c>
      <c r="IOQ119" s="72" t="e">
        <f>IOQ118/Справочно!IOO$5*1000000</f>
        <v>#DIV/0!</v>
      </c>
      <c r="IOR119" s="72" t="e">
        <f>IOR118/Справочно!IOP$5*1000000</f>
        <v>#DIV/0!</v>
      </c>
      <c r="IOS119" s="72" t="e">
        <f>IOS118/Справочно!IOQ$5*1000000</f>
        <v>#DIV/0!</v>
      </c>
      <c r="IOT119" s="72" t="e">
        <f>IOT118/Справочно!IOR$5*1000000</f>
        <v>#DIV/0!</v>
      </c>
      <c r="IOU119" s="72" t="e">
        <f>IOU118/Справочно!IOS$5*1000000</f>
        <v>#DIV/0!</v>
      </c>
      <c r="IOV119" s="72" t="e">
        <f>IOV118/Справочно!IOT$5*1000000</f>
        <v>#DIV/0!</v>
      </c>
      <c r="IOW119" s="72" t="e">
        <f>IOW118/Справочно!IOU$5*1000000</f>
        <v>#DIV/0!</v>
      </c>
      <c r="IOX119" s="72" t="e">
        <f>IOX118/Справочно!IOV$5*1000000</f>
        <v>#DIV/0!</v>
      </c>
      <c r="IOY119" s="72" t="e">
        <f>IOY118/Справочно!IOW$5*1000000</f>
        <v>#DIV/0!</v>
      </c>
      <c r="IOZ119" s="72" t="e">
        <f>IOZ118/Справочно!IOX$5*1000000</f>
        <v>#DIV/0!</v>
      </c>
      <c r="IPA119" s="72" t="e">
        <f>IPA118/Справочно!IOY$5*1000000</f>
        <v>#DIV/0!</v>
      </c>
      <c r="IPB119" s="72" t="e">
        <f>IPB118/Справочно!IOZ$5*1000000</f>
        <v>#DIV/0!</v>
      </c>
      <c r="IPC119" s="72" t="e">
        <f>IPC118/Справочно!IPA$5*1000000</f>
        <v>#DIV/0!</v>
      </c>
      <c r="IPD119" s="72" t="e">
        <f>IPD118/Справочно!IPB$5*1000000</f>
        <v>#DIV/0!</v>
      </c>
      <c r="IPE119" s="72" t="e">
        <f>IPE118/Справочно!IPC$5*1000000</f>
        <v>#DIV/0!</v>
      </c>
      <c r="IPF119" s="72" t="e">
        <f>IPF118/Справочно!IPD$5*1000000</f>
        <v>#DIV/0!</v>
      </c>
      <c r="IPG119" s="72" t="e">
        <f>IPG118/Справочно!IPE$5*1000000</f>
        <v>#DIV/0!</v>
      </c>
      <c r="IPH119" s="72" t="e">
        <f>IPH118/Справочно!IPF$5*1000000</f>
        <v>#DIV/0!</v>
      </c>
      <c r="IPI119" s="72" t="e">
        <f>IPI118/Справочно!IPG$5*1000000</f>
        <v>#DIV/0!</v>
      </c>
      <c r="IPJ119" s="72" t="e">
        <f>IPJ118/Справочно!IPH$5*1000000</f>
        <v>#DIV/0!</v>
      </c>
      <c r="IPK119" s="72" t="e">
        <f>IPK118/Справочно!IPI$5*1000000</f>
        <v>#DIV/0!</v>
      </c>
      <c r="IPL119" s="72" t="e">
        <f>IPL118/Справочно!IPJ$5*1000000</f>
        <v>#DIV/0!</v>
      </c>
      <c r="IPM119" s="72" t="e">
        <f>IPM118/Справочно!IPK$5*1000000</f>
        <v>#DIV/0!</v>
      </c>
      <c r="IPN119" s="72" t="e">
        <f>IPN118/Справочно!IPL$5*1000000</f>
        <v>#DIV/0!</v>
      </c>
      <c r="IPO119" s="72" t="e">
        <f>IPO118/Справочно!IPM$5*1000000</f>
        <v>#DIV/0!</v>
      </c>
      <c r="IPP119" s="72" t="e">
        <f>IPP118/Справочно!IPN$5*1000000</f>
        <v>#DIV/0!</v>
      </c>
      <c r="IPQ119" s="72" t="e">
        <f>IPQ118/Справочно!IPO$5*1000000</f>
        <v>#DIV/0!</v>
      </c>
      <c r="IPR119" s="72" t="e">
        <f>IPR118/Справочно!IPP$5*1000000</f>
        <v>#DIV/0!</v>
      </c>
      <c r="IPS119" s="72" t="e">
        <f>IPS118/Справочно!IPQ$5*1000000</f>
        <v>#DIV/0!</v>
      </c>
      <c r="IPT119" s="72" t="e">
        <f>IPT118/Справочно!IPR$5*1000000</f>
        <v>#DIV/0!</v>
      </c>
      <c r="IPU119" s="72" t="e">
        <f>IPU118/Справочно!IPS$5*1000000</f>
        <v>#DIV/0!</v>
      </c>
      <c r="IPV119" s="72" t="e">
        <f>IPV118/Справочно!IPT$5*1000000</f>
        <v>#DIV/0!</v>
      </c>
      <c r="IPW119" s="72" t="e">
        <f>IPW118/Справочно!IPU$5*1000000</f>
        <v>#DIV/0!</v>
      </c>
      <c r="IPX119" s="72" t="e">
        <f>IPX118/Справочно!IPV$5*1000000</f>
        <v>#DIV/0!</v>
      </c>
      <c r="IPY119" s="72" t="e">
        <f>IPY118/Справочно!IPW$5*1000000</f>
        <v>#DIV/0!</v>
      </c>
      <c r="IPZ119" s="72" t="e">
        <f>IPZ118/Справочно!IPX$5*1000000</f>
        <v>#DIV/0!</v>
      </c>
      <c r="IQA119" s="72" t="e">
        <f>IQA118/Справочно!IPY$5*1000000</f>
        <v>#DIV/0!</v>
      </c>
      <c r="IQB119" s="72" t="e">
        <f>IQB118/Справочно!IPZ$5*1000000</f>
        <v>#DIV/0!</v>
      </c>
      <c r="IQC119" s="72" t="e">
        <f>IQC118/Справочно!IQA$5*1000000</f>
        <v>#DIV/0!</v>
      </c>
      <c r="IQD119" s="72" t="e">
        <f>IQD118/Справочно!IQB$5*1000000</f>
        <v>#DIV/0!</v>
      </c>
      <c r="IQE119" s="72" t="e">
        <f>IQE118/Справочно!IQC$5*1000000</f>
        <v>#DIV/0!</v>
      </c>
      <c r="IQF119" s="72" t="e">
        <f>IQF118/Справочно!IQD$5*1000000</f>
        <v>#DIV/0!</v>
      </c>
      <c r="IQG119" s="72" t="e">
        <f>IQG118/Справочно!IQE$5*1000000</f>
        <v>#DIV/0!</v>
      </c>
      <c r="IQH119" s="72" t="e">
        <f>IQH118/Справочно!IQF$5*1000000</f>
        <v>#DIV/0!</v>
      </c>
      <c r="IQI119" s="72" t="e">
        <f>IQI118/Справочно!IQG$5*1000000</f>
        <v>#DIV/0!</v>
      </c>
      <c r="IQJ119" s="72" t="e">
        <f>IQJ118/Справочно!IQH$5*1000000</f>
        <v>#DIV/0!</v>
      </c>
      <c r="IQK119" s="72" t="e">
        <f>IQK118/Справочно!IQI$5*1000000</f>
        <v>#DIV/0!</v>
      </c>
      <c r="IQL119" s="72" t="e">
        <f>IQL118/Справочно!IQJ$5*1000000</f>
        <v>#DIV/0!</v>
      </c>
      <c r="IQM119" s="72" t="e">
        <f>IQM118/Справочно!IQK$5*1000000</f>
        <v>#DIV/0!</v>
      </c>
      <c r="IQN119" s="72" t="e">
        <f>IQN118/Справочно!IQL$5*1000000</f>
        <v>#DIV/0!</v>
      </c>
      <c r="IQO119" s="72" t="e">
        <f>IQO118/Справочно!IQM$5*1000000</f>
        <v>#DIV/0!</v>
      </c>
      <c r="IQP119" s="72" t="e">
        <f>IQP118/Справочно!IQN$5*1000000</f>
        <v>#DIV/0!</v>
      </c>
      <c r="IQQ119" s="72" t="e">
        <f>IQQ118/Справочно!IQO$5*1000000</f>
        <v>#DIV/0!</v>
      </c>
      <c r="IQR119" s="72" t="e">
        <f>IQR118/Справочно!IQP$5*1000000</f>
        <v>#DIV/0!</v>
      </c>
      <c r="IQS119" s="72" t="e">
        <f>IQS118/Справочно!IQQ$5*1000000</f>
        <v>#DIV/0!</v>
      </c>
      <c r="IQT119" s="72" t="e">
        <f>IQT118/Справочно!IQR$5*1000000</f>
        <v>#DIV/0!</v>
      </c>
      <c r="IQU119" s="72" t="e">
        <f>IQU118/Справочно!IQS$5*1000000</f>
        <v>#DIV/0!</v>
      </c>
      <c r="IQV119" s="72" t="e">
        <f>IQV118/Справочно!IQT$5*1000000</f>
        <v>#DIV/0!</v>
      </c>
      <c r="IQW119" s="72" t="e">
        <f>IQW118/Справочно!IQU$5*1000000</f>
        <v>#DIV/0!</v>
      </c>
      <c r="IQX119" s="72" t="e">
        <f>IQX118/Справочно!IQV$5*1000000</f>
        <v>#DIV/0!</v>
      </c>
      <c r="IQY119" s="72" t="e">
        <f>IQY118/Справочно!IQW$5*1000000</f>
        <v>#DIV/0!</v>
      </c>
      <c r="IQZ119" s="72" t="e">
        <f>IQZ118/Справочно!IQX$5*1000000</f>
        <v>#DIV/0!</v>
      </c>
      <c r="IRA119" s="72" t="e">
        <f>IRA118/Справочно!IQY$5*1000000</f>
        <v>#DIV/0!</v>
      </c>
      <c r="IRB119" s="72" t="e">
        <f>IRB118/Справочно!IQZ$5*1000000</f>
        <v>#DIV/0!</v>
      </c>
      <c r="IRC119" s="72" t="e">
        <f>IRC118/Справочно!IRA$5*1000000</f>
        <v>#DIV/0!</v>
      </c>
      <c r="IRD119" s="72" t="e">
        <f>IRD118/Справочно!IRB$5*1000000</f>
        <v>#DIV/0!</v>
      </c>
      <c r="IRE119" s="72" t="e">
        <f>IRE118/Справочно!IRC$5*1000000</f>
        <v>#DIV/0!</v>
      </c>
      <c r="IRF119" s="72" t="e">
        <f>IRF118/Справочно!IRD$5*1000000</f>
        <v>#DIV/0!</v>
      </c>
      <c r="IRG119" s="72" t="e">
        <f>IRG118/Справочно!IRE$5*1000000</f>
        <v>#DIV/0!</v>
      </c>
      <c r="IRH119" s="72" t="e">
        <f>IRH118/Справочно!IRF$5*1000000</f>
        <v>#DIV/0!</v>
      </c>
      <c r="IRI119" s="72" t="e">
        <f>IRI118/Справочно!IRG$5*1000000</f>
        <v>#DIV/0!</v>
      </c>
      <c r="IRJ119" s="72" t="e">
        <f>IRJ118/Справочно!IRH$5*1000000</f>
        <v>#DIV/0!</v>
      </c>
      <c r="IRK119" s="72" t="e">
        <f>IRK118/Справочно!IRI$5*1000000</f>
        <v>#DIV/0!</v>
      </c>
      <c r="IRL119" s="72" t="e">
        <f>IRL118/Справочно!IRJ$5*1000000</f>
        <v>#DIV/0!</v>
      </c>
      <c r="IRM119" s="72" t="e">
        <f>IRM118/Справочно!IRK$5*1000000</f>
        <v>#DIV/0!</v>
      </c>
      <c r="IRN119" s="72" t="e">
        <f>IRN118/Справочно!IRL$5*1000000</f>
        <v>#DIV/0!</v>
      </c>
      <c r="IRO119" s="72" t="e">
        <f>IRO118/Справочно!IRM$5*1000000</f>
        <v>#DIV/0!</v>
      </c>
      <c r="IRP119" s="72" t="e">
        <f>IRP118/Справочно!IRN$5*1000000</f>
        <v>#DIV/0!</v>
      </c>
      <c r="IRQ119" s="72" t="e">
        <f>IRQ118/Справочно!IRO$5*1000000</f>
        <v>#DIV/0!</v>
      </c>
      <c r="IRR119" s="72" t="e">
        <f>IRR118/Справочно!IRP$5*1000000</f>
        <v>#DIV/0!</v>
      </c>
      <c r="IRS119" s="72" t="e">
        <f>IRS118/Справочно!IRQ$5*1000000</f>
        <v>#DIV/0!</v>
      </c>
      <c r="IRT119" s="72" t="e">
        <f>IRT118/Справочно!IRR$5*1000000</f>
        <v>#DIV/0!</v>
      </c>
      <c r="IRU119" s="72" t="e">
        <f>IRU118/Справочно!IRS$5*1000000</f>
        <v>#DIV/0!</v>
      </c>
      <c r="IRV119" s="72" t="e">
        <f>IRV118/Справочно!IRT$5*1000000</f>
        <v>#DIV/0!</v>
      </c>
      <c r="IRW119" s="72" t="e">
        <f>IRW118/Справочно!IRU$5*1000000</f>
        <v>#DIV/0!</v>
      </c>
      <c r="IRX119" s="72" t="e">
        <f>IRX118/Справочно!IRV$5*1000000</f>
        <v>#DIV/0!</v>
      </c>
      <c r="IRY119" s="72" t="e">
        <f>IRY118/Справочно!IRW$5*1000000</f>
        <v>#DIV/0!</v>
      </c>
      <c r="IRZ119" s="72" t="e">
        <f>IRZ118/Справочно!IRX$5*1000000</f>
        <v>#DIV/0!</v>
      </c>
      <c r="ISA119" s="72" t="e">
        <f>ISA118/Справочно!IRY$5*1000000</f>
        <v>#DIV/0!</v>
      </c>
      <c r="ISB119" s="72" t="e">
        <f>ISB118/Справочно!IRZ$5*1000000</f>
        <v>#DIV/0!</v>
      </c>
      <c r="ISC119" s="72" t="e">
        <f>ISC118/Справочно!ISA$5*1000000</f>
        <v>#DIV/0!</v>
      </c>
      <c r="ISD119" s="72" t="e">
        <f>ISD118/Справочно!ISB$5*1000000</f>
        <v>#DIV/0!</v>
      </c>
      <c r="ISE119" s="72" t="e">
        <f>ISE118/Справочно!ISC$5*1000000</f>
        <v>#DIV/0!</v>
      </c>
      <c r="ISF119" s="72" t="e">
        <f>ISF118/Справочно!ISD$5*1000000</f>
        <v>#DIV/0!</v>
      </c>
      <c r="ISG119" s="72" t="e">
        <f>ISG118/Справочно!ISE$5*1000000</f>
        <v>#DIV/0!</v>
      </c>
      <c r="ISH119" s="72" t="e">
        <f>ISH118/Справочно!ISF$5*1000000</f>
        <v>#DIV/0!</v>
      </c>
      <c r="ISI119" s="72" t="e">
        <f>ISI118/Справочно!ISG$5*1000000</f>
        <v>#DIV/0!</v>
      </c>
      <c r="ISJ119" s="72" t="e">
        <f>ISJ118/Справочно!ISH$5*1000000</f>
        <v>#DIV/0!</v>
      </c>
      <c r="ISK119" s="72" t="e">
        <f>ISK118/Справочно!ISI$5*1000000</f>
        <v>#DIV/0!</v>
      </c>
      <c r="ISL119" s="72" t="e">
        <f>ISL118/Справочно!ISJ$5*1000000</f>
        <v>#DIV/0!</v>
      </c>
      <c r="ISM119" s="72" t="e">
        <f>ISM118/Справочно!ISK$5*1000000</f>
        <v>#DIV/0!</v>
      </c>
      <c r="ISN119" s="72" t="e">
        <f>ISN118/Справочно!ISL$5*1000000</f>
        <v>#DIV/0!</v>
      </c>
      <c r="ISO119" s="72" t="e">
        <f>ISO118/Справочно!ISM$5*1000000</f>
        <v>#DIV/0!</v>
      </c>
      <c r="ISP119" s="72" t="e">
        <f>ISP118/Справочно!ISN$5*1000000</f>
        <v>#DIV/0!</v>
      </c>
      <c r="ISQ119" s="72" t="e">
        <f>ISQ118/Справочно!ISO$5*1000000</f>
        <v>#DIV/0!</v>
      </c>
      <c r="ISR119" s="72" t="e">
        <f>ISR118/Справочно!ISP$5*1000000</f>
        <v>#DIV/0!</v>
      </c>
      <c r="ISS119" s="72" t="e">
        <f>ISS118/Справочно!ISQ$5*1000000</f>
        <v>#DIV/0!</v>
      </c>
      <c r="IST119" s="72" t="e">
        <f>IST118/Справочно!ISR$5*1000000</f>
        <v>#DIV/0!</v>
      </c>
      <c r="ISU119" s="72" t="e">
        <f>ISU118/Справочно!ISS$5*1000000</f>
        <v>#DIV/0!</v>
      </c>
      <c r="ISV119" s="72" t="e">
        <f>ISV118/Справочно!IST$5*1000000</f>
        <v>#DIV/0!</v>
      </c>
      <c r="ISW119" s="72" t="e">
        <f>ISW118/Справочно!ISU$5*1000000</f>
        <v>#DIV/0!</v>
      </c>
      <c r="ISX119" s="72" t="e">
        <f>ISX118/Справочно!ISV$5*1000000</f>
        <v>#DIV/0!</v>
      </c>
      <c r="ISY119" s="72" t="e">
        <f>ISY118/Справочно!ISW$5*1000000</f>
        <v>#DIV/0!</v>
      </c>
      <c r="ISZ119" s="72" t="e">
        <f>ISZ118/Справочно!ISX$5*1000000</f>
        <v>#DIV/0!</v>
      </c>
      <c r="ITA119" s="72" t="e">
        <f>ITA118/Справочно!ISY$5*1000000</f>
        <v>#DIV/0!</v>
      </c>
      <c r="ITB119" s="72" t="e">
        <f>ITB118/Справочно!ISZ$5*1000000</f>
        <v>#DIV/0!</v>
      </c>
      <c r="ITC119" s="72" t="e">
        <f>ITC118/Справочно!ITA$5*1000000</f>
        <v>#DIV/0!</v>
      </c>
      <c r="ITD119" s="72" t="e">
        <f>ITD118/Справочно!ITB$5*1000000</f>
        <v>#DIV/0!</v>
      </c>
      <c r="ITE119" s="72" t="e">
        <f>ITE118/Справочно!ITC$5*1000000</f>
        <v>#DIV/0!</v>
      </c>
      <c r="ITF119" s="72" t="e">
        <f>ITF118/Справочно!ITD$5*1000000</f>
        <v>#DIV/0!</v>
      </c>
      <c r="ITG119" s="72" t="e">
        <f>ITG118/Справочно!ITE$5*1000000</f>
        <v>#DIV/0!</v>
      </c>
      <c r="ITH119" s="72" t="e">
        <f>ITH118/Справочно!ITF$5*1000000</f>
        <v>#DIV/0!</v>
      </c>
      <c r="ITI119" s="72" t="e">
        <f>ITI118/Справочно!ITG$5*1000000</f>
        <v>#DIV/0!</v>
      </c>
      <c r="ITJ119" s="72" t="e">
        <f>ITJ118/Справочно!ITH$5*1000000</f>
        <v>#DIV/0!</v>
      </c>
      <c r="ITK119" s="72" t="e">
        <f>ITK118/Справочно!ITI$5*1000000</f>
        <v>#DIV/0!</v>
      </c>
      <c r="ITL119" s="72" t="e">
        <f>ITL118/Справочно!ITJ$5*1000000</f>
        <v>#DIV/0!</v>
      </c>
      <c r="ITM119" s="72" t="e">
        <f>ITM118/Справочно!ITK$5*1000000</f>
        <v>#DIV/0!</v>
      </c>
      <c r="ITN119" s="72" t="e">
        <f>ITN118/Справочно!ITL$5*1000000</f>
        <v>#DIV/0!</v>
      </c>
      <c r="ITO119" s="72" t="e">
        <f>ITO118/Справочно!ITM$5*1000000</f>
        <v>#DIV/0!</v>
      </c>
      <c r="ITP119" s="72" t="e">
        <f>ITP118/Справочно!ITN$5*1000000</f>
        <v>#DIV/0!</v>
      </c>
      <c r="ITQ119" s="72" t="e">
        <f>ITQ118/Справочно!ITO$5*1000000</f>
        <v>#DIV/0!</v>
      </c>
      <c r="ITR119" s="72" t="e">
        <f>ITR118/Справочно!ITP$5*1000000</f>
        <v>#DIV/0!</v>
      </c>
      <c r="ITS119" s="72" t="e">
        <f>ITS118/Справочно!ITQ$5*1000000</f>
        <v>#DIV/0!</v>
      </c>
      <c r="ITT119" s="72" t="e">
        <f>ITT118/Справочно!ITR$5*1000000</f>
        <v>#DIV/0!</v>
      </c>
      <c r="ITU119" s="72" t="e">
        <f>ITU118/Справочно!ITS$5*1000000</f>
        <v>#DIV/0!</v>
      </c>
      <c r="ITV119" s="72" t="e">
        <f>ITV118/Справочно!ITT$5*1000000</f>
        <v>#DIV/0!</v>
      </c>
      <c r="ITW119" s="72" t="e">
        <f>ITW118/Справочно!ITU$5*1000000</f>
        <v>#DIV/0!</v>
      </c>
      <c r="ITX119" s="72" t="e">
        <f>ITX118/Справочно!ITV$5*1000000</f>
        <v>#DIV/0!</v>
      </c>
      <c r="ITY119" s="72" t="e">
        <f>ITY118/Справочно!ITW$5*1000000</f>
        <v>#DIV/0!</v>
      </c>
      <c r="ITZ119" s="72" t="e">
        <f>ITZ118/Справочно!ITX$5*1000000</f>
        <v>#DIV/0!</v>
      </c>
      <c r="IUA119" s="72" t="e">
        <f>IUA118/Справочно!ITY$5*1000000</f>
        <v>#DIV/0!</v>
      </c>
      <c r="IUB119" s="72" t="e">
        <f>IUB118/Справочно!ITZ$5*1000000</f>
        <v>#DIV/0!</v>
      </c>
      <c r="IUC119" s="72" t="e">
        <f>IUC118/Справочно!IUA$5*1000000</f>
        <v>#DIV/0!</v>
      </c>
      <c r="IUD119" s="72" t="e">
        <f>IUD118/Справочно!IUB$5*1000000</f>
        <v>#DIV/0!</v>
      </c>
      <c r="IUE119" s="72" t="e">
        <f>IUE118/Справочно!IUC$5*1000000</f>
        <v>#DIV/0!</v>
      </c>
      <c r="IUF119" s="72" t="e">
        <f>IUF118/Справочно!IUD$5*1000000</f>
        <v>#DIV/0!</v>
      </c>
      <c r="IUG119" s="72" t="e">
        <f>IUG118/Справочно!IUE$5*1000000</f>
        <v>#DIV/0!</v>
      </c>
      <c r="IUH119" s="72" t="e">
        <f>IUH118/Справочно!IUF$5*1000000</f>
        <v>#DIV/0!</v>
      </c>
      <c r="IUI119" s="72" t="e">
        <f>IUI118/Справочно!IUG$5*1000000</f>
        <v>#DIV/0!</v>
      </c>
      <c r="IUJ119" s="72" t="e">
        <f>IUJ118/Справочно!IUH$5*1000000</f>
        <v>#DIV/0!</v>
      </c>
      <c r="IUK119" s="72" t="e">
        <f>IUK118/Справочно!IUI$5*1000000</f>
        <v>#DIV/0!</v>
      </c>
      <c r="IUL119" s="72" t="e">
        <f>IUL118/Справочно!IUJ$5*1000000</f>
        <v>#DIV/0!</v>
      </c>
      <c r="IUM119" s="72" t="e">
        <f>IUM118/Справочно!IUK$5*1000000</f>
        <v>#DIV/0!</v>
      </c>
      <c r="IUN119" s="72" t="e">
        <f>IUN118/Справочно!IUL$5*1000000</f>
        <v>#DIV/0!</v>
      </c>
      <c r="IUO119" s="72" t="e">
        <f>IUO118/Справочно!IUM$5*1000000</f>
        <v>#DIV/0!</v>
      </c>
      <c r="IUP119" s="72" t="e">
        <f>IUP118/Справочно!IUN$5*1000000</f>
        <v>#DIV/0!</v>
      </c>
      <c r="IUQ119" s="72" t="e">
        <f>IUQ118/Справочно!IUO$5*1000000</f>
        <v>#DIV/0!</v>
      </c>
      <c r="IUR119" s="72" t="e">
        <f>IUR118/Справочно!IUP$5*1000000</f>
        <v>#DIV/0!</v>
      </c>
      <c r="IUS119" s="72" t="e">
        <f>IUS118/Справочно!IUQ$5*1000000</f>
        <v>#DIV/0!</v>
      </c>
      <c r="IUT119" s="72" t="e">
        <f>IUT118/Справочно!IUR$5*1000000</f>
        <v>#DIV/0!</v>
      </c>
      <c r="IUU119" s="72" t="e">
        <f>IUU118/Справочно!IUS$5*1000000</f>
        <v>#DIV/0!</v>
      </c>
      <c r="IUV119" s="72" t="e">
        <f>IUV118/Справочно!IUT$5*1000000</f>
        <v>#DIV/0!</v>
      </c>
      <c r="IUW119" s="72" t="e">
        <f>IUW118/Справочно!IUU$5*1000000</f>
        <v>#DIV/0!</v>
      </c>
      <c r="IUX119" s="72" t="e">
        <f>IUX118/Справочно!IUV$5*1000000</f>
        <v>#DIV/0!</v>
      </c>
      <c r="IUY119" s="72" t="e">
        <f>IUY118/Справочно!IUW$5*1000000</f>
        <v>#DIV/0!</v>
      </c>
      <c r="IUZ119" s="72" t="e">
        <f>IUZ118/Справочно!IUX$5*1000000</f>
        <v>#DIV/0!</v>
      </c>
      <c r="IVA119" s="72" t="e">
        <f>IVA118/Справочно!IUY$5*1000000</f>
        <v>#DIV/0!</v>
      </c>
      <c r="IVB119" s="72" t="e">
        <f>IVB118/Справочно!IUZ$5*1000000</f>
        <v>#DIV/0!</v>
      </c>
      <c r="IVC119" s="72" t="e">
        <f>IVC118/Справочно!IVA$5*1000000</f>
        <v>#DIV/0!</v>
      </c>
      <c r="IVD119" s="72" t="e">
        <f>IVD118/Справочно!IVB$5*1000000</f>
        <v>#DIV/0!</v>
      </c>
      <c r="IVE119" s="72" t="e">
        <f>IVE118/Справочно!IVC$5*1000000</f>
        <v>#DIV/0!</v>
      </c>
      <c r="IVF119" s="72" t="e">
        <f>IVF118/Справочно!IVD$5*1000000</f>
        <v>#DIV/0!</v>
      </c>
      <c r="IVG119" s="72" t="e">
        <f>IVG118/Справочно!IVE$5*1000000</f>
        <v>#DIV/0!</v>
      </c>
      <c r="IVH119" s="72" t="e">
        <f>IVH118/Справочно!IVF$5*1000000</f>
        <v>#DIV/0!</v>
      </c>
      <c r="IVI119" s="72" t="e">
        <f>IVI118/Справочно!IVG$5*1000000</f>
        <v>#DIV/0!</v>
      </c>
      <c r="IVJ119" s="72" t="e">
        <f>IVJ118/Справочно!IVH$5*1000000</f>
        <v>#DIV/0!</v>
      </c>
      <c r="IVK119" s="72" t="e">
        <f>IVK118/Справочно!IVI$5*1000000</f>
        <v>#DIV/0!</v>
      </c>
      <c r="IVL119" s="72" t="e">
        <f>IVL118/Справочно!IVJ$5*1000000</f>
        <v>#DIV/0!</v>
      </c>
      <c r="IVM119" s="72" t="e">
        <f>IVM118/Справочно!IVK$5*1000000</f>
        <v>#DIV/0!</v>
      </c>
      <c r="IVN119" s="72" t="e">
        <f>IVN118/Справочно!IVL$5*1000000</f>
        <v>#DIV/0!</v>
      </c>
      <c r="IVO119" s="72" t="e">
        <f>IVO118/Справочно!IVM$5*1000000</f>
        <v>#DIV/0!</v>
      </c>
      <c r="IVP119" s="72" t="e">
        <f>IVP118/Справочно!IVN$5*1000000</f>
        <v>#DIV/0!</v>
      </c>
      <c r="IVQ119" s="72" t="e">
        <f>IVQ118/Справочно!IVO$5*1000000</f>
        <v>#DIV/0!</v>
      </c>
      <c r="IVR119" s="72" t="e">
        <f>IVR118/Справочно!IVP$5*1000000</f>
        <v>#DIV/0!</v>
      </c>
      <c r="IVS119" s="72" t="e">
        <f>IVS118/Справочно!IVQ$5*1000000</f>
        <v>#DIV/0!</v>
      </c>
      <c r="IVT119" s="72" t="e">
        <f>IVT118/Справочно!IVR$5*1000000</f>
        <v>#DIV/0!</v>
      </c>
      <c r="IVU119" s="72" t="e">
        <f>IVU118/Справочно!IVS$5*1000000</f>
        <v>#DIV/0!</v>
      </c>
      <c r="IVV119" s="72" t="e">
        <f>IVV118/Справочно!IVT$5*1000000</f>
        <v>#DIV/0!</v>
      </c>
      <c r="IVW119" s="72" t="e">
        <f>IVW118/Справочно!IVU$5*1000000</f>
        <v>#DIV/0!</v>
      </c>
      <c r="IVX119" s="72" t="e">
        <f>IVX118/Справочно!IVV$5*1000000</f>
        <v>#DIV/0!</v>
      </c>
      <c r="IVY119" s="72" t="e">
        <f>IVY118/Справочно!IVW$5*1000000</f>
        <v>#DIV/0!</v>
      </c>
      <c r="IVZ119" s="72" t="e">
        <f>IVZ118/Справочно!IVX$5*1000000</f>
        <v>#DIV/0!</v>
      </c>
      <c r="IWA119" s="72" t="e">
        <f>IWA118/Справочно!IVY$5*1000000</f>
        <v>#DIV/0!</v>
      </c>
      <c r="IWB119" s="72" t="e">
        <f>IWB118/Справочно!IVZ$5*1000000</f>
        <v>#DIV/0!</v>
      </c>
      <c r="IWC119" s="72" t="e">
        <f>IWC118/Справочно!IWA$5*1000000</f>
        <v>#DIV/0!</v>
      </c>
      <c r="IWD119" s="72" t="e">
        <f>IWD118/Справочно!IWB$5*1000000</f>
        <v>#DIV/0!</v>
      </c>
      <c r="IWE119" s="72" t="e">
        <f>IWE118/Справочно!IWC$5*1000000</f>
        <v>#DIV/0!</v>
      </c>
      <c r="IWF119" s="72" t="e">
        <f>IWF118/Справочно!IWD$5*1000000</f>
        <v>#DIV/0!</v>
      </c>
      <c r="IWG119" s="72" t="e">
        <f>IWG118/Справочно!IWE$5*1000000</f>
        <v>#DIV/0!</v>
      </c>
      <c r="IWH119" s="72" t="e">
        <f>IWH118/Справочно!IWF$5*1000000</f>
        <v>#DIV/0!</v>
      </c>
      <c r="IWI119" s="72" t="e">
        <f>IWI118/Справочно!IWG$5*1000000</f>
        <v>#DIV/0!</v>
      </c>
      <c r="IWJ119" s="72" t="e">
        <f>IWJ118/Справочно!IWH$5*1000000</f>
        <v>#DIV/0!</v>
      </c>
      <c r="IWK119" s="72" t="e">
        <f>IWK118/Справочно!IWI$5*1000000</f>
        <v>#DIV/0!</v>
      </c>
      <c r="IWL119" s="72" t="e">
        <f>IWL118/Справочно!IWJ$5*1000000</f>
        <v>#DIV/0!</v>
      </c>
      <c r="IWM119" s="72" t="e">
        <f>IWM118/Справочно!IWK$5*1000000</f>
        <v>#DIV/0!</v>
      </c>
      <c r="IWN119" s="72" t="e">
        <f>IWN118/Справочно!IWL$5*1000000</f>
        <v>#DIV/0!</v>
      </c>
      <c r="IWO119" s="72" t="e">
        <f>IWO118/Справочно!IWM$5*1000000</f>
        <v>#DIV/0!</v>
      </c>
      <c r="IWP119" s="72" t="e">
        <f>IWP118/Справочно!IWN$5*1000000</f>
        <v>#DIV/0!</v>
      </c>
      <c r="IWQ119" s="72" t="e">
        <f>IWQ118/Справочно!IWO$5*1000000</f>
        <v>#DIV/0!</v>
      </c>
      <c r="IWR119" s="72" t="e">
        <f>IWR118/Справочно!IWP$5*1000000</f>
        <v>#DIV/0!</v>
      </c>
      <c r="IWS119" s="72" t="e">
        <f>IWS118/Справочно!IWQ$5*1000000</f>
        <v>#DIV/0!</v>
      </c>
      <c r="IWT119" s="72" t="e">
        <f>IWT118/Справочно!IWR$5*1000000</f>
        <v>#DIV/0!</v>
      </c>
      <c r="IWU119" s="72" t="e">
        <f>IWU118/Справочно!IWS$5*1000000</f>
        <v>#DIV/0!</v>
      </c>
      <c r="IWV119" s="72" t="e">
        <f>IWV118/Справочно!IWT$5*1000000</f>
        <v>#DIV/0!</v>
      </c>
      <c r="IWW119" s="72" t="e">
        <f>IWW118/Справочно!IWU$5*1000000</f>
        <v>#DIV/0!</v>
      </c>
      <c r="IWX119" s="72" t="e">
        <f>IWX118/Справочно!IWV$5*1000000</f>
        <v>#DIV/0!</v>
      </c>
      <c r="IWY119" s="72" t="e">
        <f>IWY118/Справочно!IWW$5*1000000</f>
        <v>#DIV/0!</v>
      </c>
      <c r="IWZ119" s="72" t="e">
        <f>IWZ118/Справочно!IWX$5*1000000</f>
        <v>#DIV/0!</v>
      </c>
      <c r="IXA119" s="72" t="e">
        <f>IXA118/Справочно!IWY$5*1000000</f>
        <v>#DIV/0!</v>
      </c>
      <c r="IXB119" s="72" t="e">
        <f>IXB118/Справочно!IWZ$5*1000000</f>
        <v>#DIV/0!</v>
      </c>
      <c r="IXC119" s="72" t="e">
        <f>IXC118/Справочно!IXA$5*1000000</f>
        <v>#DIV/0!</v>
      </c>
      <c r="IXD119" s="72" t="e">
        <f>IXD118/Справочно!IXB$5*1000000</f>
        <v>#DIV/0!</v>
      </c>
      <c r="IXE119" s="72" t="e">
        <f>IXE118/Справочно!IXC$5*1000000</f>
        <v>#DIV/0!</v>
      </c>
      <c r="IXF119" s="72" t="e">
        <f>IXF118/Справочно!IXD$5*1000000</f>
        <v>#DIV/0!</v>
      </c>
      <c r="IXG119" s="72" t="e">
        <f>IXG118/Справочно!IXE$5*1000000</f>
        <v>#DIV/0!</v>
      </c>
      <c r="IXH119" s="72" t="e">
        <f>IXH118/Справочно!IXF$5*1000000</f>
        <v>#DIV/0!</v>
      </c>
      <c r="IXI119" s="72" t="e">
        <f>IXI118/Справочно!IXG$5*1000000</f>
        <v>#DIV/0!</v>
      </c>
      <c r="IXJ119" s="72" t="e">
        <f>IXJ118/Справочно!IXH$5*1000000</f>
        <v>#DIV/0!</v>
      </c>
      <c r="IXK119" s="72" t="e">
        <f>IXK118/Справочно!IXI$5*1000000</f>
        <v>#DIV/0!</v>
      </c>
      <c r="IXL119" s="72" t="e">
        <f>IXL118/Справочно!IXJ$5*1000000</f>
        <v>#DIV/0!</v>
      </c>
      <c r="IXM119" s="72" t="e">
        <f>IXM118/Справочно!IXK$5*1000000</f>
        <v>#DIV/0!</v>
      </c>
      <c r="IXN119" s="72" t="e">
        <f>IXN118/Справочно!IXL$5*1000000</f>
        <v>#DIV/0!</v>
      </c>
      <c r="IXO119" s="72" t="e">
        <f>IXO118/Справочно!IXM$5*1000000</f>
        <v>#DIV/0!</v>
      </c>
      <c r="IXP119" s="72" t="e">
        <f>IXP118/Справочно!IXN$5*1000000</f>
        <v>#DIV/0!</v>
      </c>
      <c r="IXQ119" s="72" t="e">
        <f>IXQ118/Справочно!IXO$5*1000000</f>
        <v>#DIV/0!</v>
      </c>
      <c r="IXR119" s="72" t="e">
        <f>IXR118/Справочно!IXP$5*1000000</f>
        <v>#DIV/0!</v>
      </c>
      <c r="IXS119" s="72" t="e">
        <f>IXS118/Справочно!IXQ$5*1000000</f>
        <v>#DIV/0!</v>
      </c>
      <c r="IXT119" s="72" t="e">
        <f>IXT118/Справочно!IXR$5*1000000</f>
        <v>#DIV/0!</v>
      </c>
      <c r="IXU119" s="72" t="e">
        <f>IXU118/Справочно!IXS$5*1000000</f>
        <v>#DIV/0!</v>
      </c>
      <c r="IXV119" s="72" t="e">
        <f>IXV118/Справочно!IXT$5*1000000</f>
        <v>#DIV/0!</v>
      </c>
      <c r="IXW119" s="72" t="e">
        <f>IXW118/Справочно!IXU$5*1000000</f>
        <v>#DIV/0!</v>
      </c>
      <c r="IXX119" s="72" t="e">
        <f>IXX118/Справочно!IXV$5*1000000</f>
        <v>#DIV/0!</v>
      </c>
      <c r="IXY119" s="72" t="e">
        <f>IXY118/Справочно!IXW$5*1000000</f>
        <v>#DIV/0!</v>
      </c>
      <c r="IXZ119" s="72" t="e">
        <f>IXZ118/Справочно!IXX$5*1000000</f>
        <v>#DIV/0!</v>
      </c>
      <c r="IYA119" s="72" t="e">
        <f>IYA118/Справочно!IXY$5*1000000</f>
        <v>#DIV/0!</v>
      </c>
      <c r="IYB119" s="72" t="e">
        <f>IYB118/Справочно!IXZ$5*1000000</f>
        <v>#DIV/0!</v>
      </c>
      <c r="IYC119" s="72" t="e">
        <f>IYC118/Справочно!IYA$5*1000000</f>
        <v>#DIV/0!</v>
      </c>
      <c r="IYD119" s="72" t="e">
        <f>IYD118/Справочно!IYB$5*1000000</f>
        <v>#DIV/0!</v>
      </c>
      <c r="IYE119" s="72" t="e">
        <f>IYE118/Справочно!IYC$5*1000000</f>
        <v>#DIV/0!</v>
      </c>
      <c r="IYF119" s="72" t="e">
        <f>IYF118/Справочно!IYD$5*1000000</f>
        <v>#DIV/0!</v>
      </c>
      <c r="IYG119" s="72" t="e">
        <f>IYG118/Справочно!IYE$5*1000000</f>
        <v>#DIV/0!</v>
      </c>
      <c r="IYH119" s="72" t="e">
        <f>IYH118/Справочно!IYF$5*1000000</f>
        <v>#DIV/0!</v>
      </c>
      <c r="IYI119" s="72" t="e">
        <f>IYI118/Справочно!IYG$5*1000000</f>
        <v>#DIV/0!</v>
      </c>
      <c r="IYJ119" s="72" t="e">
        <f>IYJ118/Справочно!IYH$5*1000000</f>
        <v>#DIV/0!</v>
      </c>
      <c r="IYK119" s="72" t="e">
        <f>IYK118/Справочно!IYI$5*1000000</f>
        <v>#DIV/0!</v>
      </c>
      <c r="IYL119" s="72" t="e">
        <f>IYL118/Справочно!IYJ$5*1000000</f>
        <v>#DIV/0!</v>
      </c>
      <c r="IYM119" s="72" t="e">
        <f>IYM118/Справочно!IYK$5*1000000</f>
        <v>#DIV/0!</v>
      </c>
      <c r="IYN119" s="72" t="e">
        <f>IYN118/Справочно!IYL$5*1000000</f>
        <v>#DIV/0!</v>
      </c>
      <c r="IYO119" s="72" t="e">
        <f>IYO118/Справочно!IYM$5*1000000</f>
        <v>#DIV/0!</v>
      </c>
      <c r="IYP119" s="72" t="e">
        <f>IYP118/Справочно!IYN$5*1000000</f>
        <v>#DIV/0!</v>
      </c>
      <c r="IYQ119" s="72" t="e">
        <f>IYQ118/Справочно!IYO$5*1000000</f>
        <v>#DIV/0!</v>
      </c>
      <c r="IYR119" s="72" t="e">
        <f>IYR118/Справочно!IYP$5*1000000</f>
        <v>#DIV/0!</v>
      </c>
      <c r="IYS119" s="72" t="e">
        <f>IYS118/Справочно!IYQ$5*1000000</f>
        <v>#DIV/0!</v>
      </c>
      <c r="IYT119" s="72" t="e">
        <f>IYT118/Справочно!IYR$5*1000000</f>
        <v>#DIV/0!</v>
      </c>
      <c r="IYU119" s="72" t="e">
        <f>IYU118/Справочно!IYS$5*1000000</f>
        <v>#DIV/0!</v>
      </c>
      <c r="IYV119" s="72" t="e">
        <f>IYV118/Справочно!IYT$5*1000000</f>
        <v>#DIV/0!</v>
      </c>
      <c r="IYW119" s="72" t="e">
        <f>IYW118/Справочно!IYU$5*1000000</f>
        <v>#DIV/0!</v>
      </c>
      <c r="IYX119" s="72" t="e">
        <f>IYX118/Справочно!IYV$5*1000000</f>
        <v>#DIV/0!</v>
      </c>
      <c r="IYY119" s="72" t="e">
        <f>IYY118/Справочно!IYW$5*1000000</f>
        <v>#DIV/0!</v>
      </c>
      <c r="IYZ119" s="72" t="e">
        <f>IYZ118/Справочно!IYX$5*1000000</f>
        <v>#DIV/0!</v>
      </c>
      <c r="IZA119" s="72" t="e">
        <f>IZA118/Справочно!IYY$5*1000000</f>
        <v>#DIV/0!</v>
      </c>
      <c r="IZB119" s="72" t="e">
        <f>IZB118/Справочно!IYZ$5*1000000</f>
        <v>#DIV/0!</v>
      </c>
      <c r="IZC119" s="72" t="e">
        <f>IZC118/Справочно!IZA$5*1000000</f>
        <v>#DIV/0!</v>
      </c>
      <c r="IZD119" s="72" t="e">
        <f>IZD118/Справочно!IZB$5*1000000</f>
        <v>#DIV/0!</v>
      </c>
      <c r="IZE119" s="72" t="e">
        <f>IZE118/Справочно!IZC$5*1000000</f>
        <v>#DIV/0!</v>
      </c>
      <c r="IZF119" s="72" t="e">
        <f>IZF118/Справочно!IZD$5*1000000</f>
        <v>#DIV/0!</v>
      </c>
      <c r="IZG119" s="72" t="e">
        <f>IZG118/Справочно!IZE$5*1000000</f>
        <v>#DIV/0!</v>
      </c>
      <c r="IZH119" s="72" t="e">
        <f>IZH118/Справочно!IZF$5*1000000</f>
        <v>#DIV/0!</v>
      </c>
      <c r="IZI119" s="72" t="e">
        <f>IZI118/Справочно!IZG$5*1000000</f>
        <v>#DIV/0!</v>
      </c>
      <c r="IZJ119" s="72" t="e">
        <f>IZJ118/Справочно!IZH$5*1000000</f>
        <v>#DIV/0!</v>
      </c>
      <c r="IZK119" s="72" t="e">
        <f>IZK118/Справочно!IZI$5*1000000</f>
        <v>#DIV/0!</v>
      </c>
      <c r="IZL119" s="72" t="e">
        <f>IZL118/Справочно!IZJ$5*1000000</f>
        <v>#DIV/0!</v>
      </c>
      <c r="IZM119" s="72" t="e">
        <f>IZM118/Справочно!IZK$5*1000000</f>
        <v>#DIV/0!</v>
      </c>
      <c r="IZN119" s="72" t="e">
        <f>IZN118/Справочно!IZL$5*1000000</f>
        <v>#DIV/0!</v>
      </c>
      <c r="IZO119" s="72" t="e">
        <f>IZO118/Справочно!IZM$5*1000000</f>
        <v>#DIV/0!</v>
      </c>
      <c r="IZP119" s="72" t="e">
        <f>IZP118/Справочно!IZN$5*1000000</f>
        <v>#DIV/0!</v>
      </c>
      <c r="IZQ119" s="72" t="e">
        <f>IZQ118/Справочно!IZO$5*1000000</f>
        <v>#DIV/0!</v>
      </c>
      <c r="IZR119" s="72" t="e">
        <f>IZR118/Справочно!IZP$5*1000000</f>
        <v>#DIV/0!</v>
      </c>
      <c r="IZS119" s="72" t="e">
        <f>IZS118/Справочно!IZQ$5*1000000</f>
        <v>#DIV/0!</v>
      </c>
      <c r="IZT119" s="72" t="e">
        <f>IZT118/Справочно!IZR$5*1000000</f>
        <v>#DIV/0!</v>
      </c>
      <c r="IZU119" s="72" t="e">
        <f>IZU118/Справочно!IZS$5*1000000</f>
        <v>#DIV/0!</v>
      </c>
      <c r="IZV119" s="72" t="e">
        <f>IZV118/Справочно!IZT$5*1000000</f>
        <v>#DIV/0!</v>
      </c>
      <c r="IZW119" s="72" t="e">
        <f>IZW118/Справочно!IZU$5*1000000</f>
        <v>#DIV/0!</v>
      </c>
      <c r="IZX119" s="72" t="e">
        <f>IZX118/Справочно!IZV$5*1000000</f>
        <v>#DIV/0!</v>
      </c>
      <c r="IZY119" s="72" t="e">
        <f>IZY118/Справочно!IZW$5*1000000</f>
        <v>#DIV/0!</v>
      </c>
      <c r="IZZ119" s="72" t="e">
        <f>IZZ118/Справочно!IZX$5*1000000</f>
        <v>#DIV/0!</v>
      </c>
      <c r="JAA119" s="72" t="e">
        <f>JAA118/Справочно!IZY$5*1000000</f>
        <v>#DIV/0!</v>
      </c>
      <c r="JAB119" s="72" t="e">
        <f>JAB118/Справочно!IZZ$5*1000000</f>
        <v>#DIV/0!</v>
      </c>
      <c r="JAC119" s="72" t="e">
        <f>JAC118/Справочно!JAA$5*1000000</f>
        <v>#DIV/0!</v>
      </c>
      <c r="JAD119" s="72" t="e">
        <f>JAD118/Справочно!JAB$5*1000000</f>
        <v>#DIV/0!</v>
      </c>
      <c r="JAE119" s="72" t="e">
        <f>JAE118/Справочно!JAC$5*1000000</f>
        <v>#DIV/0!</v>
      </c>
      <c r="JAF119" s="72" t="e">
        <f>JAF118/Справочно!JAD$5*1000000</f>
        <v>#DIV/0!</v>
      </c>
      <c r="JAG119" s="72" t="e">
        <f>JAG118/Справочно!JAE$5*1000000</f>
        <v>#DIV/0!</v>
      </c>
      <c r="JAH119" s="72" t="e">
        <f>JAH118/Справочно!JAF$5*1000000</f>
        <v>#DIV/0!</v>
      </c>
      <c r="JAI119" s="72" t="e">
        <f>JAI118/Справочно!JAG$5*1000000</f>
        <v>#DIV/0!</v>
      </c>
      <c r="JAJ119" s="72" t="e">
        <f>JAJ118/Справочно!JAH$5*1000000</f>
        <v>#DIV/0!</v>
      </c>
      <c r="JAK119" s="72" t="e">
        <f>JAK118/Справочно!JAI$5*1000000</f>
        <v>#DIV/0!</v>
      </c>
      <c r="JAL119" s="72" t="e">
        <f>JAL118/Справочно!JAJ$5*1000000</f>
        <v>#DIV/0!</v>
      </c>
      <c r="JAM119" s="72" t="e">
        <f>JAM118/Справочно!JAK$5*1000000</f>
        <v>#DIV/0!</v>
      </c>
      <c r="JAN119" s="72" t="e">
        <f>JAN118/Справочно!JAL$5*1000000</f>
        <v>#DIV/0!</v>
      </c>
      <c r="JAO119" s="72" t="e">
        <f>JAO118/Справочно!JAM$5*1000000</f>
        <v>#DIV/0!</v>
      </c>
      <c r="JAP119" s="72" t="e">
        <f>JAP118/Справочно!JAN$5*1000000</f>
        <v>#DIV/0!</v>
      </c>
      <c r="JAQ119" s="72" t="e">
        <f>JAQ118/Справочно!JAO$5*1000000</f>
        <v>#DIV/0!</v>
      </c>
      <c r="JAR119" s="72" t="e">
        <f>JAR118/Справочно!JAP$5*1000000</f>
        <v>#DIV/0!</v>
      </c>
      <c r="JAS119" s="72" t="e">
        <f>JAS118/Справочно!JAQ$5*1000000</f>
        <v>#DIV/0!</v>
      </c>
      <c r="JAT119" s="72" t="e">
        <f>JAT118/Справочно!JAR$5*1000000</f>
        <v>#DIV/0!</v>
      </c>
      <c r="JAU119" s="72" t="e">
        <f>JAU118/Справочно!JAS$5*1000000</f>
        <v>#DIV/0!</v>
      </c>
      <c r="JAV119" s="72" t="e">
        <f>JAV118/Справочно!JAT$5*1000000</f>
        <v>#DIV/0!</v>
      </c>
      <c r="JAW119" s="72" t="e">
        <f>JAW118/Справочно!JAU$5*1000000</f>
        <v>#DIV/0!</v>
      </c>
      <c r="JAX119" s="72" t="e">
        <f>JAX118/Справочно!JAV$5*1000000</f>
        <v>#DIV/0!</v>
      </c>
      <c r="JAY119" s="72" t="e">
        <f>JAY118/Справочно!JAW$5*1000000</f>
        <v>#DIV/0!</v>
      </c>
      <c r="JAZ119" s="72" t="e">
        <f>JAZ118/Справочно!JAX$5*1000000</f>
        <v>#DIV/0!</v>
      </c>
      <c r="JBA119" s="72" t="e">
        <f>JBA118/Справочно!JAY$5*1000000</f>
        <v>#DIV/0!</v>
      </c>
      <c r="JBB119" s="72" t="e">
        <f>JBB118/Справочно!JAZ$5*1000000</f>
        <v>#DIV/0!</v>
      </c>
      <c r="JBC119" s="72" t="e">
        <f>JBC118/Справочно!JBA$5*1000000</f>
        <v>#DIV/0!</v>
      </c>
      <c r="JBD119" s="72" t="e">
        <f>JBD118/Справочно!JBB$5*1000000</f>
        <v>#DIV/0!</v>
      </c>
      <c r="JBE119" s="72" t="e">
        <f>JBE118/Справочно!JBC$5*1000000</f>
        <v>#DIV/0!</v>
      </c>
      <c r="JBF119" s="72" t="e">
        <f>JBF118/Справочно!JBD$5*1000000</f>
        <v>#DIV/0!</v>
      </c>
      <c r="JBG119" s="72" t="e">
        <f>JBG118/Справочно!JBE$5*1000000</f>
        <v>#DIV/0!</v>
      </c>
      <c r="JBH119" s="72" t="e">
        <f>JBH118/Справочно!JBF$5*1000000</f>
        <v>#DIV/0!</v>
      </c>
      <c r="JBI119" s="72" t="e">
        <f>JBI118/Справочно!JBG$5*1000000</f>
        <v>#DIV/0!</v>
      </c>
      <c r="JBJ119" s="72" t="e">
        <f>JBJ118/Справочно!JBH$5*1000000</f>
        <v>#DIV/0!</v>
      </c>
      <c r="JBK119" s="72" t="e">
        <f>JBK118/Справочно!JBI$5*1000000</f>
        <v>#DIV/0!</v>
      </c>
      <c r="JBL119" s="72" t="e">
        <f>JBL118/Справочно!JBJ$5*1000000</f>
        <v>#DIV/0!</v>
      </c>
      <c r="JBM119" s="72" t="e">
        <f>JBM118/Справочно!JBK$5*1000000</f>
        <v>#DIV/0!</v>
      </c>
      <c r="JBN119" s="72" t="e">
        <f>JBN118/Справочно!JBL$5*1000000</f>
        <v>#DIV/0!</v>
      </c>
      <c r="JBO119" s="72" t="e">
        <f>JBO118/Справочно!JBM$5*1000000</f>
        <v>#DIV/0!</v>
      </c>
      <c r="JBP119" s="72" t="e">
        <f>JBP118/Справочно!JBN$5*1000000</f>
        <v>#DIV/0!</v>
      </c>
      <c r="JBQ119" s="72" t="e">
        <f>JBQ118/Справочно!JBO$5*1000000</f>
        <v>#DIV/0!</v>
      </c>
      <c r="JBR119" s="72" t="e">
        <f>JBR118/Справочно!JBP$5*1000000</f>
        <v>#DIV/0!</v>
      </c>
      <c r="JBS119" s="72" t="e">
        <f>JBS118/Справочно!JBQ$5*1000000</f>
        <v>#DIV/0!</v>
      </c>
      <c r="JBT119" s="72" t="e">
        <f>JBT118/Справочно!JBR$5*1000000</f>
        <v>#DIV/0!</v>
      </c>
      <c r="JBU119" s="72" t="e">
        <f>JBU118/Справочно!JBS$5*1000000</f>
        <v>#DIV/0!</v>
      </c>
      <c r="JBV119" s="72" t="e">
        <f>JBV118/Справочно!JBT$5*1000000</f>
        <v>#DIV/0!</v>
      </c>
      <c r="JBW119" s="72" t="e">
        <f>JBW118/Справочно!JBU$5*1000000</f>
        <v>#DIV/0!</v>
      </c>
      <c r="JBX119" s="72" t="e">
        <f>JBX118/Справочно!JBV$5*1000000</f>
        <v>#DIV/0!</v>
      </c>
      <c r="JBY119" s="72" t="e">
        <f>JBY118/Справочно!JBW$5*1000000</f>
        <v>#DIV/0!</v>
      </c>
      <c r="JBZ119" s="72" t="e">
        <f>JBZ118/Справочно!JBX$5*1000000</f>
        <v>#DIV/0!</v>
      </c>
      <c r="JCA119" s="72" t="e">
        <f>JCA118/Справочно!JBY$5*1000000</f>
        <v>#DIV/0!</v>
      </c>
      <c r="JCB119" s="72" t="e">
        <f>JCB118/Справочно!JBZ$5*1000000</f>
        <v>#DIV/0!</v>
      </c>
      <c r="JCC119" s="72" t="e">
        <f>JCC118/Справочно!JCA$5*1000000</f>
        <v>#DIV/0!</v>
      </c>
      <c r="JCD119" s="72" t="e">
        <f>JCD118/Справочно!JCB$5*1000000</f>
        <v>#DIV/0!</v>
      </c>
      <c r="JCE119" s="72" t="e">
        <f>JCE118/Справочно!JCC$5*1000000</f>
        <v>#DIV/0!</v>
      </c>
      <c r="JCF119" s="72" t="e">
        <f>JCF118/Справочно!JCD$5*1000000</f>
        <v>#DIV/0!</v>
      </c>
      <c r="JCG119" s="72" t="e">
        <f>JCG118/Справочно!JCE$5*1000000</f>
        <v>#DIV/0!</v>
      </c>
      <c r="JCH119" s="72" t="e">
        <f>JCH118/Справочно!JCF$5*1000000</f>
        <v>#DIV/0!</v>
      </c>
      <c r="JCI119" s="72" t="e">
        <f>JCI118/Справочно!JCG$5*1000000</f>
        <v>#DIV/0!</v>
      </c>
      <c r="JCJ119" s="72" t="e">
        <f>JCJ118/Справочно!JCH$5*1000000</f>
        <v>#DIV/0!</v>
      </c>
      <c r="JCK119" s="72" t="e">
        <f>JCK118/Справочно!JCI$5*1000000</f>
        <v>#DIV/0!</v>
      </c>
      <c r="JCL119" s="72" t="e">
        <f>JCL118/Справочно!JCJ$5*1000000</f>
        <v>#DIV/0!</v>
      </c>
      <c r="JCM119" s="72" t="e">
        <f>JCM118/Справочно!JCK$5*1000000</f>
        <v>#DIV/0!</v>
      </c>
      <c r="JCN119" s="72" t="e">
        <f>JCN118/Справочно!JCL$5*1000000</f>
        <v>#DIV/0!</v>
      </c>
      <c r="JCO119" s="72" t="e">
        <f>JCO118/Справочно!JCM$5*1000000</f>
        <v>#DIV/0!</v>
      </c>
      <c r="JCP119" s="72" t="e">
        <f>JCP118/Справочно!JCN$5*1000000</f>
        <v>#DIV/0!</v>
      </c>
      <c r="JCQ119" s="72" t="e">
        <f>JCQ118/Справочно!JCO$5*1000000</f>
        <v>#DIV/0!</v>
      </c>
      <c r="JCR119" s="72" t="e">
        <f>JCR118/Справочно!JCP$5*1000000</f>
        <v>#DIV/0!</v>
      </c>
      <c r="JCS119" s="72" t="e">
        <f>JCS118/Справочно!JCQ$5*1000000</f>
        <v>#DIV/0!</v>
      </c>
      <c r="JCT119" s="72" t="e">
        <f>JCT118/Справочно!JCR$5*1000000</f>
        <v>#DIV/0!</v>
      </c>
      <c r="JCU119" s="72" t="e">
        <f>JCU118/Справочно!JCS$5*1000000</f>
        <v>#DIV/0!</v>
      </c>
      <c r="JCV119" s="72" t="e">
        <f>JCV118/Справочно!JCT$5*1000000</f>
        <v>#DIV/0!</v>
      </c>
      <c r="JCW119" s="72" t="e">
        <f>JCW118/Справочно!JCU$5*1000000</f>
        <v>#DIV/0!</v>
      </c>
      <c r="JCX119" s="72" t="e">
        <f>JCX118/Справочно!JCV$5*1000000</f>
        <v>#DIV/0!</v>
      </c>
      <c r="JCY119" s="72" t="e">
        <f>JCY118/Справочно!JCW$5*1000000</f>
        <v>#DIV/0!</v>
      </c>
      <c r="JCZ119" s="72" t="e">
        <f>JCZ118/Справочно!JCX$5*1000000</f>
        <v>#DIV/0!</v>
      </c>
      <c r="JDA119" s="72" t="e">
        <f>JDA118/Справочно!JCY$5*1000000</f>
        <v>#DIV/0!</v>
      </c>
      <c r="JDB119" s="72" t="e">
        <f>JDB118/Справочно!JCZ$5*1000000</f>
        <v>#DIV/0!</v>
      </c>
      <c r="JDC119" s="72" t="e">
        <f>JDC118/Справочно!JDA$5*1000000</f>
        <v>#DIV/0!</v>
      </c>
      <c r="JDD119" s="72" t="e">
        <f>JDD118/Справочно!JDB$5*1000000</f>
        <v>#DIV/0!</v>
      </c>
      <c r="JDE119" s="72" t="e">
        <f>JDE118/Справочно!JDC$5*1000000</f>
        <v>#DIV/0!</v>
      </c>
      <c r="JDF119" s="72" t="e">
        <f>JDF118/Справочно!JDD$5*1000000</f>
        <v>#DIV/0!</v>
      </c>
      <c r="JDG119" s="72" t="e">
        <f>JDG118/Справочно!JDE$5*1000000</f>
        <v>#DIV/0!</v>
      </c>
      <c r="JDH119" s="72" t="e">
        <f>JDH118/Справочно!JDF$5*1000000</f>
        <v>#DIV/0!</v>
      </c>
      <c r="JDI119" s="72" t="e">
        <f>JDI118/Справочно!JDG$5*1000000</f>
        <v>#DIV/0!</v>
      </c>
      <c r="JDJ119" s="72" t="e">
        <f>JDJ118/Справочно!JDH$5*1000000</f>
        <v>#DIV/0!</v>
      </c>
      <c r="JDK119" s="72" t="e">
        <f>JDK118/Справочно!JDI$5*1000000</f>
        <v>#DIV/0!</v>
      </c>
      <c r="JDL119" s="72" t="e">
        <f>JDL118/Справочно!JDJ$5*1000000</f>
        <v>#DIV/0!</v>
      </c>
      <c r="JDM119" s="72" t="e">
        <f>JDM118/Справочно!JDK$5*1000000</f>
        <v>#DIV/0!</v>
      </c>
      <c r="JDN119" s="72" t="e">
        <f>JDN118/Справочно!JDL$5*1000000</f>
        <v>#DIV/0!</v>
      </c>
      <c r="JDO119" s="72" t="e">
        <f>JDO118/Справочно!JDM$5*1000000</f>
        <v>#DIV/0!</v>
      </c>
      <c r="JDP119" s="72" t="e">
        <f>JDP118/Справочно!JDN$5*1000000</f>
        <v>#DIV/0!</v>
      </c>
      <c r="JDQ119" s="72" t="e">
        <f>JDQ118/Справочно!JDO$5*1000000</f>
        <v>#DIV/0!</v>
      </c>
      <c r="JDR119" s="72" t="e">
        <f>JDR118/Справочно!JDP$5*1000000</f>
        <v>#DIV/0!</v>
      </c>
      <c r="JDS119" s="72" t="e">
        <f>JDS118/Справочно!JDQ$5*1000000</f>
        <v>#DIV/0!</v>
      </c>
      <c r="JDT119" s="72" t="e">
        <f>JDT118/Справочно!JDR$5*1000000</f>
        <v>#DIV/0!</v>
      </c>
      <c r="JDU119" s="72" t="e">
        <f>JDU118/Справочно!JDS$5*1000000</f>
        <v>#DIV/0!</v>
      </c>
      <c r="JDV119" s="72" t="e">
        <f>JDV118/Справочно!JDT$5*1000000</f>
        <v>#DIV/0!</v>
      </c>
      <c r="JDW119" s="72" t="e">
        <f>JDW118/Справочно!JDU$5*1000000</f>
        <v>#DIV/0!</v>
      </c>
      <c r="JDX119" s="72" t="e">
        <f>JDX118/Справочно!JDV$5*1000000</f>
        <v>#DIV/0!</v>
      </c>
      <c r="JDY119" s="72" t="e">
        <f>JDY118/Справочно!JDW$5*1000000</f>
        <v>#DIV/0!</v>
      </c>
      <c r="JDZ119" s="72" t="e">
        <f>JDZ118/Справочно!JDX$5*1000000</f>
        <v>#DIV/0!</v>
      </c>
      <c r="JEA119" s="72" t="e">
        <f>JEA118/Справочно!JDY$5*1000000</f>
        <v>#DIV/0!</v>
      </c>
      <c r="JEB119" s="72" t="e">
        <f>JEB118/Справочно!JDZ$5*1000000</f>
        <v>#DIV/0!</v>
      </c>
      <c r="JEC119" s="72" t="e">
        <f>JEC118/Справочно!JEA$5*1000000</f>
        <v>#DIV/0!</v>
      </c>
      <c r="JED119" s="72" t="e">
        <f>JED118/Справочно!JEB$5*1000000</f>
        <v>#DIV/0!</v>
      </c>
      <c r="JEE119" s="72" t="e">
        <f>JEE118/Справочно!JEC$5*1000000</f>
        <v>#DIV/0!</v>
      </c>
      <c r="JEF119" s="72" t="e">
        <f>JEF118/Справочно!JED$5*1000000</f>
        <v>#DIV/0!</v>
      </c>
      <c r="JEG119" s="72" t="e">
        <f>JEG118/Справочно!JEE$5*1000000</f>
        <v>#DIV/0!</v>
      </c>
      <c r="JEH119" s="72" t="e">
        <f>JEH118/Справочно!JEF$5*1000000</f>
        <v>#DIV/0!</v>
      </c>
      <c r="JEI119" s="72" t="e">
        <f>JEI118/Справочно!JEG$5*1000000</f>
        <v>#DIV/0!</v>
      </c>
      <c r="JEJ119" s="72" t="e">
        <f>JEJ118/Справочно!JEH$5*1000000</f>
        <v>#DIV/0!</v>
      </c>
      <c r="JEK119" s="72" t="e">
        <f>JEK118/Справочно!JEI$5*1000000</f>
        <v>#DIV/0!</v>
      </c>
      <c r="JEL119" s="72" t="e">
        <f>JEL118/Справочно!JEJ$5*1000000</f>
        <v>#DIV/0!</v>
      </c>
      <c r="JEM119" s="72" t="e">
        <f>JEM118/Справочно!JEK$5*1000000</f>
        <v>#DIV/0!</v>
      </c>
      <c r="JEN119" s="72" t="e">
        <f>JEN118/Справочно!JEL$5*1000000</f>
        <v>#DIV/0!</v>
      </c>
      <c r="JEO119" s="72" t="e">
        <f>JEO118/Справочно!JEM$5*1000000</f>
        <v>#DIV/0!</v>
      </c>
      <c r="JEP119" s="72" t="e">
        <f>JEP118/Справочно!JEN$5*1000000</f>
        <v>#DIV/0!</v>
      </c>
      <c r="JEQ119" s="72" t="e">
        <f>JEQ118/Справочно!JEO$5*1000000</f>
        <v>#DIV/0!</v>
      </c>
      <c r="JER119" s="72" t="e">
        <f>JER118/Справочно!JEP$5*1000000</f>
        <v>#DIV/0!</v>
      </c>
      <c r="JES119" s="72" t="e">
        <f>JES118/Справочно!JEQ$5*1000000</f>
        <v>#DIV/0!</v>
      </c>
      <c r="JET119" s="72" t="e">
        <f>JET118/Справочно!JER$5*1000000</f>
        <v>#DIV/0!</v>
      </c>
      <c r="JEU119" s="72" t="e">
        <f>JEU118/Справочно!JES$5*1000000</f>
        <v>#DIV/0!</v>
      </c>
      <c r="JEV119" s="72" t="e">
        <f>JEV118/Справочно!JET$5*1000000</f>
        <v>#DIV/0!</v>
      </c>
      <c r="JEW119" s="72" t="e">
        <f>JEW118/Справочно!JEU$5*1000000</f>
        <v>#DIV/0!</v>
      </c>
      <c r="JEX119" s="72" t="e">
        <f>JEX118/Справочно!JEV$5*1000000</f>
        <v>#DIV/0!</v>
      </c>
      <c r="JEY119" s="72" t="e">
        <f>JEY118/Справочно!JEW$5*1000000</f>
        <v>#DIV/0!</v>
      </c>
      <c r="JEZ119" s="72" t="e">
        <f>JEZ118/Справочно!JEX$5*1000000</f>
        <v>#DIV/0!</v>
      </c>
      <c r="JFA119" s="72" t="e">
        <f>JFA118/Справочно!JEY$5*1000000</f>
        <v>#DIV/0!</v>
      </c>
      <c r="JFB119" s="72" t="e">
        <f>JFB118/Справочно!JEZ$5*1000000</f>
        <v>#DIV/0!</v>
      </c>
      <c r="JFC119" s="72" t="e">
        <f>JFC118/Справочно!JFA$5*1000000</f>
        <v>#DIV/0!</v>
      </c>
      <c r="JFD119" s="72" t="e">
        <f>JFD118/Справочно!JFB$5*1000000</f>
        <v>#DIV/0!</v>
      </c>
      <c r="JFE119" s="72" t="e">
        <f>JFE118/Справочно!JFC$5*1000000</f>
        <v>#DIV/0!</v>
      </c>
      <c r="JFF119" s="72" t="e">
        <f>JFF118/Справочно!JFD$5*1000000</f>
        <v>#DIV/0!</v>
      </c>
      <c r="JFG119" s="72" t="e">
        <f>JFG118/Справочно!JFE$5*1000000</f>
        <v>#DIV/0!</v>
      </c>
      <c r="JFH119" s="72" t="e">
        <f>JFH118/Справочно!JFF$5*1000000</f>
        <v>#DIV/0!</v>
      </c>
      <c r="JFI119" s="72" t="e">
        <f>JFI118/Справочно!JFG$5*1000000</f>
        <v>#DIV/0!</v>
      </c>
      <c r="JFJ119" s="72" t="e">
        <f>JFJ118/Справочно!JFH$5*1000000</f>
        <v>#DIV/0!</v>
      </c>
      <c r="JFK119" s="72" t="e">
        <f>JFK118/Справочно!JFI$5*1000000</f>
        <v>#DIV/0!</v>
      </c>
      <c r="JFL119" s="72" t="e">
        <f>JFL118/Справочно!JFJ$5*1000000</f>
        <v>#DIV/0!</v>
      </c>
      <c r="JFM119" s="72" t="e">
        <f>JFM118/Справочно!JFK$5*1000000</f>
        <v>#DIV/0!</v>
      </c>
      <c r="JFN119" s="72" t="e">
        <f>JFN118/Справочно!JFL$5*1000000</f>
        <v>#DIV/0!</v>
      </c>
      <c r="JFO119" s="72" t="e">
        <f>JFO118/Справочно!JFM$5*1000000</f>
        <v>#DIV/0!</v>
      </c>
      <c r="JFP119" s="72" t="e">
        <f>JFP118/Справочно!JFN$5*1000000</f>
        <v>#DIV/0!</v>
      </c>
      <c r="JFQ119" s="72" t="e">
        <f>JFQ118/Справочно!JFO$5*1000000</f>
        <v>#DIV/0!</v>
      </c>
      <c r="JFR119" s="72" t="e">
        <f>JFR118/Справочно!JFP$5*1000000</f>
        <v>#DIV/0!</v>
      </c>
      <c r="JFS119" s="72" t="e">
        <f>JFS118/Справочно!JFQ$5*1000000</f>
        <v>#DIV/0!</v>
      </c>
      <c r="JFT119" s="72" t="e">
        <f>JFT118/Справочно!JFR$5*1000000</f>
        <v>#DIV/0!</v>
      </c>
      <c r="JFU119" s="72" t="e">
        <f>JFU118/Справочно!JFS$5*1000000</f>
        <v>#DIV/0!</v>
      </c>
      <c r="JFV119" s="72" t="e">
        <f>JFV118/Справочно!JFT$5*1000000</f>
        <v>#DIV/0!</v>
      </c>
      <c r="JFW119" s="72" t="e">
        <f>JFW118/Справочно!JFU$5*1000000</f>
        <v>#DIV/0!</v>
      </c>
      <c r="JFX119" s="72" t="e">
        <f>JFX118/Справочно!JFV$5*1000000</f>
        <v>#DIV/0!</v>
      </c>
      <c r="JFY119" s="72" t="e">
        <f>JFY118/Справочно!JFW$5*1000000</f>
        <v>#DIV/0!</v>
      </c>
      <c r="JFZ119" s="72" t="e">
        <f>JFZ118/Справочно!JFX$5*1000000</f>
        <v>#DIV/0!</v>
      </c>
      <c r="JGA119" s="72" t="e">
        <f>JGA118/Справочно!JFY$5*1000000</f>
        <v>#DIV/0!</v>
      </c>
      <c r="JGB119" s="72" t="e">
        <f>JGB118/Справочно!JFZ$5*1000000</f>
        <v>#DIV/0!</v>
      </c>
      <c r="JGC119" s="72" t="e">
        <f>JGC118/Справочно!JGA$5*1000000</f>
        <v>#DIV/0!</v>
      </c>
      <c r="JGD119" s="72" t="e">
        <f>JGD118/Справочно!JGB$5*1000000</f>
        <v>#DIV/0!</v>
      </c>
      <c r="JGE119" s="72" t="e">
        <f>JGE118/Справочно!JGC$5*1000000</f>
        <v>#DIV/0!</v>
      </c>
      <c r="JGF119" s="72" t="e">
        <f>JGF118/Справочно!JGD$5*1000000</f>
        <v>#DIV/0!</v>
      </c>
      <c r="JGG119" s="72" t="e">
        <f>JGG118/Справочно!JGE$5*1000000</f>
        <v>#DIV/0!</v>
      </c>
      <c r="JGH119" s="72" t="e">
        <f>JGH118/Справочно!JGF$5*1000000</f>
        <v>#DIV/0!</v>
      </c>
      <c r="JGI119" s="72" t="e">
        <f>JGI118/Справочно!JGG$5*1000000</f>
        <v>#DIV/0!</v>
      </c>
      <c r="JGJ119" s="72" t="e">
        <f>JGJ118/Справочно!JGH$5*1000000</f>
        <v>#DIV/0!</v>
      </c>
      <c r="JGK119" s="72" t="e">
        <f>JGK118/Справочно!JGI$5*1000000</f>
        <v>#DIV/0!</v>
      </c>
      <c r="JGL119" s="72" t="e">
        <f>JGL118/Справочно!JGJ$5*1000000</f>
        <v>#DIV/0!</v>
      </c>
      <c r="JGM119" s="72" t="e">
        <f>JGM118/Справочно!JGK$5*1000000</f>
        <v>#DIV/0!</v>
      </c>
      <c r="JGN119" s="72" t="e">
        <f>JGN118/Справочно!JGL$5*1000000</f>
        <v>#DIV/0!</v>
      </c>
      <c r="JGO119" s="72" t="e">
        <f>JGO118/Справочно!JGM$5*1000000</f>
        <v>#DIV/0!</v>
      </c>
      <c r="JGP119" s="72" t="e">
        <f>JGP118/Справочно!JGN$5*1000000</f>
        <v>#DIV/0!</v>
      </c>
      <c r="JGQ119" s="72" t="e">
        <f>JGQ118/Справочно!JGO$5*1000000</f>
        <v>#DIV/0!</v>
      </c>
      <c r="JGR119" s="72" t="e">
        <f>JGR118/Справочно!JGP$5*1000000</f>
        <v>#DIV/0!</v>
      </c>
      <c r="JGS119" s="72" t="e">
        <f>JGS118/Справочно!JGQ$5*1000000</f>
        <v>#DIV/0!</v>
      </c>
      <c r="JGT119" s="72" t="e">
        <f>JGT118/Справочно!JGR$5*1000000</f>
        <v>#DIV/0!</v>
      </c>
      <c r="JGU119" s="72" t="e">
        <f>JGU118/Справочно!JGS$5*1000000</f>
        <v>#DIV/0!</v>
      </c>
      <c r="JGV119" s="72" t="e">
        <f>JGV118/Справочно!JGT$5*1000000</f>
        <v>#DIV/0!</v>
      </c>
      <c r="JGW119" s="72" t="e">
        <f>JGW118/Справочно!JGU$5*1000000</f>
        <v>#DIV/0!</v>
      </c>
      <c r="JGX119" s="72" t="e">
        <f>JGX118/Справочно!JGV$5*1000000</f>
        <v>#DIV/0!</v>
      </c>
      <c r="JGY119" s="72" t="e">
        <f>JGY118/Справочно!JGW$5*1000000</f>
        <v>#DIV/0!</v>
      </c>
      <c r="JGZ119" s="72" t="e">
        <f>JGZ118/Справочно!JGX$5*1000000</f>
        <v>#DIV/0!</v>
      </c>
      <c r="JHA119" s="72" t="e">
        <f>JHA118/Справочно!JGY$5*1000000</f>
        <v>#DIV/0!</v>
      </c>
      <c r="JHB119" s="72" t="e">
        <f>JHB118/Справочно!JGZ$5*1000000</f>
        <v>#DIV/0!</v>
      </c>
      <c r="JHC119" s="72" t="e">
        <f>JHC118/Справочно!JHA$5*1000000</f>
        <v>#DIV/0!</v>
      </c>
      <c r="JHD119" s="72" t="e">
        <f>JHD118/Справочно!JHB$5*1000000</f>
        <v>#DIV/0!</v>
      </c>
      <c r="JHE119" s="72" t="e">
        <f>JHE118/Справочно!JHC$5*1000000</f>
        <v>#DIV/0!</v>
      </c>
      <c r="JHF119" s="72" t="e">
        <f>JHF118/Справочно!JHD$5*1000000</f>
        <v>#DIV/0!</v>
      </c>
      <c r="JHG119" s="72" t="e">
        <f>JHG118/Справочно!JHE$5*1000000</f>
        <v>#DIV/0!</v>
      </c>
      <c r="JHH119" s="72" t="e">
        <f>JHH118/Справочно!JHF$5*1000000</f>
        <v>#DIV/0!</v>
      </c>
      <c r="JHI119" s="72" t="e">
        <f>JHI118/Справочно!JHG$5*1000000</f>
        <v>#DIV/0!</v>
      </c>
      <c r="JHJ119" s="72" t="e">
        <f>JHJ118/Справочно!JHH$5*1000000</f>
        <v>#DIV/0!</v>
      </c>
      <c r="JHK119" s="72" t="e">
        <f>JHK118/Справочно!JHI$5*1000000</f>
        <v>#DIV/0!</v>
      </c>
      <c r="JHL119" s="72" t="e">
        <f>JHL118/Справочно!JHJ$5*1000000</f>
        <v>#DIV/0!</v>
      </c>
      <c r="JHM119" s="72" t="e">
        <f>JHM118/Справочно!JHK$5*1000000</f>
        <v>#DIV/0!</v>
      </c>
      <c r="JHN119" s="72" t="e">
        <f>JHN118/Справочно!JHL$5*1000000</f>
        <v>#DIV/0!</v>
      </c>
      <c r="JHO119" s="72" t="e">
        <f>JHO118/Справочно!JHM$5*1000000</f>
        <v>#DIV/0!</v>
      </c>
      <c r="JHP119" s="72" t="e">
        <f>JHP118/Справочно!JHN$5*1000000</f>
        <v>#DIV/0!</v>
      </c>
      <c r="JHQ119" s="72" t="e">
        <f>JHQ118/Справочно!JHO$5*1000000</f>
        <v>#DIV/0!</v>
      </c>
      <c r="JHR119" s="72" t="e">
        <f>JHR118/Справочно!JHP$5*1000000</f>
        <v>#DIV/0!</v>
      </c>
      <c r="JHS119" s="72" t="e">
        <f>JHS118/Справочно!JHQ$5*1000000</f>
        <v>#DIV/0!</v>
      </c>
      <c r="JHT119" s="72" t="e">
        <f>JHT118/Справочно!JHR$5*1000000</f>
        <v>#DIV/0!</v>
      </c>
      <c r="JHU119" s="72" t="e">
        <f>JHU118/Справочно!JHS$5*1000000</f>
        <v>#DIV/0!</v>
      </c>
      <c r="JHV119" s="72" t="e">
        <f>JHV118/Справочно!JHT$5*1000000</f>
        <v>#DIV/0!</v>
      </c>
      <c r="JHW119" s="72" t="e">
        <f>JHW118/Справочно!JHU$5*1000000</f>
        <v>#DIV/0!</v>
      </c>
      <c r="JHX119" s="72" t="e">
        <f>JHX118/Справочно!JHV$5*1000000</f>
        <v>#DIV/0!</v>
      </c>
      <c r="JHY119" s="72" t="e">
        <f>JHY118/Справочно!JHW$5*1000000</f>
        <v>#DIV/0!</v>
      </c>
      <c r="JHZ119" s="72" t="e">
        <f>JHZ118/Справочно!JHX$5*1000000</f>
        <v>#DIV/0!</v>
      </c>
      <c r="JIA119" s="72" t="e">
        <f>JIA118/Справочно!JHY$5*1000000</f>
        <v>#DIV/0!</v>
      </c>
      <c r="JIB119" s="72" t="e">
        <f>JIB118/Справочно!JHZ$5*1000000</f>
        <v>#DIV/0!</v>
      </c>
      <c r="JIC119" s="72" t="e">
        <f>JIC118/Справочно!JIA$5*1000000</f>
        <v>#DIV/0!</v>
      </c>
      <c r="JID119" s="72" t="e">
        <f>JID118/Справочно!JIB$5*1000000</f>
        <v>#DIV/0!</v>
      </c>
      <c r="JIE119" s="72" t="e">
        <f>JIE118/Справочно!JIC$5*1000000</f>
        <v>#DIV/0!</v>
      </c>
      <c r="JIF119" s="72" t="e">
        <f>JIF118/Справочно!JID$5*1000000</f>
        <v>#DIV/0!</v>
      </c>
      <c r="JIG119" s="72" t="e">
        <f>JIG118/Справочно!JIE$5*1000000</f>
        <v>#DIV/0!</v>
      </c>
      <c r="JIH119" s="72" t="e">
        <f>JIH118/Справочно!JIF$5*1000000</f>
        <v>#DIV/0!</v>
      </c>
      <c r="JII119" s="72" t="e">
        <f>JII118/Справочно!JIG$5*1000000</f>
        <v>#DIV/0!</v>
      </c>
      <c r="JIJ119" s="72" t="e">
        <f>JIJ118/Справочно!JIH$5*1000000</f>
        <v>#DIV/0!</v>
      </c>
      <c r="JIK119" s="72" t="e">
        <f>JIK118/Справочно!JII$5*1000000</f>
        <v>#DIV/0!</v>
      </c>
      <c r="JIL119" s="72" t="e">
        <f>JIL118/Справочно!JIJ$5*1000000</f>
        <v>#DIV/0!</v>
      </c>
      <c r="JIM119" s="72" t="e">
        <f>JIM118/Справочно!JIK$5*1000000</f>
        <v>#DIV/0!</v>
      </c>
      <c r="JIN119" s="72" t="e">
        <f>JIN118/Справочно!JIL$5*1000000</f>
        <v>#DIV/0!</v>
      </c>
      <c r="JIO119" s="72" t="e">
        <f>JIO118/Справочно!JIM$5*1000000</f>
        <v>#DIV/0!</v>
      </c>
      <c r="JIP119" s="72" t="e">
        <f>JIP118/Справочно!JIN$5*1000000</f>
        <v>#DIV/0!</v>
      </c>
      <c r="JIQ119" s="72" t="e">
        <f>JIQ118/Справочно!JIO$5*1000000</f>
        <v>#DIV/0!</v>
      </c>
      <c r="JIR119" s="72" t="e">
        <f>JIR118/Справочно!JIP$5*1000000</f>
        <v>#DIV/0!</v>
      </c>
      <c r="JIS119" s="72" t="e">
        <f>JIS118/Справочно!JIQ$5*1000000</f>
        <v>#DIV/0!</v>
      </c>
      <c r="JIT119" s="72" t="e">
        <f>JIT118/Справочно!JIR$5*1000000</f>
        <v>#DIV/0!</v>
      </c>
      <c r="JIU119" s="72" t="e">
        <f>JIU118/Справочно!JIS$5*1000000</f>
        <v>#DIV/0!</v>
      </c>
      <c r="JIV119" s="72" t="e">
        <f>JIV118/Справочно!JIT$5*1000000</f>
        <v>#DIV/0!</v>
      </c>
      <c r="JIW119" s="72" t="e">
        <f>JIW118/Справочно!JIU$5*1000000</f>
        <v>#DIV/0!</v>
      </c>
      <c r="JIX119" s="72" t="e">
        <f>JIX118/Справочно!JIV$5*1000000</f>
        <v>#DIV/0!</v>
      </c>
      <c r="JIY119" s="72" t="e">
        <f>JIY118/Справочно!JIW$5*1000000</f>
        <v>#DIV/0!</v>
      </c>
      <c r="JIZ119" s="72" t="e">
        <f>JIZ118/Справочно!JIX$5*1000000</f>
        <v>#DIV/0!</v>
      </c>
      <c r="JJA119" s="72" t="e">
        <f>JJA118/Справочно!JIY$5*1000000</f>
        <v>#DIV/0!</v>
      </c>
      <c r="JJB119" s="72" t="e">
        <f>JJB118/Справочно!JIZ$5*1000000</f>
        <v>#DIV/0!</v>
      </c>
      <c r="JJC119" s="72" t="e">
        <f>JJC118/Справочно!JJA$5*1000000</f>
        <v>#DIV/0!</v>
      </c>
      <c r="JJD119" s="72" t="e">
        <f>JJD118/Справочно!JJB$5*1000000</f>
        <v>#DIV/0!</v>
      </c>
      <c r="JJE119" s="72" t="e">
        <f>JJE118/Справочно!JJC$5*1000000</f>
        <v>#DIV/0!</v>
      </c>
      <c r="JJF119" s="72" t="e">
        <f>JJF118/Справочно!JJD$5*1000000</f>
        <v>#DIV/0!</v>
      </c>
      <c r="JJG119" s="72" t="e">
        <f>JJG118/Справочно!JJE$5*1000000</f>
        <v>#DIV/0!</v>
      </c>
      <c r="JJH119" s="72" t="e">
        <f>JJH118/Справочно!JJF$5*1000000</f>
        <v>#DIV/0!</v>
      </c>
      <c r="JJI119" s="72" t="e">
        <f>JJI118/Справочно!JJG$5*1000000</f>
        <v>#DIV/0!</v>
      </c>
      <c r="JJJ119" s="72" t="e">
        <f>JJJ118/Справочно!JJH$5*1000000</f>
        <v>#DIV/0!</v>
      </c>
      <c r="JJK119" s="72" t="e">
        <f>JJK118/Справочно!JJI$5*1000000</f>
        <v>#DIV/0!</v>
      </c>
      <c r="JJL119" s="72" t="e">
        <f>JJL118/Справочно!JJJ$5*1000000</f>
        <v>#DIV/0!</v>
      </c>
      <c r="JJM119" s="72" t="e">
        <f>JJM118/Справочно!JJK$5*1000000</f>
        <v>#DIV/0!</v>
      </c>
      <c r="JJN119" s="72" t="e">
        <f>JJN118/Справочно!JJL$5*1000000</f>
        <v>#DIV/0!</v>
      </c>
      <c r="JJO119" s="72" t="e">
        <f>JJO118/Справочно!JJM$5*1000000</f>
        <v>#DIV/0!</v>
      </c>
      <c r="JJP119" s="72" t="e">
        <f>JJP118/Справочно!JJN$5*1000000</f>
        <v>#DIV/0!</v>
      </c>
      <c r="JJQ119" s="72" t="e">
        <f>JJQ118/Справочно!JJO$5*1000000</f>
        <v>#DIV/0!</v>
      </c>
      <c r="JJR119" s="72" t="e">
        <f>JJR118/Справочно!JJP$5*1000000</f>
        <v>#DIV/0!</v>
      </c>
      <c r="JJS119" s="72" t="e">
        <f>JJS118/Справочно!JJQ$5*1000000</f>
        <v>#DIV/0!</v>
      </c>
      <c r="JJT119" s="72" t="e">
        <f>JJT118/Справочно!JJR$5*1000000</f>
        <v>#DIV/0!</v>
      </c>
      <c r="JJU119" s="72" t="e">
        <f>JJU118/Справочно!JJS$5*1000000</f>
        <v>#DIV/0!</v>
      </c>
      <c r="JJV119" s="72" t="e">
        <f>JJV118/Справочно!JJT$5*1000000</f>
        <v>#DIV/0!</v>
      </c>
      <c r="JJW119" s="72" t="e">
        <f>JJW118/Справочно!JJU$5*1000000</f>
        <v>#DIV/0!</v>
      </c>
      <c r="JJX119" s="72" t="e">
        <f>JJX118/Справочно!JJV$5*1000000</f>
        <v>#DIV/0!</v>
      </c>
      <c r="JJY119" s="72" t="e">
        <f>JJY118/Справочно!JJW$5*1000000</f>
        <v>#DIV/0!</v>
      </c>
      <c r="JJZ119" s="72" t="e">
        <f>JJZ118/Справочно!JJX$5*1000000</f>
        <v>#DIV/0!</v>
      </c>
      <c r="JKA119" s="72" t="e">
        <f>JKA118/Справочно!JJY$5*1000000</f>
        <v>#DIV/0!</v>
      </c>
      <c r="JKB119" s="72" t="e">
        <f>JKB118/Справочно!JJZ$5*1000000</f>
        <v>#DIV/0!</v>
      </c>
      <c r="JKC119" s="72" t="e">
        <f>JKC118/Справочно!JKA$5*1000000</f>
        <v>#DIV/0!</v>
      </c>
      <c r="JKD119" s="72" t="e">
        <f>JKD118/Справочно!JKB$5*1000000</f>
        <v>#DIV/0!</v>
      </c>
      <c r="JKE119" s="72" t="e">
        <f>JKE118/Справочно!JKC$5*1000000</f>
        <v>#DIV/0!</v>
      </c>
      <c r="JKF119" s="72" t="e">
        <f>JKF118/Справочно!JKD$5*1000000</f>
        <v>#DIV/0!</v>
      </c>
      <c r="JKG119" s="72" t="e">
        <f>JKG118/Справочно!JKE$5*1000000</f>
        <v>#DIV/0!</v>
      </c>
      <c r="JKH119" s="72" t="e">
        <f>JKH118/Справочно!JKF$5*1000000</f>
        <v>#DIV/0!</v>
      </c>
      <c r="JKI119" s="72" t="e">
        <f>JKI118/Справочно!JKG$5*1000000</f>
        <v>#DIV/0!</v>
      </c>
      <c r="JKJ119" s="72" t="e">
        <f>JKJ118/Справочно!JKH$5*1000000</f>
        <v>#DIV/0!</v>
      </c>
      <c r="JKK119" s="72" t="e">
        <f>JKK118/Справочно!JKI$5*1000000</f>
        <v>#DIV/0!</v>
      </c>
      <c r="JKL119" s="72" t="e">
        <f>JKL118/Справочно!JKJ$5*1000000</f>
        <v>#DIV/0!</v>
      </c>
      <c r="JKM119" s="72" t="e">
        <f>JKM118/Справочно!JKK$5*1000000</f>
        <v>#DIV/0!</v>
      </c>
      <c r="JKN119" s="72" t="e">
        <f>JKN118/Справочно!JKL$5*1000000</f>
        <v>#DIV/0!</v>
      </c>
      <c r="JKO119" s="72" t="e">
        <f>JKO118/Справочно!JKM$5*1000000</f>
        <v>#DIV/0!</v>
      </c>
      <c r="JKP119" s="72" t="e">
        <f>JKP118/Справочно!JKN$5*1000000</f>
        <v>#DIV/0!</v>
      </c>
      <c r="JKQ119" s="72" t="e">
        <f>JKQ118/Справочно!JKO$5*1000000</f>
        <v>#DIV/0!</v>
      </c>
      <c r="JKR119" s="72" t="e">
        <f>JKR118/Справочно!JKP$5*1000000</f>
        <v>#DIV/0!</v>
      </c>
      <c r="JKS119" s="72" t="e">
        <f>JKS118/Справочно!JKQ$5*1000000</f>
        <v>#DIV/0!</v>
      </c>
      <c r="JKT119" s="72" t="e">
        <f>JKT118/Справочно!JKR$5*1000000</f>
        <v>#DIV/0!</v>
      </c>
      <c r="JKU119" s="72" t="e">
        <f>JKU118/Справочно!JKS$5*1000000</f>
        <v>#DIV/0!</v>
      </c>
      <c r="JKV119" s="72" t="e">
        <f>JKV118/Справочно!JKT$5*1000000</f>
        <v>#DIV/0!</v>
      </c>
      <c r="JKW119" s="72" t="e">
        <f>JKW118/Справочно!JKU$5*1000000</f>
        <v>#DIV/0!</v>
      </c>
      <c r="JKX119" s="72" t="e">
        <f>JKX118/Справочно!JKV$5*1000000</f>
        <v>#DIV/0!</v>
      </c>
      <c r="JKY119" s="72" t="e">
        <f>JKY118/Справочно!JKW$5*1000000</f>
        <v>#DIV/0!</v>
      </c>
      <c r="JKZ119" s="72" t="e">
        <f>JKZ118/Справочно!JKX$5*1000000</f>
        <v>#DIV/0!</v>
      </c>
      <c r="JLA119" s="72" t="e">
        <f>JLA118/Справочно!JKY$5*1000000</f>
        <v>#DIV/0!</v>
      </c>
      <c r="JLB119" s="72" t="e">
        <f>JLB118/Справочно!JKZ$5*1000000</f>
        <v>#DIV/0!</v>
      </c>
      <c r="JLC119" s="72" t="e">
        <f>JLC118/Справочно!JLA$5*1000000</f>
        <v>#DIV/0!</v>
      </c>
      <c r="JLD119" s="72" t="e">
        <f>JLD118/Справочно!JLB$5*1000000</f>
        <v>#DIV/0!</v>
      </c>
      <c r="JLE119" s="72" t="e">
        <f>JLE118/Справочно!JLC$5*1000000</f>
        <v>#DIV/0!</v>
      </c>
      <c r="JLF119" s="72" t="e">
        <f>JLF118/Справочно!JLD$5*1000000</f>
        <v>#DIV/0!</v>
      </c>
      <c r="JLG119" s="72" t="e">
        <f>JLG118/Справочно!JLE$5*1000000</f>
        <v>#DIV/0!</v>
      </c>
      <c r="JLH119" s="72" t="e">
        <f>JLH118/Справочно!JLF$5*1000000</f>
        <v>#DIV/0!</v>
      </c>
      <c r="JLI119" s="72" t="e">
        <f>JLI118/Справочно!JLG$5*1000000</f>
        <v>#DIV/0!</v>
      </c>
      <c r="JLJ119" s="72" t="e">
        <f>JLJ118/Справочно!JLH$5*1000000</f>
        <v>#DIV/0!</v>
      </c>
      <c r="JLK119" s="72" t="e">
        <f>JLK118/Справочно!JLI$5*1000000</f>
        <v>#DIV/0!</v>
      </c>
      <c r="JLL119" s="72" t="e">
        <f>JLL118/Справочно!JLJ$5*1000000</f>
        <v>#DIV/0!</v>
      </c>
      <c r="JLM119" s="72" t="e">
        <f>JLM118/Справочно!JLK$5*1000000</f>
        <v>#DIV/0!</v>
      </c>
      <c r="JLN119" s="72" t="e">
        <f>JLN118/Справочно!JLL$5*1000000</f>
        <v>#DIV/0!</v>
      </c>
      <c r="JLO119" s="72" t="e">
        <f>JLO118/Справочно!JLM$5*1000000</f>
        <v>#DIV/0!</v>
      </c>
      <c r="JLP119" s="72" t="e">
        <f>JLP118/Справочно!JLN$5*1000000</f>
        <v>#DIV/0!</v>
      </c>
      <c r="JLQ119" s="72" t="e">
        <f>JLQ118/Справочно!JLO$5*1000000</f>
        <v>#DIV/0!</v>
      </c>
      <c r="JLR119" s="72" t="e">
        <f>JLR118/Справочно!JLP$5*1000000</f>
        <v>#DIV/0!</v>
      </c>
      <c r="JLS119" s="72" t="e">
        <f>JLS118/Справочно!JLQ$5*1000000</f>
        <v>#DIV/0!</v>
      </c>
      <c r="JLT119" s="72" t="e">
        <f>JLT118/Справочно!JLR$5*1000000</f>
        <v>#DIV/0!</v>
      </c>
      <c r="JLU119" s="72" t="e">
        <f>JLU118/Справочно!JLS$5*1000000</f>
        <v>#DIV/0!</v>
      </c>
      <c r="JLV119" s="72" t="e">
        <f>JLV118/Справочно!JLT$5*1000000</f>
        <v>#DIV/0!</v>
      </c>
      <c r="JLW119" s="72" t="e">
        <f>JLW118/Справочно!JLU$5*1000000</f>
        <v>#DIV/0!</v>
      </c>
      <c r="JLX119" s="72" t="e">
        <f>JLX118/Справочно!JLV$5*1000000</f>
        <v>#DIV/0!</v>
      </c>
      <c r="JLY119" s="72" t="e">
        <f>JLY118/Справочно!JLW$5*1000000</f>
        <v>#DIV/0!</v>
      </c>
      <c r="JLZ119" s="72" t="e">
        <f>JLZ118/Справочно!JLX$5*1000000</f>
        <v>#DIV/0!</v>
      </c>
      <c r="JMA119" s="72" t="e">
        <f>JMA118/Справочно!JLY$5*1000000</f>
        <v>#DIV/0!</v>
      </c>
      <c r="JMB119" s="72" t="e">
        <f>JMB118/Справочно!JLZ$5*1000000</f>
        <v>#DIV/0!</v>
      </c>
      <c r="JMC119" s="72" t="e">
        <f>JMC118/Справочно!JMA$5*1000000</f>
        <v>#DIV/0!</v>
      </c>
      <c r="JMD119" s="72" t="e">
        <f>JMD118/Справочно!JMB$5*1000000</f>
        <v>#DIV/0!</v>
      </c>
      <c r="JME119" s="72" t="e">
        <f>JME118/Справочно!JMC$5*1000000</f>
        <v>#DIV/0!</v>
      </c>
      <c r="JMF119" s="72" t="e">
        <f>JMF118/Справочно!JMD$5*1000000</f>
        <v>#DIV/0!</v>
      </c>
      <c r="JMG119" s="72" t="e">
        <f>JMG118/Справочно!JME$5*1000000</f>
        <v>#DIV/0!</v>
      </c>
      <c r="JMH119" s="72" t="e">
        <f>JMH118/Справочно!JMF$5*1000000</f>
        <v>#DIV/0!</v>
      </c>
      <c r="JMI119" s="72" t="e">
        <f>JMI118/Справочно!JMG$5*1000000</f>
        <v>#DIV/0!</v>
      </c>
      <c r="JMJ119" s="72" t="e">
        <f>JMJ118/Справочно!JMH$5*1000000</f>
        <v>#DIV/0!</v>
      </c>
      <c r="JMK119" s="72" t="e">
        <f>JMK118/Справочно!JMI$5*1000000</f>
        <v>#DIV/0!</v>
      </c>
      <c r="JML119" s="72" t="e">
        <f>JML118/Справочно!JMJ$5*1000000</f>
        <v>#DIV/0!</v>
      </c>
      <c r="JMM119" s="72" t="e">
        <f>JMM118/Справочно!JMK$5*1000000</f>
        <v>#DIV/0!</v>
      </c>
      <c r="JMN119" s="72" t="e">
        <f>JMN118/Справочно!JML$5*1000000</f>
        <v>#DIV/0!</v>
      </c>
      <c r="JMO119" s="72" t="e">
        <f>JMO118/Справочно!JMM$5*1000000</f>
        <v>#DIV/0!</v>
      </c>
      <c r="JMP119" s="72" t="e">
        <f>JMP118/Справочно!JMN$5*1000000</f>
        <v>#DIV/0!</v>
      </c>
      <c r="JMQ119" s="72" t="e">
        <f>JMQ118/Справочно!JMO$5*1000000</f>
        <v>#DIV/0!</v>
      </c>
      <c r="JMR119" s="72" t="e">
        <f>JMR118/Справочно!JMP$5*1000000</f>
        <v>#DIV/0!</v>
      </c>
      <c r="JMS119" s="72" t="e">
        <f>JMS118/Справочно!JMQ$5*1000000</f>
        <v>#DIV/0!</v>
      </c>
      <c r="JMT119" s="72" t="e">
        <f>JMT118/Справочно!JMR$5*1000000</f>
        <v>#DIV/0!</v>
      </c>
      <c r="JMU119" s="72" t="e">
        <f>JMU118/Справочно!JMS$5*1000000</f>
        <v>#DIV/0!</v>
      </c>
      <c r="JMV119" s="72" t="e">
        <f>JMV118/Справочно!JMT$5*1000000</f>
        <v>#DIV/0!</v>
      </c>
      <c r="JMW119" s="72" t="e">
        <f>JMW118/Справочно!JMU$5*1000000</f>
        <v>#DIV/0!</v>
      </c>
      <c r="JMX119" s="72" t="e">
        <f>JMX118/Справочно!JMV$5*1000000</f>
        <v>#DIV/0!</v>
      </c>
      <c r="JMY119" s="72" t="e">
        <f>JMY118/Справочно!JMW$5*1000000</f>
        <v>#DIV/0!</v>
      </c>
      <c r="JMZ119" s="72" t="e">
        <f>JMZ118/Справочно!JMX$5*1000000</f>
        <v>#DIV/0!</v>
      </c>
      <c r="JNA119" s="72" t="e">
        <f>JNA118/Справочно!JMY$5*1000000</f>
        <v>#DIV/0!</v>
      </c>
      <c r="JNB119" s="72" t="e">
        <f>JNB118/Справочно!JMZ$5*1000000</f>
        <v>#DIV/0!</v>
      </c>
      <c r="JNC119" s="72" t="e">
        <f>JNC118/Справочно!JNA$5*1000000</f>
        <v>#DIV/0!</v>
      </c>
      <c r="JND119" s="72" t="e">
        <f>JND118/Справочно!JNB$5*1000000</f>
        <v>#DIV/0!</v>
      </c>
      <c r="JNE119" s="72" t="e">
        <f>JNE118/Справочно!JNC$5*1000000</f>
        <v>#DIV/0!</v>
      </c>
      <c r="JNF119" s="72" t="e">
        <f>JNF118/Справочно!JND$5*1000000</f>
        <v>#DIV/0!</v>
      </c>
      <c r="JNG119" s="72" t="e">
        <f>JNG118/Справочно!JNE$5*1000000</f>
        <v>#DIV/0!</v>
      </c>
      <c r="JNH119" s="72" t="e">
        <f>JNH118/Справочно!JNF$5*1000000</f>
        <v>#DIV/0!</v>
      </c>
      <c r="JNI119" s="72" t="e">
        <f>JNI118/Справочно!JNG$5*1000000</f>
        <v>#DIV/0!</v>
      </c>
      <c r="JNJ119" s="72" t="e">
        <f>JNJ118/Справочно!JNH$5*1000000</f>
        <v>#DIV/0!</v>
      </c>
      <c r="JNK119" s="72" t="e">
        <f>JNK118/Справочно!JNI$5*1000000</f>
        <v>#DIV/0!</v>
      </c>
      <c r="JNL119" s="72" t="e">
        <f>JNL118/Справочно!JNJ$5*1000000</f>
        <v>#DIV/0!</v>
      </c>
      <c r="JNM119" s="72" t="e">
        <f>JNM118/Справочно!JNK$5*1000000</f>
        <v>#DIV/0!</v>
      </c>
      <c r="JNN119" s="72" t="e">
        <f>JNN118/Справочно!JNL$5*1000000</f>
        <v>#DIV/0!</v>
      </c>
      <c r="JNO119" s="72" t="e">
        <f>JNO118/Справочно!JNM$5*1000000</f>
        <v>#DIV/0!</v>
      </c>
      <c r="JNP119" s="72" t="e">
        <f>JNP118/Справочно!JNN$5*1000000</f>
        <v>#DIV/0!</v>
      </c>
      <c r="JNQ119" s="72" t="e">
        <f>JNQ118/Справочно!JNO$5*1000000</f>
        <v>#DIV/0!</v>
      </c>
      <c r="JNR119" s="72" t="e">
        <f>JNR118/Справочно!JNP$5*1000000</f>
        <v>#DIV/0!</v>
      </c>
      <c r="JNS119" s="72" t="e">
        <f>JNS118/Справочно!JNQ$5*1000000</f>
        <v>#DIV/0!</v>
      </c>
      <c r="JNT119" s="72" t="e">
        <f>JNT118/Справочно!JNR$5*1000000</f>
        <v>#DIV/0!</v>
      </c>
      <c r="JNU119" s="72" t="e">
        <f>JNU118/Справочно!JNS$5*1000000</f>
        <v>#DIV/0!</v>
      </c>
      <c r="JNV119" s="72" t="e">
        <f>JNV118/Справочно!JNT$5*1000000</f>
        <v>#DIV/0!</v>
      </c>
      <c r="JNW119" s="72" t="e">
        <f>JNW118/Справочно!JNU$5*1000000</f>
        <v>#DIV/0!</v>
      </c>
      <c r="JNX119" s="72" t="e">
        <f>JNX118/Справочно!JNV$5*1000000</f>
        <v>#DIV/0!</v>
      </c>
      <c r="JNY119" s="72" t="e">
        <f>JNY118/Справочно!JNW$5*1000000</f>
        <v>#DIV/0!</v>
      </c>
      <c r="JNZ119" s="72" t="e">
        <f>JNZ118/Справочно!JNX$5*1000000</f>
        <v>#DIV/0!</v>
      </c>
      <c r="JOA119" s="72" t="e">
        <f>JOA118/Справочно!JNY$5*1000000</f>
        <v>#DIV/0!</v>
      </c>
      <c r="JOB119" s="72" t="e">
        <f>JOB118/Справочно!JNZ$5*1000000</f>
        <v>#DIV/0!</v>
      </c>
      <c r="JOC119" s="72" t="e">
        <f>JOC118/Справочно!JOA$5*1000000</f>
        <v>#DIV/0!</v>
      </c>
      <c r="JOD119" s="72" t="e">
        <f>JOD118/Справочно!JOB$5*1000000</f>
        <v>#DIV/0!</v>
      </c>
      <c r="JOE119" s="72" t="e">
        <f>JOE118/Справочно!JOC$5*1000000</f>
        <v>#DIV/0!</v>
      </c>
      <c r="JOF119" s="72" t="e">
        <f>JOF118/Справочно!JOD$5*1000000</f>
        <v>#DIV/0!</v>
      </c>
      <c r="JOG119" s="72" t="e">
        <f>JOG118/Справочно!JOE$5*1000000</f>
        <v>#DIV/0!</v>
      </c>
      <c r="JOH119" s="72" t="e">
        <f>JOH118/Справочно!JOF$5*1000000</f>
        <v>#DIV/0!</v>
      </c>
      <c r="JOI119" s="72" t="e">
        <f>JOI118/Справочно!JOG$5*1000000</f>
        <v>#DIV/0!</v>
      </c>
      <c r="JOJ119" s="72" t="e">
        <f>JOJ118/Справочно!JOH$5*1000000</f>
        <v>#DIV/0!</v>
      </c>
      <c r="JOK119" s="72" t="e">
        <f>JOK118/Справочно!JOI$5*1000000</f>
        <v>#DIV/0!</v>
      </c>
      <c r="JOL119" s="72" t="e">
        <f>JOL118/Справочно!JOJ$5*1000000</f>
        <v>#DIV/0!</v>
      </c>
      <c r="JOM119" s="72" t="e">
        <f>JOM118/Справочно!JOK$5*1000000</f>
        <v>#DIV/0!</v>
      </c>
      <c r="JON119" s="72" t="e">
        <f>JON118/Справочно!JOL$5*1000000</f>
        <v>#DIV/0!</v>
      </c>
      <c r="JOO119" s="72" t="e">
        <f>JOO118/Справочно!JOM$5*1000000</f>
        <v>#DIV/0!</v>
      </c>
      <c r="JOP119" s="72" t="e">
        <f>JOP118/Справочно!JON$5*1000000</f>
        <v>#DIV/0!</v>
      </c>
      <c r="JOQ119" s="72" t="e">
        <f>JOQ118/Справочно!JOO$5*1000000</f>
        <v>#DIV/0!</v>
      </c>
      <c r="JOR119" s="72" t="e">
        <f>JOR118/Справочно!JOP$5*1000000</f>
        <v>#DIV/0!</v>
      </c>
      <c r="JOS119" s="72" t="e">
        <f>JOS118/Справочно!JOQ$5*1000000</f>
        <v>#DIV/0!</v>
      </c>
      <c r="JOT119" s="72" t="e">
        <f>JOT118/Справочно!JOR$5*1000000</f>
        <v>#DIV/0!</v>
      </c>
      <c r="JOU119" s="72" t="e">
        <f>JOU118/Справочно!JOS$5*1000000</f>
        <v>#DIV/0!</v>
      </c>
      <c r="JOV119" s="72" t="e">
        <f>JOV118/Справочно!JOT$5*1000000</f>
        <v>#DIV/0!</v>
      </c>
      <c r="JOW119" s="72" t="e">
        <f>JOW118/Справочно!JOU$5*1000000</f>
        <v>#DIV/0!</v>
      </c>
      <c r="JOX119" s="72" t="e">
        <f>JOX118/Справочно!JOV$5*1000000</f>
        <v>#DIV/0!</v>
      </c>
      <c r="JOY119" s="72" t="e">
        <f>JOY118/Справочно!JOW$5*1000000</f>
        <v>#DIV/0!</v>
      </c>
      <c r="JOZ119" s="72" t="e">
        <f>JOZ118/Справочно!JOX$5*1000000</f>
        <v>#DIV/0!</v>
      </c>
      <c r="JPA119" s="72" t="e">
        <f>JPA118/Справочно!JOY$5*1000000</f>
        <v>#DIV/0!</v>
      </c>
      <c r="JPB119" s="72" t="e">
        <f>JPB118/Справочно!JOZ$5*1000000</f>
        <v>#DIV/0!</v>
      </c>
      <c r="JPC119" s="72" t="e">
        <f>JPC118/Справочно!JPA$5*1000000</f>
        <v>#DIV/0!</v>
      </c>
      <c r="JPD119" s="72" t="e">
        <f>JPD118/Справочно!JPB$5*1000000</f>
        <v>#DIV/0!</v>
      </c>
      <c r="JPE119" s="72" t="e">
        <f>JPE118/Справочно!JPC$5*1000000</f>
        <v>#DIV/0!</v>
      </c>
      <c r="JPF119" s="72" t="e">
        <f>JPF118/Справочно!JPD$5*1000000</f>
        <v>#DIV/0!</v>
      </c>
      <c r="JPG119" s="72" t="e">
        <f>JPG118/Справочно!JPE$5*1000000</f>
        <v>#DIV/0!</v>
      </c>
      <c r="JPH119" s="72" t="e">
        <f>JPH118/Справочно!JPF$5*1000000</f>
        <v>#DIV/0!</v>
      </c>
      <c r="JPI119" s="72" t="e">
        <f>JPI118/Справочно!JPG$5*1000000</f>
        <v>#DIV/0!</v>
      </c>
      <c r="JPJ119" s="72" t="e">
        <f>JPJ118/Справочно!JPH$5*1000000</f>
        <v>#DIV/0!</v>
      </c>
      <c r="JPK119" s="72" t="e">
        <f>JPK118/Справочно!JPI$5*1000000</f>
        <v>#DIV/0!</v>
      </c>
      <c r="JPL119" s="72" t="e">
        <f>JPL118/Справочно!JPJ$5*1000000</f>
        <v>#DIV/0!</v>
      </c>
      <c r="JPM119" s="72" t="e">
        <f>JPM118/Справочно!JPK$5*1000000</f>
        <v>#DIV/0!</v>
      </c>
      <c r="JPN119" s="72" t="e">
        <f>JPN118/Справочно!JPL$5*1000000</f>
        <v>#DIV/0!</v>
      </c>
      <c r="JPO119" s="72" t="e">
        <f>JPO118/Справочно!JPM$5*1000000</f>
        <v>#DIV/0!</v>
      </c>
      <c r="JPP119" s="72" t="e">
        <f>JPP118/Справочно!JPN$5*1000000</f>
        <v>#DIV/0!</v>
      </c>
      <c r="JPQ119" s="72" t="e">
        <f>JPQ118/Справочно!JPO$5*1000000</f>
        <v>#DIV/0!</v>
      </c>
      <c r="JPR119" s="72" t="e">
        <f>JPR118/Справочно!JPP$5*1000000</f>
        <v>#DIV/0!</v>
      </c>
      <c r="JPS119" s="72" t="e">
        <f>JPS118/Справочно!JPQ$5*1000000</f>
        <v>#DIV/0!</v>
      </c>
      <c r="JPT119" s="72" t="e">
        <f>JPT118/Справочно!JPR$5*1000000</f>
        <v>#DIV/0!</v>
      </c>
      <c r="JPU119" s="72" t="e">
        <f>JPU118/Справочно!JPS$5*1000000</f>
        <v>#DIV/0!</v>
      </c>
      <c r="JPV119" s="72" t="e">
        <f>JPV118/Справочно!JPT$5*1000000</f>
        <v>#DIV/0!</v>
      </c>
      <c r="JPW119" s="72" t="e">
        <f>JPW118/Справочно!JPU$5*1000000</f>
        <v>#DIV/0!</v>
      </c>
      <c r="JPX119" s="72" t="e">
        <f>JPX118/Справочно!JPV$5*1000000</f>
        <v>#DIV/0!</v>
      </c>
      <c r="JPY119" s="72" t="e">
        <f>JPY118/Справочно!JPW$5*1000000</f>
        <v>#DIV/0!</v>
      </c>
      <c r="JPZ119" s="72" t="e">
        <f>JPZ118/Справочно!JPX$5*1000000</f>
        <v>#DIV/0!</v>
      </c>
      <c r="JQA119" s="72" t="e">
        <f>JQA118/Справочно!JPY$5*1000000</f>
        <v>#DIV/0!</v>
      </c>
      <c r="JQB119" s="72" t="e">
        <f>JQB118/Справочно!JPZ$5*1000000</f>
        <v>#DIV/0!</v>
      </c>
      <c r="JQC119" s="72" t="e">
        <f>JQC118/Справочно!JQA$5*1000000</f>
        <v>#DIV/0!</v>
      </c>
      <c r="JQD119" s="72" t="e">
        <f>JQD118/Справочно!JQB$5*1000000</f>
        <v>#DIV/0!</v>
      </c>
      <c r="JQE119" s="72" t="e">
        <f>JQE118/Справочно!JQC$5*1000000</f>
        <v>#DIV/0!</v>
      </c>
      <c r="JQF119" s="72" t="e">
        <f>JQF118/Справочно!JQD$5*1000000</f>
        <v>#DIV/0!</v>
      </c>
      <c r="JQG119" s="72" t="e">
        <f>JQG118/Справочно!JQE$5*1000000</f>
        <v>#DIV/0!</v>
      </c>
      <c r="JQH119" s="72" t="e">
        <f>JQH118/Справочно!JQF$5*1000000</f>
        <v>#DIV/0!</v>
      </c>
      <c r="JQI119" s="72" t="e">
        <f>JQI118/Справочно!JQG$5*1000000</f>
        <v>#DIV/0!</v>
      </c>
      <c r="JQJ119" s="72" t="e">
        <f>JQJ118/Справочно!JQH$5*1000000</f>
        <v>#DIV/0!</v>
      </c>
      <c r="JQK119" s="72" t="e">
        <f>JQK118/Справочно!JQI$5*1000000</f>
        <v>#DIV/0!</v>
      </c>
      <c r="JQL119" s="72" t="e">
        <f>JQL118/Справочно!JQJ$5*1000000</f>
        <v>#DIV/0!</v>
      </c>
      <c r="JQM119" s="72" t="e">
        <f>JQM118/Справочно!JQK$5*1000000</f>
        <v>#DIV/0!</v>
      </c>
      <c r="JQN119" s="72" t="e">
        <f>JQN118/Справочно!JQL$5*1000000</f>
        <v>#DIV/0!</v>
      </c>
      <c r="JQO119" s="72" t="e">
        <f>JQO118/Справочно!JQM$5*1000000</f>
        <v>#DIV/0!</v>
      </c>
      <c r="JQP119" s="72" t="e">
        <f>JQP118/Справочно!JQN$5*1000000</f>
        <v>#DIV/0!</v>
      </c>
      <c r="JQQ119" s="72" t="e">
        <f>JQQ118/Справочно!JQO$5*1000000</f>
        <v>#DIV/0!</v>
      </c>
      <c r="JQR119" s="72" t="e">
        <f>JQR118/Справочно!JQP$5*1000000</f>
        <v>#DIV/0!</v>
      </c>
      <c r="JQS119" s="72" t="e">
        <f>JQS118/Справочно!JQQ$5*1000000</f>
        <v>#DIV/0!</v>
      </c>
      <c r="JQT119" s="72" t="e">
        <f>JQT118/Справочно!JQR$5*1000000</f>
        <v>#DIV/0!</v>
      </c>
      <c r="JQU119" s="72" t="e">
        <f>JQU118/Справочно!JQS$5*1000000</f>
        <v>#DIV/0!</v>
      </c>
      <c r="JQV119" s="72" t="e">
        <f>JQV118/Справочно!JQT$5*1000000</f>
        <v>#DIV/0!</v>
      </c>
      <c r="JQW119" s="72" t="e">
        <f>JQW118/Справочно!JQU$5*1000000</f>
        <v>#DIV/0!</v>
      </c>
      <c r="JQX119" s="72" t="e">
        <f>JQX118/Справочно!JQV$5*1000000</f>
        <v>#DIV/0!</v>
      </c>
      <c r="JQY119" s="72" t="e">
        <f>JQY118/Справочно!JQW$5*1000000</f>
        <v>#DIV/0!</v>
      </c>
      <c r="JQZ119" s="72" t="e">
        <f>JQZ118/Справочно!JQX$5*1000000</f>
        <v>#DIV/0!</v>
      </c>
      <c r="JRA119" s="72" t="e">
        <f>JRA118/Справочно!JQY$5*1000000</f>
        <v>#DIV/0!</v>
      </c>
      <c r="JRB119" s="72" t="e">
        <f>JRB118/Справочно!JQZ$5*1000000</f>
        <v>#DIV/0!</v>
      </c>
      <c r="JRC119" s="72" t="e">
        <f>JRC118/Справочно!JRA$5*1000000</f>
        <v>#DIV/0!</v>
      </c>
      <c r="JRD119" s="72" t="e">
        <f>JRD118/Справочно!JRB$5*1000000</f>
        <v>#DIV/0!</v>
      </c>
      <c r="JRE119" s="72" t="e">
        <f>JRE118/Справочно!JRC$5*1000000</f>
        <v>#DIV/0!</v>
      </c>
      <c r="JRF119" s="72" t="e">
        <f>JRF118/Справочно!JRD$5*1000000</f>
        <v>#DIV/0!</v>
      </c>
      <c r="JRG119" s="72" t="e">
        <f>JRG118/Справочно!JRE$5*1000000</f>
        <v>#DIV/0!</v>
      </c>
      <c r="JRH119" s="72" t="e">
        <f>JRH118/Справочно!JRF$5*1000000</f>
        <v>#DIV/0!</v>
      </c>
      <c r="JRI119" s="72" t="e">
        <f>JRI118/Справочно!JRG$5*1000000</f>
        <v>#DIV/0!</v>
      </c>
      <c r="JRJ119" s="72" t="e">
        <f>JRJ118/Справочно!JRH$5*1000000</f>
        <v>#DIV/0!</v>
      </c>
      <c r="JRK119" s="72" t="e">
        <f>JRK118/Справочно!JRI$5*1000000</f>
        <v>#DIV/0!</v>
      </c>
      <c r="JRL119" s="72" t="e">
        <f>JRL118/Справочно!JRJ$5*1000000</f>
        <v>#DIV/0!</v>
      </c>
      <c r="JRM119" s="72" t="e">
        <f>JRM118/Справочно!JRK$5*1000000</f>
        <v>#DIV/0!</v>
      </c>
      <c r="JRN119" s="72" t="e">
        <f>JRN118/Справочно!JRL$5*1000000</f>
        <v>#DIV/0!</v>
      </c>
      <c r="JRO119" s="72" t="e">
        <f>JRO118/Справочно!JRM$5*1000000</f>
        <v>#DIV/0!</v>
      </c>
      <c r="JRP119" s="72" t="e">
        <f>JRP118/Справочно!JRN$5*1000000</f>
        <v>#DIV/0!</v>
      </c>
      <c r="JRQ119" s="72" t="e">
        <f>JRQ118/Справочно!JRO$5*1000000</f>
        <v>#DIV/0!</v>
      </c>
      <c r="JRR119" s="72" t="e">
        <f>JRR118/Справочно!JRP$5*1000000</f>
        <v>#DIV/0!</v>
      </c>
      <c r="JRS119" s="72" t="e">
        <f>JRS118/Справочно!JRQ$5*1000000</f>
        <v>#DIV/0!</v>
      </c>
      <c r="JRT119" s="72" t="e">
        <f>JRT118/Справочно!JRR$5*1000000</f>
        <v>#DIV/0!</v>
      </c>
      <c r="JRU119" s="72" t="e">
        <f>JRU118/Справочно!JRS$5*1000000</f>
        <v>#DIV/0!</v>
      </c>
      <c r="JRV119" s="72" t="e">
        <f>JRV118/Справочно!JRT$5*1000000</f>
        <v>#DIV/0!</v>
      </c>
      <c r="JRW119" s="72" t="e">
        <f>JRW118/Справочно!JRU$5*1000000</f>
        <v>#DIV/0!</v>
      </c>
      <c r="JRX119" s="72" t="e">
        <f>JRX118/Справочно!JRV$5*1000000</f>
        <v>#DIV/0!</v>
      </c>
      <c r="JRY119" s="72" t="e">
        <f>JRY118/Справочно!JRW$5*1000000</f>
        <v>#DIV/0!</v>
      </c>
      <c r="JRZ119" s="72" t="e">
        <f>JRZ118/Справочно!JRX$5*1000000</f>
        <v>#DIV/0!</v>
      </c>
      <c r="JSA119" s="72" t="e">
        <f>JSA118/Справочно!JRY$5*1000000</f>
        <v>#DIV/0!</v>
      </c>
      <c r="JSB119" s="72" t="e">
        <f>JSB118/Справочно!JRZ$5*1000000</f>
        <v>#DIV/0!</v>
      </c>
      <c r="JSC119" s="72" t="e">
        <f>JSC118/Справочно!JSA$5*1000000</f>
        <v>#DIV/0!</v>
      </c>
      <c r="JSD119" s="72" t="e">
        <f>JSD118/Справочно!JSB$5*1000000</f>
        <v>#DIV/0!</v>
      </c>
      <c r="JSE119" s="72" t="e">
        <f>JSE118/Справочно!JSC$5*1000000</f>
        <v>#DIV/0!</v>
      </c>
      <c r="JSF119" s="72" t="e">
        <f>JSF118/Справочно!JSD$5*1000000</f>
        <v>#DIV/0!</v>
      </c>
      <c r="JSG119" s="72" t="e">
        <f>JSG118/Справочно!JSE$5*1000000</f>
        <v>#DIV/0!</v>
      </c>
      <c r="JSH119" s="72" t="e">
        <f>JSH118/Справочно!JSF$5*1000000</f>
        <v>#DIV/0!</v>
      </c>
      <c r="JSI119" s="72" t="e">
        <f>JSI118/Справочно!JSG$5*1000000</f>
        <v>#DIV/0!</v>
      </c>
      <c r="JSJ119" s="72" t="e">
        <f>JSJ118/Справочно!JSH$5*1000000</f>
        <v>#DIV/0!</v>
      </c>
      <c r="JSK119" s="72" t="e">
        <f>JSK118/Справочно!JSI$5*1000000</f>
        <v>#DIV/0!</v>
      </c>
      <c r="JSL119" s="72" t="e">
        <f>JSL118/Справочно!JSJ$5*1000000</f>
        <v>#DIV/0!</v>
      </c>
      <c r="JSM119" s="72" t="e">
        <f>JSM118/Справочно!JSK$5*1000000</f>
        <v>#DIV/0!</v>
      </c>
      <c r="JSN119" s="72" t="e">
        <f>JSN118/Справочно!JSL$5*1000000</f>
        <v>#DIV/0!</v>
      </c>
      <c r="JSO119" s="72" t="e">
        <f>JSO118/Справочно!JSM$5*1000000</f>
        <v>#DIV/0!</v>
      </c>
      <c r="JSP119" s="72" t="e">
        <f>JSP118/Справочно!JSN$5*1000000</f>
        <v>#DIV/0!</v>
      </c>
      <c r="JSQ119" s="72" t="e">
        <f>JSQ118/Справочно!JSO$5*1000000</f>
        <v>#DIV/0!</v>
      </c>
      <c r="JSR119" s="72" t="e">
        <f>JSR118/Справочно!JSP$5*1000000</f>
        <v>#DIV/0!</v>
      </c>
      <c r="JSS119" s="72" t="e">
        <f>JSS118/Справочно!JSQ$5*1000000</f>
        <v>#DIV/0!</v>
      </c>
      <c r="JST119" s="72" t="e">
        <f>JST118/Справочно!JSR$5*1000000</f>
        <v>#DIV/0!</v>
      </c>
      <c r="JSU119" s="72" t="e">
        <f>JSU118/Справочно!JSS$5*1000000</f>
        <v>#DIV/0!</v>
      </c>
      <c r="JSV119" s="72" t="e">
        <f>JSV118/Справочно!JST$5*1000000</f>
        <v>#DIV/0!</v>
      </c>
      <c r="JSW119" s="72" t="e">
        <f>JSW118/Справочно!JSU$5*1000000</f>
        <v>#DIV/0!</v>
      </c>
      <c r="JSX119" s="72" t="e">
        <f>JSX118/Справочно!JSV$5*1000000</f>
        <v>#DIV/0!</v>
      </c>
      <c r="JSY119" s="72" t="e">
        <f>JSY118/Справочно!JSW$5*1000000</f>
        <v>#DIV/0!</v>
      </c>
      <c r="JSZ119" s="72" t="e">
        <f>JSZ118/Справочно!JSX$5*1000000</f>
        <v>#DIV/0!</v>
      </c>
      <c r="JTA119" s="72" t="e">
        <f>JTA118/Справочно!JSY$5*1000000</f>
        <v>#DIV/0!</v>
      </c>
      <c r="JTB119" s="72" t="e">
        <f>JTB118/Справочно!JSZ$5*1000000</f>
        <v>#DIV/0!</v>
      </c>
      <c r="JTC119" s="72" t="e">
        <f>JTC118/Справочно!JTA$5*1000000</f>
        <v>#DIV/0!</v>
      </c>
      <c r="JTD119" s="72" t="e">
        <f>JTD118/Справочно!JTB$5*1000000</f>
        <v>#DIV/0!</v>
      </c>
      <c r="JTE119" s="72" t="e">
        <f>JTE118/Справочно!JTC$5*1000000</f>
        <v>#DIV/0!</v>
      </c>
      <c r="JTF119" s="72" t="e">
        <f>JTF118/Справочно!JTD$5*1000000</f>
        <v>#DIV/0!</v>
      </c>
      <c r="JTG119" s="72" t="e">
        <f>JTG118/Справочно!JTE$5*1000000</f>
        <v>#DIV/0!</v>
      </c>
      <c r="JTH119" s="72" t="e">
        <f>JTH118/Справочно!JTF$5*1000000</f>
        <v>#DIV/0!</v>
      </c>
      <c r="JTI119" s="72" t="e">
        <f>JTI118/Справочно!JTG$5*1000000</f>
        <v>#DIV/0!</v>
      </c>
      <c r="JTJ119" s="72" t="e">
        <f>JTJ118/Справочно!JTH$5*1000000</f>
        <v>#DIV/0!</v>
      </c>
      <c r="JTK119" s="72" t="e">
        <f>JTK118/Справочно!JTI$5*1000000</f>
        <v>#DIV/0!</v>
      </c>
      <c r="JTL119" s="72" t="e">
        <f>JTL118/Справочно!JTJ$5*1000000</f>
        <v>#DIV/0!</v>
      </c>
      <c r="JTM119" s="72" t="e">
        <f>JTM118/Справочно!JTK$5*1000000</f>
        <v>#DIV/0!</v>
      </c>
      <c r="JTN119" s="72" t="e">
        <f>JTN118/Справочно!JTL$5*1000000</f>
        <v>#DIV/0!</v>
      </c>
      <c r="JTO119" s="72" t="e">
        <f>JTO118/Справочно!JTM$5*1000000</f>
        <v>#DIV/0!</v>
      </c>
      <c r="JTP119" s="72" t="e">
        <f>JTP118/Справочно!JTN$5*1000000</f>
        <v>#DIV/0!</v>
      </c>
      <c r="JTQ119" s="72" t="e">
        <f>JTQ118/Справочно!JTO$5*1000000</f>
        <v>#DIV/0!</v>
      </c>
      <c r="JTR119" s="72" t="e">
        <f>JTR118/Справочно!JTP$5*1000000</f>
        <v>#DIV/0!</v>
      </c>
      <c r="JTS119" s="72" t="e">
        <f>JTS118/Справочно!JTQ$5*1000000</f>
        <v>#DIV/0!</v>
      </c>
      <c r="JTT119" s="72" t="e">
        <f>JTT118/Справочно!JTR$5*1000000</f>
        <v>#DIV/0!</v>
      </c>
      <c r="JTU119" s="72" t="e">
        <f>JTU118/Справочно!JTS$5*1000000</f>
        <v>#DIV/0!</v>
      </c>
      <c r="JTV119" s="72" t="e">
        <f>JTV118/Справочно!JTT$5*1000000</f>
        <v>#DIV/0!</v>
      </c>
      <c r="JTW119" s="72" t="e">
        <f>JTW118/Справочно!JTU$5*1000000</f>
        <v>#DIV/0!</v>
      </c>
      <c r="JTX119" s="72" t="e">
        <f>JTX118/Справочно!JTV$5*1000000</f>
        <v>#DIV/0!</v>
      </c>
      <c r="JTY119" s="72" t="e">
        <f>JTY118/Справочно!JTW$5*1000000</f>
        <v>#DIV/0!</v>
      </c>
      <c r="JTZ119" s="72" t="e">
        <f>JTZ118/Справочно!JTX$5*1000000</f>
        <v>#DIV/0!</v>
      </c>
      <c r="JUA119" s="72" t="e">
        <f>JUA118/Справочно!JTY$5*1000000</f>
        <v>#DIV/0!</v>
      </c>
      <c r="JUB119" s="72" t="e">
        <f>JUB118/Справочно!JTZ$5*1000000</f>
        <v>#DIV/0!</v>
      </c>
      <c r="JUC119" s="72" t="e">
        <f>JUC118/Справочно!JUA$5*1000000</f>
        <v>#DIV/0!</v>
      </c>
      <c r="JUD119" s="72" t="e">
        <f>JUD118/Справочно!JUB$5*1000000</f>
        <v>#DIV/0!</v>
      </c>
      <c r="JUE119" s="72" t="e">
        <f>JUE118/Справочно!JUC$5*1000000</f>
        <v>#DIV/0!</v>
      </c>
      <c r="JUF119" s="72" t="e">
        <f>JUF118/Справочно!JUD$5*1000000</f>
        <v>#DIV/0!</v>
      </c>
      <c r="JUG119" s="72" t="e">
        <f>JUG118/Справочно!JUE$5*1000000</f>
        <v>#DIV/0!</v>
      </c>
      <c r="JUH119" s="72" t="e">
        <f>JUH118/Справочно!JUF$5*1000000</f>
        <v>#DIV/0!</v>
      </c>
      <c r="JUI119" s="72" t="e">
        <f>JUI118/Справочно!JUG$5*1000000</f>
        <v>#DIV/0!</v>
      </c>
      <c r="JUJ119" s="72" t="e">
        <f>JUJ118/Справочно!JUH$5*1000000</f>
        <v>#DIV/0!</v>
      </c>
      <c r="JUK119" s="72" t="e">
        <f>JUK118/Справочно!JUI$5*1000000</f>
        <v>#DIV/0!</v>
      </c>
      <c r="JUL119" s="72" t="e">
        <f>JUL118/Справочно!JUJ$5*1000000</f>
        <v>#DIV/0!</v>
      </c>
      <c r="JUM119" s="72" t="e">
        <f>JUM118/Справочно!JUK$5*1000000</f>
        <v>#DIV/0!</v>
      </c>
      <c r="JUN119" s="72" t="e">
        <f>JUN118/Справочно!JUL$5*1000000</f>
        <v>#DIV/0!</v>
      </c>
      <c r="JUO119" s="72" t="e">
        <f>JUO118/Справочно!JUM$5*1000000</f>
        <v>#DIV/0!</v>
      </c>
      <c r="JUP119" s="72" t="e">
        <f>JUP118/Справочно!JUN$5*1000000</f>
        <v>#DIV/0!</v>
      </c>
      <c r="JUQ119" s="72" t="e">
        <f>JUQ118/Справочно!JUO$5*1000000</f>
        <v>#DIV/0!</v>
      </c>
      <c r="JUR119" s="72" t="e">
        <f>JUR118/Справочно!JUP$5*1000000</f>
        <v>#DIV/0!</v>
      </c>
      <c r="JUS119" s="72" t="e">
        <f>JUS118/Справочно!JUQ$5*1000000</f>
        <v>#DIV/0!</v>
      </c>
      <c r="JUT119" s="72" t="e">
        <f>JUT118/Справочно!JUR$5*1000000</f>
        <v>#DIV/0!</v>
      </c>
      <c r="JUU119" s="72" t="e">
        <f>JUU118/Справочно!JUS$5*1000000</f>
        <v>#DIV/0!</v>
      </c>
      <c r="JUV119" s="72" t="e">
        <f>JUV118/Справочно!JUT$5*1000000</f>
        <v>#DIV/0!</v>
      </c>
      <c r="JUW119" s="72" t="e">
        <f>JUW118/Справочно!JUU$5*1000000</f>
        <v>#DIV/0!</v>
      </c>
      <c r="JUX119" s="72" t="e">
        <f>JUX118/Справочно!JUV$5*1000000</f>
        <v>#DIV/0!</v>
      </c>
      <c r="JUY119" s="72" t="e">
        <f>JUY118/Справочно!JUW$5*1000000</f>
        <v>#DIV/0!</v>
      </c>
      <c r="JUZ119" s="72" t="e">
        <f>JUZ118/Справочно!JUX$5*1000000</f>
        <v>#DIV/0!</v>
      </c>
      <c r="JVA119" s="72" t="e">
        <f>JVA118/Справочно!JUY$5*1000000</f>
        <v>#DIV/0!</v>
      </c>
      <c r="JVB119" s="72" t="e">
        <f>JVB118/Справочно!JUZ$5*1000000</f>
        <v>#DIV/0!</v>
      </c>
      <c r="JVC119" s="72" t="e">
        <f>JVC118/Справочно!JVA$5*1000000</f>
        <v>#DIV/0!</v>
      </c>
      <c r="JVD119" s="72" t="e">
        <f>JVD118/Справочно!JVB$5*1000000</f>
        <v>#DIV/0!</v>
      </c>
      <c r="JVE119" s="72" t="e">
        <f>JVE118/Справочно!JVC$5*1000000</f>
        <v>#DIV/0!</v>
      </c>
      <c r="JVF119" s="72" t="e">
        <f>JVF118/Справочно!JVD$5*1000000</f>
        <v>#DIV/0!</v>
      </c>
      <c r="JVG119" s="72" t="e">
        <f>JVG118/Справочно!JVE$5*1000000</f>
        <v>#DIV/0!</v>
      </c>
      <c r="JVH119" s="72" t="e">
        <f>JVH118/Справочно!JVF$5*1000000</f>
        <v>#DIV/0!</v>
      </c>
      <c r="JVI119" s="72" t="e">
        <f>JVI118/Справочно!JVG$5*1000000</f>
        <v>#DIV/0!</v>
      </c>
      <c r="JVJ119" s="72" t="e">
        <f>JVJ118/Справочно!JVH$5*1000000</f>
        <v>#DIV/0!</v>
      </c>
      <c r="JVK119" s="72" t="e">
        <f>JVK118/Справочно!JVI$5*1000000</f>
        <v>#DIV/0!</v>
      </c>
      <c r="JVL119" s="72" t="e">
        <f>JVL118/Справочно!JVJ$5*1000000</f>
        <v>#DIV/0!</v>
      </c>
      <c r="JVM119" s="72" t="e">
        <f>JVM118/Справочно!JVK$5*1000000</f>
        <v>#DIV/0!</v>
      </c>
      <c r="JVN119" s="72" t="e">
        <f>JVN118/Справочно!JVL$5*1000000</f>
        <v>#DIV/0!</v>
      </c>
      <c r="JVO119" s="72" t="e">
        <f>JVO118/Справочно!JVM$5*1000000</f>
        <v>#DIV/0!</v>
      </c>
      <c r="JVP119" s="72" t="e">
        <f>JVP118/Справочно!JVN$5*1000000</f>
        <v>#DIV/0!</v>
      </c>
      <c r="JVQ119" s="72" t="e">
        <f>JVQ118/Справочно!JVO$5*1000000</f>
        <v>#DIV/0!</v>
      </c>
      <c r="JVR119" s="72" t="e">
        <f>JVR118/Справочно!JVP$5*1000000</f>
        <v>#DIV/0!</v>
      </c>
      <c r="JVS119" s="72" t="e">
        <f>JVS118/Справочно!JVQ$5*1000000</f>
        <v>#DIV/0!</v>
      </c>
      <c r="JVT119" s="72" t="e">
        <f>JVT118/Справочно!JVR$5*1000000</f>
        <v>#DIV/0!</v>
      </c>
      <c r="JVU119" s="72" t="e">
        <f>JVU118/Справочно!JVS$5*1000000</f>
        <v>#DIV/0!</v>
      </c>
      <c r="JVV119" s="72" t="e">
        <f>JVV118/Справочно!JVT$5*1000000</f>
        <v>#DIV/0!</v>
      </c>
      <c r="JVW119" s="72" t="e">
        <f>JVW118/Справочно!JVU$5*1000000</f>
        <v>#DIV/0!</v>
      </c>
      <c r="JVX119" s="72" t="e">
        <f>JVX118/Справочно!JVV$5*1000000</f>
        <v>#DIV/0!</v>
      </c>
      <c r="JVY119" s="72" t="e">
        <f>JVY118/Справочно!JVW$5*1000000</f>
        <v>#DIV/0!</v>
      </c>
      <c r="JVZ119" s="72" t="e">
        <f>JVZ118/Справочно!JVX$5*1000000</f>
        <v>#DIV/0!</v>
      </c>
      <c r="JWA119" s="72" t="e">
        <f>JWA118/Справочно!JVY$5*1000000</f>
        <v>#DIV/0!</v>
      </c>
      <c r="JWB119" s="72" t="e">
        <f>JWB118/Справочно!JVZ$5*1000000</f>
        <v>#DIV/0!</v>
      </c>
      <c r="JWC119" s="72" t="e">
        <f>JWC118/Справочно!JWA$5*1000000</f>
        <v>#DIV/0!</v>
      </c>
      <c r="JWD119" s="72" t="e">
        <f>JWD118/Справочно!JWB$5*1000000</f>
        <v>#DIV/0!</v>
      </c>
      <c r="JWE119" s="72" t="e">
        <f>JWE118/Справочно!JWC$5*1000000</f>
        <v>#DIV/0!</v>
      </c>
      <c r="JWF119" s="72" t="e">
        <f>JWF118/Справочно!JWD$5*1000000</f>
        <v>#DIV/0!</v>
      </c>
      <c r="JWG119" s="72" t="e">
        <f>JWG118/Справочно!JWE$5*1000000</f>
        <v>#DIV/0!</v>
      </c>
      <c r="JWH119" s="72" t="e">
        <f>JWH118/Справочно!JWF$5*1000000</f>
        <v>#DIV/0!</v>
      </c>
      <c r="JWI119" s="72" t="e">
        <f>JWI118/Справочно!JWG$5*1000000</f>
        <v>#DIV/0!</v>
      </c>
      <c r="JWJ119" s="72" t="e">
        <f>JWJ118/Справочно!JWH$5*1000000</f>
        <v>#DIV/0!</v>
      </c>
      <c r="JWK119" s="72" t="e">
        <f>JWK118/Справочно!JWI$5*1000000</f>
        <v>#DIV/0!</v>
      </c>
      <c r="JWL119" s="72" t="e">
        <f>JWL118/Справочно!JWJ$5*1000000</f>
        <v>#DIV/0!</v>
      </c>
      <c r="JWM119" s="72" t="e">
        <f>JWM118/Справочно!JWK$5*1000000</f>
        <v>#DIV/0!</v>
      </c>
      <c r="JWN119" s="72" t="e">
        <f>JWN118/Справочно!JWL$5*1000000</f>
        <v>#DIV/0!</v>
      </c>
      <c r="JWO119" s="72" t="e">
        <f>JWO118/Справочно!JWM$5*1000000</f>
        <v>#DIV/0!</v>
      </c>
      <c r="JWP119" s="72" t="e">
        <f>JWP118/Справочно!JWN$5*1000000</f>
        <v>#DIV/0!</v>
      </c>
      <c r="JWQ119" s="72" t="e">
        <f>JWQ118/Справочно!JWO$5*1000000</f>
        <v>#DIV/0!</v>
      </c>
      <c r="JWR119" s="72" t="e">
        <f>JWR118/Справочно!JWP$5*1000000</f>
        <v>#DIV/0!</v>
      </c>
      <c r="JWS119" s="72" t="e">
        <f>JWS118/Справочно!JWQ$5*1000000</f>
        <v>#DIV/0!</v>
      </c>
      <c r="JWT119" s="72" t="e">
        <f>JWT118/Справочно!JWR$5*1000000</f>
        <v>#DIV/0!</v>
      </c>
      <c r="JWU119" s="72" t="e">
        <f>JWU118/Справочно!JWS$5*1000000</f>
        <v>#DIV/0!</v>
      </c>
      <c r="JWV119" s="72" t="e">
        <f>JWV118/Справочно!JWT$5*1000000</f>
        <v>#DIV/0!</v>
      </c>
      <c r="JWW119" s="72" t="e">
        <f>JWW118/Справочно!JWU$5*1000000</f>
        <v>#DIV/0!</v>
      </c>
      <c r="JWX119" s="72" t="e">
        <f>JWX118/Справочно!JWV$5*1000000</f>
        <v>#DIV/0!</v>
      </c>
      <c r="JWY119" s="72" t="e">
        <f>JWY118/Справочно!JWW$5*1000000</f>
        <v>#DIV/0!</v>
      </c>
      <c r="JWZ119" s="72" t="e">
        <f>JWZ118/Справочно!JWX$5*1000000</f>
        <v>#DIV/0!</v>
      </c>
      <c r="JXA119" s="72" t="e">
        <f>JXA118/Справочно!JWY$5*1000000</f>
        <v>#DIV/0!</v>
      </c>
      <c r="JXB119" s="72" t="e">
        <f>JXB118/Справочно!JWZ$5*1000000</f>
        <v>#DIV/0!</v>
      </c>
      <c r="JXC119" s="72" t="e">
        <f>JXC118/Справочно!JXA$5*1000000</f>
        <v>#DIV/0!</v>
      </c>
      <c r="JXD119" s="72" t="e">
        <f>JXD118/Справочно!JXB$5*1000000</f>
        <v>#DIV/0!</v>
      </c>
      <c r="JXE119" s="72" t="e">
        <f>JXE118/Справочно!JXC$5*1000000</f>
        <v>#DIV/0!</v>
      </c>
      <c r="JXF119" s="72" t="e">
        <f>JXF118/Справочно!JXD$5*1000000</f>
        <v>#DIV/0!</v>
      </c>
      <c r="JXG119" s="72" t="e">
        <f>JXG118/Справочно!JXE$5*1000000</f>
        <v>#DIV/0!</v>
      </c>
      <c r="JXH119" s="72" t="e">
        <f>JXH118/Справочно!JXF$5*1000000</f>
        <v>#DIV/0!</v>
      </c>
      <c r="JXI119" s="72" t="e">
        <f>JXI118/Справочно!JXG$5*1000000</f>
        <v>#DIV/0!</v>
      </c>
      <c r="JXJ119" s="72" t="e">
        <f>JXJ118/Справочно!JXH$5*1000000</f>
        <v>#DIV/0!</v>
      </c>
      <c r="JXK119" s="72" t="e">
        <f>JXK118/Справочно!JXI$5*1000000</f>
        <v>#DIV/0!</v>
      </c>
      <c r="JXL119" s="72" t="e">
        <f>JXL118/Справочно!JXJ$5*1000000</f>
        <v>#DIV/0!</v>
      </c>
      <c r="JXM119" s="72" t="e">
        <f>JXM118/Справочно!JXK$5*1000000</f>
        <v>#DIV/0!</v>
      </c>
      <c r="JXN119" s="72" t="e">
        <f>JXN118/Справочно!JXL$5*1000000</f>
        <v>#DIV/0!</v>
      </c>
      <c r="JXO119" s="72" t="e">
        <f>JXO118/Справочно!JXM$5*1000000</f>
        <v>#DIV/0!</v>
      </c>
      <c r="JXP119" s="72" t="e">
        <f>JXP118/Справочно!JXN$5*1000000</f>
        <v>#DIV/0!</v>
      </c>
      <c r="JXQ119" s="72" t="e">
        <f>JXQ118/Справочно!JXO$5*1000000</f>
        <v>#DIV/0!</v>
      </c>
      <c r="JXR119" s="72" t="e">
        <f>JXR118/Справочно!JXP$5*1000000</f>
        <v>#DIV/0!</v>
      </c>
      <c r="JXS119" s="72" t="e">
        <f>JXS118/Справочно!JXQ$5*1000000</f>
        <v>#DIV/0!</v>
      </c>
      <c r="JXT119" s="72" t="e">
        <f>JXT118/Справочно!JXR$5*1000000</f>
        <v>#DIV/0!</v>
      </c>
      <c r="JXU119" s="72" t="e">
        <f>JXU118/Справочно!JXS$5*1000000</f>
        <v>#DIV/0!</v>
      </c>
      <c r="JXV119" s="72" t="e">
        <f>JXV118/Справочно!JXT$5*1000000</f>
        <v>#DIV/0!</v>
      </c>
      <c r="JXW119" s="72" t="e">
        <f>JXW118/Справочно!JXU$5*1000000</f>
        <v>#DIV/0!</v>
      </c>
      <c r="JXX119" s="72" t="e">
        <f>JXX118/Справочно!JXV$5*1000000</f>
        <v>#DIV/0!</v>
      </c>
      <c r="JXY119" s="72" t="e">
        <f>JXY118/Справочно!JXW$5*1000000</f>
        <v>#DIV/0!</v>
      </c>
      <c r="JXZ119" s="72" t="e">
        <f>JXZ118/Справочно!JXX$5*1000000</f>
        <v>#DIV/0!</v>
      </c>
      <c r="JYA119" s="72" t="e">
        <f>JYA118/Справочно!JXY$5*1000000</f>
        <v>#DIV/0!</v>
      </c>
      <c r="JYB119" s="72" t="e">
        <f>JYB118/Справочно!JXZ$5*1000000</f>
        <v>#DIV/0!</v>
      </c>
      <c r="JYC119" s="72" t="e">
        <f>JYC118/Справочно!JYA$5*1000000</f>
        <v>#DIV/0!</v>
      </c>
      <c r="JYD119" s="72" t="e">
        <f>JYD118/Справочно!JYB$5*1000000</f>
        <v>#DIV/0!</v>
      </c>
      <c r="JYE119" s="72" t="e">
        <f>JYE118/Справочно!JYC$5*1000000</f>
        <v>#DIV/0!</v>
      </c>
      <c r="JYF119" s="72" t="e">
        <f>JYF118/Справочно!JYD$5*1000000</f>
        <v>#DIV/0!</v>
      </c>
      <c r="JYG119" s="72" t="e">
        <f>JYG118/Справочно!JYE$5*1000000</f>
        <v>#DIV/0!</v>
      </c>
      <c r="JYH119" s="72" t="e">
        <f>JYH118/Справочно!JYF$5*1000000</f>
        <v>#DIV/0!</v>
      </c>
      <c r="JYI119" s="72" t="e">
        <f>JYI118/Справочно!JYG$5*1000000</f>
        <v>#DIV/0!</v>
      </c>
      <c r="JYJ119" s="72" t="e">
        <f>JYJ118/Справочно!JYH$5*1000000</f>
        <v>#DIV/0!</v>
      </c>
      <c r="JYK119" s="72" t="e">
        <f>JYK118/Справочно!JYI$5*1000000</f>
        <v>#DIV/0!</v>
      </c>
      <c r="JYL119" s="72" t="e">
        <f>JYL118/Справочно!JYJ$5*1000000</f>
        <v>#DIV/0!</v>
      </c>
      <c r="JYM119" s="72" t="e">
        <f>JYM118/Справочно!JYK$5*1000000</f>
        <v>#DIV/0!</v>
      </c>
      <c r="JYN119" s="72" t="e">
        <f>JYN118/Справочно!JYL$5*1000000</f>
        <v>#DIV/0!</v>
      </c>
      <c r="JYO119" s="72" t="e">
        <f>JYO118/Справочно!JYM$5*1000000</f>
        <v>#DIV/0!</v>
      </c>
      <c r="JYP119" s="72" t="e">
        <f>JYP118/Справочно!JYN$5*1000000</f>
        <v>#DIV/0!</v>
      </c>
      <c r="JYQ119" s="72" t="e">
        <f>JYQ118/Справочно!JYO$5*1000000</f>
        <v>#DIV/0!</v>
      </c>
      <c r="JYR119" s="72" t="e">
        <f>JYR118/Справочно!JYP$5*1000000</f>
        <v>#DIV/0!</v>
      </c>
      <c r="JYS119" s="72" t="e">
        <f>JYS118/Справочно!JYQ$5*1000000</f>
        <v>#DIV/0!</v>
      </c>
      <c r="JYT119" s="72" t="e">
        <f>JYT118/Справочно!JYR$5*1000000</f>
        <v>#DIV/0!</v>
      </c>
      <c r="JYU119" s="72" t="e">
        <f>JYU118/Справочно!JYS$5*1000000</f>
        <v>#DIV/0!</v>
      </c>
      <c r="JYV119" s="72" t="e">
        <f>JYV118/Справочно!JYT$5*1000000</f>
        <v>#DIV/0!</v>
      </c>
      <c r="JYW119" s="72" t="e">
        <f>JYW118/Справочно!JYU$5*1000000</f>
        <v>#DIV/0!</v>
      </c>
      <c r="JYX119" s="72" t="e">
        <f>JYX118/Справочно!JYV$5*1000000</f>
        <v>#DIV/0!</v>
      </c>
      <c r="JYY119" s="72" t="e">
        <f>JYY118/Справочно!JYW$5*1000000</f>
        <v>#DIV/0!</v>
      </c>
      <c r="JYZ119" s="72" t="e">
        <f>JYZ118/Справочно!JYX$5*1000000</f>
        <v>#DIV/0!</v>
      </c>
      <c r="JZA119" s="72" t="e">
        <f>JZA118/Справочно!JYY$5*1000000</f>
        <v>#DIV/0!</v>
      </c>
      <c r="JZB119" s="72" t="e">
        <f>JZB118/Справочно!JYZ$5*1000000</f>
        <v>#DIV/0!</v>
      </c>
      <c r="JZC119" s="72" t="e">
        <f>JZC118/Справочно!JZA$5*1000000</f>
        <v>#DIV/0!</v>
      </c>
      <c r="JZD119" s="72" t="e">
        <f>JZD118/Справочно!JZB$5*1000000</f>
        <v>#DIV/0!</v>
      </c>
      <c r="JZE119" s="72" t="e">
        <f>JZE118/Справочно!JZC$5*1000000</f>
        <v>#DIV/0!</v>
      </c>
      <c r="JZF119" s="72" t="e">
        <f>JZF118/Справочно!JZD$5*1000000</f>
        <v>#DIV/0!</v>
      </c>
      <c r="JZG119" s="72" t="e">
        <f>JZG118/Справочно!JZE$5*1000000</f>
        <v>#DIV/0!</v>
      </c>
      <c r="JZH119" s="72" t="e">
        <f>JZH118/Справочно!JZF$5*1000000</f>
        <v>#DIV/0!</v>
      </c>
      <c r="JZI119" s="72" t="e">
        <f>JZI118/Справочно!JZG$5*1000000</f>
        <v>#DIV/0!</v>
      </c>
      <c r="JZJ119" s="72" t="e">
        <f>JZJ118/Справочно!JZH$5*1000000</f>
        <v>#DIV/0!</v>
      </c>
      <c r="JZK119" s="72" t="e">
        <f>JZK118/Справочно!JZI$5*1000000</f>
        <v>#DIV/0!</v>
      </c>
      <c r="JZL119" s="72" t="e">
        <f>JZL118/Справочно!JZJ$5*1000000</f>
        <v>#DIV/0!</v>
      </c>
      <c r="JZM119" s="72" t="e">
        <f>JZM118/Справочно!JZK$5*1000000</f>
        <v>#DIV/0!</v>
      </c>
      <c r="JZN119" s="72" t="e">
        <f>JZN118/Справочно!JZL$5*1000000</f>
        <v>#DIV/0!</v>
      </c>
      <c r="JZO119" s="72" t="e">
        <f>JZO118/Справочно!JZM$5*1000000</f>
        <v>#DIV/0!</v>
      </c>
      <c r="JZP119" s="72" t="e">
        <f>JZP118/Справочно!JZN$5*1000000</f>
        <v>#DIV/0!</v>
      </c>
      <c r="JZQ119" s="72" t="e">
        <f>JZQ118/Справочно!JZO$5*1000000</f>
        <v>#DIV/0!</v>
      </c>
      <c r="JZR119" s="72" t="e">
        <f>JZR118/Справочно!JZP$5*1000000</f>
        <v>#DIV/0!</v>
      </c>
      <c r="JZS119" s="72" t="e">
        <f>JZS118/Справочно!JZQ$5*1000000</f>
        <v>#DIV/0!</v>
      </c>
      <c r="JZT119" s="72" t="e">
        <f>JZT118/Справочно!JZR$5*1000000</f>
        <v>#DIV/0!</v>
      </c>
      <c r="JZU119" s="72" t="e">
        <f>JZU118/Справочно!JZS$5*1000000</f>
        <v>#DIV/0!</v>
      </c>
      <c r="JZV119" s="72" t="e">
        <f>JZV118/Справочно!JZT$5*1000000</f>
        <v>#DIV/0!</v>
      </c>
      <c r="JZW119" s="72" t="e">
        <f>JZW118/Справочно!JZU$5*1000000</f>
        <v>#DIV/0!</v>
      </c>
      <c r="JZX119" s="72" t="e">
        <f>JZX118/Справочно!JZV$5*1000000</f>
        <v>#DIV/0!</v>
      </c>
      <c r="JZY119" s="72" t="e">
        <f>JZY118/Справочно!JZW$5*1000000</f>
        <v>#DIV/0!</v>
      </c>
      <c r="JZZ119" s="72" t="e">
        <f>JZZ118/Справочно!JZX$5*1000000</f>
        <v>#DIV/0!</v>
      </c>
      <c r="KAA119" s="72" t="e">
        <f>KAA118/Справочно!JZY$5*1000000</f>
        <v>#DIV/0!</v>
      </c>
      <c r="KAB119" s="72" t="e">
        <f>KAB118/Справочно!JZZ$5*1000000</f>
        <v>#DIV/0!</v>
      </c>
      <c r="KAC119" s="72" t="e">
        <f>KAC118/Справочно!KAA$5*1000000</f>
        <v>#DIV/0!</v>
      </c>
      <c r="KAD119" s="72" t="e">
        <f>KAD118/Справочно!KAB$5*1000000</f>
        <v>#DIV/0!</v>
      </c>
      <c r="KAE119" s="72" t="e">
        <f>KAE118/Справочно!KAC$5*1000000</f>
        <v>#DIV/0!</v>
      </c>
      <c r="KAF119" s="72" t="e">
        <f>KAF118/Справочно!KAD$5*1000000</f>
        <v>#DIV/0!</v>
      </c>
      <c r="KAG119" s="72" t="e">
        <f>KAG118/Справочно!KAE$5*1000000</f>
        <v>#DIV/0!</v>
      </c>
      <c r="KAH119" s="72" t="e">
        <f>KAH118/Справочно!KAF$5*1000000</f>
        <v>#DIV/0!</v>
      </c>
      <c r="KAI119" s="72" t="e">
        <f>KAI118/Справочно!KAG$5*1000000</f>
        <v>#DIV/0!</v>
      </c>
      <c r="KAJ119" s="72" t="e">
        <f>KAJ118/Справочно!KAH$5*1000000</f>
        <v>#DIV/0!</v>
      </c>
      <c r="KAK119" s="72" t="e">
        <f>KAK118/Справочно!KAI$5*1000000</f>
        <v>#DIV/0!</v>
      </c>
      <c r="KAL119" s="72" t="e">
        <f>KAL118/Справочно!KAJ$5*1000000</f>
        <v>#DIV/0!</v>
      </c>
      <c r="KAM119" s="72" t="e">
        <f>KAM118/Справочно!KAK$5*1000000</f>
        <v>#DIV/0!</v>
      </c>
      <c r="KAN119" s="72" t="e">
        <f>KAN118/Справочно!KAL$5*1000000</f>
        <v>#DIV/0!</v>
      </c>
      <c r="KAO119" s="72" t="e">
        <f>KAO118/Справочно!KAM$5*1000000</f>
        <v>#DIV/0!</v>
      </c>
      <c r="KAP119" s="72" t="e">
        <f>KAP118/Справочно!KAN$5*1000000</f>
        <v>#DIV/0!</v>
      </c>
      <c r="KAQ119" s="72" t="e">
        <f>KAQ118/Справочно!KAO$5*1000000</f>
        <v>#DIV/0!</v>
      </c>
      <c r="KAR119" s="72" t="e">
        <f>KAR118/Справочно!KAP$5*1000000</f>
        <v>#DIV/0!</v>
      </c>
      <c r="KAS119" s="72" t="e">
        <f>KAS118/Справочно!KAQ$5*1000000</f>
        <v>#DIV/0!</v>
      </c>
      <c r="KAT119" s="72" t="e">
        <f>KAT118/Справочно!KAR$5*1000000</f>
        <v>#DIV/0!</v>
      </c>
      <c r="KAU119" s="72" t="e">
        <f>KAU118/Справочно!KAS$5*1000000</f>
        <v>#DIV/0!</v>
      </c>
      <c r="KAV119" s="72" t="e">
        <f>KAV118/Справочно!KAT$5*1000000</f>
        <v>#DIV/0!</v>
      </c>
      <c r="KAW119" s="72" t="e">
        <f>KAW118/Справочно!KAU$5*1000000</f>
        <v>#DIV/0!</v>
      </c>
      <c r="KAX119" s="72" t="e">
        <f>KAX118/Справочно!KAV$5*1000000</f>
        <v>#DIV/0!</v>
      </c>
      <c r="KAY119" s="72" t="e">
        <f>KAY118/Справочно!KAW$5*1000000</f>
        <v>#DIV/0!</v>
      </c>
      <c r="KAZ119" s="72" t="e">
        <f>KAZ118/Справочно!KAX$5*1000000</f>
        <v>#DIV/0!</v>
      </c>
      <c r="KBA119" s="72" t="e">
        <f>KBA118/Справочно!KAY$5*1000000</f>
        <v>#DIV/0!</v>
      </c>
      <c r="KBB119" s="72" t="e">
        <f>KBB118/Справочно!KAZ$5*1000000</f>
        <v>#DIV/0!</v>
      </c>
      <c r="KBC119" s="72" t="e">
        <f>KBC118/Справочно!KBA$5*1000000</f>
        <v>#DIV/0!</v>
      </c>
      <c r="KBD119" s="72" t="e">
        <f>KBD118/Справочно!KBB$5*1000000</f>
        <v>#DIV/0!</v>
      </c>
      <c r="KBE119" s="72" t="e">
        <f>KBE118/Справочно!KBC$5*1000000</f>
        <v>#DIV/0!</v>
      </c>
      <c r="KBF119" s="72" t="e">
        <f>KBF118/Справочно!KBD$5*1000000</f>
        <v>#DIV/0!</v>
      </c>
      <c r="KBG119" s="72" t="e">
        <f>KBG118/Справочно!KBE$5*1000000</f>
        <v>#DIV/0!</v>
      </c>
      <c r="KBH119" s="72" t="e">
        <f>KBH118/Справочно!KBF$5*1000000</f>
        <v>#DIV/0!</v>
      </c>
      <c r="KBI119" s="72" t="e">
        <f>KBI118/Справочно!KBG$5*1000000</f>
        <v>#DIV/0!</v>
      </c>
      <c r="KBJ119" s="72" t="e">
        <f>KBJ118/Справочно!KBH$5*1000000</f>
        <v>#DIV/0!</v>
      </c>
      <c r="KBK119" s="72" t="e">
        <f>KBK118/Справочно!KBI$5*1000000</f>
        <v>#DIV/0!</v>
      </c>
      <c r="KBL119" s="72" t="e">
        <f>KBL118/Справочно!KBJ$5*1000000</f>
        <v>#DIV/0!</v>
      </c>
      <c r="KBM119" s="72" t="e">
        <f>KBM118/Справочно!KBK$5*1000000</f>
        <v>#DIV/0!</v>
      </c>
      <c r="KBN119" s="72" t="e">
        <f>KBN118/Справочно!KBL$5*1000000</f>
        <v>#DIV/0!</v>
      </c>
      <c r="KBO119" s="72" t="e">
        <f>KBO118/Справочно!KBM$5*1000000</f>
        <v>#DIV/0!</v>
      </c>
      <c r="KBP119" s="72" t="e">
        <f>KBP118/Справочно!KBN$5*1000000</f>
        <v>#DIV/0!</v>
      </c>
      <c r="KBQ119" s="72" t="e">
        <f>KBQ118/Справочно!KBO$5*1000000</f>
        <v>#DIV/0!</v>
      </c>
      <c r="KBR119" s="72" t="e">
        <f>KBR118/Справочно!KBP$5*1000000</f>
        <v>#DIV/0!</v>
      </c>
      <c r="KBS119" s="72" t="e">
        <f>KBS118/Справочно!KBQ$5*1000000</f>
        <v>#DIV/0!</v>
      </c>
      <c r="KBT119" s="72" t="e">
        <f>KBT118/Справочно!KBR$5*1000000</f>
        <v>#DIV/0!</v>
      </c>
      <c r="KBU119" s="72" t="e">
        <f>KBU118/Справочно!KBS$5*1000000</f>
        <v>#DIV/0!</v>
      </c>
      <c r="KBV119" s="72" t="e">
        <f>KBV118/Справочно!KBT$5*1000000</f>
        <v>#DIV/0!</v>
      </c>
      <c r="KBW119" s="72" t="e">
        <f>KBW118/Справочно!KBU$5*1000000</f>
        <v>#DIV/0!</v>
      </c>
      <c r="KBX119" s="72" t="e">
        <f>KBX118/Справочно!KBV$5*1000000</f>
        <v>#DIV/0!</v>
      </c>
      <c r="KBY119" s="72" t="e">
        <f>KBY118/Справочно!KBW$5*1000000</f>
        <v>#DIV/0!</v>
      </c>
      <c r="KBZ119" s="72" t="e">
        <f>KBZ118/Справочно!KBX$5*1000000</f>
        <v>#DIV/0!</v>
      </c>
      <c r="KCA119" s="72" t="e">
        <f>KCA118/Справочно!KBY$5*1000000</f>
        <v>#DIV/0!</v>
      </c>
      <c r="KCB119" s="72" t="e">
        <f>KCB118/Справочно!KBZ$5*1000000</f>
        <v>#DIV/0!</v>
      </c>
      <c r="KCC119" s="72" t="e">
        <f>KCC118/Справочно!KCA$5*1000000</f>
        <v>#DIV/0!</v>
      </c>
      <c r="KCD119" s="72" t="e">
        <f>KCD118/Справочно!KCB$5*1000000</f>
        <v>#DIV/0!</v>
      </c>
      <c r="KCE119" s="72" t="e">
        <f>KCE118/Справочно!KCC$5*1000000</f>
        <v>#DIV/0!</v>
      </c>
      <c r="KCF119" s="72" t="e">
        <f>KCF118/Справочно!KCD$5*1000000</f>
        <v>#DIV/0!</v>
      </c>
      <c r="KCG119" s="72" t="e">
        <f>KCG118/Справочно!KCE$5*1000000</f>
        <v>#DIV/0!</v>
      </c>
      <c r="KCH119" s="72" t="e">
        <f>KCH118/Справочно!KCF$5*1000000</f>
        <v>#DIV/0!</v>
      </c>
      <c r="KCI119" s="72" t="e">
        <f>KCI118/Справочно!KCG$5*1000000</f>
        <v>#DIV/0!</v>
      </c>
      <c r="KCJ119" s="72" t="e">
        <f>KCJ118/Справочно!KCH$5*1000000</f>
        <v>#DIV/0!</v>
      </c>
      <c r="KCK119" s="72" t="e">
        <f>KCK118/Справочно!KCI$5*1000000</f>
        <v>#DIV/0!</v>
      </c>
      <c r="KCL119" s="72" t="e">
        <f>KCL118/Справочно!KCJ$5*1000000</f>
        <v>#DIV/0!</v>
      </c>
      <c r="KCM119" s="72" t="e">
        <f>KCM118/Справочно!KCK$5*1000000</f>
        <v>#DIV/0!</v>
      </c>
      <c r="KCN119" s="72" t="e">
        <f>KCN118/Справочно!KCL$5*1000000</f>
        <v>#DIV/0!</v>
      </c>
      <c r="KCO119" s="72" t="e">
        <f>KCO118/Справочно!KCM$5*1000000</f>
        <v>#DIV/0!</v>
      </c>
      <c r="KCP119" s="72" t="e">
        <f>KCP118/Справочно!KCN$5*1000000</f>
        <v>#DIV/0!</v>
      </c>
      <c r="KCQ119" s="72" t="e">
        <f>KCQ118/Справочно!KCO$5*1000000</f>
        <v>#DIV/0!</v>
      </c>
      <c r="KCR119" s="72" t="e">
        <f>KCR118/Справочно!KCP$5*1000000</f>
        <v>#DIV/0!</v>
      </c>
      <c r="KCS119" s="72" t="e">
        <f>KCS118/Справочно!KCQ$5*1000000</f>
        <v>#DIV/0!</v>
      </c>
      <c r="KCT119" s="72" t="e">
        <f>KCT118/Справочно!KCR$5*1000000</f>
        <v>#DIV/0!</v>
      </c>
      <c r="KCU119" s="72" t="e">
        <f>KCU118/Справочно!KCS$5*1000000</f>
        <v>#DIV/0!</v>
      </c>
      <c r="KCV119" s="72" t="e">
        <f>KCV118/Справочно!KCT$5*1000000</f>
        <v>#DIV/0!</v>
      </c>
      <c r="KCW119" s="72" t="e">
        <f>KCW118/Справочно!KCU$5*1000000</f>
        <v>#DIV/0!</v>
      </c>
      <c r="KCX119" s="72" t="e">
        <f>KCX118/Справочно!KCV$5*1000000</f>
        <v>#DIV/0!</v>
      </c>
      <c r="KCY119" s="72" t="e">
        <f>KCY118/Справочно!KCW$5*1000000</f>
        <v>#DIV/0!</v>
      </c>
      <c r="KCZ119" s="72" t="e">
        <f>KCZ118/Справочно!KCX$5*1000000</f>
        <v>#DIV/0!</v>
      </c>
      <c r="KDA119" s="72" t="e">
        <f>KDA118/Справочно!KCY$5*1000000</f>
        <v>#DIV/0!</v>
      </c>
      <c r="KDB119" s="72" t="e">
        <f>KDB118/Справочно!KCZ$5*1000000</f>
        <v>#DIV/0!</v>
      </c>
      <c r="KDC119" s="72" t="e">
        <f>KDC118/Справочно!KDA$5*1000000</f>
        <v>#DIV/0!</v>
      </c>
      <c r="KDD119" s="72" t="e">
        <f>KDD118/Справочно!KDB$5*1000000</f>
        <v>#DIV/0!</v>
      </c>
      <c r="KDE119" s="72" t="e">
        <f>KDE118/Справочно!KDC$5*1000000</f>
        <v>#DIV/0!</v>
      </c>
      <c r="KDF119" s="72" t="e">
        <f>KDF118/Справочно!KDD$5*1000000</f>
        <v>#DIV/0!</v>
      </c>
      <c r="KDG119" s="72" t="e">
        <f>KDG118/Справочно!KDE$5*1000000</f>
        <v>#DIV/0!</v>
      </c>
      <c r="KDH119" s="72" t="e">
        <f>KDH118/Справочно!KDF$5*1000000</f>
        <v>#DIV/0!</v>
      </c>
      <c r="KDI119" s="72" t="e">
        <f>KDI118/Справочно!KDG$5*1000000</f>
        <v>#DIV/0!</v>
      </c>
      <c r="KDJ119" s="72" t="e">
        <f>KDJ118/Справочно!KDH$5*1000000</f>
        <v>#DIV/0!</v>
      </c>
      <c r="KDK119" s="72" t="e">
        <f>KDK118/Справочно!KDI$5*1000000</f>
        <v>#DIV/0!</v>
      </c>
      <c r="KDL119" s="72" t="e">
        <f>KDL118/Справочно!KDJ$5*1000000</f>
        <v>#DIV/0!</v>
      </c>
      <c r="KDM119" s="72" t="e">
        <f>KDM118/Справочно!KDK$5*1000000</f>
        <v>#DIV/0!</v>
      </c>
      <c r="KDN119" s="72" t="e">
        <f>KDN118/Справочно!KDL$5*1000000</f>
        <v>#DIV/0!</v>
      </c>
      <c r="KDO119" s="72" t="e">
        <f>KDO118/Справочно!KDM$5*1000000</f>
        <v>#DIV/0!</v>
      </c>
      <c r="KDP119" s="72" t="e">
        <f>KDP118/Справочно!KDN$5*1000000</f>
        <v>#DIV/0!</v>
      </c>
      <c r="KDQ119" s="72" t="e">
        <f>KDQ118/Справочно!KDO$5*1000000</f>
        <v>#DIV/0!</v>
      </c>
      <c r="KDR119" s="72" t="e">
        <f>KDR118/Справочно!KDP$5*1000000</f>
        <v>#DIV/0!</v>
      </c>
      <c r="KDS119" s="72" t="e">
        <f>KDS118/Справочно!KDQ$5*1000000</f>
        <v>#DIV/0!</v>
      </c>
      <c r="KDT119" s="72" t="e">
        <f>KDT118/Справочно!KDR$5*1000000</f>
        <v>#DIV/0!</v>
      </c>
      <c r="KDU119" s="72" t="e">
        <f>KDU118/Справочно!KDS$5*1000000</f>
        <v>#DIV/0!</v>
      </c>
      <c r="KDV119" s="72" t="e">
        <f>KDV118/Справочно!KDT$5*1000000</f>
        <v>#DIV/0!</v>
      </c>
      <c r="KDW119" s="72" t="e">
        <f>KDW118/Справочно!KDU$5*1000000</f>
        <v>#DIV/0!</v>
      </c>
      <c r="KDX119" s="72" t="e">
        <f>KDX118/Справочно!KDV$5*1000000</f>
        <v>#DIV/0!</v>
      </c>
      <c r="KDY119" s="72" t="e">
        <f>KDY118/Справочно!KDW$5*1000000</f>
        <v>#DIV/0!</v>
      </c>
      <c r="KDZ119" s="72" t="e">
        <f>KDZ118/Справочно!KDX$5*1000000</f>
        <v>#DIV/0!</v>
      </c>
      <c r="KEA119" s="72" t="e">
        <f>KEA118/Справочно!KDY$5*1000000</f>
        <v>#DIV/0!</v>
      </c>
      <c r="KEB119" s="72" t="e">
        <f>KEB118/Справочно!KDZ$5*1000000</f>
        <v>#DIV/0!</v>
      </c>
      <c r="KEC119" s="72" t="e">
        <f>KEC118/Справочно!KEA$5*1000000</f>
        <v>#DIV/0!</v>
      </c>
      <c r="KED119" s="72" t="e">
        <f>KED118/Справочно!KEB$5*1000000</f>
        <v>#DIV/0!</v>
      </c>
      <c r="KEE119" s="72" t="e">
        <f>KEE118/Справочно!KEC$5*1000000</f>
        <v>#DIV/0!</v>
      </c>
      <c r="KEF119" s="72" t="e">
        <f>KEF118/Справочно!KED$5*1000000</f>
        <v>#DIV/0!</v>
      </c>
      <c r="KEG119" s="72" t="e">
        <f>KEG118/Справочно!KEE$5*1000000</f>
        <v>#DIV/0!</v>
      </c>
      <c r="KEH119" s="72" t="e">
        <f>KEH118/Справочно!KEF$5*1000000</f>
        <v>#DIV/0!</v>
      </c>
      <c r="KEI119" s="72" t="e">
        <f>KEI118/Справочно!KEG$5*1000000</f>
        <v>#DIV/0!</v>
      </c>
      <c r="KEJ119" s="72" t="e">
        <f>KEJ118/Справочно!KEH$5*1000000</f>
        <v>#DIV/0!</v>
      </c>
      <c r="KEK119" s="72" t="e">
        <f>KEK118/Справочно!KEI$5*1000000</f>
        <v>#DIV/0!</v>
      </c>
      <c r="KEL119" s="72" t="e">
        <f>KEL118/Справочно!KEJ$5*1000000</f>
        <v>#DIV/0!</v>
      </c>
      <c r="KEM119" s="72" t="e">
        <f>KEM118/Справочно!KEK$5*1000000</f>
        <v>#DIV/0!</v>
      </c>
      <c r="KEN119" s="72" t="e">
        <f>KEN118/Справочно!KEL$5*1000000</f>
        <v>#DIV/0!</v>
      </c>
      <c r="KEO119" s="72" t="e">
        <f>KEO118/Справочно!KEM$5*1000000</f>
        <v>#DIV/0!</v>
      </c>
      <c r="KEP119" s="72" t="e">
        <f>KEP118/Справочно!KEN$5*1000000</f>
        <v>#DIV/0!</v>
      </c>
      <c r="KEQ119" s="72" t="e">
        <f>KEQ118/Справочно!KEO$5*1000000</f>
        <v>#DIV/0!</v>
      </c>
      <c r="KER119" s="72" t="e">
        <f>KER118/Справочно!KEP$5*1000000</f>
        <v>#DIV/0!</v>
      </c>
      <c r="KES119" s="72" t="e">
        <f>KES118/Справочно!KEQ$5*1000000</f>
        <v>#DIV/0!</v>
      </c>
      <c r="KET119" s="72" t="e">
        <f>KET118/Справочно!KER$5*1000000</f>
        <v>#DIV/0!</v>
      </c>
      <c r="KEU119" s="72" t="e">
        <f>KEU118/Справочно!KES$5*1000000</f>
        <v>#DIV/0!</v>
      </c>
      <c r="KEV119" s="72" t="e">
        <f>KEV118/Справочно!KET$5*1000000</f>
        <v>#DIV/0!</v>
      </c>
      <c r="KEW119" s="72" t="e">
        <f>KEW118/Справочно!KEU$5*1000000</f>
        <v>#DIV/0!</v>
      </c>
      <c r="KEX119" s="72" t="e">
        <f>KEX118/Справочно!KEV$5*1000000</f>
        <v>#DIV/0!</v>
      </c>
      <c r="KEY119" s="72" t="e">
        <f>KEY118/Справочно!KEW$5*1000000</f>
        <v>#DIV/0!</v>
      </c>
      <c r="KEZ119" s="72" t="e">
        <f>KEZ118/Справочно!KEX$5*1000000</f>
        <v>#DIV/0!</v>
      </c>
      <c r="KFA119" s="72" t="e">
        <f>KFA118/Справочно!KEY$5*1000000</f>
        <v>#DIV/0!</v>
      </c>
      <c r="KFB119" s="72" t="e">
        <f>KFB118/Справочно!KEZ$5*1000000</f>
        <v>#DIV/0!</v>
      </c>
      <c r="KFC119" s="72" t="e">
        <f>KFC118/Справочно!KFA$5*1000000</f>
        <v>#DIV/0!</v>
      </c>
      <c r="KFD119" s="72" t="e">
        <f>KFD118/Справочно!KFB$5*1000000</f>
        <v>#DIV/0!</v>
      </c>
      <c r="KFE119" s="72" t="e">
        <f>KFE118/Справочно!KFC$5*1000000</f>
        <v>#DIV/0!</v>
      </c>
      <c r="KFF119" s="72" t="e">
        <f>KFF118/Справочно!KFD$5*1000000</f>
        <v>#DIV/0!</v>
      </c>
      <c r="KFG119" s="72" t="e">
        <f>KFG118/Справочно!KFE$5*1000000</f>
        <v>#DIV/0!</v>
      </c>
      <c r="KFH119" s="72" t="e">
        <f>KFH118/Справочно!KFF$5*1000000</f>
        <v>#DIV/0!</v>
      </c>
      <c r="KFI119" s="72" t="e">
        <f>KFI118/Справочно!KFG$5*1000000</f>
        <v>#DIV/0!</v>
      </c>
      <c r="KFJ119" s="72" t="e">
        <f>KFJ118/Справочно!KFH$5*1000000</f>
        <v>#DIV/0!</v>
      </c>
      <c r="KFK119" s="72" t="e">
        <f>KFK118/Справочно!KFI$5*1000000</f>
        <v>#DIV/0!</v>
      </c>
      <c r="KFL119" s="72" t="e">
        <f>KFL118/Справочно!KFJ$5*1000000</f>
        <v>#DIV/0!</v>
      </c>
      <c r="KFM119" s="72" t="e">
        <f>KFM118/Справочно!KFK$5*1000000</f>
        <v>#DIV/0!</v>
      </c>
      <c r="KFN119" s="72" t="e">
        <f>KFN118/Справочно!KFL$5*1000000</f>
        <v>#DIV/0!</v>
      </c>
      <c r="KFO119" s="72" t="e">
        <f>KFO118/Справочно!KFM$5*1000000</f>
        <v>#DIV/0!</v>
      </c>
      <c r="KFP119" s="72" t="e">
        <f>KFP118/Справочно!KFN$5*1000000</f>
        <v>#DIV/0!</v>
      </c>
      <c r="KFQ119" s="72" t="e">
        <f>KFQ118/Справочно!KFO$5*1000000</f>
        <v>#DIV/0!</v>
      </c>
      <c r="KFR119" s="72" t="e">
        <f>KFR118/Справочно!KFP$5*1000000</f>
        <v>#DIV/0!</v>
      </c>
      <c r="KFS119" s="72" t="e">
        <f>KFS118/Справочно!KFQ$5*1000000</f>
        <v>#DIV/0!</v>
      </c>
      <c r="KFT119" s="72" t="e">
        <f>KFT118/Справочно!KFR$5*1000000</f>
        <v>#DIV/0!</v>
      </c>
      <c r="KFU119" s="72" t="e">
        <f>KFU118/Справочно!KFS$5*1000000</f>
        <v>#DIV/0!</v>
      </c>
      <c r="KFV119" s="72" t="e">
        <f>KFV118/Справочно!KFT$5*1000000</f>
        <v>#DIV/0!</v>
      </c>
      <c r="KFW119" s="72" t="e">
        <f>KFW118/Справочно!KFU$5*1000000</f>
        <v>#DIV/0!</v>
      </c>
      <c r="KFX119" s="72" t="e">
        <f>KFX118/Справочно!KFV$5*1000000</f>
        <v>#DIV/0!</v>
      </c>
      <c r="KFY119" s="72" t="e">
        <f>KFY118/Справочно!KFW$5*1000000</f>
        <v>#DIV/0!</v>
      </c>
      <c r="KFZ119" s="72" t="e">
        <f>KFZ118/Справочно!KFX$5*1000000</f>
        <v>#DIV/0!</v>
      </c>
      <c r="KGA119" s="72" t="e">
        <f>KGA118/Справочно!KFY$5*1000000</f>
        <v>#DIV/0!</v>
      </c>
      <c r="KGB119" s="72" t="e">
        <f>KGB118/Справочно!KFZ$5*1000000</f>
        <v>#DIV/0!</v>
      </c>
      <c r="KGC119" s="72" t="e">
        <f>KGC118/Справочно!KGA$5*1000000</f>
        <v>#DIV/0!</v>
      </c>
      <c r="KGD119" s="72" t="e">
        <f>KGD118/Справочно!KGB$5*1000000</f>
        <v>#DIV/0!</v>
      </c>
      <c r="KGE119" s="72" t="e">
        <f>KGE118/Справочно!KGC$5*1000000</f>
        <v>#DIV/0!</v>
      </c>
      <c r="KGF119" s="72" t="e">
        <f>KGF118/Справочно!KGD$5*1000000</f>
        <v>#DIV/0!</v>
      </c>
      <c r="KGG119" s="72" t="e">
        <f>KGG118/Справочно!KGE$5*1000000</f>
        <v>#DIV/0!</v>
      </c>
      <c r="KGH119" s="72" t="e">
        <f>KGH118/Справочно!KGF$5*1000000</f>
        <v>#DIV/0!</v>
      </c>
      <c r="KGI119" s="72" t="e">
        <f>KGI118/Справочно!KGG$5*1000000</f>
        <v>#DIV/0!</v>
      </c>
      <c r="KGJ119" s="72" t="e">
        <f>KGJ118/Справочно!KGH$5*1000000</f>
        <v>#DIV/0!</v>
      </c>
      <c r="KGK119" s="72" t="e">
        <f>KGK118/Справочно!KGI$5*1000000</f>
        <v>#DIV/0!</v>
      </c>
      <c r="KGL119" s="72" t="e">
        <f>KGL118/Справочно!KGJ$5*1000000</f>
        <v>#DIV/0!</v>
      </c>
      <c r="KGM119" s="72" t="e">
        <f>KGM118/Справочно!KGK$5*1000000</f>
        <v>#DIV/0!</v>
      </c>
      <c r="KGN119" s="72" t="e">
        <f>KGN118/Справочно!KGL$5*1000000</f>
        <v>#DIV/0!</v>
      </c>
      <c r="KGO119" s="72" t="e">
        <f>KGO118/Справочно!KGM$5*1000000</f>
        <v>#DIV/0!</v>
      </c>
      <c r="KGP119" s="72" t="e">
        <f>KGP118/Справочно!KGN$5*1000000</f>
        <v>#DIV/0!</v>
      </c>
      <c r="KGQ119" s="72" t="e">
        <f>KGQ118/Справочно!KGO$5*1000000</f>
        <v>#DIV/0!</v>
      </c>
      <c r="KGR119" s="72" t="e">
        <f>KGR118/Справочно!KGP$5*1000000</f>
        <v>#DIV/0!</v>
      </c>
      <c r="KGS119" s="72" t="e">
        <f>KGS118/Справочно!KGQ$5*1000000</f>
        <v>#DIV/0!</v>
      </c>
      <c r="KGT119" s="72" t="e">
        <f>KGT118/Справочно!KGR$5*1000000</f>
        <v>#DIV/0!</v>
      </c>
      <c r="KGU119" s="72" t="e">
        <f>KGU118/Справочно!KGS$5*1000000</f>
        <v>#DIV/0!</v>
      </c>
      <c r="KGV119" s="72" t="e">
        <f>KGV118/Справочно!KGT$5*1000000</f>
        <v>#DIV/0!</v>
      </c>
      <c r="KGW119" s="72" t="e">
        <f>KGW118/Справочно!KGU$5*1000000</f>
        <v>#DIV/0!</v>
      </c>
      <c r="KGX119" s="72" t="e">
        <f>KGX118/Справочно!KGV$5*1000000</f>
        <v>#DIV/0!</v>
      </c>
      <c r="KGY119" s="72" t="e">
        <f>KGY118/Справочно!KGW$5*1000000</f>
        <v>#DIV/0!</v>
      </c>
      <c r="KGZ119" s="72" t="e">
        <f>KGZ118/Справочно!KGX$5*1000000</f>
        <v>#DIV/0!</v>
      </c>
      <c r="KHA119" s="72" t="e">
        <f>KHA118/Справочно!KGY$5*1000000</f>
        <v>#DIV/0!</v>
      </c>
      <c r="KHB119" s="72" t="e">
        <f>KHB118/Справочно!KGZ$5*1000000</f>
        <v>#DIV/0!</v>
      </c>
      <c r="KHC119" s="72" t="e">
        <f>KHC118/Справочно!KHA$5*1000000</f>
        <v>#DIV/0!</v>
      </c>
      <c r="KHD119" s="72" t="e">
        <f>KHD118/Справочно!KHB$5*1000000</f>
        <v>#DIV/0!</v>
      </c>
      <c r="KHE119" s="72" t="e">
        <f>KHE118/Справочно!KHC$5*1000000</f>
        <v>#DIV/0!</v>
      </c>
      <c r="KHF119" s="72" t="e">
        <f>KHF118/Справочно!KHD$5*1000000</f>
        <v>#DIV/0!</v>
      </c>
      <c r="KHG119" s="72" t="e">
        <f>KHG118/Справочно!KHE$5*1000000</f>
        <v>#DIV/0!</v>
      </c>
      <c r="KHH119" s="72" t="e">
        <f>KHH118/Справочно!KHF$5*1000000</f>
        <v>#DIV/0!</v>
      </c>
      <c r="KHI119" s="72" t="e">
        <f>KHI118/Справочно!KHG$5*1000000</f>
        <v>#DIV/0!</v>
      </c>
      <c r="KHJ119" s="72" t="e">
        <f>KHJ118/Справочно!KHH$5*1000000</f>
        <v>#DIV/0!</v>
      </c>
      <c r="KHK119" s="72" t="e">
        <f>KHK118/Справочно!KHI$5*1000000</f>
        <v>#DIV/0!</v>
      </c>
      <c r="KHL119" s="72" t="e">
        <f>KHL118/Справочно!KHJ$5*1000000</f>
        <v>#DIV/0!</v>
      </c>
      <c r="KHM119" s="72" t="e">
        <f>KHM118/Справочно!KHK$5*1000000</f>
        <v>#DIV/0!</v>
      </c>
      <c r="KHN119" s="72" t="e">
        <f>KHN118/Справочно!KHL$5*1000000</f>
        <v>#DIV/0!</v>
      </c>
      <c r="KHO119" s="72" t="e">
        <f>KHO118/Справочно!KHM$5*1000000</f>
        <v>#DIV/0!</v>
      </c>
      <c r="KHP119" s="72" t="e">
        <f>KHP118/Справочно!KHN$5*1000000</f>
        <v>#DIV/0!</v>
      </c>
      <c r="KHQ119" s="72" t="e">
        <f>KHQ118/Справочно!KHO$5*1000000</f>
        <v>#DIV/0!</v>
      </c>
      <c r="KHR119" s="72" t="e">
        <f>KHR118/Справочно!KHP$5*1000000</f>
        <v>#DIV/0!</v>
      </c>
      <c r="KHS119" s="72" t="e">
        <f>KHS118/Справочно!KHQ$5*1000000</f>
        <v>#DIV/0!</v>
      </c>
      <c r="KHT119" s="72" t="e">
        <f>KHT118/Справочно!KHR$5*1000000</f>
        <v>#DIV/0!</v>
      </c>
      <c r="KHU119" s="72" t="e">
        <f>KHU118/Справочно!KHS$5*1000000</f>
        <v>#DIV/0!</v>
      </c>
      <c r="KHV119" s="72" t="e">
        <f>KHV118/Справочно!KHT$5*1000000</f>
        <v>#DIV/0!</v>
      </c>
      <c r="KHW119" s="72" t="e">
        <f>KHW118/Справочно!KHU$5*1000000</f>
        <v>#DIV/0!</v>
      </c>
      <c r="KHX119" s="72" t="e">
        <f>KHX118/Справочно!KHV$5*1000000</f>
        <v>#DIV/0!</v>
      </c>
      <c r="KHY119" s="72" t="e">
        <f>KHY118/Справочно!KHW$5*1000000</f>
        <v>#DIV/0!</v>
      </c>
      <c r="KHZ119" s="72" t="e">
        <f>KHZ118/Справочно!KHX$5*1000000</f>
        <v>#DIV/0!</v>
      </c>
      <c r="KIA119" s="72" t="e">
        <f>KIA118/Справочно!KHY$5*1000000</f>
        <v>#DIV/0!</v>
      </c>
      <c r="KIB119" s="72" t="e">
        <f>KIB118/Справочно!KHZ$5*1000000</f>
        <v>#DIV/0!</v>
      </c>
      <c r="KIC119" s="72" t="e">
        <f>KIC118/Справочно!KIA$5*1000000</f>
        <v>#DIV/0!</v>
      </c>
      <c r="KID119" s="72" t="e">
        <f>KID118/Справочно!KIB$5*1000000</f>
        <v>#DIV/0!</v>
      </c>
      <c r="KIE119" s="72" t="e">
        <f>KIE118/Справочно!KIC$5*1000000</f>
        <v>#DIV/0!</v>
      </c>
      <c r="KIF119" s="72" t="e">
        <f>KIF118/Справочно!KID$5*1000000</f>
        <v>#DIV/0!</v>
      </c>
      <c r="KIG119" s="72" t="e">
        <f>KIG118/Справочно!KIE$5*1000000</f>
        <v>#DIV/0!</v>
      </c>
      <c r="KIH119" s="72" t="e">
        <f>KIH118/Справочно!KIF$5*1000000</f>
        <v>#DIV/0!</v>
      </c>
      <c r="KII119" s="72" t="e">
        <f>KII118/Справочно!KIG$5*1000000</f>
        <v>#DIV/0!</v>
      </c>
      <c r="KIJ119" s="72" t="e">
        <f>KIJ118/Справочно!KIH$5*1000000</f>
        <v>#DIV/0!</v>
      </c>
      <c r="KIK119" s="72" t="e">
        <f>KIK118/Справочно!KII$5*1000000</f>
        <v>#DIV/0!</v>
      </c>
      <c r="KIL119" s="72" t="e">
        <f>KIL118/Справочно!KIJ$5*1000000</f>
        <v>#DIV/0!</v>
      </c>
      <c r="KIM119" s="72" t="e">
        <f>KIM118/Справочно!KIK$5*1000000</f>
        <v>#DIV/0!</v>
      </c>
      <c r="KIN119" s="72" t="e">
        <f>KIN118/Справочно!KIL$5*1000000</f>
        <v>#DIV/0!</v>
      </c>
      <c r="KIO119" s="72" t="e">
        <f>KIO118/Справочно!KIM$5*1000000</f>
        <v>#DIV/0!</v>
      </c>
      <c r="KIP119" s="72" t="e">
        <f>KIP118/Справочно!KIN$5*1000000</f>
        <v>#DIV/0!</v>
      </c>
      <c r="KIQ119" s="72" t="e">
        <f>KIQ118/Справочно!KIO$5*1000000</f>
        <v>#DIV/0!</v>
      </c>
      <c r="KIR119" s="72" t="e">
        <f>KIR118/Справочно!KIP$5*1000000</f>
        <v>#DIV/0!</v>
      </c>
      <c r="KIS119" s="72" t="e">
        <f>KIS118/Справочно!KIQ$5*1000000</f>
        <v>#DIV/0!</v>
      </c>
      <c r="KIT119" s="72" t="e">
        <f>KIT118/Справочно!KIR$5*1000000</f>
        <v>#DIV/0!</v>
      </c>
      <c r="KIU119" s="72" t="e">
        <f>KIU118/Справочно!KIS$5*1000000</f>
        <v>#DIV/0!</v>
      </c>
      <c r="KIV119" s="72" t="e">
        <f>KIV118/Справочно!KIT$5*1000000</f>
        <v>#DIV/0!</v>
      </c>
      <c r="KIW119" s="72" t="e">
        <f>KIW118/Справочно!KIU$5*1000000</f>
        <v>#DIV/0!</v>
      </c>
      <c r="KIX119" s="72" t="e">
        <f>KIX118/Справочно!KIV$5*1000000</f>
        <v>#DIV/0!</v>
      </c>
      <c r="KIY119" s="72" t="e">
        <f>KIY118/Справочно!KIW$5*1000000</f>
        <v>#DIV/0!</v>
      </c>
      <c r="KIZ119" s="72" t="e">
        <f>KIZ118/Справочно!KIX$5*1000000</f>
        <v>#DIV/0!</v>
      </c>
      <c r="KJA119" s="72" t="e">
        <f>KJA118/Справочно!KIY$5*1000000</f>
        <v>#DIV/0!</v>
      </c>
      <c r="KJB119" s="72" t="e">
        <f>KJB118/Справочно!KIZ$5*1000000</f>
        <v>#DIV/0!</v>
      </c>
      <c r="KJC119" s="72" t="e">
        <f>KJC118/Справочно!KJA$5*1000000</f>
        <v>#DIV/0!</v>
      </c>
      <c r="KJD119" s="72" t="e">
        <f>KJD118/Справочно!KJB$5*1000000</f>
        <v>#DIV/0!</v>
      </c>
      <c r="KJE119" s="72" t="e">
        <f>KJE118/Справочно!KJC$5*1000000</f>
        <v>#DIV/0!</v>
      </c>
      <c r="KJF119" s="72" t="e">
        <f>KJF118/Справочно!KJD$5*1000000</f>
        <v>#DIV/0!</v>
      </c>
      <c r="KJG119" s="72" t="e">
        <f>KJG118/Справочно!KJE$5*1000000</f>
        <v>#DIV/0!</v>
      </c>
      <c r="KJH119" s="72" t="e">
        <f>KJH118/Справочно!KJF$5*1000000</f>
        <v>#DIV/0!</v>
      </c>
      <c r="KJI119" s="72" t="e">
        <f>KJI118/Справочно!KJG$5*1000000</f>
        <v>#DIV/0!</v>
      </c>
      <c r="KJJ119" s="72" t="e">
        <f>KJJ118/Справочно!KJH$5*1000000</f>
        <v>#DIV/0!</v>
      </c>
      <c r="KJK119" s="72" t="e">
        <f>KJK118/Справочно!KJI$5*1000000</f>
        <v>#DIV/0!</v>
      </c>
      <c r="KJL119" s="72" t="e">
        <f>KJL118/Справочно!KJJ$5*1000000</f>
        <v>#DIV/0!</v>
      </c>
      <c r="KJM119" s="72" t="e">
        <f>KJM118/Справочно!KJK$5*1000000</f>
        <v>#DIV/0!</v>
      </c>
      <c r="KJN119" s="72" t="e">
        <f>KJN118/Справочно!KJL$5*1000000</f>
        <v>#DIV/0!</v>
      </c>
      <c r="KJO119" s="72" t="e">
        <f>KJO118/Справочно!KJM$5*1000000</f>
        <v>#DIV/0!</v>
      </c>
      <c r="KJP119" s="72" t="e">
        <f>KJP118/Справочно!KJN$5*1000000</f>
        <v>#DIV/0!</v>
      </c>
      <c r="KJQ119" s="72" t="e">
        <f>KJQ118/Справочно!KJO$5*1000000</f>
        <v>#DIV/0!</v>
      </c>
      <c r="KJR119" s="72" t="e">
        <f>KJR118/Справочно!KJP$5*1000000</f>
        <v>#DIV/0!</v>
      </c>
      <c r="KJS119" s="72" t="e">
        <f>KJS118/Справочно!KJQ$5*1000000</f>
        <v>#DIV/0!</v>
      </c>
      <c r="KJT119" s="72" t="e">
        <f>KJT118/Справочно!KJR$5*1000000</f>
        <v>#DIV/0!</v>
      </c>
      <c r="KJU119" s="72" t="e">
        <f>KJU118/Справочно!KJS$5*1000000</f>
        <v>#DIV/0!</v>
      </c>
      <c r="KJV119" s="72" t="e">
        <f>KJV118/Справочно!KJT$5*1000000</f>
        <v>#DIV/0!</v>
      </c>
      <c r="KJW119" s="72" t="e">
        <f>KJW118/Справочно!KJU$5*1000000</f>
        <v>#DIV/0!</v>
      </c>
      <c r="KJX119" s="72" t="e">
        <f>KJX118/Справочно!KJV$5*1000000</f>
        <v>#DIV/0!</v>
      </c>
      <c r="KJY119" s="72" t="e">
        <f>KJY118/Справочно!KJW$5*1000000</f>
        <v>#DIV/0!</v>
      </c>
      <c r="KJZ119" s="72" t="e">
        <f>KJZ118/Справочно!KJX$5*1000000</f>
        <v>#DIV/0!</v>
      </c>
      <c r="KKA119" s="72" t="e">
        <f>KKA118/Справочно!KJY$5*1000000</f>
        <v>#DIV/0!</v>
      </c>
      <c r="KKB119" s="72" t="e">
        <f>KKB118/Справочно!KJZ$5*1000000</f>
        <v>#DIV/0!</v>
      </c>
      <c r="KKC119" s="72" t="e">
        <f>KKC118/Справочно!KKA$5*1000000</f>
        <v>#DIV/0!</v>
      </c>
      <c r="KKD119" s="72" t="e">
        <f>KKD118/Справочно!KKB$5*1000000</f>
        <v>#DIV/0!</v>
      </c>
      <c r="KKE119" s="72" t="e">
        <f>KKE118/Справочно!KKC$5*1000000</f>
        <v>#DIV/0!</v>
      </c>
      <c r="KKF119" s="72" t="e">
        <f>KKF118/Справочно!KKD$5*1000000</f>
        <v>#DIV/0!</v>
      </c>
      <c r="KKG119" s="72" t="e">
        <f>KKG118/Справочно!KKE$5*1000000</f>
        <v>#DIV/0!</v>
      </c>
      <c r="KKH119" s="72" t="e">
        <f>KKH118/Справочно!KKF$5*1000000</f>
        <v>#DIV/0!</v>
      </c>
      <c r="KKI119" s="72" t="e">
        <f>KKI118/Справочно!KKG$5*1000000</f>
        <v>#DIV/0!</v>
      </c>
      <c r="KKJ119" s="72" t="e">
        <f>KKJ118/Справочно!KKH$5*1000000</f>
        <v>#DIV/0!</v>
      </c>
      <c r="KKK119" s="72" t="e">
        <f>KKK118/Справочно!KKI$5*1000000</f>
        <v>#DIV/0!</v>
      </c>
      <c r="KKL119" s="72" t="e">
        <f>KKL118/Справочно!KKJ$5*1000000</f>
        <v>#DIV/0!</v>
      </c>
      <c r="KKM119" s="72" t="e">
        <f>KKM118/Справочно!KKK$5*1000000</f>
        <v>#DIV/0!</v>
      </c>
      <c r="KKN119" s="72" t="e">
        <f>KKN118/Справочно!KKL$5*1000000</f>
        <v>#DIV/0!</v>
      </c>
      <c r="KKO119" s="72" t="e">
        <f>KKO118/Справочно!KKM$5*1000000</f>
        <v>#DIV/0!</v>
      </c>
      <c r="KKP119" s="72" t="e">
        <f>KKP118/Справочно!KKN$5*1000000</f>
        <v>#DIV/0!</v>
      </c>
      <c r="KKQ119" s="72" t="e">
        <f>KKQ118/Справочно!KKO$5*1000000</f>
        <v>#DIV/0!</v>
      </c>
      <c r="KKR119" s="72" t="e">
        <f>KKR118/Справочно!KKP$5*1000000</f>
        <v>#DIV/0!</v>
      </c>
      <c r="KKS119" s="72" t="e">
        <f>KKS118/Справочно!KKQ$5*1000000</f>
        <v>#DIV/0!</v>
      </c>
      <c r="KKT119" s="72" t="e">
        <f>KKT118/Справочно!KKR$5*1000000</f>
        <v>#DIV/0!</v>
      </c>
      <c r="KKU119" s="72" t="e">
        <f>KKU118/Справочно!KKS$5*1000000</f>
        <v>#DIV/0!</v>
      </c>
      <c r="KKV119" s="72" t="e">
        <f>KKV118/Справочно!KKT$5*1000000</f>
        <v>#DIV/0!</v>
      </c>
      <c r="KKW119" s="72" t="e">
        <f>KKW118/Справочно!KKU$5*1000000</f>
        <v>#DIV/0!</v>
      </c>
      <c r="KKX119" s="72" t="e">
        <f>KKX118/Справочно!KKV$5*1000000</f>
        <v>#DIV/0!</v>
      </c>
      <c r="KKY119" s="72" t="e">
        <f>KKY118/Справочно!KKW$5*1000000</f>
        <v>#DIV/0!</v>
      </c>
      <c r="KKZ119" s="72" t="e">
        <f>KKZ118/Справочно!KKX$5*1000000</f>
        <v>#DIV/0!</v>
      </c>
      <c r="KLA119" s="72" t="e">
        <f>KLA118/Справочно!KKY$5*1000000</f>
        <v>#DIV/0!</v>
      </c>
      <c r="KLB119" s="72" t="e">
        <f>KLB118/Справочно!KKZ$5*1000000</f>
        <v>#DIV/0!</v>
      </c>
      <c r="KLC119" s="72" t="e">
        <f>KLC118/Справочно!KLA$5*1000000</f>
        <v>#DIV/0!</v>
      </c>
      <c r="KLD119" s="72" t="e">
        <f>KLD118/Справочно!KLB$5*1000000</f>
        <v>#DIV/0!</v>
      </c>
      <c r="KLE119" s="72" t="e">
        <f>KLE118/Справочно!KLC$5*1000000</f>
        <v>#DIV/0!</v>
      </c>
      <c r="KLF119" s="72" t="e">
        <f>KLF118/Справочно!KLD$5*1000000</f>
        <v>#DIV/0!</v>
      </c>
      <c r="KLG119" s="72" t="e">
        <f>KLG118/Справочно!KLE$5*1000000</f>
        <v>#DIV/0!</v>
      </c>
      <c r="KLH119" s="72" t="e">
        <f>KLH118/Справочно!KLF$5*1000000</f>
        <v>#DIV/0!</v>
      </c>
      <c r="KLI119" s="72" t="e">
        <f>KLI118/Справочно!KLG$5*1000000</f>
        <v>#DIV/0!</v>
      </c>
      <c r="KLJ119" s="72" t="e">
        <f>KLJ118/Справочно!KLH$5*1000000</f>
        <v>#DIV/0!</v>
      </c>
      <c r="KLK119" s="72" t="e">
        <f>KLK118/Справочно!KLI$5*1000000</f>
        <v>#DIV/0!</v>
      </c>
      <c r="KLL119" s="72" t="e">
        <f>KLL118/Справочно!KLJ$5*1000000</f>
        <v>#DIV/0!</v>
      </c>
      <c r="KLM119" s="72" t="e">
        <f>KLM118/Справочно!KLK$5*1000000</f>
        <v>#DIV/0!</v>
      </c>
      <c r="KLN119" s="72" t="e">
        <f>KLN118/Справочно!KLL$5*1000000</f>
        <v>#DIV/0!</v>
      </c>
      <c r="KLO119" s="72" t="e">
        <f>KLO118/Справочно!KLM$5*1000000</f>
        <v>#DIV/0!</v>
      </c>
      <c r="KLP119" s="72" t="e">
        <f>KLP118/Справочно!KLN$5*1000000</f>
        <v>#DIV/0!</v>
      </c>
      <c r="KLQ119" s="72" t="e">
        <f>KLQ118/Справочно!KLO$5*1000000</f>
        <v>#DIV/0!</v>
      </c>
      <c r="KLR119" s="72" t="e">
        <f>KLR118/Справочно!KLP$5*1000000</f>
        <v>#DIV/0!</v>
      </c>
      <c r="KLS119" s="72" t="e">
        <f>KLS118/Справочно!KLQ$5*1000000</f>
        <v>#DIV/0!</v>
      </c>
      <c r="KLT119" s="72" t="e">
        <f>KLT118/Справочно!KLR$5*1000000</f>
        <v>#DIV/0!</v>
      </c>
      <c r="KLU119" s="72" t="e">
        <f>KLU118/Справочно!KLS$5*1000000</f>
        <v>#DIV/0!</v>
      </c>
      <c r="KLV119" s="72" t="e">
        <f>KLV118/Справочно!KLT$5*1000000</f>
        <v>#DIV/0!</v>
      </c>
      <c r="KLW119" s="72" t="e">
        <f>KLW118/Справочно!KLU$5*1000000</f>
        <v>#DIV/0!</v>
      </c>
      <c r="KLX119" s="72" t="e">
        <f>KLX118/Справочно!KLV$5*1000000</f>
        <v>#DIV/0!</v>
      </c>
      <c r="KLY119" s="72" t="e">
        <f>KLY118/Справочно!KLW$5*1000000</f>
        <v>#DIV/0!</v>
      </c>
      <c r="KLZ119" s="72" t="e">
        <f>KLZ118/Справочно!KLX$5*1000000</f>
        <v>#DIV/0!</v>
      </c>
      <c r="KMA119" s="72" t="e">
        <f>KMA118/Справочно!KLY$5*1000000</f>
        <v>#DIV/0!</v>
      </c>
      <c r="KMB119" s="72" t="e">
        <f>KMB118/Справочно!KLZ$5*1000000</f>
        <v>#DIV/0!</v>
      </c>
      <c r="KMC119" s="72" t="e">
        <f>KMC118/Справочно!KMA$5*1000000</f>
        <v>#DIV/0!</v>
      </c>
      <c r="KMD119" s="72" t="e">
        <f>KMD118/Справочно!KMB$5*1000000</f>
        <v>#DIV/0!</v>
      </c>
      <c r="KME119" s="72" t="e">
        <f>KME118/Справочно!KMC$5*1000000</f>
        <v>#DIV/0!</v>
      </c>
      <c r="KMF119" s="72" t="e">
        <f>KMF118/Справочно!KMD$5*1000000</f>
        <v>#DIV/0!</v>
      </c>
      <c r="KMG119" s="72" t="e">
        <f>KMG118/Справочно!KME$5*1000000</f>
        <v>#DIV/0!</v>
      </c>
      <c r="KMH119" s="72" t="e">
        <f>KMH118/Справочно!KMF$5*1000000</f>
        <v>#DIV/0!</v>
      </c>
      <c r="KMI119" s="72" t="e">
        <f>KMI118/Справочно!KMG$5*1000000</f>
        <v>#DIV/0!</v>
      </c>
      <c r="KMJ119" s="72" t="e">
        <f>KMJ118/Справочно!KMH$5*1000000</f>
        <v>#DIV/0!</v>
      </c>
      <c r="KMK119" s="72" t="e">
        <f>KMK118/Справочно!KMI$5*1000000</f>
        <v>#DIV/0!</v>
      </c>
      <c r="KML119" s="72" t="e">
        <f>KML118/Справочно!KMJ$5*1000000</f>
        <v>#DIV/0!</v>
      </c>
      <c r="KMM119" s="72" t="e">
        <f>KMM118/Справочно!KMK$5*1000000</f>
        <v>#DIV/0!</v>
      </c>
      <c r="KMN119" s="72" t="e">
        <f>KMN118/Справочно!KML$5*1000000</f>
        <v>#DIV/0!</v>
      </c>
      <c r="KMO119" s="72" t="e">
        <f>KMO118/Справочно!KMM$5*1000000</f>
        <v>#DIV/0!</v>
      </c>
      <c r="KMP119" s="72" t="e">
        <f>KMP118/Справочно!KMN$5*1000000</f>
        <v>#DIV/0!</v>
      </c>
      <c r="KMQ119" s="72" t="e">
        <f>KMQ118/Справочно!KMO$5*1000000</f>
        <v>#DIV/0!</v>
      </c>
      <c r="KMR119" s="72" t="e">
        <f>KMR118/Справочно!KMP$5*1000000</f>
        <v>#DIV/0!</v>
      </c>
      <c r="KMS119" s="72" t="e">
        <f>KMS118/Справочно!KMQ$5*1000000</f>
        <v>#DIV/0!</v>
      </c>
      <c r="KMT119" s="72" t="e">
        <f>KMT118/Справочно!KMR$5*1000000</f>
        <v>#DIV/0!</v>
      </c>
      <c r="KMU119" s="72" t="e">
        <f>KMU118/Справочно!KMS$5*1000000</f>
        <v>#DIV/0!</v>
      </c>
      <c r="KMV119" s="72" t="e">
        <f>KMV118/Справочно!KMT$5*1000000</f>
        <v>#DIV/0!</v>
      </c>
      <c r="KMW119" s="72" t="e">
        <f>KMW118/Справочно!KMU$5*1000000</f>
        <v>#DIV/0!</v>
      </c>
      <c r="KMX119" s="72" t="e">
        <f>KMX118/Справочно!KMV$5*1000000</f>
        <v>#DIV/0!</v>
      </c>
      <c r="KMY119" s="72" t="e">
        <f>KMY118/Справочно!KMW$5*1000000</f>
        <v>#DIV/0!</v>
      </c>
      <c r="KMZ119" s="72" t="e">
        <f>KMZ118/Справочно!KMX$5*1000000</f>
        <v>#DIV/0!</v>
      </c>
      <c r="KNA119" s="72" t="e">
        <f>KNA118/Справочно!KMY$5*1000000</f>
        <v>#DIV/0!</v>
      </c>
      <c r="KNB119" s="72" t="e">
        <f>KNB118/Справочно!KMZ$5*1000000</f>
        <v>#DIV/0!</v>
      </c>
      <c r="KNC119" s="72" t="e">
        <f>KNC118/Справочно!KNA$5*1000000</f>
        <v>#DIV/0!</v>
      </c>
      <c r="KND119" s="72" t="e">
        <f>KND118/Справочно!KNB$5*1000000</f>
        <v>#DIV/0!</v>
      </c>
      <c r="KNE119" s="72" t="e">
        <f>KNE118/Справочно!KNC$5*1000000</f>
        <v>#DIV/0!</v>
      </c>
      <c r="KNF119" s="72" t="e">
        <f>KNF118/Справочно!KND$5*1000000</f>
        <v>#DIV/0!</v>
      </c>
      <c r="KNG119" s="72" t="e">
        <f>KNG118/Справочно!KNE$5*1000000</f>
        <v>#DIV/0!</v>
      </c>
      <c r="KNH119" s="72" t="e">
        <f>KNH118/Справочно!KNF$5*1000000</f>
        <v>#DIV/0!</v>
      </c>
      <c r="KNI119" s="72" t="e">
        <f>KNI118/Справочно!KNG$5*1000000</f>
        <v>#DIV/0!</v>
      </c>
      <c r="KNJ119" s="72" t="e">
        <f>KNJ118/Справочно!KNH$5*1000000</f>
        <v>#DIV/0!</v>
      </c>
      <c r="KNK119" s="72" t="e">
        <f>KNK118/Справочно!KNI$5*1000000</f>
        <v>#DIV/0!</v>
      </c>
      <c r="KNL119" s="72" t="e">
        <f>KNL118/Справочно!KNJ$5*1000000</f>
        <v>#DIV/0!</v>
      </c>
      <c r="KNM119" s="72" t="e">
        <f>KNM118/Справочно!KNK$5*1000000</f>
        <v>#DIV/0!</v>
      </c>
      <c r="KNN119" s="72" t="e">
        <f>KNN118/Справочно!KNL$5*1000000</f>
        <v>#DIV/0!</v>
      </c>
      <c r="KNO119" s="72" t="e">
        <f>KNO118/Справочно!KNM$5*1000000</f>
        <v>#DIV/0!</v>
      </c>
      <c r="KNP119" s="72" t="e">
        <f>KNP118/Справочно!KNN$5*1000000</f>
        <v>#DIV/0!</v>
      </c>
      <c r="KNQ119" s="72" t="e">
        <f>KNQ118/Справочно!KNO$5*1000000</f>
        <v>#DIV/0!</v>
      </c>
      <c r="KNR119" s="72" t="e">
        <f>KNR118/Справочно!KNP$5*1000000</f>
        <v>#DIV/0!</v>
      </c>
      <c r="KNS119" s="72" t="e">
        <f>KNS118/Справочно!KNQ$5*1000000</f>
        <v>#DIV/0!</v>
      </c>
      <c r="KNT119" s="72" t="e">
        <f>KNT118/Справочно!KNR$5*1000000</f>
        <v>#DIV/0!</v>
      </c>
      <c r="KNU119" s="72" t="e">
        <f>KNU118/Справочно!KNS$5*1000000</f>
        <v>#DIV/0!</v>
      </c>
      <c r="KNV119" s="72" t="e">
        <f>KNV118/Справочно!KNT$5*1000000</f>
        <v>#DIV/0!</v>
      </c>
      <c r="KNW119" s="72" t="e">
        <f>KNW118/Справочно!KNU$5*1000000</f>
        <v>#DIV/0!</v>
      </c>
      <c r="KNX119" s="72" t="e">
        <f>KNX118/Справочно!KNV$5*1000000</f>
        <v>#DIV/0!</v>
      </c>
      <c r="KNY119" s="72" t="e">
        <f>KNY118/Справочно!KNW$5*1000000</f>
        <v>#DIV/0!</v>
      </c>
      <c r="KNZ119" s="72" t="e">
        <f>KNZ118/Справочно!KNX$5*1000000</f>
        <v>#DIV/0!</v>
      </c>
      <c r="KOA119" s="72" t="e">
        <f>KOA118/Справочно!KNY$5*1000000</f>
        <v>#DIV/0!</v>
      </c>
      <c r="KOB119" s="72" t="e">
        <f>KOB118/Справочно!KNZ$5*1000000</f>
        <v>#DIV/0!</v>
      </c>
      <c r="KOC119" s="72" t="e">
        <f>KOC118/Справочно!KOA$5*1000000</f>
        <v>#DIV/0!</v>
      </c>
      <c r="KOD119" s="72" t="e">
        <f>KOD118/Справочно!KOB$5*1000000</f>
        <v>#DIV/0!</v>
      </c>
      <c r="KOE119" s="72" t="e">
        <f>KOE118/Справочно!KOC$5*1000000</f>
        <v>#DIV/0!</v>
      </c>
      <c r="KOF119" s="72" t="e">
        <f>KOF118/Справочно!KOD$5*1000000</f>
        <v>#DIV/0!</v>
      </c>
      <c r="KOG119" s="72" t="e">
        <f>KOG118/Справочно!KOE$5*1000000</f>
        <v>#DIV/0!</v>
      </c>
      <c r="KOH119" s="72" t="e">
        <f>KOH118/Справочно!KOF$5*1000000</f>
        <v>#DIV/0!</v>
      </c>
      <c r="KOI119" s="72" t="e">
        <f>KOI118/Справочно!KOG$5*1000000</f>
        <v>#DIV/0!</v>
      </c>
      <c r="KOJ119" s="72" t="e">
        <f>KOJ118/Справочно!KOH$5*1000000</f>
        <v>#DIV/0!</v>
      </c>
      <c r="KOK119" s="72" t="e">
        <f>KOK118/Справочно!KOI$5*1000000</f>
        <v>#DIV/0!</v>
      </c>
      <c r="KOL119" s="72" t="e">
        <f>KOL118/Справочно!KOJ$5*1000000</f>
        <v>#DIV/0!</v>
      </c>
      <c r="KOM119" s="72" t="e">
        <f>KOM118/Справочно!KOK$5*1000000</f>
        <v>#DIV/0!</v>
      </c>
      <c r="KON119" s="72" t="e">
        <f>KON118/Справочно!KOL$5*1000000</f>
        <v>#DIV/0!</v>
      </c>
      <c r="KOO119" s="72" t="e">
        <f>KOO118/Справочно!KOM$5*1000000</f>
        <v>#DIV/0!</v>
      </c>
      <c r="KOP119" s="72" t="e">
        <f>KOP118/Справочно!KON$5*1000000</f>
        <v>#DIV/0!</v>
      </c>
      <c r="KOQ119" s="72" t="e">
        <f>KOQ118/Справочно!KOO$5*1000000</f>
        <v>#DIV/0!</v>
      </c>
      <c r="KOR119" s="72" t="e">
        <f>KOR118/Справочно!KOP$5*1000000</f>
        <v>#DIV/0!</v>
      </c>
      <c r="KOS119" s="72" t="e">
        <f>KOS118/Справочно!KOQ$5*1000000</f>
        <v>#DIV/0!</v>
      </c>
      <c r="KOT119" s="72" t="e">
        <f>KOT118/Справочно!KOR$5*1000000</f>
        <v>#DIV/0!</v>
      </c>
      <c r="KOU119" s="72" t="e">
        <f>KOU118/Справочно!KOS$5*1000000</f>
        <v>#DIV/0!</v>
      </c>
      <c r="KOV119" s="72" t="e">
        <f>KOV118/Справочно!KOT$5*1000000</f>
        <v>#DIV/0!</v>
      </c>
      <c r="KOW119" s="72" t="e">
        <f>KOW118/Справочно!KOU$5*1000000</f>
        <v>#DIV/0!</v>
      </c>
      <c r="KOX119" s="72" t="e">
        <f>KOX118/Справочно!KOV$5*1000000</f>
        <v>#DIV/0!</v>
      </c>
      <c r="KOY119" s="72" t="e">
        <f>KOY118/Справочно!KOW$5*1000000</f>
        <v>#DIV/0!</v>
      </c>
      <c r="KOZ119" s="72" t="e">
        <f>KOZ118/Справочно!KOX$5*1000000</f>
        <v>#DIV/0!</v>
      </c>
      <c r="KPA119" s="72" t="e">
        <f>KPA118/Справочно!KOY$5*1000000</f>
        <v>#DIV/0!</v>
      </c>
      <c r="KPB119" s="72" t="e">
        <f>KPB118/Справочно!KOZ$5*1000000</f>
        <v>#DIV/0!</v>
      </c>
      <c r="KPC119" s="72" t="e">
        <f>KPC118/Справочно!KPA$5*1000000</f>
        <v>#DIV/0!</v>
      </c>
      <c r="KPD119" s="72" t="e">
        <f>KPD118/Справочно!KPB$5*1000000</f>
        <v>#DIV/0!</v>
      </c>
      <c r="KPE119" s="72" t="e">
        <f>KPE118/Справочно!KPC$5*1000000</f>
        <v>#DIV/0!</v>
      </c>
      <c r="KPF119" s="72" t="e">
        <f>KPF118/Справочно!KPD$5*1000000</f>
        <v>#DIV/0!</v>
      </c>
      <c r="KPG119" s="72" t="e">
        <f>KPG118/Справочно!KPE$5*1000000</f>
        <v>#DIV/0!</v>
      </c>
      <c r="KPH119" s="72" t="e">
        <f>KPH118/Справочно!KPF$5*1000000</f>
        <v>#DIV/0!</v>
      </c>
      <c r="KPI119" s="72" t="e">
        <f>KPI118/Справочно!KPG$5*1000000</f>
        <v>#DIV/0!</v>
      </c>
      <c r="KPJ119" s="72" t="e">
        <f>KPJ118/Справочно!KPH$5*1000000</f>
        <v>#DIV/0!</v>
      </c>
      <c r="KPK119" s="72" t="e">
        <f>KPK118/Справочно!KPI$5*1000000</f>
        <v>#DIV/0!</v>
      </c>
      <c r="KPL119" s="72" t="e">
        <f>KPL118/Справочно!KPJ$5*1000000</f>
        <v>#DIV/0!</v>
      </c>
      <c r="KPM119" s="72" t="e">
        <f>KPM118/Справочно!KPK$5*1000000</f>
        <v>#DIV/0!</v>
      </c>
      <c r="KPN119" s="72" t="e">
        <f>KPN118/Справочно!KPL$5*1000000</f>
        <v>#DIV/0!</v>
      </c>
      <c r="KPO119" s="72" t="e">
        <f>KPO118/Справочно!KPM$5*1000000</f>
        <v>#DIV/0!</v>
      </c>
      <c r="KPP119" s="72" t="e">
        <f>KPP118/Справочно!KPN$5*1000000</f>
        <v>#DIV/0!</v>
      </c>
      <c r="KPQ119" s="72" t="e">
        <f>KPQ118/Справочно!KPO$5*1000000</f>
        <v>#DIV/0!</v>
      </c>
      <c r="KPR119" s="72" t="e">
        <f>KPR118/Справочно!KPP$5*1000000</f>
        <v>#DIV/0!</v>
      </c>
      <c r="KPS119" s="72" t="e">
        <f>KPS118/Справочно!KPQ$5*1000000</f>
        <v>#DIV/0!</v>
      </c>
      <c r="KPT119" s="72" t="e">
        <f>KPT118/Справочно!KPR$5*1000000</f>
        <v>#DIV/0!</v>
      </c>
      <c r="KPU119" s="72" t="e">
        <f>KPU118/Справочно!KPS$5*1000000</f>
        <v>#DIV/0!</v>
      </c>
      <c r="KPV119" s="72" t="e">
        <f>KPV118/Справочно!KPT$5*1000000</f>
        <v>#DIV/0!</v>
      </c>
      <c r="KPW119" s="72" t="e">
        <f>KPW118/Справочно!KPU$5*1000000</f>
        <v>#DIV/0!</v>
      </c>
      <c r="KPX119" s="72" t="e">
        <f>KPX118/Справочно!KPV$5*1000000</f>
        <v>#DIV/0!</v>
      </c>
      <c r="KPY119" s="72" t="e">
        <f>KPY118/Справочно!KPW$5*1000000</f>
        <v>#DIV/0!</v>
      </c>
      <c r="KPZ119" s="72" t="e">
        <f>KPZ118/Справочно!KPX$5*1000000</f>
        <v>#DIV/0!</v>
      </c>
      <c r="KQA119" s="72" t="e">
        <f>KQA118/Справочно!KPY$5*1000000</f>
        <v>#DIV/0!</v>
      </c>
      <c r="KQB119" s="72" t="e">
        <f>KQB118/Справочно!KPZ$5*1000000</f>
        <v>#DIV/0!</v>
      </c>
      <c r="KQC119" s="72" t="e">
        <f>KQC118/Справочно!KQA$5*1000000</f>
        <v>#DIV/0!</v>
      </c>
      <c r="KQD119" s="72" t="e">
        <f>KQD118/Справочно!KQB$5*1000000</f>
        <v>#DIV/0!</v>
      </c>
      <c r="KQE119" s="72" t="e">
        <f>KQE118/Справочно!KQC$5*1000000</f>
        <v>#DIV/0!</v>
      </c>
      <c r="KQF119" s="72" t="e">
        <f>KQF118/Справочно!KQD$5*1000000</f>
        <v>#DIV/0!</v>
      </c>
      <c r="KQG119" s="72" t="e">
        <f>KQG118/Справочно!KQE$5*1000000</f>
        <v>#DIV/0!</v>
      </c>
      <c r="KQH119" s="72" t="e">
        <f>KQH118/Справочно!KQF$5*1000000</f>
        <v>#DIV/0!</v>
      </c>
      <c r="KQI119" s="72" t="e">
        <f>KQI118/Справочно!KQG$5*1000000</f>
        <v>#DIV/0!</v>
      </c>
      <c r="KQJ119" s="72" t="e">
        <f>KQJ118/Справочно!KQH$5*1000000</f>
        <v>#DIV/0!</v>
      </c>
      <c r="KQK119" s="72" t="e">
        <f>KQK118/Справочно!KQI$5*1000000</f>
        <v>#DIV/0!</v>
      </c>
      <c r="KQL119" s="72" t="e">
        <f>KQL118/Справочно!KQJ$5*1000000</f>
        <v>#DIV/0!</v>
      </c>
      <c r="KQM119" s="72" t="e">
        <f>KQM118/Справочно!KQK$5*1000000</f>
        <v>#DIV/0!</v>
      </c>
      <c r="KQN119" s="72" t="e">
        <f>KQN118/Справочно!KQL$5*1000000</f>
        <v>#DIV/0!</v>
      </c>
      <c r="KQO119" s="72" t="e">
        <f>KQO118/Справочно!KQM$5*1000000</f>
        <v>#DIV/0!</v>
      </c>
      <c r="KQP119" s="72" t="e">
        <f>KQP118/Справочно!KQN$5*1000000</f>
        <v>#DIV/0!</v>
      </c>
      <c r="KQQ119" s="72" t="e">
        <f>KQQ118/Справочно!KQO$5*1000000</f>
        <v>#DIV/0!</v>
      </c>
      <c r="KQR119" s="72" t="e">
        <f>KQR118/Справочно!KQP$5*1000000</f>
        <v>#DIV/0!</v>
      </c>
      <c r="KQS119" s="72" t="e">
        <f>KQS118/Справочно!KQQ$5*1000000</f>
        <v>#DIV/0!</v>
      </c>
      <c r="KQT119" s="72" t="e">
        <f>KQT118/Справочно!KQR$5*1000000</f>
        <v>#DIV/0!</v>
      </c>
      <c r="KQU119" s="72" t="e">
        <f>KQU118/Справочно!KQS$5*1000000</f>
        <v>#DIV/0!</v>
      </c>
      <c r="KQV119" s="72" t="e">
        <f>KQV118/Справочно!KQT$5*1000000</f>
        <v>#DIV/0!</v>
      </c>
      <c r="KQW119" s="72" t="e">
        <f>KQW118/Справочно!KQU$5*1000000</f>
        <v>#DIV/0!</v>
      </c>
      <c r="KQX119" s="72" t="e">
        <f>KQX118/Справочно!KQV$5*1000000</f>
        <v>#DIV/0!</v>
      </c>
      <c r="KQY119" s="72" t="e">
        <f>KQY118/Справочно!KQW$5*1000000</f>
        <v>#DIV/0!</v>
      </c>
      <c r="KQZ119" s="72" t="e">
        <f>KQZ118/Справочно!KQX$5*1000000</f>
        <v>#DIV/0!</v>
      </c>
      <c r="KRA119" s="72" t="e">
        <f>KRA118/Справочно!KQY$5*1000000</f>
        <v>#DIV/0!</v>
      </c>
      <c r="KRB119" s="72" t="e">
        <f>KRB118/Справочно!KQZ$5*1000000</f>
        <v>#DIV/0!</v>
      </c>
      <c r="KRC119" s="72" t="e">
        <f>KRC118/Справочно!KRA$5*1000000</f>
        <v>#DIV/0!</v>
      </c>
      <c r="KRD119" s="72" t="e">
        <f>KRD118/Справочно!KRB$5*1000000</f>
        <v>#DIV/0!</v>
      </c>
      <c r="KRE119" s="72" t="e">
        <f>KRE118/Справочно!KRC$5*1000000</f>
        <v>#DIV/0!</v>
      </c>
      <c r="KRF119" s="72" t="e">
        <f>KRF118/Справочно!KRD$5*1000000</f>
        <v>#DIV/0!</v>
      </c>
      <c r="KRG119" s="72" t="e">
        <f>KRG118/Справочно!KRE$5*1000000</f>
        <v>#DIV/0!</v>
      </c>
      <c r="KRH119" s="72" t="e">
        <f>KRH118/Справочно!KRF$5*1000000</f>
        <v>#DIV/0!</v>
      </c>
      <c r="KRI119" s="72" t="e">
        <f>KRI118/Справочно!KRG$5*1000000</f>
        <v>#DIV/0!</v>
      </c>
      <c r="KRJ119" s="72" t="e">
        <f>KRJ118/Справочно!KRH$5*1000000</f>
        <v>#DIV/0!</v>
      </c>
      <c r="KRK119" s="72" t="e">
        <f>KRK118/Справочно!KRI$5*1000000</f>
        <v>#DIV/0!</v>
      </c>
      <c r="KRL119" s="72" t="e">
        <f>KRL118/Справочно!KRJ$5*1000000</f>
        <v>#DIV/0!</v>
      </c>
      <c r="KRM119" s="72" t="e">
        <f>KRM118/Справочно!KRK$5*1000000</f>
        <v>#DIV/0!</v>
      </c>
      <c r="KRN119" s="72" t="e">
        <f>KRN118/Справочно!KRL$5*1000000</f>
        <v>#DIV/0!</v>
      </c>
      <c r="KRO119" s="72" t="e">
        <f>KRO118/Справочно!KRM$5*1000000</f>
        <v>#DIV/0!</v>
      </c>
      <c r="KRP119" s="72" t="e">
        <f>KRP118/Справочно!KRN$5*1000000</f>
        <v>#DIV/0!</v>
      </c>
      <c r="KRQ119" s="72" t="e">
        <f>KRQ118/Справочно!KRO$5*1000000</f>
        <v>#DIV/0!</v>
      </c>
      <c r="KRR119" s="72" t="e">
        <f>KRR118/Справочно!KRP$5*1000000</f>
        <v>#DIV/0!</v>
      </c>
      <c r="KRS119" s="72" t="e">
        <f>KRS118/Справочно!KRQ$5*1000000</f>
        <v>#DIV/0!</v>
      </c>
      <c r="KRT119" s="72" t="e">
        <f>KRT118/Справочно!KRR$5*1000000</f>
        <v>#DIV/0!</v>
      </c>
      <c r="KRU119" s="72" t="e">
        <f>KRU118/Справочно!KRS$5*1000000</f>
        <v>#DIV/0!</v>
      </c>
      <c r="KRV119" s="72" t="e">
        <f>KRV118/Справочно!KRT$5*1000000</f>
        <v>#DIV/0!</v>
      </c>
      <c r="KRW119" s="72" t="e">
        <f>KRW118/Справочно!KRU$5*1000000</f>
        <v>#DIV/0!</v>
      </c>
      <c r="KRX119" s="72" t="e">
        <f>KRX118/Справочно!KRV$5*1000000</f>
        <v>#DIV/0!</v>
      </c>
      <c r="KRY119" s="72" t="e">
        <f>KRY118/Справочно!KRW$5*1000000</f>
        <v>#DIV/0!</v>
      </c>
      <c r="KRZ119" s="72" t="e">
        <f>KRZ118/Справочно!KRX$5*1000000</f>
        <v>#DIV/0!</v>
      </c>
      <c r="KSA119" s="72" t="e">
        <f>KSA118/Справочно!KRY$5*1000000</f>
        <v>#DIV/0!</v>
      </c>
      <c r="KSB119" s="72" t="e">
        <f>KSB118/Справочно!KRZ$5*1000000</f>
        <v>#DIV/0!</v>
      </c>
      <c r="KSC119" s="72" t="e">
        <f>KSC118/Справочно!KSA$5*1000000</f>
        <v>#DIV/0!</v>
      </c>
      <c r="KSD119" s="72" t="e">
        <f>KSD118/Справочно!KSB$5*1000000</f>
        <v>#DIV/0!</v>
      </c>
      <c r="KSE119" s="72" t="e">
        <f>KSE118/Справочно!KSC$5*1000000</f>
        <v>#DIV/0!</v>
      </c>
      <c r="KSF119" s="72" t="e">
        <f>KSF118/Справочно!KSD$5*1000000</f>
        <v>#DIV/0!</v>
      </c>
      <c r="KSG119" s="72" t="e">
        <f>KSG118/Справочно!KSE$5*1000000</f>
        <v>#DIV/0!</v>
      </c>
      <c r="KSH119" s="72" t="e">
        <f>KSH118/Справочно!KSF$5*1000000</f>
        <v>#DIV/0!</v>
      </c>
      <c r="KSI119" s="72" t="e">
        <f>KSI118/Справочно!KSG$5*1000000</f>
        <v>#DIV/0!</v>
      </c>
      <c r="KSJ119" s="72" t="e">
        <f>KSJ118/Справочно!KSH$5*1000000</f>
        <v>#DIV/0!</v>
      </c>
      <c r="KSK119" s="72" t="e">
        <f>KSK118/Справочно!KSI$5*1000000</f>
        <v>#DIV/0!</v>
      </c>
      <c r="KSL119" s="72" t="e">
        <f>KSL118/Справочно!KSJ$5*1000000</f>
        <v>#DIV/0!</v>
      </c>
      <c r="KSM119" s="72" t="e">
        <f>KSM118/Справочно!KSK$5*1000000</f>
        <v>#DIV/0!</v>
      </c>
      <c r="KSN119" s="72" t="e">
        <f>KSN118/Справочно!KSL$5*1000000</f>
        <v>#DIV/0!</v>
      </c>
      <c r="KSO119" s="72" t="e">
        <f>KSO118/Справочно!KSM$5*1000000</f>
        <v>#DIV/0!</v>
      </c>
      <c r="KSP119" s="72" t="e">
        <f>KSP118/Справочно!KSN$5*1000000</f>
        <v>#DIV/0!</v>
      </c>
      <c r="KSQ119" s="72" t="e">
        <f>KSQ118/Справочно!KSO$5*1000000</f>
        <v>#DIV/0!</v>
      </c>
      <c r="KSR119" s="72" t="e">
        <f>KSR118/Справочно!KSP$5*1000000</f>
        <v>#DIV/0!</v>
      </c>
      <c r="KSS119" s="72" t="e">
        <f>KSS118/Справочно!KSQ$5*1000000</f>
        <v>#DIV/0!</v>
      </c>
      <c r="KST119" s="72" t="e">
        <f>KST118/Справочно!KSR$5*1000000</f>
        <v>#DIV/0!</v>
      </c>
      <c r="KSU119" s="72" t="e">
        <f>KSU118/Справочно!KSS$5*1000000</f>
        <v>#DIV/0!</v>
      </c>
      <c r="KSV119" s="72" t="e">
        <f>KSV118/Справочно!KST$5*1000000</f>
        <v>#DIV/0!</v>
      </c>
      <c r="KSW119" s="72" t="e">
        <f>KSW118/Справочно!KSU$5*1000000</f>
        <v>#DIV/0!</v>
      </c>
      <c r="KSX119" s="72" t="e">
        <f>KSX118/Справочно!KSV$5*1000000</f>
        <v>#DIV/0!</v>
      </c>
      <c r="KSY119" s="72" t="e">
        <f>KSY118/Справочно!KSW$5*1000000</f>
        <v>#DIV/0!</v>
      </c>
      <c r="KSZ119" s="72" t="e">
        <f>KSZ118/Справочно!KSX$5*1000000</f>
        <v>#DIV/0!</v>
      </c>
      <c r="KTA119" s="72" t="e">
        <f>KTA118/Справочно!KSY$5*1000000</f>
        <v>#DIV/0!</v>
      </c>
      <c r="KTB119" s="72" t="e">
        <f>KTB118/Справочно!KSZ$5*1000000</f>
        <v>#DIV/0!</v>
      </c>
      <c r="KTC119" s="72" t="e">
        <f>KTC118/Справочно!KTA$5*1000000</f>
        <v>#DIV/0!</v>
      </c>
      <c r="KTD119" s="72" t="e">
        <f>KTD118/Справочно!KTB$5*1000000</f>
        <v>#DIV/0!</v>
      </c>
      <c r="KTE119" s="72" t="e">
        <f>KTE118/Справочно!KTC$5*1000000</f>
        <v>#DIV/0!</v>
      </c>
      <c r="KTF119" s="72" t="e">
        <f>KTF118/Справочно!KTD$5*1000000</f>
        <v>#DIV/0!</v>
      </c>
      <c r="KTG119" s="72" t="e">
        <f>KTG118/Справочно!KTE$5*1000000</f>
        <v>#DIV/0!</v>
      </c>
      <c r="KTH119" s="72" t="e">
        <f>KTH118/Справочно!KTF$5*1000000</f>
        <v>#DIV/0!</v>
      </c>
      <c r="KTI119" s="72" t="e">
        <f>KTI118/Справочно!KTG$5*1000000</f>
        <v>#DIV/0!</v>
      </c>
      <c r="KTJ119" s="72" t="e">
        <f>KTJ118/Справочно!KTH$5*1000000</f>
        <v>#DIV/0!</v>
      </c>
      <c r="KTK119" s="72" t="e">
        <f>KTK118/Справочно!KTI$5*1000000</f>
        <v>#DIV/0!</v>
      </c>
      <c r="KTL119" s="72" t="e">
        <f>KTL118/Справочно!KTJ$5*1000000</f>
        <v>#DIV/0!</v>
      </c>
      <c r="KTM119" s="72" t="e">
        <f>KTM118/Справочно!KTK$5*1000000</f>
        <v>#DIV/0!</v>
      </c>
      <c r="KTN119" s="72" t="e">
        <f>KTN118/Справочно!KTL$5*1000000</f>
        <v>#DIV/0!</v>
      </c>
      <c r="KTO119" s="72" t="e">
        <f>KTO118/Справочно!KTM$5*1000000</f>
        <v>#DIV/0!</v>
      </c>
      <c r="KTP119" s="72" t="e">
        <f>KTP118/Справочно!KTN$5*1000000</f>
        <v>#DIV/0!</v>
      </c>
      <c r="KTQ119" s="72" t="e">
        <f>KTQ118/Справочно!KTO$5*1000000</f>
        <v>#DIV/0!</v>
      </c>
      <c r="KTR119" s="72" t="e">
        <f>KTR118/Справочно!KTP$5*1000000</f>
        <v>#DIV/0!</v>
      </c>
      <c r="KTS119" s="72" t="e">
        <f>KTS118/Справочно!KTQ$5*1000000</f>
        <v>#DIV/0!</v>
      </c>
      <c r="KTT119" s="72" t="e">
        <f>KTT118/Справочно!KTR$5*1000000</f>
        <v>#DIV/0!</v>
      </c>
      <c r="KTU119" s="72" t="e">
        <f>KTU118/Справочно!KTS$5*1000000</f>
        <v>#DIV/0!</v>
      </c>
      <c r="KTV119" s="72" t="e">
        <f>KTV118/Справочно!KTT$5*1000000</f>
        <v>#DIV/0!</v>
      </c>
      <c r="KTW119" s="72" t="e">
        <f>KTW118/Справочно!KTU$5*1000000</f>
        <v>#DIV/0!</v>
      </c>
      <c r="KTX119" s="72" t="e">
        <f>KTX118/Справочно!KTV$5*1000000</f>
        <v>#DIV/0!</v>
      </c>
      <c r="KTY119" s="72" t="e">
        <f>KTY118/Справочно!KTW$5*1000000</f>
        <v>#DIV/0!</v>
      </c>
      <c r="KTZ119" s="72" t="e">
        <f>KTZ118/Справочно!KTX$5*1000000</f>
        <v>#DIV/0!</v>
      </c>
      <c r="KUA119" s="72" t="e">
        <f>KUA118/Справочно!KTY$5*1000000</f>
        <v>#DIV/0!</v>
      </c>
      <c r="KUB119" s="72" t="e">
        <f>KUB118/Справочно!KTZ$5*1000000</f>
        <v>#DIV/0!</v>
      </c>
      <c r="KUC119" s="72" t="e">
        <f>KUC118/Справочно!KUA$5*1000000</f>
        <v>#DIV/0!</v>
      </c>
      <c r="KUD119" s="72" t="e">
        <f>KUD118/Справочно!KUB$5*1000000</f>
        <v>#DIV/0!</v>
      </c>
      <c r="KUE119" s="72" t="e">
        <f>KUE118/Справочно!KUC$5*1000000</f>
        <v>#DIV/0!</v>
      </c>
      <c r="KUF119" s="72" t="e">
        <f>KUF118/Справочно!KUD$5*1000000</f>
        <v>#DIV/0!</v>
      </c>
      <c r="KUG119" s="72" t="e">
        <f>KUG118/Справочно!KUE$5*1000000</f>
        <v>#DIV/0!</v>
      </c>
      <c r="KUH119" s="72" t="e">
        <f>KUH118/Справочно!KUF$5*1000000</f>
        <v>#DIV/0!</v>
      </c>
      <c r="KUI119" s="72" t="e">
        <f>KUI118/Справочно!KUG$5*1000000</f>
        <v>#DIV/0!</v>
      </c>
      <c r="KUJ119" s="72" t="e">
        <f>KUJ118/Справочно!KUH$5*1000000</f>
        <v>#DIV/0!</v>
      </c>
      <c r="KUK119" s="72" t="e">
        <f>KUK118/Справочно!KUI$5*1000000</f>
        <v>#DIV/0!</v>
      </c>
      <c r="KUL119" s="72" t="e">
        <f>KUL118/Справочно!KUJ$5*1000000</f>
        <v>#DIV/0!</v>
      </c>
      <c r="KUM119" s="72" t="e">
        <f>KUM118/Справочно!KUK$5*1000000</f>
        <v>#DIV/0!</v>
      </c>
      <c r="KUN119" s="72" t="e">
        <f>KUN118/Справочно!KUL$5*1000000</f>
        <v>#DIV/0!</v>
      </c>
      <c r="KUO119" s="72" t="e">
        <f>KUO118/Справочно!KUM$5*1000000</f>
        <v>#DIV/0!</v>
      </c>
      <c r="KUP119" s="72" t="e">
        <f>KUP118/Справочно!KUN$5*1000000</f>
        <v>#DIV/0!</v>
      </c>
      <c r="KUQ119" s="72" t="e">
        <f>KUQ118/Справочно!KUO$5*1000000</f>
        <v>#DIV/0!</v>
      </c>
      <c r="KUR119" s="72" t="e">
        <f>KUR118/Справочно!KUP$5*1000000</f>
        <v>#DIV/0!</v>
      </c>
      <c r="KUS119" s="72" t="e">
        <f>KUS118/Справочно!KUQ$5*1000000</f>
        <v>#DIV/0!</v>
      </c>
      <c r="KUT119" s="72" t="e">
        <f>KUT118/Справочно!KUR$5*1000000</f>
        <v>#DIV/0!</v>
      </c>
      <c r="KUU119" s="72" t="e">
        <f>KUU118/Справочно!KUS$5*1000000</f>
        <v>#DIV/0!</v>
      </c>
      <c r="KUV119" s="72" t="e">
        <f>KUV118/Справочно!KUT$5*1000000</f>
        <v>#DIV/0!</v>
      </c>
      <c r="KUW119" s="72" t="e">
        <f>KUW118/Справочно!KUU$5*1000000</f>
        <v>#DIV/0!</v>
      </c>
      <c r="KUX119" s="72" t="e">
        <f>KUX118/Справочно!KUV$5*1000000</f>
        <v>#DIV/0!</v>
      </c>
      <c r="KUY119" s="72" t="e">
        <f>KUY118/Справочно!KUW$5*1000000</f>
        <v>#DIV/0!</v>
      </c>
      <c r="KUZ119" s="72" t="e">
        <f>KUZ118/Справочно!KUX$5*1000000</f>
        <v>#DIV/0!</v>
      </c>
      <c r="KVA119" s="72" t="e">
        <f>KVA118/Справочно!KUY$5*1000000</f>
        <v>#DIV/0!</v>
      </c>
      <c r="KVB119" s="72" t="e">
        <f>KVB118/Справочно!KUZ$5*1000000</f>
        <v>#DIV/0!</v>
      </c>
      <c r="KVC119" s="72" t="e">
        <f>KVC118/Справочно!KVA$5*1000000</f>
        <v>#DIV/0!</v>
      </c>
      <c r="KVD119" s="72" t="e">
        <f>KVD118/Справочно!KVB$5*1000000</f>
        <v>#DIV/0!</v>
      </c>
      <c r="KVE119" s="72" t="e">
        <f>KVE118/Справочно!KVC$5*1000000</f>
        <v>#DIV/0!</v>
      </c>
      <c r="KVF119" s="72" t="e">
        <f>KVF118/Справочно!KVD$5*1000000</f>
        <v>#DIV/0!</v>
      </c>
      <c r="KVG119" s="72" t="e">
        <f>KVG118/Справочно!KVE$5*1000000</f>
        <v>#DIV/0!</v>
      </c>
      <c r="KVH119" s="72" t="e">
        <f>KVH118/Справочно!KVF$5*1000000</f>
        <v>#DIV/0!</v>
      </c>
      <c r="KVI119" s="72" t="e">
        <f>KVI118/Справочно!KVG$5*1000000</f>
        <v>#DIV/0!</v>
      </c>
      <c r="KVJ119" s="72" t="e">
        <f>KVJ118/Справочно!KVH$5*1000000</f>
        <v>#DIV/0!</v>
      </c>
      <c r="KVK119" s="72" t="e">
        <f>KVK118/Справочно!KVI$5*1000000</f>
        <v>#DIV/0!</v>
      </c>
      <c r="KVL119" s="72" t="e">
        <f>KVL118/Справочно!KVJ$5*1000000</f>
        <v>#DIV/0!</v>
      </c>
      <c r="KVM119" s="72" t="e">
        <f>KVM118/Справочно!KVK$5*1000000</f>
        <v>#DIV/0!</v>
      </c>
      <c r="KVN119" s="72" t="e">
        <f>KVN118/Справочно!KVL$5*1000000</f>
        <v>#DIV/0!</v>
      </c>
      <c r="KVO119" s="72" t="e">
        <f>KVO118/Справочно!KVM$5*1000000</f>
        <v>#DIV/0!</v>
      </c>
      <c r="KVP119" s="72" t="e">
        <f>KVP118/Справочно!KVN$5*1000000</f>
        <v>#DIV/0!</v>
      </c>
      <c r="KVQ119" s="72" t="e">
        <f>KVQ118/Справочно!KVO$5*1000000</f>
        <v>#DIV/0!</v>
      </c>
      <c r="KVR119" s="72" t="e">
        <f>KVR118/Справочно!KVP$5*1000000</f>
        <v>#DIV/0!</v>
      </c>
      <c r="KVS119" s="72" t="e">
        <f>KVS118/Справочно!KVQ$5*1000000</f>
        <v>#DIV/0!</v>
      </c>
      <c r="KVT119" s="72" t="e">
        <f>KVT118/Справочно!KVR$5*1000000</f>
        <v>#DIV/0!</v>
      </c>
      <c r="KVU119" s="72" t="e">
        <f>KVU118/Справочно!KVS$5*1000000</f>
        <v>#DIV/0!</v>
      </c>
      <c r="KVV119" s="72" t="e">
        <f>KVV118/Справочно!KVT$5*1000000</f>
        <v>#DIV/0!</v>
      </c>
      <c r="KVW119" s="72" t="e">
        <f>KVW118/Справочно!KVU$5*1000000</f>
        <v>#DIV/0!</v>
      </c>
      <c r="KVX119" s="72" t="e">
        <f>KVX118/Справочно!KVV$5*1000000</f>
        <v>#DIV/0!</v>
      </c>
      <c r="KVY119" s="72" t="e">
        <f>KVY118/Справочно!KVW$5*1000000</f>
        <v>#DIV/0!</v>
      </c>
      <c r="KVZ119" s="72" t="e">
        <f>KVZ118/Справочно!KVX$5*1000000</f>
        <v>#DIV/0!</v>
      </c>
      <c r="KWA119" s="72" t="e">
        <f>KWA118/Справочно!KVY$5*1000000</f>
        <v>#DIV/0!</v>
      </c>
      <c r="KWB119" s="72" t="e">
        <f>KWB118/Справочно!KVZ$5*1000000</f>
        <v>#DIV/0!</v>
      </c>
      <c r="KWC119" s="72" t="e">
        <f>KWC118/Справочно!KWA$5*1000000</f>
        <v>#DIV/0!</v>
      </c>
      <c r="KWD119" s="72" t="e">
        <f>KWD118/Справочно!KWB$5*1000000</f>
        <v>#DIV/0!</v>
      </c>
      <c r="KWE119" s="72" t="e">
        <f>KWE118/Справочно!KWC$5*1000000</f>
        <v>#DIV/0!</v>
      </c>
      <c r="KWF119" s="72" t="e">
        <f>KWF118/Справочно!KWD$5*1000000</f>
        <v>#DIV/0!</v>
      </c>
      <c r="KWG119" s="72" t="e">
        <f>KWG118/Справочно!KWE$5*1000000</f>
        <v>#DIV/0!</v>
      </c>
      <c r="KWH119" s="72" t="e">
        <f>KWH118/Справочно!KWF$5*1000000</f>
        <v>#DIV/0!</v>
      </c>
      <c r="KWI119" s="72" t="e">
        <f>KWI118/Справочно!KWG$5*1000000</f>
        <v>#DIV/0!</v>
      </c>
      <c r="KWJ119" s="72" t="e">
        <f>KWJ118/Справочно!KWH$5*1000000</f>
        <v>#DIV/0!</v>
      </c>
      <c r="KWK119" s="72" t="e">
        <f>KWK118/Справочно!KWI$5*1000000</f>
        <v>#DIV/0!</v>
      </c>
      <c r="KWL119" s="72" t="e">
        <f>KWL118/Справочно!KWJ$5*1000000</f>
        <v>#DIV/0!</v>
      </c>
      <c r="KWM119" s="72" t="e">
        <f>KWM118/Справочно!KWK$5*1000000</f>
        <v>#DIV/0!</v>
      </c>
      <c r="KWN119" s="72" t="e">
        <f>KWN118/Справочно!KWL$5*1000000</f>
        <v>#DIV/0!</v>
      </c>
      <c r="KWO119" s="72" t="e">
        <f>KWO118/Справочно!KWM$5*1000000</f>
        <v>#DIV/0!</v>
      </c>
      <c r="KWP119" s="72" t="e">
        <f>KWP118/Справочно!KWN$5*1000000</f>
        <v>#DIV/0!</v>
      </c>
      <c r="KWQ119" s="72" t="e">
        <f>KWQ118/Справочно!KWO$5*1000000</f>
        <v>#DIV/0!</v>
      </c>
      <c r="KWR119" s="72" t="e">
        <f>KWR118/Справочно!KWP$5*1000000</f>
        <v>#DIV/0!</v>
      </c>
      <c r="KWS119" s="72" t="e">
        <f>KWS118/Справочно!KWQ$5*1000000</f>
        <v>#DIV/0!</v>
      </c>
      <c r="KWT119" s="72" t="e">
        <f>KWT118/Справочно!KWR$5*1000000</f>
        <v>#DIV/0!</v>
      </c>
      <c r="KWU119" s="72" t="e">
        <f>KWU118/Справочно!KWS$5*1000000</f>
        <v>#DIV/0!</v>
      </c>
      <c r="KWV119" s="72" t="e">
        <f>KWV118/Справочно!KWT$5*1000000</f>
        <v>#DIV/0!</v>
      </c>
      <c r="KWW119" s="72" t="e">
        <f>KWW118/Справочно!KWU$5*1000000</f>
        <v>#DIV/0!</v>
      </c>
      <c r="KWX119" s="72" t="e">
        <f>KWX118/Справочно!KWV$5*1000000</f>
        <v>#DIV/0!</v>
      </c>
      <c r="KWY119" s="72" t="e">
        <f>KWY118/Справочно!KWW$5*1000000</f>
        <v>#DIV/0!</v>
      </c>
      <c r="KWZ119" s="72" t="e">
        <f>KWZ118/Справочно!KWX$5*1000000</f>
        <v>#DIV/0!</v>
      </c>
      <c r="KXA119" s="72" t="e">
        <f>KXA118/Справочно!KWY$5*1000000</f>
        <v>#DIV/0!</v>
      </c>
      <c r="KXB119" s="72" t="e">
        <f>KXB118/Справочно!KWZ$5*1000000</f>
        <v>#DIV/0!</v>
      </c>
      <c r="KXC119" s="72" t="e">
        <f>KXC118/Справочно!KXA$5*1000000</f>
        <v>#DIV/0!</v>
      </c>
      <c r="KXD119" s="72" t="e">
        <f>KXD118/Справочно!KXB$5*1000000</f>
        <v>#DIV/0!</v>
      </c>
      <c r="KXE119" s="72" t="e">
        <f>KXE118/Справочно!KXC$5*1000000</f>
        <v>#DIV/0!</v>
      </c>
      <c r="KXF119" s="72" t="e">
        <f>KXF118/Справочно!KXD$5*1000000</f>
        <v>#DIV/0!</v>
      </c>
      <c r="KXG119" s="72" t="e">
        <f>KXG118/Справочно!KXE$5*1000000</f>
        <v>#DIV/0!</v>
      </c>
      <c r="KXH119" s="72" t="e">
        <f>KXH118/Справочно!KXF$5*1000000</f>
        <v>#DIV/0!</v>
      </c>
      <c r="KXI119" s="72" t="e">
        <f>KXI118/Справочно!KXG$5*1000000</f>
        <v>#DIV/0!</v>
      </c>
      <c r="KXJ119" s="72" t="e">
        <f>KXJ118/Справочно!KXH$5*1000000</f>
        <v>#DIV/0!</v>
      </c>
      <c r="KXK119" s="72" t="e">
        <f>KXK118/Справочно!KXI$5*1000000</f>
        <v>#DIV/0!</v>
      </c>
      <c r="KXL119" s="72" t="e">
        <f>KXL118/Справочно!KXJ$5*1000000</f>
        <v>#DIV/0!</v>
      </c>
      <c r="KXM119" s="72" t="e">
        <f>KXM118/Справочно!KXK$5*1000000</f>
        <v>#DIV/0!</v>
      </c>
      <c r="KXN119" s="72" t="e">
        <f>KXN118/Справочно!KXL$5*1000000</f>
        <v>#DIV/0!</v>
      </c>
      <c r="KXO119" s="72" t="e">
        <f>KXO118/Справочно!KXM$5*1000000</f>
        <v>#DIV/0!</v>
      </c>
      <c r="KXP119" s="72" t="e">
        <f>KXP118/Справочно!KXN$5*1000000</f>
        <v>#DIV/0!</v>
      </c>
      <c r="KXQ119" s="72" t="e">
        <f>KXQ118/Справочно!KXO$5*1000000</f>
        <v>#DIV/0!</v>
      </c>
      <c r="KXR119" s="72" t="e">
        <f>KXR118/Справочно!KXP$5*1000000</f>
        <v>#DIV/0!</v>
      </c>
      <c r="KXS119" s="72" t="e">
        <f>KXS118/Справочно!KXQ$5*1000000</f>
        <v>#DIV/0!</v>
      </c>
      <c r="KXT119" s="72" t="e">
        <f>KXT118/Справочно!KXR$5*1000000</f>
        <v>#DIV/0!</v>
      </c>
      <c r="KXU119" s="72" t="e">
        <f>KXU118/Справочно!KXS$5*1000000</f>
        <v>#DIV/0!</v>
      </c>
      <c r="KXV119" s="72" t="e">
        <f>KXV118/Справочно!KXT$5*1000000</f>
        <v>#DIV/0!</v>
      </c>
      <c r="KXW119" s="72" t="e">
        <f>KXW118/Справочно!KXU$5*1000000</f>
        <v>#DIV/0!</v>
      </c>
      <c r="KXX119" s="72" t="e">
        <f>KXX118/Справочно!KXV$5*1000000</f>
        <v>#DIV/0!</v>
      </c>
      <c r="KXY119" s="72" t="e">
        <f>KXY118/Справочно!KXW$5*1000000</f>
        <v>#DIV/0!</v>
      </c>
      <c r="KXZ119" s="72" t="e">
        <f>KXZ118/Справочно!KXX$5*1000000</f>
        <v>#DIV/0!</v>
      </c>
      <c r="KYA119" s="72" t="e">
        <f>KYA118/Справочно!KXY$5*1000000</f>
        <v>#DIV/0!</v>
      </c>
      <c r="KYB119" s="72" t="e">
        <f>KYB118/Справочно!KXZ$5*1000000</f>
        <v>#DIV/0!</v>
      </c>
      <c r="KYC119" s="72" t="e">
        <f>KYC118/Справочно!KYA$5*1000000</f>
        <v>#DIV/0!</v>
      </c>
      <c r="KYD119" s="72" t="e">
        <f>KYD118/Справочно!KYB$5*1000000</f>
        <v>#DIV/0!</v>
      </c>
      <c r="KYE119" s="72" t="e">
        <f>KYE118/Справочно!KYC$5*1000000</f>
        <v>#DIV/0!</v>
      </c>
      <c r="KYF119" s="72" t="e">
        <f>KYF118/Справочно!KYD$5*1000000</f>
        <v>#DIV/0!</v>
      </c>
      <c r="KYG119" s="72" t="e">
        <f>KYG118/Справочно!KYE$5*1000000</f>
        <v>#DIV/0!</v>
      </c>
      <c r="KYH119" s="72" t="e">
        <f>KYH118/Справочно!KYF$5*1000000</f>
        <v>#DIV/0!</v>
      </c>
      <c r="KYI119" s="72" t="e">
        <f>KYI118/Справочно!KYG$5*1000000</f>
        <v>#DIV/0!</v>
      </c>
      <c r="KYJ119" s="72" t="e">
        <f>KYJ118/Справочно!KYH$5*1000000</f>
        <v>#DIV/0!</v>
      </c>
      <c r="KYK119" s="72" t="e">
        <f>KYK118/Справочно!KYI$5*1000000</f>
        <v>#DIV/0!</v>
      </c>
      <c r="KYL119" s="72" t="e">
        <f>KYL118/Справочно!KYJ$5*1000000</f>
        <v>#DIV/0!</v>
      </c>
      <c r="KYM119" s="72" t="e">
        <f>KYM118/Справочно!KYK$5*1000000</f>
        <v>#DIV/0!</v>
      </c>
      <c r="KYN119" s="72" t="e">
        <f>KYN118/Справочно!KYL$5*1000000</f>
        <v>#DIV/0!</v>
      </c>
      <c r="KYO119" s="72" t="e">
        <f>KYO118/Справочно!KYM$5*1000000</f>
        <v>#DIV/0!</v>
      </c>
      <c r="KYP119" s="72" t="e">
        <f>KYP118/Справочно!KYN$5*1000000</f>
        <v>#DIV/0!</v>
      </c>
      <c r="KYQ119" s="72" t="e">
        <f>KYQ118/Справочно!KYO$5*1000000</f>
        <v>#DIV/0!</v>
      </c>
      <c r="KYR119" s="72" t="e">
        <f>KYR118/Справочно!KYP$5*1000000</f>
        <v>#DIV/0!</v>
      </c>
      <c r="KYS119" s="72" t="e">
        <f>KYS118/Справочно!KYQ$5*1000000</f>
        <v>#DIV/0!</v>
      </c>
      <c r="KYT119" s="72" t="e">
        <f>KYT118/Справочно!KYR$5*1000000</f>
        <v>#DIV/0!</v>
      </c>
      <c r="KYU119" s="72" t="e">
        <f>KYU118/Справочно!KYS$5*1000000</f>
        <v>#DIV/0!</v>
      </c>
      <c r="KYV119" s="72" t="e">
        <f>KYV118/Справочно!KYT$5*1000000</f>
        <v>#DIV/0!</v>
      </c>
      <c r="KYW119" s="72" t="e">
        <f>KYW118/Справочно!KYU$5*1000000</f>
        <v>#DIV/0!</v>
      </c>
      <c r="KYX119" s="72" t="e">
        <f>KYX118/Справочно!KYV$5*1000000</f>
        <v>#DIV/0!</v>
      </c>
      <c r="KYY119" s="72" t="e">
        <f>KYY118/Справочно!KYW$5*1000000</f>
        <v>#DIV/0!</v>
      </c>
      <c r="KYZ119" s="72" t="e">
        <f>KYZ118/Справочно!KYX$5*1000000</f>
        <v>#DIV/0!</v>
      </c>
      <c r="KZA119" s="72" t="e">
        <f>KZA118/Справочно!KYY$5*1000000</f>
        <v>#DIV/0!</v>
      </c>
      <c r="KZB119" s="72" t="e">
        <f>KZB118/Справочно!KYZ$5*1000000</f>
        <v>#DIV/0!</v>
      </c>
      <c r="KZC119" s="72" t="e">
        <f>KZC118/Справочно!KZA$5*1000000</f>
        <v>#DIV/0!</v>
      </c>
      <c r="KZD119" s="72" t="e">
        <f>KZD118/Справочно!KZB$5*1000000</f>
        <v>#DIV/0!</v>
      </c>
      <c r="KZE119" s="72" t="e">
        <f>KZE118/Справочно!KZC$5*1000000</f>
        <v>#DIV/0!</v>
      </c>
      <c r="KZF119" s="72" t="e">
        <f>KZF118/Справочно!KZD$5*1000000</f>
        <v>#DIV/0!</v>
      </c>
      <c r="KZG119" s="72" t="e">
        <f>KZG118/Справочно!KZE$5*1000000</f>
        <v>#DIV/0!</v>
      </c>
      <c r="KZH119" s="72" t="e">
        <f>KZH118/Справочно!KZF$5*1000000</f>
        <v>#DIV/0!</v>
      </c>
      <c r="KZI119" s="72" t="e">
        <f>KZI118/Справочно!KZG$5*1000000</f>
        <v>#DIV/0!</v>
      </c>
      <c r="KZJ119" s="72" t="e">
        <f>KZJ118/Справочно!KZH$5*1000000</f>
        <v>#DIV/0!</v>
      </c>
      <c r="KZK119" s="72" t="e">
        <f>KZK118/Справочно!KZI$5*1000000</f>
        <v>#DIV/0!</v>
      </c>
      <c r="KZL119" s="72" t="e">
        <f>KZL118/Справочно!KZJ$5*1000000</f>
        <v>#DIV/0!</v>
      </c>
      <c r="KZM119" s="72" t="e">
        <f>KZM118/Справочно!KZK$5*1000000</f>
        <v>#DIV/0!</v>
      </c>
      <c r="KZN119" s="72" t="e">
        <f>KZN118/Справочно!KZL$5*1000000</f>
        <v>#DIV/0!</v>
      </c>
      <c r="KZO119" s="72" t="e">
        <f>KZO118/Справочно!KZM$5*1000000</f>
        <v>#DIV/0!</v>
      </c>
      <c r="KZP119" s="72" t="e">
        <f>KZP118/Справочно!KZN$5*1000000</f>
        <v>#DIV/0!</v>
      </c>
      <c r="KZQ119" s="72" t="e">
        <f>KZQ118/Справочно!KZO$5*1000000</f>
        <v>#DIV/0!</v>
      </c>
      <c r="KZR119" s="72" t="e">
        <f>KZR118/Справочно!KZP$5*1000000</f>
        <v>#DIV/0!</v>
      </c>
      <c r="KZS119" s="72" t="e">
        <f>KZS118/Справочно!KZQ$5*1000000</f>
        <v>#DIV/0!</v>
      </c>
      <c r="KZT119" s="72" t="e">
        <f>KZT118/Справочно!KZR$5*1000000</f>
        <v>#DIV/0!</v>
      </c>
      <c r="KZU119" s="72" t="e">
        <f>KZU118/Справочно!KZS$5*1000000</f>
        <v>#DIV/0!</v>
      </c>
      <c r="KZV119" s="72" t="e">
        <f>KZV118/Справочно!KZT$5*1000000</f>
        <v>#DIV/0!</v>
      </c>
      <c r="KZW119" s="72" t="e">
        <f>KZW118/Справочно!KZU$5*1000000</f>
        <v>#DIV/0!</v>
      </c>
      <c r="KZX119" s="72" t="e">
        <f>KZX118/Справочно!KZV$5*1000000</f>
        <v>#DIV/0!</v>
      </c>
      <c r="KZY119" s="72" t="e">
        <f>KZY118/Справочно!KZW$5*1000000</f>
        <v>#DIV/0!</v>
      </c>
      <c r="KZZ119" s="72" t="e">
        <f>KZZ118/Справочно!KZX$5*1000000</f>
        <v>#DIV/0!</v>
      </c>
      <c r="LAA119" s="72" t="e">
        <f>LAA118/Справочно!KZY$5*1000000</f>
        <v>#DIV/0!</v>
      </c>
      <c r="LAB119" s="72" t="e">
        <f>LAB118/Справочно!KZZ$5*1000000</f>
        <v>#DIV/0!</v>
      </c>
      <c r="LAC119" s="72" t="e">
        <f>LAC118/Справочно!LAA$5*1000000</f>
        <v>#DIV/0!</v>
      </c>
      <c r="LAD119" s="72" t="e">
        <f>LAD118/Справочно!LAB$5*1000000</f>
        <v>#DIV/0!</v>
      </c>
      <c r="LAE119" s="72" t="e">
        <f>LAE118/Справочно!LAC$5*1000000</f>
        <v>#DIV/0!</v>
      </c>
      <c r="LAF119" s="72" t="e">
        <f>LAF118/Справочно!LAD$5*1000000</f>
        <v>#DIV/0!</v>
      </c>
      <c r="LAG119" s="72" t="e">
        <f>LAG118/Справочно!LAE$5*1000000</f>
        <v>#DIV/0!</v>
      </c>
      <c r="LAH119" s="72" t="e">
        <f>LAH118/Справочно!LAF$5*1000000</f>
        <v>#DIV/0!</v>
      </c>
      <c r="LAI119" s="72" t="e">
        <f>LAI118/Справочно!LAG$5*1000000</f>
        <v>#DIV/0!</v>
      </c>
      <c r="LAJ119" s="72" t="e">
        <f>LAJ118/Справочно!LAH$5*1000000</f>
        <v>#DIV/0!</v>
      </c>
      <c r="LAK119" s="72" t="e">
        <f>LAK118/Справочно!LAI$5*1000000</f>
        <v>#DIV/0!</v>
      </c>
      <c r="LAL119" s="72" t="e">
        <f>LAL118/Справочно!LAJ$5*1000000</f>
        <v>#DIV/0!</v>
      </c>
      <c r="LAM119" s="72" t="e">
        <f>LAM118/Справочно!LAK$5*1000000</f>
        <v>#DIV/0!</v>
      </c>
      <c r="LAN119" s="72" t="e">
        <f>LAN118/Справочно!LAL$5*1000000</f>
        <v>#DIV/0!</v>
      </c>
      <c r="LAO119" s="72" t="e">
        <f>LAO118/Справочно!LAM$5*1000000</f>
        <v>#DIV/0!</v>
      </c>
      <c r="LAP119" s="72" t="e">
        <f>LAP118/Справочно!LAN$5*1000000</f>
        <v>#DIV/0!</v>
      </c>
      <c r="LAQ119" s="72" t="e">
        <f>LAQ118/Справочно!LAO$5*1000000</f>
        <v>#DIV/0!</v>
      </c>
      <c r="LAR119" s="72" t="e">
        <f>LAR118/Справочно!LAP$5*1000000</f>
        <v>#DIV/0!</v>
      </c>
      <c r="LAS119" s="72" t="e">
        <f>LAS118/Справочно!LAQ$5*1000000</f>
        <v>#DIV/0!</v>
      </c>
      <c r="LAT119" s="72" t="e">
        <f>LAT118/Справочно!LAR$5*1000000</f>
        <v>#DIV/0!</v>
      </c>
      <c r="LAU119" s="72" t="e">
        <f>LAU118/Справочно!LAS$5*1000000</f>
        <v>#DIV/0!</v>
      </c>
      <c r="LAV119" s="72" t="e">
        <f>LAV118/Справочно!LAT$5*1000000</f>
        <v>#DIV/0!</v>
      </c>
      <c r="LAW119" s="72" t="e">
        <f>LAW118/Справочно!LAU$5*1000000</f>
        <v>#DIV/0!</v>
      </c>
      <c r="LAX119" s="72" t="e">
        <f>LAX118/Справочно!LAV$5*1000000</f>
        <v>#DIV/0!</v>
      </c>
      <c r="LAY119" s="72" t="e">
        <f>LAY118/Справочно!LAW$5*1000000</f>
        <v>#DIV/0!</v>
      </c>
      <c r="LAZ119" s="72" t="e">
        <f>LAZ118/Справочно!LAX$5*1000000</f>
        <v>#DIV/0!</v>
      </c>
      <c r="LBA119" s="72" t="e">
        <f>LBA118/Справочно!LAY$5*1000000</f>
        <v>#DIV/0!</v>
      </c>
      <c r="LBB119" s="72" t="e">
        <f>LBB118/Справочно!LAZ$5*1000000</f>
        <v>#DIV/0!</v>
      </c>
      <c r="LBC119" s="72" t="e">
        <f>LBC118/Справочно!LBA$5*1000000</f>
        <v>#DIV/0!</v>
      </c>
      <c r="LBD119" s="72" t="e">
        <f>LBD118/Справочно!LBB$5*1000000</f>
        <v>#DIV/0!</v>
      </c>
      <c r="LBE119" s="72" t="e">
        <f>LBE118/Справочно!LBC$5*1000000</f>
        <v>#DIV/0!</v>
      </c>
      <c r="LBF119" s="72" t="e">
        <f>LBF118/Справочно!LBD$5*1000000</f>
        <v>#DIV/0!</v>
      </c>
      <c r="LBG119" s="72" t="e">
        <f>LBG118/Справочно!LBE$5*1000000</f>
        <v>#DIV/0!</v>
      </c>
      <c r="LBH119" s="72" t="e">
        <f>LBH118/Справочно!LBF$5*1000000</f>
        <v>#DIV/0!</v>
      </c>
      <c r="LBI119" s="72" t="e">
        <f>LBI118/Справочно!LBG$5*1000000</f>
        <v>#DIV/0!</v>
      </c>
      <c r="LBJ119" s="72" t="e">
        <f>LBJ118/Справочно!LBH$5*1000000</f>
        <v>#DIV/0!</v>
      </c>
      <c r="LBK119" s="72" t="e">
        <f>LBK118/Справочно!LBI$5*1000000</f>
        <v>#DIV/0!</v>
      </c>
      <c r="LBL119" s="72" t="e">
        <f>LBL118/Справочно!LBJ$5*1000000</f>
        <v>#DIV/0!</v>
      </c>
      <c r="LBM119" s="72" t="e">
        <f>LBM118/Справочно!LBK$5*1000000</f>
        <v>#DIV/0!</v>
      </c>
      <c r="LBN119" s="72" t="e">
        <f>LBN118/Справочно!LBL$5*1000000</f>
        <v>#DIV/0!</v>
      </c>
      <c r="LBO119" s="72" t="e">
        <f>LBO118/Справочно!LBM$5*1000000</f>
        <v>#DIV/0!</v>
      </c>
      <c r="LBP119" s="72" t="e">
        <f>LBP118/Справочно!LBN$5*1000000</f>
        <v>#DIV/0!</v>
      </c>
      <c r="LBQ119" s="72" t="e">
        <f>LBQ118/Справочно!LBO$5*1000000</f>
        <v>#DIV/0!</v>
      </c>
      <c r="LBR119" s="72" t="e">
        <f>LBR118/Справочно!LBP$5*1000000</f>
        <v>#DIV/0!</v>
      </c>
      <c r="LBS119" s="72" t="e">
        <f>LBS118/Справочно!LBQ$5*1000000</f>
        <v>#DIV/0!</v>
      </c>
      <c r="LBT119" s="72" t="e">
        <f>LBT118/Справочно!LBR$5*1000000</f>
        <v>#DIV/0!</v>
      </c>
      <c r="LBU119" s="72" t="e">
        <f>LBU118/Справочно!LBS$5*1000000</f>
        <v>#DIV/0!</v>
      </c>
      <c r="LBV119" s="72" t="e">
        <f>LBV118/Справочно!LBT$5*1000000</f>
        <v>#DIV/0!</v>
      </c>
      <c r="LBW119" s="72" t="e">
        <f>LBW118/Справочно!LBU$5*1000000</f>
        <v>#DIV/0!</v>
      </c>
      <c r="LBX119" s="72" t="e">
        <f>LBX118/Справочно!LBV$5*1000000</f>
        <v>#DIV/0!</v>
      </c>
      <c r="LBY119" s="72" t="e">
        <f>LBY118/Справочно!LBW$5*1000000</f>
        <v>#DIV/0!</v>
      </c>
      <c r="LBZ119" s="72" t="e">
        <f>LBZ118/Справочно!LBX$5*1000000</f>
        <v>#DIV/0!</v>
      </c>
      <c r="LCA119" s="72" t="e">
        <f>LCA118/Справочно!LBY$5*1000000</f>
        <v>#DIV/0!</v>
      </c>
      <c r="LCB119" s="72" t="e">
        <f>LCB118/Справочно!LBZ$5*1000000</f>
        <v>#DIV/0!</v>
      </c>
      <c r="LCC119" s="72" t="e">
        <f>LCC118/Справочно!LCA$5*1000000</f>
        <v>#DIV/0!</v>
      </c>
      <c r="LCD119" s="72" t="e">
        <f>LCD118/Справочно!LCB$5*1000000</f>
        <v>#DIV/0!</v>
      </c>
      <c r="LCE119" s="72" t="e">
        <f>LCE118/Справочно!LCC$5*1000000</f>
        <v>#DIV/0!</v>
      </c>
      <c r="LCF119" s="72" t="e">
        <f>LCF118/Справочно!LCD$5*1000000</f>
        <v>#DIV/0!</v>
      </c>
      <c r="LCG119" s="72" t="e">
        <f>LCG118/Справочно!LCE$5*1000000</f>
        <v>#DIV/0!</v>
      </c>
      <c r="LCH119" s="72" t="e">
        <f>LCH118/Справочно!LCF$5*1000000</f>
        <v>#DIV/0!</v>
      </c>
      <c r="LCI119" s="72" t="e">
        <f>LCI118/Справочно!LCG$5*1000000</f>
        <v>#DIV/0!</v>
      </c>
      <c r="LCJ119" s="72" t="e">
        <f>LCJ118/Справочно!LCH$5*1000000</f>
        <v>#DIV/0!</v>
      </c>
      <c r="LCK119" s="72" t="e">
        <f>LCK118/Справочно!LCI$5*1000000</f>
        <v>#DIV/0!</v>
      </c>
      <c r="LCL119" s="72" t="e">
        <f>LCL118/Справочно!LCJ$5*1000000</f>
        <v>#DIV/0!</v>
      </c>
      <c r="LCM119" s="72" t="e">
        <f>LCM118/Справочно!LCK$5*1000000</f>
        <v>#DIV/0!</v>
      </c>
      <c r="LCN119" s="72" t="e">
        <f>LCN118/Справочно!LCL$5*1000000</f>
        <v>#DIV/0!</v>
      </c>
      <c r="LCO119" s="72" t="e">
        <f>LCO118/Справочно!LCM$5*1000000</f>
        <v>#DIV/0!</v>
      </c>
      <c r="LCP119" s="72" t="e">
        <f>LCP118/Справочно!LCN$5*1000000</f>
        <v>#DIV/0!</v>
      </c>
      <c r="LCQ119" s="72" t="e">
        <f>LCQ118/Справочно!LCO$5*1000000</f>
        <v>#DIV/0!</v>
      </c>
      <c r="LCR119" s="72" t="e">
        <f>LCR118/Справочно!LCP$5*1000000</f>
        <v>#DIV/0!</v>
      </c>
      <c r="LCS119" s="72" t="e">
        <f>LCS118/Справочно!LCQ$5*1000000</f>
        <v>#DIV/0!</v>
      </c>
      <c r="LCT119" s="72" t="e">
        <f>LCT118/Справочно!LCR$5*1000000</f>
        <v>#DIV/0!</v>
      </c>
      <c r="LCU119" s="72" t="e">
        <f>LCU118/Справочно!LCS$5*1000000</f>
        <v>#DIV/0!</v>
      </c>
      <c r="LCV119" s="72" t="e">
        <f>LCV118/Справочно!LCT$5*1000000</f>
        <v>#DIV/0!</v>
      </c>
      <c r="LCW119" s="72" t="e">
        <f>LCW118/Справочно!LCU$5*1000000</f>
        <v>#DIV/0!</v>
      </c>
      <c r="LCX119" s="72" t="e">
        <f>LCX118/Справочно!LCV$5*1000000</f>
        <v>#DIV/0!</v>
      </c>
      <c r="LCY119" s="72" t="e">
        <f>LCY118/Справочно!LCW$5*1000000</f>
        <v>#DIV/0!</v>
      </c>
      <c r="LCZ119" s="72" t="e">
        <f>LCZ118/Справочно!LCX$5*1000000</f>
        <v>#DIV/0!</v>
      </c>
      <c r="LDA119" s="72" t="e">
        <f>LDA118/Справочно!LCY$5*1000000</f>
        <v>#DIV/0!</v>
      </c>
      <c r="LDB119" s="72" t="e">
        <f>LDB118/Справочно!LCZ$5*1000000</f>
        <v>#DIV/0!</v>
      </c>
      <c r="LDC119" s="72" t="e">
        <f>LDC118/Справочно!LDA$5*1000000</f>
        <v>#DIV/0!</v>
      </c>
      <c r="LDD119" s="72" t="e">
        <f>LDD118/Справочно!LDB$5*1000000</f>
        <v>#DIV/0!</v>
      </c>
      <c r="LDE119" s="72" t="e">
        <f>LDE118/Справочно!LDC$5*1000000</f>
        <v>#DIV/0!</v>
      </c>
      <c r="LDF119" s="72" t="e">
        <f>LDF118/Справочно!LDD$5*1000000</f>
        <v>#DIV/0!</v>
      </c>
      <c r="LDG119" s="72" t="e">
        <f>LDG118/Справочно!LDE$5*1000000</f>
        <v>#DIV/0!</v>
      </c>
      <c r="LDH119" s="72" t="e">
        <f>LDH118/Справочно!LDF$5*1000000</f>
        <v>#DIV/0!</v>
      </c>
      <c r="LDI119" s="72" t="e">
        <f>LDI118/Справочно!LDG$5*1000000</f>
        <v>#DIV/0!</v>
      </c>
      <c r="LDJ119" s="72" t="e">
        <f>LDJ118/Справочно!LDH$5*1000000</f>
        <v>#DIV/0!</v>
      </c>
      <c r="LDK119" s="72" t="e">
        <f>LDK118/Справочно!LDI$5*1000000</f>
        <v>#DIV/0!</v>
      </c>
      <c r="LDL119" s="72" t="e">
        <f>LDL118/Справочно!LDJ$5*1000000</f>
        <v>#DIV/0!</v>
      </c>
      <c r="LDM119" s="72" t="e">
        <f>LDM118/Справочно!LDK$5*1000000</f>
        <v>#DIV/0!</v>
      </c>
      <c r="LDN119" s="72" t="e">
        <f>LDN118/Справочно!LDL$5*1000000</f>
        <v>#DIV/0!</v>
      </c>
      <c r="LDO119" s="72" t="e">
        <f>LDO118/Справочно!LDM$5*1000000</f>
        <v>#DIV/0!</v>
      </c>
      <c r="LDP119" s="72" t="e">
        <f>LDP118/Справочно!LDN$5*1000000</f>
        <v>#DIV/0!</v>
      </c>
      <c r="LDQ119" s="72" t="e">
        <f>LDQ118/Справочно!LDO$5*1000000</f>
        <v>#DIV/0!</v>
      </c>
      <c r="LDR119" s="72" t="e">
        <f>LDR118/Справочно!LDP$5*1000000</f>
        <v>#DIV/0!</v>
      </c>
      <c r="LDS119" s="72" t="e">
        <f>LDS118/Справочно!LDQ$5*1000000</f>
        <v>#DIV/0!</v>
      </c>
      <c r="LDT119" s="72" t="e">
        <f>LDT118/Справочно!LDR$5*1000000</f>
        <v>#DIV/0!</v>
      </c>
      <c r="LDU119" s="72" t="e">
        <f>LDU118/Справочно!LDS$5*1000000</f>
        <v>#DIV/0!</v>
      </c>
      <c r="LDV119" s="72" t="e">
        <f>LDV118/Справочно!LDT$5*1000000</f>
        <v>#DIV/0!</v>
      </c>
      <c r="LDW119" s="72" t="e">
        <f>LDW118/Справочно!LDU$5*1000000</f>
        <v>#DIV/0!</v>
      </c>
      <c r="LDX119" s="72" t="e">
        <f>LDX118/Справочно!LDV$5*1000000</f>
        <v>#DIV/0!</v>
      </c>
      <c r="LDY119" s="72" t="e">
        <f>LDY118/Справочно!LDW$5*1000000</f>
        <v>#DIV/0!</v>
      </c>
      <c r="LDZ119" s="72" t="e">
        <f>LDZ118/Справочно!LDX$5*1000000</f>
        <v>#DIV/0!</v>
      </c>
      <c r="LEA119" s="72" t="e">
        <f>LEA118/Справочно!LDY$5*1000000</f>
        <v>#DIV/0!</v>
      </c>
      <c r="LEB119" s="72" t="e">
        <f>LEB118/Справочно!LDZ$5*1000000</f>
        <v>#DIV/0!</v>
      </c>
      <c r="LEC119" s="72" t="e">
        <f>LEC118/Справочно!LEA$5*1000000</f>
        <v>#DIV/0!</v>
      </c>
      <c r="LED119" s="72" t="e">
        <f>LED118/Справочно!LEB$5*1000000</f>
        <v>#DIV/0!</v>
      </c>
      <c r="LEE119" s="72" t="e">
        <f>LEE118/Справочно!LEC$5*1000000</f>
        <v>#DIV/0!</v>
      </c>
      <c r="LEF119" s="72" t="e">
        <f>LEF118/Справочно!LED$5*1000000</f>
        <v>#DIV/0!</v>
      </c>
      <c r="LEG119" s="72" t="e">
        <f>LEG118/Справочно!LEE$5*1000000</f>
        <v>#DIV/0!</v>
      </c>
      <c r="LEH119" s="72" t="e">
        <f>LEH118/Справочно!LEF$5*1000000</f>
        <v>#DIV/0!</v>
      </c>
      <c r="LEI119" s="72" t="e">
        <f>LEI118/Справочно!LEG$5*1000000</f>
        <v>#DIV/0!</v>
      </c>
      <c r="LEJ119" s="72" t="e">
        <f>LEJ118/Справочно!LEH$5*1000000</f>
        <v>#DIV/0!</v>
      </c>
      <c r="LEK119" s="72" t="e">
        <f>LEK118/Справочно!LEI$5*1000000</f>
        <v>#DIV/0!</v>
      </c>
      <c r="LEL119" s="72" t="e">
        <f>LEL118/Справочно!LEJ$5*1000000</f>
        <v>#DIV/0!</v>
      </c>
      <c r="LEM119" s="72" t="e">
        <f>LEM118/Справочно!LEK$5*1000000</f>
        <v>#DIV/0!</v>
      </c>
      <c r="LEN119" s="72" t="e">
        <f>LEN118/Справочно!LEL$5*1000000</f>
        <v>#DIV/0!</v>
      </c>
      <c r="LEO119" s="72" t="e">
        <f>LEO118/Справочно!LEM$5*1000000</f>
        <v>#DIV/0!</v>
      </c>
      <c r="LEP119" s="72" t="e">
        <f>LEP118/Справочно!LEN$5*1000000</f>
        <v>#DIV/0!</v>
      </c>
      <c r="LEQ119" s="72" t="e">
        <f>LEQ118/Справочно!LEO$5*1000000</f>
        <v>#DIV/0!</v>
      </c>
      <c r="LER119" s="72" t="e">
        <f>LER118/Справочно!LEP$5*1000000</f>
        <v>#DIV/0!</v>
      </c>
      <c r="LES119" s="72" t="e">
        <f>LES118/Справочно!LEQ$5*1000000</f>
        <v>#DIV/0!</v>
      </c>
      <c r="LET119" s="72" t="e">
        <f>LET118/Справочно!LER$5*1000000</f>
        <v>#DIV/0!</v>
      </c>
      <c r="LEU119" s="72" t="e">
        <f>LEU118/Справочно!LES$5*1000000</f>
        <v>#DIV/0!</v>
      </c>
      <c r="LEV119" s="72" t="e">
        <f>LEV118/Справочно!LET$5*1000000</f>
        <v>#DIV/0!</v>
      </c>
      <c r="LEW119" s="72" t="e">
        <f>LEW118/Справочно!LEU$5*1000000</f>
        <v>#DIV/0!</v>
      </c>
      <c r="LEX119" s="72" t="e">
        <f>LEX118/Справочно!LEV$5*1000000</f>
        <v>#DIV/0!</v>
      </c>
      <c r="LEY119" s="72" t="e">
        <f>LEY118/Справочно!LEW$5*1000000</f>
        <v>#DIV/0!</v>
      </c>
      <c r="LEZ119" s="72" t="e">
        <f>LEZ118/Справочно!LEX$5*1000000</f>
        <v>#DIV/0!</v>
      </c>
      <c r="LFA119" s="72" t="e">
        <f>LFA118/Справочно!LEY$5*1000000</f>
        <v>#DIV/0!</v>
      </c>
      <c r="LFB119" s="72" t="e">
        <f>LFB118/Справочно!LEZ$5*1000000</f>
        <v>#DIV/0!</v>
      </c>
      <c r="LFC119" s="72" t="e">
        <f>LFC118/Справочно!LFA$5*1000000</f>
        <v>#DIV/0!</v>
      </c>
      <c r="LFD119" s="72" t="e">
        <f>LFD118/Справочно!LFB$5*1000000</f>
        <v>#DIV/0!</v>
      </c>
      <c r="LFE119" s="72" t="e">
        <f>LFE118/Справочно!LFC$5*1000000</f>
        <v>#DIV/0!</v>
      </c>
      <c r="LFF119" s="72" t="e">
        <f>LFF118/Справочно!LFD$5*1000000</f>
        <v>#DIV/0!</v>
      </c>
      <c r="LFG119" s="72" t="e">
        <f>LFG118/Справочно!LFE$5*1000000</f>
        <v>#DIV/0!</v>
      </c>
      <c r="LFH119" s="72" t="e">
        <f>LFH118/Справочно!LFF$5*1000000</f>
        <v>#DIV/0!</v>
      </c>
      <c r="LFI119" s="72" t="e">
        <f>LFI118/Справочно!LFG$5*1000000</f>
        <v>#DIV/0!</v>
      </c>
      <c r="LFJ119" s="72" t="e">
        <f>LFJ118/Справочно!LFH$5*1000000</f>
        <v>#DIV/0!</v>
      </c>
      <c r="LFK119" s="72" t="e">
        <f>LFK118/Справочно!LFI$5*1000000</f>
        <v>#DIV/0!</v>
      </c>
      <c r="LFL119" s="72" t="e">
        <f>LFL118/Справочно!LFJ$5*1000000</f>
        <v>#DIV/0!</v>
      </c>
      <c r="LFM119" s="72" t="e">
        <f>LFM118/Справочно!LFK$5*1000000</f>
        <v>#DIV/0!</v>
      </c>
      <c r="LFN119" s="72" t="e">
        <f>LFN118/Справочно!LFL$5*1000000</f>
        <v>#DIV/0!</v>
      </c>
      <c r="LFO119" s="72" t="e">
        <f>LFO118/Справочно!LFM$5*1000000</f>
        <v>#DIV/0!</v>
      </c>
      <c r="LFP119" s="72" t="e">
        <f>LFP118/Справочно!LFN$5*1000000</f>
        <v>#DIV/0!</v>
      </c>
      <c r="LFQ119" s="72" t="e">
        <f>LFQ118/Справочно!LFO$5*1000000</f>
        <v>#DIV/0!</v>
      </c>
      <c r="LFR119" s="72" t="e">
        <f>LFR118/Справочно!LFP$5*1000000</f>
        <v>#DIV/0!</v>
      </c>
      <c r="LFS119" s="72" t="e">
        <f>LFS118/Справочно!LFQ$5*1000000</f>
        <v>#DIV/0!</v>
      </c>
      <c r="LFT119" s="72" t="e">
        <f>LFT118/Справочно!LFR$5*1000000</f>
        <v>#DIV/0!</v>
      </c>
      <c r="LFU119" s="72" t="e">
        <f>LFU118/Справочно!LFS$5*1000000</f>
        <v>#DIV/0!</v>
      </c>
      <c r="LFV119" s="72" t="e">
        <f>LFV118/Справочно!LFT$5*1000000</f>
        <v>#DIV/0!</v>
      </c>
      <c r="LFW119" s="72" t="e">
        <f>LFW118/Справочно!LFU$5*1000000</f>
        <v>#DIV/0!</v>
      </c>
      <c r="LFX119" s="72" t="e">
        <f>LFX118/Справочно!LFV$5*1000000</f>
        <v>#DIV/0!</v>
      </c>
      <c r="LFY119" s="72" t="e">
        <f>LFY118/Справочно!LFW$5*1000000</f>
        <v>#DIV/0!</v>
      </c>
      <c r="LFZ119" s="72" t="e">
        <f>LFZ118/Справочно!LFX$5*1000000</f>
        <v>#DIV/0!</v>
      </c>
      <c r="LGA119" s="72" t="e">
        <f>LGA118/Справочно!LFY$5*1000000</f>
        <v>#DIV/0!</v>
      </c>
      <c r="LGB119" s="72" t="e">
        <f>LGB118/Справочно!LFZ$5*1000000</f>
        <v>#DIV/0!</v>
      </c>
      <c r="LGC119" s="72" t="e">
        <f>LGC118/Справочно!LGA$5*1000000</f>
        <v>#DIV/0!</v>
      </c>
      <c r="LGD119" s="72" t="e">
        <f>LGD118/Справочно!LGB$5*1000000</f>
        <v>#DIV/0!</v>
      </c>
      <c r="LGE119" s="72" t="e">
        <f>LGE118/Справочно!LGC$5*1000000</f>
        <v>#DIV/0!</v>
      </c>
      <c r="LGF119" s="72" t="e">
        <f>LGF118/Справочно!LGD$5*1000000</f>
        <v>#DIV/0!</v>
      </c>
      <c r="LGG119" s="72" t="e">
        <f>LGG118/Справочно!LGE$5*1000000</f>
        <v>#DIV/0!</v>
      </c>
      <c r="LGH119" s="72" t="e">
        <f>LGH118/Справочно!LGF$5*1000000</f>
        <v>#DIV/0!</v>
      </c>
      <c r="LGI119" s="72" t="e">
        <f>LGI118/Справочно!LGG$5*1000000</f>
        <v>#DIV/0!</v>
      </c>
      <c r="LGJ119" s="72" t="e">
        <f>LGJ118/Справочно!LGH$5*1000000</f>
        <v>#DIV/0!</v>
      </c>
      <c r="LGK119" s="72" t="e">
        <f>LGK118/Справочно!LGI$5*1000000</f>
        <v>#DIV/0!</v>
      </c>
      <c r="LGL119" s="72" t="e">
        <f>LGL118/Справочно!LGJ$5*1000000</f>
        <v>#DIV/0!</v>
      </c>
      <c r="LGM119" s="72" t="e">
        <f>LGM118/Справочно!LGK$5*1000000</f>
        <v>#DIV/0!</v>
      </c>
      <c r="LGN119" s="72" t="e">
        <f>LGN118/Справочно!LGL$5*1000000</f>
        <v>#DIV/0!</v>
      </c>
      <c r="LGO119" s="72" t="e">
        <f>LGO118/Справочно!LGM$5*1000000</f>
        <v>#DIV/0!</v>
      </c>
      <c r="LGP119" s="72" t="e">
        <f>LGP118/Справочно!LGN$5*1000000</f>
        <v>#DIV/0!</v>
      </c>
      <c r="LGQ119" s="72" t="e">
        <f>LGQ118/Справочно!LGO$5*1000000</f>
        <v>#DIV/0!</v>
      </c>
      <c r="LGR119" s="72" t="e">
        <f>LGR118/Справочно!LGP$5*1000000</f>
        <v>#DIV/0!</v>
      </c>
      <c r="LGS119" s="72" t="e">
        <f>LGS118/Справочно!LGQ$5*1000000</f>
        <v>#DIV/0!</v>
      </c>
      <c r="LGT119" s="72" t="e">
        <f>LGT118/Справочно!LGR$5*1000000</f>
        <v>#DIV/0!</v>
      </c>
      <c r="LGU119" s="72" t="e">
        <f>LGU118/Справочно!LGS$5*1000000</f>
        <v>#DIV/0!</v>
      </c>
      <c r="LGV119" s="72" t="e">
        <f>LGV118/Справочно!LGT$5*1000000</f>
        <v>#DIV/0!</v>
      </c>
      <c r="LGW119" s="72" t="e">
        <f>LGW118/Справочно!LGU$5*1000000</f>
        <v>#DIV/0!</v>
      </c>
      <c r="LGX119" s="72" t="e">
        <f>LGX118/Справочно!LGV$5*1000000</f>
        <v>#DIV/0!</v>
      </c>
      <c r="LGY119" s="72" t="e">
        <f>LGY118/Справочно!LGW$5*1000000</f>
        <v>#DIV/0!</v>
      </c>
      <c r="LGZ119" s="72" t="e">
        <f>LGZ118/Справочно!LGX$5*1000000</f>
        <v>#DIV/0!</v>
      </c>
      <c r="LHA119" s="72" t="e">
        <f>LHA118/Справочно!LGY$5*1000000</f>
        <v>#DIV/0!</v>
      </c>
      <c r="LHB119" s="72" t="e">
        <f>LHB118/Справочно!LGZ$5*1000000</f>
        <v>#DIV/0!</v>
      </c>
      <c r="LHC119" s="72" t="e">
        <f>LHC118/Справочно!LHA$5*1000000</f>
        <v>#DIV/0!</v>
      </c>
      <c r="LHD119" s="72" t="e">
        <f>LHD118/Справочно!LHB$5*1000000</f>
        <v>#DIV/0!</v>
      </c>
      <c r="LHE119" s="72" t="e">
        <f>LHE118/Справочно!LHC$5*1000000</f>
        <v>#DIV/0!</v>
      </c>
      <c r="LHF119" s="72" t="e">
        <f>LHF118/Справочно!LHD$5*1000000</f>
        <v>#DIV/0!</v>
      </c>
      <c r="LHG119" s="72" t="e">
        <f>LHG118/Справочно!LHE$5*1000000</f>
        <v>#DIV/0!</v>
      </c>
      <c r="LHH119" s="72" t="e">
        <f>LHH118/Справочно!LHF$5*1000000</f>
        <v>#DIV/0!</v>
      </c>
      <c r="LHI119" s="72" t="e">
        <f>LHI118/Справочно!LHG$5*1000000</f>
        <v>#DIV/0!</v>
      </c>
      <c r="LHJ119" s="72" t="e">
        <f>LHJ118/Справочно!LHH$5*1000000</f>
        <v>#DIV/0!</v>
      </c>
      <c r="LHK119" s="72" t="e">
        <f>LHK118/Справочно!LHI$5*1000000</f>
        <v>#DIV/0!</v>
      </c>
      <c r="LHL119" s="72" t="e">
        <f>LHL118/Справочно!LHJ$5*1000000</f>
        <v>#DIV/0!</v>
      </c>
      <c r="LHM119" s="72" t="e">
        <f>LHM118/Справочно!LHK$5*1000000</f>
        <v>#DIV/0!</v>
      </c>
      <c r="LHN119" s="72" t="e">
        <f>LHN118/Справочно!LHL$5*1000000</f>
        <v>#DIV/0!</v>
      </c>
      <c r="LHO119" s="72" t="e">
        <f>LHO118/Справочно!LHM$5*1000000</f>
        <v>#DIV/0!</v>
      </c>
      <c r="LHP119" s="72" t="e">
        <f>LHP118/Справочно!LHN$5*1000000</f>
        <v>#DIV/0!</v>
      </c>
      <c r="LHQ119" s="72" t="e">
        <f>LHQ118/Справочно!LHO$5*1000000</f>
        <v>#DIV/0!</v>
      </c>
      <c r="LHR119" s="72" t="e">
        <f>LHR118/Справочно!LHP$5*1000000</f>
        <v>#DIV/0!</v>
      </c>
      <c r="LHS119" s="72" t="e">
        <f>LHS118/Справочно!LHQ$5*1000000</f>
        <v>#DIV/0!</v>
      </c>
      <c r="LHT119" s="72" t="e">
        <f>LHT118/Справочно!LHR$5*1000000</f>
        <v>#DIV/0!</v>
      </c>
      <c r="LHU119" s="72" t="e">
        <f>LHU118/Справочно!LHS$5*1000000</f>
        <v>#DIV/0!</v>
      </c>
      <c r="LHV119" s="72" t="e">
        <f>LHV118/Справочно!LHT$5*1000000</f>
        <v>#DIV/0!</v>
      </c>
      <c r="LHW119" s="72" t="e">
        <f>LHW118/Справочно!LHU$5*1000000</f>
        <v>#DIV/0!</v>
      </c>
      <c r="LHX119" s="72" t="e">
        <f>LHX118/Справочно!LHV$5*1000000</f>
        <v>#DIV/0!</v>
      </c>
      <c r="LHY119" s="72" t="e">
        <f>LHY118/Справочно!LHW$5*1000000</f>
        <v>#DIV/0!</v>
      </c>
      <c r="LHZ119" s="72" t="e">
        <f>LHZ118/Справочно!LHX$5*1000000</f>
        <v>#DIV/0!</v>
      </c>
      <c r="LIA119" s="72" t="e">
        <f>LIA118/Справочно!LHY$5*1000000</f>
        <v>#DIV/0!</v>
      </c>
      <c r="LIB119" s="72" t="e">
        <f>LIB118/Справочно!LHZ$5*1000000</f>
        <v>#DIV/0!</v>
      </c>
      <c r="LIC119" s="72" t="e">
        <f>LIC118/Справочно!LIA$5*1000000</f>
        <v>#DIV/0!</v>
      </c>
      <c r="LID119" s="72" t="e">
        <f>LID118/Справочно!LIB$5*1000000</f>
        <v>#DIV/0!</v>
      </c>
      <c r="LIE119" s="72" t="e">
        <f>LIE118/Справочно!LIC$5*1000000</f>
        <v>#DIV/0!</v>
      </c>
      <c r="LIF119" s="72" t="e">
        <f>LIF118/Справочно!LID$5*1000000</f>
        <v>#DIV/0!</v>
      </c>
      <c r="LIG119" s="72" t="e">
        <f>LIG118/Справочно!LIE$5*1000000</f>
        <v>#DIV/0!</v>
      </c>
      <c r="LIH119" s="72" t="e">
        <f>LIH118/Справочно!LIF$5*1000000</f>
        <v>#DIV/0!</v>
      </c>
      <c r="LII119" s="72" t="e">
        <f>LII118/Справочно!LIG$5*1000000</f>
        <v>#DIV/0!</v>
      </c>
      <c r="LIJ119" s="72" t="e">
        <f>LIJ118/Справочно!LIH$5*1000000</f>
        <v>#DIV/0!</v>
      </c>
      <c r="LIK119" s="72" t="e">
        <f>LIK118/Справочно!LII$5*1000000</f>
        <v>#DIV/0!</v>
      </c>
      <c r="LIL119" s="72" t="e">
        <f>LIL118/Справочно!LIJ$5*1000000</f>
        <v>#DIV/0!</v>
      </c>
      <c r="LIM119" s="72" t="e">
        <f>LIM118/Справочно!LIK$5*1000000</f>
        <v>#DIV/0!</v>
      </c>
      <c r="LIN119" s="72" t="e">
        <f>LIN118/Справочно!LIL$5*1000000</f>
        <v>#DIV/0!</v>
      </c>
      <c r="LIO119" s="72" t="e">
        <f>LIO118/Справочно!LIM$5*1000000</f>
        <v>#DIV/0!</v>
      </c>
      <c r="LIP119" s="72" t="e">
        <f>LIP118/Справочно!LIN$5*1000000</f>
        <v>#DIV/0!</v>
      </c>
      <c r="LIQ119" s="72" t="e">
        <f>LIQ118/Справочно!LIO$5*1000000</f>
        <v>#DIV/0!</v>
      </c>
      <c r="LIR119" s="72" t="e">
        <f>LIR118/Справочно!LIP$5*1000000</f>
        <v>#DIV/0!</v>
      </c>
      <c r="LIS119" s="72" t="e">
        <f>LIS118/Справочно!LIQ$5*1000000</f>
        <v>#DIV/0!</v>
      </c>
      <c r="LIT119" s="72" t="e">
        <f>LIT118/Справочно!LIR$5*1000000</f>
        <v>#DIV/0!</v>
      </c>
      <c r="LIU119" s="72" t="e">
        <f>LIU118/Справочно!LIS$5*1000000</f>
        <v>#DIV/0!</v>
      </c>
      <c r="LIV119" s="72" t="e">
        <f>LIV118/Справочно!LIT$5*1000000</f>
        <v>#DIV/0!</v>
      </c>
      <c r="LIW119" s="72" t="e">
        <f>LIW118/Справочно!LIU$5*1000000</f>
        <v>#DIV/0!</v>
      </c>
      <c r="LIX119" s="72" t="e">
        <f>LIX118/Справочно!LIV$5*1000000</f>
        <v>#DIV/0!</v>
      </c>
      <c r="LIY119" s="72" t="e">
        <f>LIY118/Справочно!LIW$5*1000000</f>
        <v>#DIV/0!</v>
      </c>
      <c r="LIZ119" s="72" t="e">
        <f>LIZ118/Справочно!LIX$5*1000000</f>
        <v>#DIV/0!</v>
      </c>
      <c r="LJA119" s="72" t="e">
        <f>LJA118/Справочно!LIY$5*1000000</f>
        <v>#DIV/0!</v>
      </c>
      <c r="LJB119" s="72" t="e">
        <f>LJB118/Справочно!LIZ$5*1000000</f>
        <v>#DIV/0!</v>
      </c>
      <c r="LJC119" s="72" t="e">
        <f>LJC118/Справочно!LJA$5*1000000</f>
        <v>#DIV/0!</v>
      </c>
      <c r="LJD119" s="72" t="e">
        <f>LJD118/Справочно!LJB$5*1000000</f>
        <v>#DIV/0!</v>
      </c>
      <c r="LJE119" s="72" t="e">
        <f>LJE118/Справочно!LJC$5*1000000</f>
        <v>#DIV/0!</v>
      </c>
      <c r="LJF119" s="72" t="e">
        <f>LJF118/Справочно!LJD$5*1000000</f>
        <v>#DIV/0!</v>
      </c>
      <c r="LJG119" s="72" t="e">
        <f>LJG118/Справочно!LJE$5*1000000</f>
        <v>#DIV/0!</v>
      </c>
      <c r="LJH119" s="72" t="e">
        <f>LJH118/Справочно!LJF$5*1000000</f>
        <v>#DIV/0!</v>
      </c>
      <c r="LJI119" s="72" t="e">
        <f>LJI118/Справочно!LJG$5*1000000</f>
        <v>#DIV/0!</v>
      </c>
      <c r="LJJ119" s="72" t="e">
        <f>LJJ118/Справочно!LJH$5*1000000</f>
        <v>#DIV/0!</v>
      </c>
      <c r="LJK119" s="72" t="e">
        <f>LJK118/Справочно!LJI$5*1000000</f>
        <v>#DIV/0!</v>
      </c>
      <c r="LJL119" s="72" t="e">
        <f>LJL118/Справочно!LJJ$5*1000000</f>
        <v>#DIV/0!</v>
      </c>
      <c r="LJM119" s="72" t="e">
        <f>LJM118/Справочно!LJK$5*1000000</f>
        <v>#DIV/0!</v>
      </c>
      <c r="LJN119" s="72" t="e">
        <f>LJN118/Справочно!LJL$5*1000000</f>
        <v>#DIV/0!</v>
      </c>
      <c r="LJO119" s="72" t="e">
        <f>LJO118/Справочно!LJM$5*1000000</f>
        <v>#DIV/0!</v>
      </c>
      <c r="LJP119" s="72" t="e">
        <f>LJP118/Справочно!LJN$5*1000000</f>
        <v>#DIV/0!</v>
      </c>
      <c r="LJQ119" s="72" t="e">
        <f>LJQ118/Справочно!LJO$5*1000000</f>
        <v>#DIV/0!</v>
      </c>
      <c r="LJR119" s="72" t="e">
        <f>LJR118/Справочно!LJP$5*1000000</f>
        <v>#DIV/0!</v>
      </c>
      <c r="LJS119" s="72" t="e">
        <f>LJS118/Справочно!LJQ$5*1000000</f>
        <v>#DIV/0!</v>
      </c>
      <c r="LJT119" s="72" t="e">
        <f>LJT118/Справочно!LJR$5*1000000</f>
        <v>#DIV/0!</v>
      </c>
      <c r="LJU119" s="72" t="e">
        <f>LJU118/Справочно!LJS$5*1000000</f>
        <v>#DIV/0!</v>
      </c>
      <c r="LJV119" s="72" t="e">
        <f>LJV118/Справочно!LJT$5*1000000</f>
        <v>#DIV/0!</v>
      </c>
      <c r="LJW119" s="72" t="e">
        <f>LJW118/Справочно!LJU$5*1000000</f>
        <v>#DIV/0!</v>
      </c>
      <c r="LJX119" s="72" t="e">
        <f>LJX118/Справочно!LJV$5*1000000</f>
        <v>#DIV/0!</v>
      </c>
      <c r="LJY119" s="72" t="e">
        <f>LJY118/Справочно!LJW$5*1000000</f>
        <v>#DIV/0!</v>
      </c>
      <c r="LJZ119" s="72" t="e">
        <f>LJZ118/Справочно!LJX$5*1000000</f>
        <v>#DIV/0!</v>
      </c>
      <c r="LKA119" s="72" t="e">
        <f>LKA118/Справочно!LJY$5*1000000</f>
        <v>#DIV/0!</v>
      </c>
      <c r="LKB119" s="72" t="e">
        <f>LKB118/Справочно!LJZ$5*1000000</f>
        <v>#DIV/0!</v>
      </c>
      <c r="LKC119" s="72" t="e">
        <f>LKC118/Справочно!LKA$5*1000000</f>
        <v>#DIV/0!</v>
      </c>
      <c r="LKD119" s="72" t="e">
        <f>LKD118/Справочно!LKB$5*1000000</f>
        <v>#DIV/0!</v>
      </c>
      <c r="LKE119" s="72" t="e">
        <f>LKE118/Справочно!LKC$5*1000000</f>
        <v>#DIV/0!</v>
      </c>
      <c r="LKF119" s="72" t="e">
        <f>LKF118/Справочно!LKD$5*1000000</f>
        <v>#DIV/0!</v>
      </c>
      <c r="LKG119" s="72" t="e">
        <f>LKG118/Справочно!LKE$5*1000000</f>
        <v>#DIV/0!</v>
      </c>
      <c r="LKH119" s="72" t="e">
        <f>LKH118/Справочно!LKF$5*1000000</f>
        <v>#DIV/0!</v>
      </c>
      <c r="LKI119" s="72" t="e">
        <f>LKI118/Справочно!LKG$5*1000000</f>
        <v>#DIV/0!</v>
      </c>
      <c r="LKJ119" s="72" t="e">
        <f>LKJ118/Справочно!LKH$5*1000000</f>
        <v>#DIV/0!</v>
      </c>
      <c r="LKK119" s="72" t="e">
        <f>LKK118/Справочно!LKI$5*1000000</f>
        <v>#DIV/0!</v>
      </c>
      <c r="LKL119" s="72" t="e">
        <f>LKL118/Справочно!LKJ$5*1000000</f>
        <v>#DIV/0!</v>
      </c>
      <c r="LKM119" s="72" t="e">
        <f>LKM118/Справочно!LKK$5*1000000</f>
        <v>#DIV/0!</v>
      </c>
      <c r="LKN119" s="72" t="e">
        <f>LKN118/Справочно!LKL$5*1000000</f>
        <v>#DIV/0!</v>
      </c>
      <c r="LKO119" s="72" t="e">
        <f>LKO118/Справочно!LKM$5*1000000</f>
        <v>#DIV/0!</v>
      </c>
      <c r="LKP119" s="72" t="e">
        <f>LKP118/Справочно!LKN$5*1000000</f>
        <v>#DIV/0!</v>
      </c>
      <c r="LKQ119" s="72" t="e">
        <f>LKQ118/Справочно!LKO$5*1000000</f>
        <v>#DIV/0!</v>
      </c>
      <c r="LKR119" s="72" t="e">
        <f>LKR118/Справочно!LKP$5*1000000</f>
        <v>#DIV/0!</v>
      </c>
      <c r="LKS119" s="72" t="e">
        <f>LKS118/Справочно!LKQ$5*1000000</f>
        <v>#DIV/0!</v>
      </c>
      <c r="LKT119" s="72" t="e">
        <f>LKT118/Справочно!LKR$5*1000000</f>
        <v>#DIV/0!</v>
      </c>
      <c r="LKU119" s="72" t="e">
        <f>LKU118/Справочно!LKS$5*1000000</f>
        <v>#DIV/0!</v>
      </c>
      <c r="LKV119" s="72" t="e">
        <f>LKV118/Справочно!LKT$5*1000000</f>
        <v>#DIV/0!</v>
      </c>
      <c r="LKW119" s="72" t="e">
        <f>LKW118/Справочно!LKU$5*1000000</f>
        <v>#DIV/0!</v>
      </c>
      <c r="LKX119" s="72" t="e">
        <f>LKX118/Справочно!LKV$5*1000000</f>
        <v>#DIV/0!</v>
      </c>
      <c r="LKY119" s="72" t="e">
        <f>LKY118/Справочно!LKW$5*1000000</f>
        <v>#DIV/0!</v>
      </c>
      <c r="LKZ119" s="72" t="e">
        <f>LKZ118/Справочно!LKX$5*1000000</f>
        <v>#DIV/0!</v>
      </c>
      <c r="LLA119" s="72" t="e">
        <f>LLA118/Справочно!LKY$5*1000000</f>
        <v>#DIV/0!</v>
      </c>
      <c r="LLB119" s="72" t="e">
        <f>LLB118/Справочно!LKZ$5*1000000</f>
        <v>#DIV/0!</v>
      </c>
      <c r="LLC119" s="72" t="e">
        <f>LLC118/Справочно!LLA$5*1000000</f>
        <v>#DIV/0!</v>
      </c>
      <c r="LLD119" s="72" t="e">
        <f>LLD118/Справочно!LLB$5*1000000</f>
        <v>#DIV/0!</v>
      </c>
      <c r="LLE119" s="72" t="e">
        <f>LLE118/Справочно!LLC$5*1000000</f>
        <v>#DIV/0!</v>
      </c>
      <c r="LLF119" s="72" t="e">
        <f>LLF118/Справочно!LLD$5*1000000</f>
        <v>#DIV/0!</v>
      </c>
      <c r="LLG119" s="72" t="e">
        <f>LLG118/Справочно!LLE$5*1000000</f>
        <v>#DIV/0!</v>
      </c>
      <c r="LLH119" s="72" t="e">
        <f>LLH118/Справочно!LLF$5*1000000</f>
        <v>#DIV/0!</v>
      </c>
      <c r="LLI119" s="72" t="e">
        <f>LLI118/Справочно!LLG$5*1000000</f>
        <v>#DIV/0!</v>
      </c>
      <c r="LLJ119" s="72" t="e">
        <f>LLJ118/Справочно!LLH$5*1000000</f>
        <v>#DIV/0!</v>
      </c>
      <c r="LLK119" s="72" t="e">
        <f>LLK118/Справочно!LLI$5*1000000</f>
        <v>#DIV/0!</v>
      </c>
      <c r="LLL119" s="72" t="e">
        <f>LLL118/Справочно!LLJ$5*1000000</f>
        <v>#DIV/0!</v>
      </c>
      <c r="LLM119" s="72" t="e">
        <f>LLM118/Справочно!LLK$5*1000000</f>
        <v>#DIV/0!</v>
      </c>
      <c r="LLN119" s="72" t="e">
        <f>LLN118/Справочно!LLL$5*1000000</f>
        <v>#DIV/0!</v>
      </c>
      <c r="LLO119" s="72" t="e">
        <f>LLO118/Справочно!LLM$5*1000000</f>
        <v>#DIV/0!</v>
      </c>
      <c r="LLP119" s="72" t="e">
        <f>LLP118/Справочно!LLN$5*1000000</f>
        <v>#DIV/0!</v>
      </c>
      <c r="LLQ119" s="72" t="e">
        <f>LLQ118/Справочно!LLO$5*1000000</f>
        <v>#DIV/0!</v>
      </c>
      <c r="LLR119" s="72" t="e">
        <f>LLR118/Справочно!LLP$5*1000000</f>
        <v>#DIV/0!</v>
      </c>
      <c r="LLS119" s="72" t="e">
        <f>LLS118/Справочно!LLQ$5*1000000</f>
        <v>#DIV/0!</v>
      </c>
      <c r="LLT119" s="72" t="e">
        <f>LLT118/Справочно!LLR$5*1000000</f>
        <v>#DIV/0!</v>
      </c>
      <c r="LLU119" s="72" t="e">
        <f>LLU118/Справочно!LLS$5*1000000</f>
        <v>#DIV/0!</v>
      </c>
      <c r="LLV119" s="72" t="e">
        <f>LLV118/Справочно!LLT$5*1000000</f>
        <v>#DIV/0!</v>
      </c>
      <c r="LLW119" s="72" t="e">
        <f>LLW118/Справочно!LLU$5*1000000</f>
        <v>#DIV/0!</v>
      </c>
      <c r="LLX119" s="72" t="e">
        <f>LLX118/Справочно!LLV$5*1000000</f>
        <v>#DIV/0!</v>
      </c>
      <c r="LLY119" s="72" t="e">
        <f>LLY118/Справочно!LLW$5*1000000</f>
        <v>#DIV/0!</v>
      </c>
      <c r="LLZ119" s="72" t="e">
        <f>LLZ118/Справочно!LLX$5*1000000</f>
        <v>#DIV/0!</v>
      </c>
      <c r="LMA119" s="72" t="e">
        <f>LMA118/Справочно!LLY$5*1000000</f>
        <v>#DIV/0!</v>
      </c>
      <c r="LMB119" s="72" t="e">
        <f>LMB118/Справочно!LLZ$5*1000000</f>
        <v>#DIV/0!</v>
      </c>
      <c r="LMC119" s="72" t="e">
        <f>LMC118/Справочно!LMA$5*1000000</f>
        <v>#DIV/0!</v>
      </c>
      <c r="LMD119" s="72" t="e">
        <f>LMD118/Справочно!LMB$5*1000000</f>
        <v>#DIV/0!</v>
      </c>
      <c r="LME119" s="72" t="e">
        <f>LME118/Справочно!LMC$5*1000000</f>
        <v>#DIV/0!</v>
      </c>
      <c r="LMF119" s="72" t="e">
        <f>LMF118/Справочно!LMD$5*1000000</f>
        <v>#DIV/0!</v>
      </c>
      <c r="LMG119" s="72" t="e">
        <f>LMG118/Справочно!LME$5*1000000</f>
        <v>#DIV/0!</v>
      </c>
      <c r="LMH119" s="72" t="e">
        <f>LMH118/Справочно!LMF$5*1000000</f>
        <v>#DIV/0!</v>
      </c>
      <c r="LMI119" s="72" t="e">
        <f>LMI118/Справочно!LMG$5*1000000</f>
        <v>#DIV/0!</v>
      </c>
      <c r="LMJ119" s="72" t="e">
        <f>LMJ118/Справочно!LMH$5*1000000</f>
        <v>#DIV/0!</v>
      </c>
      <c r="LMK119" s="72" t="e">
        <f>LMK118/Справочно!LMI$5*1000000</f>
        <v>#DIV/0!</v>
      </c>
      <c r="LML119" s="72" t="e">
        <f>LML118/Справочно!LMJ$5*1000000</f>
        <v>#DIV/0!</v>
      </c>
      <c r="LMM119" s="72" t="e">
        <f>LMM118/Справочно!LMK$5*1000000</f>
        <v>#DIV/0!</v>
      </c>
      <c r="LMN119" s="72" t="e">
        <f>LMN118/Справочно!LML$5*1000000</f>
        <v>#DIV/0!</v>
      </c>
      <c r="LMO119" s="72" t="e">
        <f>LMO118/Справочно!LMM$5*1000000</f>
        <v>#DIV/0!</v>
      </c>
      <c r="LMP119" s="72" t="e">
        <f>LMP118/Справочно!LMN$5*1000000</f>
        <v>#DIV/0!</v>
      </c>
      <c r="LMQ119" s="72" t="e">
        <f>LMQ118/Справочно!LMO$5*1000000</f>
        <v>#DIV/0!</v>
      </c>
      <c r="LMR119" s="72" t="e">
        <f>LMR118/Справочно!LMP$5*1000000</f>
        <v>#DIV/0!</v>
      </c>
      <c r="LMS119" s="72" t="e">
        <f>LMS118/Справочно!LMQ$5*1000000</f>
        <v>#DIV/0!</v>
      </c>
      <c r="LMT119" s="72" t="e">
        <f>LMT118/Справочно!LMR$5*1000000</f>
        <v>#DIV/0!</v>
      </c>
      <c r="LMU119" s="72" t="e">
        <f>LMU118/Справочно!LMS$5*1000000</f>
        <v>#DIV/0!</v>
      </c>
      <c r="LMV119" s="72" t="e">
        <f>LMV118/Справочно!LMT$5*1000000</f>
        <v>#DIV/0!</v>
      </c>
      <c r="LMW119" s="72" t="e">
        <f>LMW118/Справочно!LMU$5*1000000</f>
        <v>#DIV/0!</v>
      </c>
      <c r="LMX119" s="72" t="e">
        <f>LMX118/Справочно!LMV$5*1000000</f>
        <v>#DIV/0!</v>
      </c>
      <c r="LMY119" s="72" t="e">
        <f>LMY118/Справочно!LMW$5*1000000</f>
        <v>#DIV/0!</v>
      </c>
      <c r="LMZ119" s="72" t="e">
        <f>LMZ118/Справочно!LMX$5*1000000</f>
        <v>#DIV/0!</v>
      </c>
      <c r="LNA119" s="72" t="e">
        <f>LNA118/Справочно!LMY$5*1000000</f>
        <v>#DIV/0!</v>
      </c>
      <c r="LNB119" s="72" t="e">
        <f>LNB118/Справочно!LMZ$5*1000000</f>
        <v>#DIV/0!</v>
      </c>
      <c r="LNC119" s="72" t="e">
        <f>LNC118/Справочно!LNA$5*1000000</f>
        <v>#DIV/0!</v>
      </c>
      <c r="LND119" s="72" t="e">
        <f>LND118/Справочно!LNB$5*1000000</f>
        <v>#DIV/0!</v>
      </c>
      <c r="LNE119" s="72" t="e">
        <f>LNE118/Справочно!LNC$5*1000000</f>
        <v>#DIV/0!</v>
      </c>
      <c r="LNF119" s="72" t="e">
        <f>LNF118/Справочно!LND$5*1000000</f>
        <v>#DIV/0!</v>
      </c>
      <c r="LNG119" s="72" t="e">
        <f>LNG118/Справочно!LNE$5*1000000</f>
        <v>#DIV/0!</v>
      </c>
      <c r="LNH119" s="72" t="e">
        <f>LNH118/Справочно!LNF$5*1000000</f>
        <v>#DIV/0!</v>
      </c>
      <c r="LNI119" s="72" t="e">
        <f>LNI118/Справочно!LNG$5*1000000</f>
        <v>#DIV/0!</v>
      </c>
      <c r="LNJ119" s="72" t="e">
        <f>LNJ118/Справочно!LNH$5*1000000</f>
        <v>#DIV/0!</v>
      </c>
      <c r="LNK119" s="72" t="e">
        <f>LNK118/Справочно!LNI$5*1000000</f>
        <v>#DIV/0!</v>
      </c>
      <c r="LNL119" s="72" t="e">
        <f>LNL118/Справочно!LNJ$5*1000000</f>
        <v>#DIV/0!</v>
      </c>
      <c r="LNM119" s="72" t="e">
        <f>LNM118/Справочно!LNK$5*1000000</f>
        <v>#DIV/0!</v>
      </c>
      <c r="LNN119" s="72" t="e">
        <f>LNN118/Справочно!LNL$5*1000000</f>
        <v>#DIV/0!</v>
      </c>
      <c r="LNO119" s="72" t="e">
        <f>LNO118/Справочно!LNM$5*1000000</f>
        <v>#DIV/0!</v>
      </c>
      <c r="LNP119" s="72" t="e">
        <f>LNP118/Справочно!LNN$5*1000000</f>
        <v>#DIV/0!</v>
      </c>
      <c r="LNQ119" s="72" t="e">
        <f>LNQ118/Справочно!LNO$5*1000000</f>
        <v>#DIV/0!</v>
      </c>
      <c r="LNR119" s="72" t="e">
        <f>LNR118/Справочно!LNP$5*1000000</f>
        <v>#DIV/0!</v>
      </c>
      <c r="LNS119" s="72" t="e">
        <f>LNS118/Справочно!LNQ$5*1000000</f>
        <v>#DIV/0!</v>
      </c>
      <c r="LNT119" s="72" t="e">
        <f>LNT118/Справочно!LNR$5*1000000</f>
        <v>#DIV/0!</v>
      </c>
      <c r="LNU119" s="72" t="e">
        <f>LNU118/Справочно!LNS$5*1000000</f>
        <v>#DIV/0!</v>
      </c>
      <c r="LNV119" s="72" t="e">
        <f>LNV118/Справочно!LNT$5*1000000</f>
        <v>#DIV/0!</v>
      </c>
      <c r="LNW119" s="72" t="e">
        <f>LNW118/Справочно!LNU$5*1000000</f>
        <v>#DIV/0!</v>
      </c>
      <c r="LNX119" s="72" t="e">
        <f>LNX118/Справочно!LNV$5*1000000</f>
        <v>#DIV/0!</v>
      </c>
      <c r="LNY119" s="72" t="e">
        <f>LNY118/Справочно!LNW$5*1000000</f>
        <v>#DIV/0!</v>
      </c>
      <c r="LNZ119" s="72" t="e">
        <f>LNZ118/Справочно!LNX$5*1000000</f>
        <v>#DIV/0!</v>
      </c>
      <c r="LOA119" s="72" t="e">
        <f>LOA118/Справочно!LNY$5*1000000</f>
        <v>#DIV/0!</v>
      </c>
      <c r="LOB119" s="72" t="e">
        <f>LOB118/Справочно!LNZ$5*1000000</f>
        <v>#DIV/0!</v>
      </c>
      <c r="LOC119" s="72" t="e">
        <f>LOC118/Справочно!LOA$5*1000000</f>
        <v>#DIV/0!</v>
      </c>
      <c r="LOD119" s="72" t="e">
        <f>LOD118/Справочно!LOB$5*1000000</f>
        <v>#DIV/0!</v>
      </c>
      <c r="LOE119" s="72" t="e">
        <f>LOE118/Справочно!LOC$5*1000000</f>
        <v>#DIV/0!</v>
      </c>
      <c r="LOF119" s="72" t="e">
        <f>LOF118/Справочно!LOD$5*1000000</f>
        <v>#DIV/0!</v>
      </c>
      <c r="LOG119" s="72" t="e">
        <f>LOG118/Справочно!LOE$5*1000000</f>
        <v>#DIV/0!</v>
      </c>
      <c r="LOH119" s="72" t="e">
        <f>LOH118/Справочно!LOF$5*1000000</f>
        <v>#DIV/0!</v>
      </c>
      <c r="LOI119" s="72" t="e">
        <f>LOI118/Справочно!LOG$5*1000000</f>
        <v>#DIV/0!</v>
      </c>
      <c r="LOJ119" s="72" t="e">
        <f>LOJ118/Справочно!LOH$5*1000000</f>
        <v>#DIV/0!</v>
      </c>
      <c r="LOK119" s="72" t="e">
        <f>LOK118/Справочно!LOI$5*1000000</f>
        <v>#DIV/0!</v>
      </c>
      <c r="LOL119" s="72" t="e">
        <f>LOL118/Справочно!LOJ$5*1000000</f>
        <v>#DIV/0!</v>
      </c>
      <c r="LOM119" s="72" t="e">
        <f>LOM118/Справочно!LOK$5*1000000</f>
        <v>#DIV/0!</v>
      </c>
      <c r="LON119" s="72" t="e">
        <f>LON118/Справочно!LOL$5*1000000</f>
        <v>#DIV/0!</v>
      </c>
      <c r="LOO119" s="72" t="e">
        <f>LOO118/Справочно!LOM$5*1000000</f>
        <v>#DIV/0!</v>
      </c>
      <c r="LOP119" s="72" t="e">
        <f>LOP118/Справочно!LON$5*1000000</f>
        <v>#DIV/0!</v>
      </c>
      <c r="LOQ119" s="72" t="e">
        <f>LOQ118/Справочно!LOO$5*1000000</f>
        <v>#DIV/0!</v>
      </c>
      <c r="LOR119" s="72" t="e">
        <f>LOR118/Справочно!LOP$5*1000000</f>
        <v>#DIV/0!</v>
      </c>
      <c r="LOS119" s="72" t="e">
        <f>LOS118/Справочно!LOQ$5*1000000</f>
        <v>#DIV/0!</v>
      </c>
      <c r="LOT119" s="72" t="e">
        <f>LOT118/Справочно!LOR$5*1000000</f>
        <v>#DIV/0!</v>
      </c>
      <c r="LOU119" s="72" t="e">
        <f>LOU118/Справочно!LOS$5*1000000</f>
        <v>#DIV/0!</v>
      </c>
      <c r="LOV119" s="72" t="e">
        <f>LOV118/Справочно!LOT$5*1000000</f>
        <v>#DIV/0!</v>
      </c>
      <c r="LOW119" s="72" t="e">
        <f>LOW118/Справочно!LOU$5*1000000</f>
        <v>#DIV/0!</v>
      </c>
      <c r="LOX119" s="72" t="e">
        <f>LOX118/Справочно!LOV$5*1000000</f>
        <v>#DIV/0!</v>
      </c>
      <c r="LOY119" s="72" t="e">
        <f>LOY118/Справочно!LOW$5*1000000</f>
        <v>#DIV/0!</v>
      </c>
      <c r="LOZ119" s="72" t="e">
        <f>LOZ118/Справочно!LOX$5*1000000</f>
        <v>#DIV/0!</v>
      </c>
      <c r="LPA119" s="72" t="e">
        <f>LPA118/Справочно!LOY$5*1000000</f>
        <v>#DIV/0!</v>
      </c>
      <c r="LPB119" s="72" t="e">
        <f>LPB118/Справочно!LOZ$5*1000000</f>
        <v>#DIV/0!</v>
      </c>
      <c r="LPC119" s="72" t="e">
        <f>LPC118/Справочно!LPA$5*1000000</f>
        <v>#DIV/0!</v>
      </c>
      <c r="LPD119" s="72" t="e">
        <f>LPD118/Справочно!LPB$5*1000000</f>
        <v>#DIV/0!</v>
      </c>
      <c r="LPE119" s="72" t="e">
        <f>LPE118/Справочно!LPC$5*1000000</f>
        <v>#DIV/0!</v>
      </c>
      <c r="LPF119" s="72" t="e">
        <f>LPF118/Справочно!LPD$5*1000000</f>
        <v>#DIV/0!</v>
      </c>
      <c r="LPG119" s="72" t="e">
        <f>LPG118/Справочно!LPE$5*1000000</f>
        <v>#DIV/0!</v>
      </c>
      <c r="LPH119" s="72" t="e">
        <f>LPH118/Справочно!LPF$5*1000000</f>
        <v>#DIV/0!</v>
      </c>
      <c r="LPI119" s="72" t="e">
        <f>LPI118/Справочно!LPG$5*1000000</f>
        <v>#DIV/0!</v>
      </c>
      <c r="LPJ119" s="72" t="e">
        <f>LPJ118/Справочно!LPH$5*1000000</f>
        <v>#DIV/0!</v>
      </c>
      <c r="LPK119" s="72" t="e">
        <f>LPK118/Справочно!LPI$5*1000000</f>
        <v>#DIV/0!</v>
      </c>
      <c r="LPL119" s="72" t="e">
        <f>LPL118/Справочно!LPJ$5*1000000</f>
        <v>#DIV/0!</v>
      </c>
      <c r="LPM119" s="72" t="e">
        <f>LPM118/Справочно!LPK$5*1000000</f>
        <v>#DIV/0!</v>
      </c>
      <c r="LPN119" s="72" t="e">
        <f>LPN118/Справочно!LPL$5*1000000</f>
        <v>#DIV/0!</v>
      </c>
      <c r="LPO119" s="72" t="e">
        <f>LPO118/Справочно!LPM$5*1000000</f>
        <v>#DIV/0!</v>
      </c>
      <c r="LPP119" s="72" t="e">
        <f>LPP118/Справочно!LPN$5*1000000</f>
        <v>#DIV/0!</v>
      </c>
      <c r="LPQ119" s="72" t="e">
        <f>LPQ118/Справочно!LPO$5*1000000</f>
        <v>#DIV/0!</v>
      </c>
      <c r="LPR119" s="72" t="e">
        <f>LPR118/Справочно!LPP$5*1000000</f>
        <v>#DIV/0!</v>
      </c>
      <c r="LPS119" s="72" t="e">
        <f>LPS118/Справочно!LPQ$5*1000000</f>
        <v>#DIV/0!</v>
      </c>
      <c r="LPT119" s="72" t="e">
        <f>LPT118/Справочно!LPR$5*1000000</f>
        <v>#DIV/0!</v>
      </c>
      <c r="LPU119" s="72" t="e">
        <f>LPU118/Справочно!LPS$5*1000000</f>
        <v>#DIV/0!</v>
      </c>
      <c r="LPV119" s="72" t="e">
        <f>LPV118/Справочно!LPT$5*1000000</f>
        <v>#DIV/0!</v>
      </c>
      <c r="LPW119" s="72" t="e">
        <f>LPW118/Справочно!LPU$5*1000000</f>
        <v>#DIV/0!</v>
      </c>
      <c r="LPX119" s="72" t="e">
        <f>LPX118/Справочно!LPV$5*1000000</f>
        <v>#DIV/0!</v>
      </c>
      <c r="LPY119" s="72" t="e">
        <f>LPY118/Справочно!LPW$5*1000000</f>
        <v>#DIV/0!</v>
      </c>
      <c r="LPZ119" s="72" t="e">
        <f>LPZ118/Справочно!LPX$5*1000000</f>
        <v>#DIV/0!</v>
      </c>
      <c r="LQA119" s="72" t="e">
        <f>LQA118/Справочно!LPY$5*1000000</f>
        <v>#DIV/0!</v>
      </c>
      <c r="LQB119" s="72" t="e">
        <f>LQB118/Справочно!LPZ$5*1000000</f>
        <v>#DIV/0!</v>
      </c>
      <c r="LQC119" s="72" t="e">
        <f>LQC118/Справочно!LQA$5*1000000</f>
        <v>#DIV/0!</v>
      </c>
      <c r="LQD119" s="72" t="e">
        <f>LQD118/Справочно!LQB$5*1000000</f>
        <v>#DIV/0!</v>
      </c>
      <c r="LQE119" s="72" t="e">
        <f>LQE118/Справочно!LQC$5*1000000</f>
        <v>#DIV/0!</v>
      </c>
      <c r="LQF119" s="72" t="e">
        <f>LQF118/Справочно!LQD$5*1000000</f>
        <v>#DIV/0!</v>
      </c>
      <c r="LQG119" s="72" t="e">
        <f>LQG118/Справочно!LQE$5*1000000</f>
        <v>#DIV/0!</v>
      </c>
      <c r="LQH119" s="72" t="e">
        <f>LQH118/Справочно!LQF$5*1000000</f>
        <v>#DIV/0!</v>
      </c>
      <c r="LQI119" s="72" t="e">
        <f>LQI118/Справочно!LQG$5*1000000</f>
        <v>#DIV/0!</v>
      </c>
      <c r="LQJ119" s="72" t="e">
        <f>LQJ118/Справочно!LQH$5*1000000</f>
        <v>#DIV/0!</v>
      </c>
      <c r="LQK119" s="72" t="e">
        <f>LQK118/Справочно!LQI$5*1000000</f>
        <v>#DIV/0!</v>
      </c>
      <c r="LQL119" s="72" t="e">
        <f>LQL118/Справочно!LQJ$5*1000000</f>
        <v>#DIV/0!</v>
      </c>
      <c r="LQM119" s="72" t="e">
        <f>LQM118/Справочно!LQK$5*1000000</f>
        <v>#DIV/0!</v>
      </c>
      <c r="LQN119" s="72" t="e">
        <f>LQN118/Справочно!LQL$5*1000000</f>
        <v>#DIV/0!</v>
      </c>
      <c r="LQO119" s="72" t="e">
        <f>LQO118/Справочно!LQM$5*1000000</f>
        <v>#DIV/0!</v>
      </c>
      <c r="LQP119" s="72" t="e">
        <f>LQP118/Справочно!LQN$5*1000000</f>
        <v>#DIV/0!</v>
      </c>
      <c r="LQQ119" s="72" t="e">
        <f>LQQ118/Справочно!LQO$5*1000000</f>
        <v>#DIV/0!</v>
      </c>
      <c r="LQR119" s="72" t="e">
        <f>LQR118/Справочно!LQP$5*1000000</f>
        <v>#DIV/0!</v>
      </c>
      <c r="LQS119" s="72" t="e">
        <f>LQS118/Справочно!LQQ$5*1000000</f>
        <v>#DIV/0!</v>
      </c>
      <c r="LQT119" s="72" t="e">
        <f>LQT118/Справочно!LQR$5*1000000</f>
        <v>#DIV/0!</v>
      </c>
      <c r="LQU119" s="72" t="e">
        <f>LQU118/Справочно!LQS$5*1000000</f>
        <v>#DIV/0!</v>
      </c>
      <c r="LQV119" s="72" t="e">
        <f>LQV118/Справочно!LQT$5*1000000</f>
        <v>#DIV/0!</v>
      </c>
      <c r="LQW119" s="72" t="e">
        <f>LQW118/Справочно!LQU$5*1000000</f>
        <v>#DIV/0!</v>
      </c>
      <c r="LQX119" s="72" t="e">
        <f>LQX118/Справочно!LQV$5*1000000</f>
        <v>#DIV/0!</v>
      </c>
      <c r="LQY119" s="72" t="e">
        <f>LQY118/Справочно!LQW$5*1000000</f>
        <v>#DIV/0!</v>
      </c>
      <c r="LQZ119" s="72" t="e">
        <f>LQZ118/Справочно!LQX$5*1000000</f>
        <v>#DIV/0!</v>
      </c>
      <c r="LRA119" s="72" t="e">
        <f>LRA118/Справочно!LQY$5*1000000</f>
        <v>#DIV/0!</v>
      </c>
      <c r="LRB119" s="72" t="e">
        <f>LRB118/Справочно!LQZ$5*1000000</f>
        <v>#DIV/0!</v>
      </c>
      <c r="LRC119" s="72" t="e">
        <f>LRC118/Справочно!LRA$5*1000000</f>
        <v>#DIV/0!</v>
      </c>
      <c r="LRD119" s="72" t="e">
        <f>LRD118/Справочно!LRB$5*1000000</f>
        <v>#DIV/0!</v>
      </c>
      <c r="LRE119" s="72" t="e">
        <f>LRE118/Справочно!LRC$5*1000000</f>
        <v>#DIV/0!</v>
      </c>
      <c r="LRF119" s="72" t="e">
        <f>LRF118/Справочно!LRD$5*1000000</f>
        <v>#DIV/0!</v>
      </c>
      <c r="LRG119" s="72" t="e">
        <f>LRG118/Справочно!LRE$5*1000000</f>
        <v>#DIV/0!</v>
      </c>
      <c r="LRH119" s="72" t="e">
        <f>LRH118/Справочно!LRF$5*1000000</f>
        <v>#DIV/0!</v>
      </c>
      <c r="LRI119" s="72" t="e">
        <f>LRI118/Справочно!LRG$5*1000000</f>
        <v>#DIV/0!</v>
      </c>
      <c r="LRJ119" s="72" t="e">
        <f>LRJ118/Справочно!LRH$5*1000000</f>
        <v>#DIV/0!</v>
      </c>
      <c r="LRK119" s="72" t="e">
        <f>LRK118/Справочно!LRI$5*1000000</f>
        <v>#DIV/0!</v>
      </c>
      <c r="LRL119" s="72" t="e">
        <f>LRL118/Справочно!LRJ$5*1000000</f>
        <v>#DIV/0!</v>
      </c>
      <c r="LRM119" s="72" t="e">
        <f>LRM118/Справочно!LRK$5*1000000</f>
        <v>#DIV/0!</v>
      </c>
      <c r="LRN119" s="72" t="e">
        <f>LRN118/Справочно!LRL$5*1000000</f>
        <v>#DIV/0!</v>
      </c>
      <c r="LRO119" s="72" t="e">
        <f>LRO118/Справочно!LRM$5*1000000</f>
        <v>#DIV/0!</v>
      </c>
      <c r="LRP119" s="72" t="e">
        <f>LRP118/Справочно!LRN$5*1000000</f>
        <v>#DIV/0!</v>
      </c>
      <c r="LRQ119" s="72" t="e">
        <f>LRQ118/Справочно!LRO$5*1000000</f>
        <v>#DIV/0!</v>
      </c>
      <c r="LRR119" s="72" t="e">
        <f>LRR118/Справочно!LRP$5*1000000</f>
        <v>#DIV/0!</v>
      </c>
      <c r="LRS119" s="72" t="e">
        <f>LRS118/Справочно!LRQ$5*1000000</f>
        <v>#DIV/0!</v>
      </c>
      <c r="LRT119" s="72" t="e">
        <f>LRT118/Справочно!LRR$5*1000000</f>
        <v>#DIV/0!</v>
      </c>
      <c r="LRU119" s="72" t="e">
        <f>LRU118/Справочно!LRS$5*1000000</f>
        <v>#DIV/0!</v>
      </c>
      <c r="LRV119" s="72" t="e">
        <f>LRV118/Справочно!LRT$5*1000000</f>
        <v>#DIV/0!</v>
      </c>
      <c r="LRW119" s="72" t="e">
        <f>LRW118/Справочно!LRU$5*1000000</f>
        <v>#DIV/0!</v>
      </c>
      <c r="LRX119" s="72" t="e">
        <f>LRX118/Справочно!LRV$5*1000000</f>
        <v>#DIV/0!</v>
      </c>
      <c r="LRY119" s="72" t="e">
        <f>LRY118/Справочно!LRW$5*1000000</f>
        <v>#DIV/0!</v>
      </c>
      <c r="LRZ119" s="72" t="e">
        <f>LRZ118/Справочно!LRX$5*1000000</f>
        <v>#DIV/0!</v>
      </c>
      <c r="LSA119" s="72" t="e">
        <f>LSA118/Справочно!LRY$5*1000000</f>
        <v>#DIV/0!</v>
      </c>
      <c r="LSB119" s="72" t="e">
        <f>LSB118/Справочно!LRZ$5*1000000</f>
        <v>#DIV/0!</v>
      </c>
      <c r="LSC119" s="72" t="e">
        <f>LSC118/Справочно!LSA$5*1000000</f>
        <v>#DIV/0!</v>
      </c>
      <c r="LSD119" s="72" t="e">
        <f>LSD118/Справочно!LSB$5*1000000</f>
        <v>#DIV/0!</v>
      </c>
      <c r="LSE119" s="72" t="e">
        <f>LSE118/Справочно!LSC$5*1000000</f>
        <v>#DIV/0!</v>
      </c>
      <c r="LSF119" s="72" t="e">
        <f>LSF118/Справочно!LSD$5*1000000</f>
        <v>#DIV/0!</v>
      </c>
      <c r="LSG119" s="72" t="e">
        <f>LSG118/Справочно!LSE$5*1000000</f>
        <v>#DIV/0!</v>
      </c>
      <c r="LSH119" s="72" t="e">
        <f>LSH118/Справочно!LSF$5*1000000</f>
        <v>#DIV/0!</v>
      </c>
      <c r="LSI119" s="72" t="e">
        <f>LSI118/Справочно!LSG$5*1000000</f>
        <v>#DIV/0!</v>
      </c>
      <c r="LSJ119" s="72" t="e">
        <f>LSJ118/Справочно!LSH$5*1000000</f>
        <v>#DIV/0!</v>
      </c>
      <c r="LSK119" s="72" t="e">
        <f>LSK118/Справочно!LSI$5*1000000</f>
        <v>#DIV/0!</v>
      </c>
      <c r="LSL119" s="72" t="e">
        <f>LSL118/Справочно!LSJ$5*1000000</f>
        <v>#DIV/0!</v>
      </c>
      <c r="LSM119" s="72" t="e">
        <f>LSM118/Справочно!LSK$5*1000000</f>
        <v>#DIV/0!</v>
      </c>
      <c r="LSN119" s="72" t="e">
        <f>LSN118/Справочно!LSL$5*1000000</f>
        <v>#DIV/0!</v>
      </c>
      <c r="LSO119" s="72" t="e">
        <f>LSO118/Справочно!LSM$5*1000000</f>
        <v>#DIV/0!</v>
      </c>
      <c r="LSP119" s="72" t="e">
        <f>LSP118/Справочно!LSN$5*1000000</f>
        <v>#DIV/0!</v>
      </c>
      <c r="LSQ119" s="72" t="e">
        <f>LSQ118/Справочно!LSO$5*1000000</f>
        <v>#DIV/0!</v>
      </c>
      <c r="LSR119" s="72" t="e">
        <f>LSR118/Справочно!LSP$5*1000000</f>
        <v>#DIV/0!</v>
      </c>
      <c r="LSS119" s="72" t="e">
        <f>LSS118/Справочно!LSQ$5*1000000</f>
        <v>#DIV/0!</v>
      </c>
      <c r="LST119" s="72" t="e">
        <f>LST118/Справочно!LSR$5*1000000</f>
        <v>#DIV/0!</v>
      </c>
      <c r="LSU119" s="72" t="e">
        <f>LSU118/Справочно!LSS$5*1000000</f>
        <v>#DIV/0!</v>
      </c>
      <c r="LSV119" s="72" t="e">
        <f>LSV118/Справочно!LST$5*1000000</f>
        <v>#DIV/0!</v>
      </c>
      <c r="LSW119" s="72" t="e">
        <f>LSW118/Справочно!LSU$5*1000000</f>
        <v>#DIV/0!</v>
      </c>
      <c r="LSX119" s="72" t="e">
        <f>LSX118/Справочно!LSV$5*1000000</f>
        <v>#DIV/0!</v>
      </c>
      <c r="LSY119" s="72" t="e">
        <f>LSY118/Справочно!LSW$5*1000000</f>
        <v>#DIV/0!</v>
      </c>
      <c r="LSZ119" s="72" t="e">
        <f>LSZ118/Справочно!LSX$5*1000000</f>
        <v>#DIV/0!</v>
      </c>
      <c r="LTA119" s="72" t="e">
        <f>LTA118/Справочно!LSY$5*1000000</f>
        <v>#DIV/0!</v>
      </c>
      <c r="LTB119" s="72" t="e">
        <f>LTB118/Справочно!LSZ$5*1000000</f>
        <v>#DIV/0!</v>
      </c>
      <c r="LTC119" s="72" t="e">
        <f>LTC118/Справочно!LTA$5*1000000</f>
        <v>#DIV/0!</v>
      </c>
      <c r="LTD119" s="72" t="e">
        <f>LTD118/Справочно!LTB$5*1000000</f>
        <v>#DIV/0!</v>
      </c>
      <c r="LTE119" s="72" t="e">
        <f>LTE118/Справочно!LTC$5*1000000</f>
        <v>#DIV/0!</v>
      </c>
      <c r="LTF119" s="72" t="e">
        <f>LTF118/Справочно!LTD$5*1000000</f>
        <v>#DIV/0!</v>
      </c>
      <c r="LTG119" s="72" t="e">
        <f>LTG118/Справочно!LTE$5*1000000</f>
        <v>#DIV/0!</v>
      </c>
      <c r="LTH119" s="72" t="e">
        <f>LTH118/Справочно!LTF$5*1000000</f>
        <v>#DIV/0!</v>
      </c>
      <c r="LTI119" s="72" t="e">
        <f>LTI118/Справочно!LTG$5*1000000</f>
        <v>#DIV/0!</v>
      </c>
      <c r="LTJ119" s="72" t="e">
        <f>LTJ118/Справочно!LTH$5*1000000</f>
        <v>#DIV/0!</v>
      </c>
      <c r="LTK119" s="72" t="e">
        <f>LTK118/Справочно!LTI$5*1000000</f>
        <v>#DIV/0!</v>
      </c>
      <c r="LTL119" s="72" t="e">
        <f>LTL118/Справочно!LTJ$5*1000000</f>
        <v>#DIV/0!</v>
      </c>
      <c r="LTM119" s="72" t="e">
        <f>LTM118/Справочно!LTK$5*1000000</f>
        <v>#DIV/0!</v>
      </c>
      <c r="LTN119" s="72" t="e">
        <f>LTN118/Справочно!LTL$5*1000000</f>
        <v>#DIV/0!</v>
      </c>
      <c r="LTO119" s="72" t="e">
        <f>LTO118/Справочно!LTM$5*1000000</f>
        <v>#DIV/0!</v>
      </c>
      <c r="LTP119" s="72" t="e">
        <f>LTP118/Справочно!LTN$5*1000000</f>
        <v>#DIV/0!</v>
      </c>
      <c r="LTQ119" s="72" t="e">
        <f>LTQ118/Справочно!LTO$5*1000000</f>
        <v>#DIV/0!</v>
      </c>
      <c r="LTR119" s="72" t="e">
        <f>LTR118/Справочно!LTP$5*1000000</f>
        <v>#DIV/0!</v>
      </c>
      <c r="LTS119" s="72" t="e">
        <f>LTS118/Справочно!LTQ$5*1000000</f>
        <v>#DIV/0!</v>
      </c>
      <c r="LTT119" s="72" t="e">
        <f>LTT118/Справочно!LTR$5*1000000</f>
        <v>#DIV/0!</v>
      </c>
      <c r="LTU119" s="72" t="e">
        <f>LTU118/Справочно!LTS$5*1000000</f>
        <v>#DIV/0!</v>
      </c>
      <c r="LTV119" s="72" t="e">
        <f>LTV118/Справочно!LTT$5*1000000</f>
        <v>#DIV/0!</v>
      </c>
      <c r="LTW119" s="72" t="e">
        <f>LTW118/Справочно!LTU$5*1000000</f>
        <v>#DIV/0!</v>
      </c>
      <c r="LTX119" s="72" t="e">
        <f>LTX118/Справочно!LTV$5*1000000</f>
        <v>#DIV/0!</v>
      </c>
      <c r="LTY119" s="72" t="e">
        <f>LTY118/Справочно!LTW$5*1000000</f>
        <v>#DIV/0!</v>
      </c>
      <c r="LTZ119" s="72" t="e">
        <f>LTZ118/Справочно!LTX$5*1000000</f>
        <v>#DIV/0!</v>
      </c>
      <c r="LUA119" s="72" t="e">
        <f>LUA118/Справочно!LTY$5*1000000</f>
        <v>#DIV/0!</v>
      </c>
      <c r="LUB119" s="72" t="e">
        <f>LUB118/Справочно!LTZ$5*1000000</f>
        <v>#DIV/0!</v>
      </c>
      <c r="LUC119" s="72" t="e">
        <f>LUC118/Справочно!LUA$5*1000000</f>
        <v>#DIV/0!</v>
      </c>
      <c r="LUD119" s="72" t="e">
        <f>LUD118/Справочно!LUB$5*1000000</f>
        <v>#DIV/0!</v>
      </c>
      <c r="LUE119" s="72" t="e">
        <f>LUE118/Справочно!LUC$5*1000000</f>
        <v>#DIV/0!</v>
      </c>
      <c r="LUF119" s="72" t="e">
        <f>LUF118/Справочно!LUD$5*1000000</f>
        <v>#DIV/0!</v>
      </c>
      <c r="LUG119" s="72" t="e">
        <f>LUG118/Справочно!LUE$5*1000000</f>
        <v>#DIV/0!</v>
      </c>
      <c r="LUH119" s="72" t="e">
        <f>LUH118/Справочно!LUF$5*1000000</f>
        <v>#DIV/0!</v>
      </c>
      <c r="LUI119" s="72" t="e">
        <f>LUI118/Справочно!LUG$5*1000000</f>
        <v>#DIV/0!</v>
      </c>
      <c r="LUJ119" s="72" t="e">
        <f>LUJ118/Справочно!LUH$5*1000000</f>
        <v>#DIV/0!</v>
      </c>
      <c r="LUK119" s="72" t="e">
        <f>LUK118/Справочно!LUI$5*1000000</f>
        <v>#DIV/0!</v>
      </c>
      <c r="LUL119" s="72" t="e">
        <f>LUL118/Справочно!LUJ$5*1000000</f>
        <v>#DIV/0!</v>
      </c>
      <c r="LUM119" s="72" t="e">
        <f>LUM118/Справочно!LUK$5*1000000</f>
        <v>#DIV/0!</v>
      </c>
      <c r="LUN119" s="72" t="e">
        <f>LUN118/Справочно!LUL$5*1000000</f>
        <v>#DIV/0!</v>
      </c>
      <c r="LUO119" s="72" t="e">
        <f>LUO118/Справочно!LUM$5*1000000</f>
        <v>#DIV/0!</v>
      </c>
      <c r="LUP119" s="72" t="e">
        <f>LUP118/Справочно!LUN$5*1000000</f>
        <v>#DIV/0!</v>
      </c>
      <c r="LUQ119" s="72" t="e">
        <f>LUQ118/Справочно!LUO$5*1000000</f>
        <v>#DIV/0!</v>
      </c>
      <c r="LUR119" s="72" t="e">
        <f>LUR118/Справочно!LUP$5*1000000</f>
        <v>#DIV/0!</v>
      </c>
      <c r="LUS119" s="72" t="e">
        <f>LUS118/Справочно!LUQ$5*1000000</f>
        <v>#DIV/0!</v>
      </c>
      <c r="LUT119" s="72" t="e">
        <f>LUT118/Справочно!LUR$5*1000000</f>
        <v>#DIV/0!</v>
      </c>
      <c r="LUU119" s="72" t="e">
        <f>LUU118/Справочно!LUS$5*1000000</f>
        <v>#DIV/0!</v>
      </c>
      <c r="LUV119" s="72" t="e">
        <f>LUV118/Справочно!LUT$5*1000000</f>
        <v>#DIV/0!</v>
      </c>
      <c r="LUW119" s="72" t="e">
        <f>LUW118/Справочно!LUU$5*1000000</f>
        <v>#DIV/0!</v>
      </c>
      <c r="LUX119" s="72" t="e">
        <f>LUX118/Справочно!LUV$5*1000000</f>
        <v>#DIV/0!</v>
      </c>
      <c r="LUY119" s="72" t="e">
        <f>LUY118/Справочно!LUW$5*1000000</f>
        <v>#DIV/0!</v>
      </c>
      <c r="LUZ119" s="72" t="e">
        <f>LUZ118/Справочно!LUX$5*1000000</f>
        <v>#DIV/0!</v>
      </c>
      <c r="LVA119" s="72" t="e">
        <f>LVA118/Справочно!LUY$5*1000000</f>
        <v>#DIV/0!</v>
      </c>
      <c r="LVB119" s="72" t="e">
        <f>LVB118/Справочно!LUZ$5*1000000</f>
        <v>#DIV/0!</v>
      </c>
      <c r="LVC119" s="72" t="e">
        <f>LVC118/Справочно!LVA$5*1000000</f>
        <v>#DIV/0!</v>
      </c>
      <c r="LVD119" s="72" t="e">
        <f>LVD118/Справочно!LVB$5*1000000</f>
        <v>#DIV/0!</v>
      </c>
      <c r="LVE119" s="72" t="e">
        <f>LVE118/Справочно!LVC$5*1000000</f>
        <v>#DIV/0!</v>
      </c>
      <c r="LVF119" s="72" t="e">
        <f>LVF118/Справочно!LVD$5*1000000</f>
        <v>#DIV/0!</v>
      </c>
      <c r="LVG119" s="72" t="e">
        <f>LVG118/Справочно!LVE$5*1000000</f>
        <v>#DIV/0!</v>
      </c>
      <c r="LVH119" s="72" t="e">
        <f>LVH118/Справочно!LVF$5*1000000</f>
        <v>#DIV/0!</v>
      </c>
      <c r="LVI119" s="72" t="e">
        <f>LVI118/Справочно!LVG$5*1000000</f>
        <v>#DIV/0!</v>
      </c>
      <c r="LVJ119" s="72" t="e">
        <f>LVJ118/Справочно!LVH$5*1000000</f>
        <v>#DIV/0!</v>
      </c>
      <c r="LVK119" s="72" t="e">
        <f>LVK118/Справочно!LVI$5*1000000</f>
        <v>#DIV/0!</v>
      </c>
      <c r="LVL119" s="72" t="e">
        <f>LVL118/Справочно!LVJ$5*1000000</f>
        <v>#DIV/0!</v>
      </c>
      <c r="LVM119" s="72" t="e">
        <f>LVM118/Справочно!LVK$5*1000000</f>
        <v>#DIV/0!</v>
      </c>
      <c r="LVN119" s="72" t="e">
        <f>LVN118/Справочно!LVL$5*1000000</f>
        <v>#DIV/0!</v>
      </c>
      <c r="LVO119" s="72" t="e">
        <f>LVO118/Справочно!LVM$5*1000000</f>
        <v>#DIV/0!</v>
      </c>
      <c r="LVP119" s="72" t="e">
        <f>LVP118/Справочно!LVN$5*1000000</f>
        <v>#DIV/0!</v>
      </c>
      <c r="LVQ119" s="72" t="e">
        <f>LVQ118/Справочно!LVO$5*1000000</f>
        <v>#DIV/0!</v>
      </c>
      <c r="LVR119" s="72" t="e">
        <f>LVR118/Справочно!LVP$5*1000000</f>
        <v>#DIV/0!</v>
      </c>
      <c r="LVS119" s="72" t="e">
        <f>LVS118/Справочно!LVQ$5*1000000</f>
        <v>#DIV/0!</v>
      </c>
      <c r="LVT119" s="72" t="e">
        <f>LVT118/Справочно!LVR$5*1000000</f>
        <v>#DIV/0!</v>
      </c>
      <c r="LVU119" s="72" t="e">
        <f>LVU118/Справочно!LVS$5*1000000</f>
        <v>#DIV/0!</v>
      </c>
      <c r="LVV119" s="72" t="e">
        <f>LVV118/Справочно!LVT$5*1000000</f>
        <v>#DIV/0!</v>
      </c>
      <c r="LVW119" s="72" t="e">
        <f>LVW118/Справочно!LVU$5*1000000</f>
        <v>#DIV/0!</v>
      </c>
      <c r="LVX119" s="72" t="e">
        <f>LVX118/Справочно!LVV$5*1000000</f>
        <v>#DIV/0!</v>
      </c>
      <c r="LVY119" s="72" t="e">
        <f>LVY118/Справочно!LVW$5*1000000</f>
        <v>#DIV/0!</v>
      </c>
      <c r="LVZ119" s="72" t="e">
        <f>LVZ118/Справочно!LVX$5*1000000</f>
        <v>#DIV/0!</v>
      </c>
      <c r="LWA119" s="72" t="e">
        <f>LWA118/Справочно!LVY$5*1000000</f>
        <v>#DIV/0!</v>
      </c>
      <c r="LWB119" s="72" t="e">
        <f>LWB118/Справочно!LVZ$5*1000000</f>
        <v>#DIV/0!</v>
      </c>
      <c r="LWC119" s="72" t="e">
        <f>LWC118/Справочно!LWA$5*1000000</f>
        <v>#DIV/0!</v>
      </c>
      <c r="LWD119" s="72" t="e">
        <f>LWD118/Справочно!LWB$5*1000000</f>
        <v>#DIV/0!</v>
      </c>
      <c r="LWE119" s="72" t="e">
        <f>LWE118/Справочно!LWC$5*1000000</f>
        <v>#DIV/0!</v>
      </c>
      <c r="LWF119" s="72" t="e">
        <f>LWF118/Справочно!LWD$5*1000000</f>
        <v>#DIV/0!</v>
      </c>
      <c r="LWG119" s="72" t="e">
        <f>LWG118/Справочно!LWE$5*1000000</f>
        <v>#DIV/0!</v>
      </c>
      <c r="LWH119" s="72" t="e">
        <f>LWH118/Справочно!LWF$5*1000000</f>
        <v>#DIV/0!</v>
      </c>
      <c r="LWI119" s="72" t="e">
        <f>LWI118/Справочно!LWG$5*1000000</f>
        <v>#DIV/0!</v>
      </c>
      <c r="LWJ119" s="72" t="e">
        <f>LWJ118/Справочно!LWH$5*1000000</f>
        <v>#DIV/0!</v>
      </c>
      <c r="LWK119" s="72" t="e">
        <f>LWK118/Справочно!LWI$5*1000000</f>
        <v>#DIV/0!</v>
      </c>
      <c r="LWL119" s="72" t="e">
        <f>LWL118/Справочно!LWJ$5*1000000</f>
        <v>#DIV/0!</v>
      </c>
      <c r="LWM119" s="72" t="e">
        <f>LWM118/Справочно!LWK$5*1000000</f>
        <v>#DIV/0!</v>
      </c>
      <c r="LWN119" s="72" t="e">
        <f>LWN118/Справочно!LWL$5*1000000</f>
        <v>#DIV/0!</v>
      </c>
      <c r="LWO119" s="72" t="e">
        <f>LWO118/Справочно!LWM$5*1000000</f>
        <v>#DIV/0!</v>
      </c>
      <c r="LWP119" s="72" t="e">
        <f>LWP118/Справочно!LWN$5*1000000</f>
        <v>#DIV/0!</v>
      </c>
      <c r="LWQ119" s="72" t="e">
        <f>LWQ118/Справочно!LWO$5*1000000</f>
        <v>#DIV/0!</v>
      </c>
      <c r="LWR119" s="72" t="e">
        <f>LWR118/Справочно!LWP$5*1000000</f>
        <v>#DIV/0!</v>
      </c>
      <c r="LWS119" s="72" t="e">
        <f>LWS118/Справочно!LWQ$5*1000000</f>
        <v>#DIV/0!</v>
      </c>
      <c r="LWT119" s="72" t="e">
        <f>LWT118/Справочно!LWR$5*1000000</f>
        <v>#DIV/0!</v>
      </c>
      <c r="LWU119" s="72" t="e">
        <f>LWU118/Справочно!LWS$5*1000000</f>
        <v>#DIV/0!</v>
      </c>
      <c r="LWV119" s="72" t="e">
        <f>LWV118/Справочно!LWT$5*1000000</f>
        <v>#DIV/0!</v>
      </c>
      <c r="LWW119" s="72" t="e">
        <f>LWW118/Справочно!LWU$5*1000000</f>
        <v>#DIV/0!</v>
      </c>
      <c r="LWX119" s="72" t="e">
        <f>LWX118/Справочно!LWV$5*1000000</f>
        <v>#DIV/0!</v>
      </c>
      <c r="LWY119" s="72" t="e">
        <f>LWY118/Справочно!LWW$5*1000000</f>
        <v>#DIV/0!</v>
      </c>
      <c r="LWZ119" s="72" t="e">
        <f>LWZ118/Справочно!LWX$5*1000000</f>
        <v>#DIV/0!</v>
      </c>
      <c r="LXA119" s="72" t="e">
        <f>LXA118/Справочно!LWY$5*1000000</f>
        <v>#DIV/0!</v>
      </c>
      <c r="LXB119" s="72" t="e">
        <f>LXB118/Справочно!LWZ$5*1000000</f>
        <v>#DIV/0!</v>
      </c>
      <c r="LXC119" s="72" t="e">
        <f>LXC118/Справочно!LXA$5*1000000</f>
        <v>#DIV/0!</v>
      </c>
      <c r="LXD119" s="72" t="e">
        <f>LXD118/Справочно!LXB$5*1000000</f>
        <v>#DIV/0!</v>
      </c>
      <c r="LXE119" s="72" t="e">
        <f>LXE118/Справочно!LXC$5*1000000</f>
        <v>#DIV/0!</v>
      </c>
      <c r="LXF119" s="72" t="e">
        <f>LXF118/Справочно!LXD$5*1000000</f>
        <v>#DIV/0!</v>
      </c>
      <c r="LXG119" s="72" t="e">
        <f>LXG118/Справочно!LXE$5*1000000</f>
        <v>#DIV/0!</v>
      </c>
      <c r="LXH119" s="72" t="e">
        <f>LXH118/Справочно!LXF$5*1000000</f>
        <v>#DIV/0!</v>
      </c>
      <c r="LXI119" s="72" t="e">
        <f>LXI118/Справочно!LXG$5*1000000</f>
        <v>#DIV/0!</v>
      </c>
      <c r="LXJ119" s="72" t="e">
        <f>LXJ118/Справочно!LXH$5*1000000</f>
        <v>#DIV/0!</v>
      </c>
      <c r="LXK119" s="72" t="e">
        <f>LXK118/Справочно!LXI$5*1000000</f>
        <v>#DIV/0!</v>
      </c>
      <c r="LXL119" s="72" t="e">
        <f>LXL118/Справочно!LXJ$5*1000000</f>
        <v>#DIV/0!</v>
      </c>
      <c r="LXM119" s="72" t="e">
        <f>LXM118/Справочно!LXK$5*1000000</f>
        <v>#DIV/0!</v>
      </c>
      <c r="LXN119" s="72" t="e">
        <f>LXN118/Справочно!LXL$5*1000000</f>
        <v>#DIV/0!</v>
      </c>
      <c r="LXO119" s="72" t="e">
        <f>LXO118/Справочно!LXM$5*1000000</f>
        <v>#DIV/0!</v>
      </c>
      <c r="LXP119" s="72" t="e">
        <f>LXP118/Справочно!LXN$5*1000000</f>
        <v>#DIV/0!</v>
      </c>
      <c r="LXQ119" s="72" t="e">
        <f>LXQ118/Справочно!LXO$5*1000000</f>
        <v>#DIV/0!</v>
      </c>
      <c r="LXR119" s="72" t="e">
        <f>LXR118/Справочно!LXP$5*1000000</f>
        <v>#DIV/0!</v>
      </c>
      <c r="LXS119" s="72" t="e">
        <f>LXS118/Справочно!LXQ$5*1000000</f>
        <v>#DIV/0!</v>
      </c>
      <c r="LXT119" s="72" t="e">
        <f>LXT118/Справочно!LXR$5*1000000</f>
        <v>#DIV/0!</v>
      </c>
      <c r="LXU119" s="72" t="e">
        <f>LXU118/Справочно!LXS$5*1000000</f>
        <v>#DIV/0!</v>
      </c>
      <c r="LXV119" s="72" t="e">
        <f>LXV118/Справочно!LXT$5*1000000</f>
        <v>#DIV/0!</v>
      </c>
      <c r="LXW119" s="72" t="e">
        <f>LXW118/Справочно!LXU$5*1000000</f>
        <v>#DIV/0!</v>
      </c>
      <c r="LXX119" s="72" t="e">
        <f>LXX118/Справочно!LXV$5*1000000</f>
        <v>#DIV/0!</v>
      </c>
      <c r="LXY119" s="72" t="e">
        <f>LXY118/Справочно!LXW$5*1000000</f>
        <v>#DIV/0!</v>
      </c>
      <c r="LXZ119" s="72" t="e">
        <f>LXZ118/Справочно!LXX$5*1000000</f>
        <v>#DIV/0!</v>
      </c>
      <c r="LYA119" s="72" t="e">
        <f>LYA118/Справочно!LXY$5*1000000</f>
        <v>#DIV/0!</v>
      </c>
      <c r="LYB119" s="72" t="e">
        <f>LYB118/Справочно!LXZ$5*1000000</f>
        <v>#DIV/0!</v>
      </c>
      <c r="LYC119" s="72" t="e">
        <f>LYC118/Справочно!LYA$5*1000000</f>
        <v>#DIV/0!</v>
      </c>
      <c r="LYD119" s="72" t="e">
        <f>LYD118/Справочно!LYB$5*1000000</f>
        <v>#DIV/0!</v>
      </c>
      <c r="LYE119" s="72" t="e">
        <f>LYE118/Справочно!LYC$5*1000000</f>
        <v>#DIV/0!</v>
      </c>
      <c r="LYF119" s="72" t="e">
        <f>LYF118/Справочно!LYD$5*1000000</f>
        <v>#DIV/0!</v>
      </c>
      <c r="LYG119" s="72" t="e">
        <f>LYG118/Справочно!LYE$5*1000000</f>
        <v>#DIV/0!</v>
      </c>
      <c r="LYH119" s="72" t="e">
        <f>LYH118/Справочно!LYF$5*1000000</f>
        <v>#DIV/0!</v>
      </c>
      <c r="LYI119" s="72" t="e">
        <f>LYI118/Справочно!LYG$5*1000000</f>
        <v>#DIV/0!</v>
      </c>
      <c r="LYJ119" s="72" t="e">
        <f>LYJ118/Справочно!LYH$5*1000000</f>
        <v>#DIV/0!</v>
      </c>
      <c r="LYK119" s="72" t="e">
        <f>LYK118/Справочно!LYI$5*1000000</f>
        <v>#DIV/0!</v>
      </c>
      <c r="LYL119" s="72" t="e">
        <f>LYL118/Справочно!LYJ$5*1000000</f>
        <v>#DIV/0!</v>
      </c>
      <c r="LYM119" s="72" t="e">
        <f>LYM118/Справочно!LYK$5*1000000</f>
        <v>#DIV/0!</v>
      </c>
      <c r="LYN119" s="72" t="e">
        <f>LYN118/Справочно!LYL$5*1000000</f>
        <v>#DIV/0!</v>
      </c>
      <c r="LYO119" s="72" t="e">
        <f>LYO118/Справочно!LYM$5*1000000</f>
        <v>#DIV/0!</v>
      </c>
      <c r="LYP119" s="72" t="e">
        <f>LYP118/Справочно!LYN$5*1000000</f>
        <v>#DIV/0!</v>
      </c>
      <c r="LYQ119" s="72" t="e">
        <f>LYQ118/Справочно!LYO$5*1000000</f>
        <v>#DIV/0!</v>
      </c>
      <c r="LYR119" s="72" t="e">
        <f>LYR118/Справочно!LYP$5*1000000</f>
        <v>#DIV/0!</v>
      </c>
      <c r="LYS119" s="72" t="e">
        <f>LYS118/Справочно!LYQ$5*1000000</f>
        <v>#DIV/0!</v>
      </c>
      <c r="LYT119" s="72" t="e">
        <f>LYT118/Справочно!LYR$5*1000000</f>
        <v>#DIV/0!</v>
      </c>
      <c r="LYU119" s="72" t="e">
        <f>LYU118/Справочно!LYS$5*1000000</f>
        <v>#DIV/0!</v>
      </c>
      <c r="LYV119" s="72" t="e">
        <f>LYV118/Справочно!LYT$5*1000000</f>
        <v>#DIV/0!</v>
      </c>
      <c r="LYW119" s="72" t="e">
        <f>LYW118/Справочно!LYU$5*1000000</f>
        <v>#DIV/0!</v>
      </c>
      <c r="LYX119" s="72" t="e">
        <f>LYX118/Справочно!LYV$5*1000000</f>
        <v>#DIV/0!</v>
      </c>
      <c r="LYY119" s="72" t="e">
        <f>LYY118/Справочно!LYW$5*1000000</f>
        <v>#DIV/0!</v>
      </c>
      <c r="LYZ119" s="72" t="e">
        <f>LYZ118/Справочно!LYX$5*1000000</f>
        <v>#DIV/0!</v>
      </c>
      <c r="LZA119" s="72" t="e">
        <f>LZA118/Справочно!LYY$5*1000000</f>
        <v>#DIV/0!</v>
      </c>
      <c r="LZB119" s="72" t="e">
        <f>LZB118/Справочно!LYZ$5*1000000</f>
        <v>#DIV/0!</v>
      </c>
      <c r="LZC119" s="72" t="e">
        <f>LZC118/Справочно!LZA$5*1000000</f>
        <v>#DIV/0!</v>
      </c>
      <c r="LZD119" s="72" t="e">
        <f>LZD118/Справочно!LZB$5*1000000</f>
        <v>#DIV/0!</v>
      </c>
      <c r="LZE119" s="72" t="e">
        <f>LZE118/Справочно!LZC$5*1000000</f>
        <v>#DIV/0!</v>
      </c>
      <c r="LZF119" s="72" t="e">
        <f>LZF118/Справочно!LZD$5*1000000</f>
        <v>#DIV/0!</v>
      </c>
      <c r="LZG119" s="72" t="e">
        <f>LZG118/Справочно!LZE$5*1000000</f>
        <v>#DIV/0!</v>
      </c>
      <c r="LZH119" s="72" t="e">
        <f>LZH118/Справочно!LZF$5*1000000</f>
        <v>#DIV/0!</v>
      </c>
      <c r="LZI119" s="72" t="e">
        <f>LZI118/Справочно!LZG$5*1000000</f>
        <v>#DIV/0!</v>
      </c>
      <c r="LZJ119" s="72" t="e">
        <f>LZJ118/Справочно!LZH$5*1000000</f>
        <v>#DIV/0!</v>
      </c>
      <c r="LZK119" s="72" t="e">
        <f>LZK118/Справочно!LZI$5*1000000</f>
        <v>#DIV/0!</v>
      </c>
      <c r="LZL119" s="72" t="e">
        <f>LZL118/Справочно!LZJ$5*1000000</f>
        <v>#DIV/0!</v>
      </c>
      <c r="LZM119" s="72" t="e">
        <f>LZM118/Справочно!LZK$5*1000000</f>
        <v>#DIV/0!</v>
      </c>
      <c r="LZN119" s="72" t="e">
        <f>LZN118/Справочно!LZL$5*1000000</f>
        <v>#DIV/0!</v>
      </c>
      <c r="LZO119" s="72" t="e">
        <f>LZO118/Справочно!LZM$5*1000000</f>
        <v>#DIV/0!</v>
      </c>
      <c r="LZP119" s="72" t="e">
        <f>LZP118/Справочно!LZN$5*1000000</f>
        <v>#DIV/0!</v>
      </c>
      <c r="LZQ119" s="72" t="e">
        <f>LZQ118/Справочно!LZO$5*1000000</f>
        <v>#DIV/0!</v>
      </c>
      <c r="LZR119" s="72" t="e">
        <f>LZR118/Справочно!LZP$5*1000000</f>
        <v>#DIV/0!</v>
      </c>
      <c r="LZS119" s="72" t="e">
        <f>LZS118/Справочно!LZQ$5*1000000</f>
        <v>#DIV/0!</v>
      </c>
      <c r="LZT119" s="72" t="e">
        <f>LZT118/Справочно!LZR$5*1000000</f>
        <v>#DIV/0!</v>
      </c>
      <c r="LZU119" s="72" t="e">
        <f>LZU118/Справочно!LZS$5*1000000</f>
        <v>#DIV/0!</v>
      </c>
      <c r="LZV119" s="72" t="e">
        <f>LZV118/Справочно!LZT$5*1000000</f>
        <v>#DIV/0!</v>
      </c>
      <c r="LZW119" s="72" t="e">
        <f>LZW118/Справочно!LZU$5*1000000</f>
        <v>#DIV/0!</v>
      </c>
      <c r="LZX119" s="72" t="e">
        <f>LZX118/Справочно!LZV$5*1000000</f>
        <v>#DIV/0!</v>
      </c>
      <c r="LZY119" s="72" t="e">
        <f>LZY118/Справочно!LZW$5*1000000</f>
        <v>#DIV/0!</v>
      </c>
      <c r="LZZ119" s="72" t="e">
        <f>LZZ118/Справочно!LZX$5*1000000</f>
        <v>#DIV/0!</v>
      </c>
      <c r="MAA119" s="72" t="e">
        <f>MAA118/Справочно!LZY$5*1000000</f>
        <v>#DIV/0!</v>
      </c>
      <c r="MAB119" s="72" t="e">
        <f>MAB118/Справочно!LZZ$5*1000000</f>
        <v>#DIV/0!</v>
      </c>
      <c r="MAC119" s="72" t="e">
        <f>MAC118/Справочно!MAA$5*1000000</f>
        <v>#DIV/0!</v>
      </c>
      <c r="MAD119" s="72" t="e">
        <f>MAD118/Справочно!MAB$5*1000000</f>
        <v>#DIV/0!</v>
      </c>
      <c r="MAE119" s="72" t="e">
        <f>MAE118/Справочно!MAC$5*1000000</f>
        <v>#DIV/0!</v>
      </c>
      <c r="MAF119" s="72" t="e">
        <f>MAF118/Справочно!MAD$5*1000000</f>
        <v>#DIV/0!</v>
      </c>
      <c r="MAG119" s="72" t="e">
        <f>MAG118/Справочно!MAE$5*1000000</f>
        <v>#DIV/0!</v>
      </c>
      <c r="MAH119" s="72" t="e">
        <f>MAH118/Справочно!MAF$5*1000000</f>
        <v>#DIV/0!</v>
      </c>
      <c r="MAI119" s="72" t="e">
        <f>MAI118/Справочно!MAG$5*1000000</f>
        <v>#DIV/0!</v>
      </c>
      <c r="MAJ119" s="72" t="e">
        <f>MAJ118/Справочно!MAH$5*1000000</f>
        <v>#DIV/0!</v>
      </c>
      <c r="MAK119" s="72" t="e">
        <f>MAK118/Справочно!MAI$5*1000000</f>
        <v>#DIV/0!</v>
      </c>
      <c r="MAL119" s="72" t="e">
        <f>MAL118/Справочно!MAJ$5*1000000</f>
        <v>#DIV/0!</v>
      </c>
      <c r="MAM119" s="72" t="e">
        <f>MAM118/Справочно!MAK$5*1000000</f>
        <v>#DIV/0!</v>
      </c>
      <c r="MAN119" s="72" t="e">
        <f>MAN118/Справочно!MAL$5*1000000</f>
        <v>#DIV/0!</v>
      </c>
      <c r="MAO119" s="72" t="e">
        <f>MAO118/Справочно!MAM$5*1000000</f>
        <v>#DIV/0!</v>
      </c>
      <c r="MAP119" s="72" t="e">
        <f>MAP118/Справочно!MAN$5*1000000</f>
        <v>#DIV/0!</v>
      </c>
      <c r="MAQ119" s="72" t="e">
        <f>MAQ118/Справочно!MAO$5*1000000</f>
        <v>#DIV/0!</v>
      </c>
      <c r="MAR119" s="72" t="e">
        <f>MAR118/Справочно!MAP$5*1000000</f>
        <v>#DIV/0!</v>
      </c>
      <c r="MAS119" s="72" t="e">
        <f>MAS118/Справочно!MAQ$5*1000000</f>
        <v>#DIV/0!</v>
      </c>
      <c r="MAT119" s="72" t="e">
        <f>MAT118/Справочно!MAR$5*1000000</f>
        <v>#DIV/0!</v>
      </c>
      <c r="MAU119" s="72" t="e">
        <f>MAU118/Справочно!MAS$5*1000000</f>
        <v>#DIV/0!</v>
      </c>
      <c r="MAV119" s="72" t="e">
        <f>MAV118/Справочно!MAT$5*1000000</f>
        <v>#DIV/0!</v>
      </c>
      <c r="MAW119" s="72" t="e">
        <f>MAW118/Справочно!MAU$5*1000000</f>
        <v>#DIV/0!</v>
      </c>
      <c r="MAX119" s="72" t="e">
        <f>MAX118/Справочно!MAV$5*1000000</f>
        <v>#DIV/0!</v>
      </c>
      <c r="MAY119" s="72" t="e">
        <f>MAY118/Справочно!MAW$5*1000000</f>
        <v>#DIV/0!</v>
      </c>
      <c r="MAZ119" s="72" t="e">
        <f>MAZ118/Справочно!MAX$5*1000000</f>
        <v>#DIV/0!</v>
      </c>
      <c r="MBA119" s="72" t="e">
        <f>MBA118/Справочно!MAY$5*1000000</f>
        <v>#DIV/0!</v>
      </c>
      <c r="MBB119" s="72" t="e">
        <f>MBB118/Справочно!MAZ$5*1000000</f>
        <v>#DIV/0!</v>
      </c>
      <c r="MBC119" s="72" t="e">
        <f>MBC118/Справочно!MBA$5*1000000</f>
        <v>#DIV/0!</v>
      </c>
      <c r="MBD119" s="72" t="e">
        <f>MBD118/Справочно!MBB$5*1000000</f>
        <v>#DIV/0!</v>
      </c>
      <c r="MBE119" s="72" t="e">
        <f>MBE118/Справочно!MBC$5*1000000</f>
        <v>#DIV/0!</v>
      </c>
      <c r="MBF119" s="72" t="e">
        <f>MBF118/Справочно!MBD$5*1000000</f>
        <v>#DIV/0!</v>
      </c>
      <c r="MBG119" s="72" t="e">
        <f>MBG118/Справочно!MBE$5*1000000</f>
        <v>#DIV/0!</v>
      </c>
      <c r="MBH119" s="72" t="e">
        <f>MBH118/Справочно!MBF$5*1000000</f>
        <v>#DIV/0!</v>
      </c>
      <c r="MBI119" s="72" t="e">
        <f>MBI118/Справочно!MBG$5*1000000</f>
        <v>#DIV/0!</v>
      </c>
      <c r="MBJ119" s="72" t="e">
        <f>MBJ118/Справочно!MBH$5*1000000</f>
        <v>#DIV/0!</v>
      </c>
      <c r="MBK119" s="72" t="e">
        <f>MBK118/Справочно!MBI$5*1000000</f>
        <v>#DIV/0!</v>
      </c>
      <c r="MBL119" s="72" t="e">
        <f>MBL118/Справочно!MBJ$5*1000000</f>
        <v>#DIV/0!</v>
      </c>
      <c r="MBM119" s="72" t="e">
        <f>MBM118/Справочно!MBK$5*1000000</f>
        <v>#DIV/0!</v>
      </c>
      <c r="MBN119" s="72" t="e">
        <f>MBN118/Справочно!MBL$5*1000000</f>
        <v>#DIV/0!</v>
      </c>
      <c r="MBO119" s="72" t="e">
        <f>MBO118/Справочно!MBM$5*1000000</f>
        <v>#DIV/0!</v>
      </c>
      <c r="MBP119" s="72" t="e">
        <f>MBP118/Справочно!MBN$5*1000000</f>
        <v>#DIV/0!</v>
      </c>
      <c r="MBQ119" s="72" t="e">
        <f>MBQ118/Справочно!MBO$5*1000000</f>
        <v>#DIV/0!</v>
      </c>
      <c r="MBR119" s="72" t="e">
        <f>MBR118/Справочно!MBP$5*1000000</f>
        <v>#DIV/0!</v>
      </c>
      <c r="MBS119" s="72" t="e">
        <f>MBS118/Справочно!MBQ$5*1000000</f>
        <v>#DIV/0!</v>
      </c>
      <c r="MBT119" s="72" t="e">
        <f>MBT118/Справочно!MBR$5*1000000</f>
        <v>#DIV/0!</v>
      </c>
      <c r="MBU119" s="72" t="e">
        <f>MBU118/Справочно!MBS$5*1000000</f>
        <v>#DIV/0!</v>
      </c>
      <c r="MBV119" s="72" t="e">
        <f>MBV118/Справочно!MBT$5*1000000</f>
        <v>#DIV/0!</v>
      </c>
      <c r="MBW119" s="72" t="e">
        <f>MBW118/Справочно!MBU$5*1000000</f>
        <v>#DIV/0!</v>
      </c>
      <c r="MBX119" s="72" t="e">
        <f>MBX118/Справочно!MBV$5*1000000</f>
        <v>#DIV/0!</v>
      </c>
      <c r="MBY119" s="72" t="e">
        <f>MBY118/Справочно!MBW$5*1000000</f>
        <v>#DIV/0!</v>
      </c>
      <c r="MBZ119" s="72" t="e">
        <f>MBZ118/Справочно!MBX$5*1000000</f>
        <v>#DIV/0!</v>
      </c>
      <c r="MCA119" s="72" t="e">
        <f>MCA118/Справочно!MBY$5*1000000</f>
        <v>#DIV/0!</v>
      </c>
      <c r="MCB119" s="72" t="e">
        <f>MCB118/Справочно!MBZ$5*1000000</f>
        <v>#DIV/0!</v>
      </c>
      <c r="MCC119" s="72" t="e">
        <f>MCC118/Справочно!MCA$5*1000000</f>
        <v>#DIV/0!</v>
      </c>
      <c r="MCD119" s="72" t="e">
        <f>MCD118/Справочно!MCB$5*1000000</f>
        <v>#DIV/0!</v>
      </c>
      <c r="MCE119" s="72" t="e">
        <f>MCE118/Справочно!MCC$5*1000000</f>
        <v>#DIV/0!</v>
      </c>
      <c r="MCF119" s="72" t="e">
        <f>MCF118/Справочно!MCD$5*1000000</f>
        <v>#DIV/0!</v>
      </c>
      <c r="MCG119" s="72" t="e">
        <f>MCG118/Справочно!MCE$5*1000000</f>
        <v>#DIV/0!</v>
      </c>
      <c r="MCH119" s="72" t="e">
        <f>MCH118/Справочно!MCF$5*1000000</f>
        <v>#DIV/0!</v>
      </c>
      <c r="MCI119" s="72" t="e">
        <f>MCI118/Справочно!MCG$5*1000000</f>
        <v>#DIV/0!</v>
      </c>
      <c r="MCJ119" s="72" t="e">
        <f>MCJ118/Справочно!MCH$5*1000000</f>
        <v>#DIV/0!</v>
      </c>
      <c r="MCK119" s="72" t="e">
        <f>MCK118/Справочно!MCI$5*1000000</f>
        <v>#DIV/0!</v>
      </c>
      <c r="MCL119" s="72" t="e">
        <f>MCL118/Справочно!MCJ$5*1000000</f>
        <v>#DIV/0!</v>
      </c>
      <c r="MCM119" s="72" t="e">
        <f>MCM118/Справочно!MCK$5*1000000</f>
        <v>#DIV/0!</v>
      </c>
      <c r="MCN119" s="72" t="e">
        <f>MCN118/Справочно!MCL$5*1000000</f>
        <v>#DIV/0!</v>
      </c>
      <c r="MCO119" s="72" t="e">
        <f>MCO118/Справочно!MCM$5*1000000</f>
        <v>#DIV/0!</v>
      </c>
      <c r="MCP119" s="72" t="e">
        <f>MCP118/Справочно!MCN$5*1000000</f>
        <v>#DIV/0!</v>
      </c>
      <c r="MCQ119" s="72" t="e">
        <f>MCQ118/Справочно!MCO$5*1000000</f>
        <v>#DIV/0!</v>
      </c>
      <c r="MCR119" s="72" t="e">
        <f>MCR118/Справочно!MCP$5*1000000</f>
        <v>#DIV/0!</v>
      </c>
      <c r="MCS119" s="72" t="e">
        <f>MCS118/Справочно!MCQ$5*1000000</f>
        <v>#DIV/0!</v>
      </c>
      <c r="MCT119" s="72" t="e">
        <f>MCT118/Справочно!MCR$5*1000000</f>
        <v>#DIV/0!</v>
      </c>
      <c r="MCU119" s="72" t="e">
        <f>MCU118/Справочно!MCS$5*1000000</f>
        <v>#DIV/0!</v>
      </c>
      <c r="MCV119" s="72" t="e">
        <f>MCV118/Справочно!MCT$5*1000000</f>
        <v>#DIV/0!</v>
      </c>
      <c r="MCW119" s="72" t="e">
        <f>MCW118/Справочно!MCU$5*1000000</f>
        <v>#DIV/0!</v>
      </c>
      <c r="MCX119" s="72" t="e">
        <f>MCX118/Справочно!MCV$5*1000000</f>
        <v>#DIV/0!</v>
      </c>
      <c r="MCY119" s="72" t="e">
        <f>MCY118/Справочно!MCW$5*1000000</f>
        <v>#DIV/0!</v>
      </c>
      <c r="MCZ119" s="72" t="e">
        <f>MCZ118/Справочно!MCX$5*1000000</f>
        <v>#DIV/0!</v>
      </c>
      <c r="MDA119" s="72" t="e">
        <f>MDA118/Справочно!MCY$5*1000000</f>
        <v>#DIV/0!</v>
      </c>
      <c r="MDB119" s="72" t="e">
        <f>MDB118/Справочно!MCZ$5*1000000</f>
        <v>#DIV/0!</v>
      </c>
      <c r="MDC119" s="72" t="e">
        <f>MDC118/Справочно!MDA$5*1000000</f>
        <v>#DIV/0!</v>
      </c>
      <c r="MDD119" s="72" t="e">
        <f>MDD118/Справочно!MDB$5*1000000</f>
        <v>#DIV/0!</v>
      </c>
      <c r="MDE119" s="72" t="e">
        <f>MDE118/Справочно!MDC$5*1000000</f>
        <v>#DIV/0!</v>
      </c>
      <c r="MDF119" s="72" t="e">
        <f>MDF118/Справочно!MDD$5*1000000</f>
        <v>#DIV/0!</v>
      </c>
      <c r="MDG119" s="72" t="e">
        <f>MDG118/Справочно!MDE$5*1000000</f>
        <v>#DIV/0!</v>
      </c>
      <c r="MDH119" s="72" t="e">
        <f>MDH118/Справочно!MDF$5*1000000</f>
        <v>#DIV/0!</v>
      </c>
      <c r="MDI119" s="72" t="e">
        <f>MDI118/Справочно!MDG$5*1000000</f>
        <v>#DIV/0!</v>
      </c>
      <c r="MDJ119" s="72" t="e">
        <f>MDJ118/Справочно!MDH$5*1000000</f>
        <v>#DIV/0!</v>
      </c>
      <c r="MDK119" s="72" t="e">
        <f>MDK118/Справочно!MDI$5*1000000</f>
        <v>#DIV/0!</v>
      </c>
      <c r="MDL119" s="72" t="e">
        <f>MDL118/Справочно!MDJ$5*1000000</f>
        <v>#DIV/0!</v>
      </c>
      <c r="MDM119" s="72" t="e">
        <f>MDM118/Справочно!MDK$5*1000000</f>
        <v>#DIV/0!</v>
      </c>
      <c r="MDN119" s="72" t="e">
        <f>MDN118/Справочно!MDL$5*1000000</f>
        <v>#DIV/0!</v>
      </c>
      <c r="MDO119" s="72" t="e">
        <f>MDO118/Справочно!MDM$5*1000000</f>
        <v>#DIV/0!</v>
      </c>
      <c r="MDP119" s="72" t="e">
        <f>MDP118/Справочно!MDN$5*1000000</f>
        <v>#DIV/0!</v>
      </c>
      <c r="MDQ119" s="72" t="e">
        <f>MDQ118/Справочно!MDO$5*1000000</f>
        <v>#DIV/0!</v>
      </c>
      <c r="MDR119" s="72" t="e">
        <f>MDR118/Справочно!MDP$5*1000000</f>
        <v>#DIV/0!</v>
      </c>
      <c r="MDS119" s="72" t="e">
        <f>MDS118/Справочно!MDQ$5*1000000</f>
        <v>#DIV/0!</v>
      </c>
      <c r="MDT119" s="72" t="e">
        <f>MDT118/Справочно!MDR$5*1000000</f>
        <v>#DIV/0!</v>
      </c>
      <c r="MDU119" s="72" t="e">
        <f>MDU118/Справочно!MDS$5*1000000</f>
        <v>#DIV/0!</v>
      </c>
      <c r="MDV119" s="72" t="e">
        <f>MDV118/Справочно!MDT$5*1000000</f>
        <v>#DIV/0!</v>
      </c>
      <c r="MDW119" s="72" t="e">
        <f>MDW118/Справочно!MDU$5*1000000</f>
        <v>#DIV/0!</v>
      </c>
      <c r="MDX119" s="72" t="e">
        <f>MDX118/Справочно!MDV$5*1000000</f>
        <v>#DIV/0!</v>
      </c>
      <c r="MDY119" s="72" t="e">
        <f>MDY118/Справочно!MDW$5*1000000</f>
        <v>#DIV/0!</v>
      </c>
      <c r="MDZ119" s="72" t="e">
        <f>MDZ118/Справочно!MDX$5*1000000</f>
        <v>#DIV/0!</v>
      </c>
      <c r="MEA119" s="72" t="e">
        <f>MEA118/Справочно!MDY$5*1000000</f>
        <v>#DIV/0!</v>
      </c>
      <c r="MEB119" s="72" t="e">
        <f>MEB118/Справочно!MDZ$5*1000000</f>
        <v>#DIV/0!</v>
      </c>
      <c r="MEC119" s="72" t="e">
        <f>MEC118/Справочно!MEA$5*1000000</f>
        <v>#DIV/0!</v>
      </c>
      <c r="MED119" s="72" t="e">
        <f>MED118/Справочно!MEB$5*1000000</f>
        <v>#DIV/0!</v>
      </c>
      <c r="MEE119" s="72" t="e">
        <f>MEE118/Справочно!MEC$5*1000000</f>
        <v>#DIV/0!</v>
      </c>
      <c r="MEF119" s="72" t="e">
        <f>MEF118/Справочно!MED$5*1000000</f>
        <v>#DIV/0!</v>
      </c>
      <c r="MEG119" s="72" t="e">
        <f>MEG118/Справочно!MEE$5*1000000</f>
        <v>#DIV/0!</v>
      </c>
      <c r="MEH119" s="72" t="e">
        <f>MEH118/Справочно!MEF$5*1000000</f>
        <v>#DIV/0!</v>
      </c>
      <c r="MEI119" s="72" t="e">
        <f>MEI118/Справочно!MEG$5*1000000</f>
        <v>#DIV/0!</v>
      </c>
      <c r="MEJ119" s="72" t="e">
        <f>MEJ118/Справочно!MEH$5*1000000</f>
        <v>#DIV/0!</v>
      </c>
      <c r="MEK119" s="72" t="e">
        <f>MEK118/Справочно!MEI$5*1000000</f>
        <v>#DIV/0!</v>
      </c>
      <c r="MEL119" s="72" t="e">
        <f>MEL118/Справочно!MEJ$5*1000000</f>
        <v>#DIV/0!</v>
      </c>
      <c r="MEM119" s="72" t="e">
        <f>MEM118/Справочно!MEK$5*1000000</f>
        <v>#DIV/0!</v>
      </c>
      <c r="MEN119" s="72" t="e">
        <f>MEN118/Справочно!MEL$5*1000000</f>
        <v>#DIV/0!</v>
      </c>
      <c r="MEO119" s="72" t="e">
        <f>MEO118/Справочно!MEM$5*1000000</f>
        <v>#DIV/0!</v>
      </c>
      <c r="MEP119" s="72" t="e">
        <f>MEP118/Справочно!MEN$5*1000000</f>
        <v>#DIV/0!</v>
      </c>
      <c r="MEQ119" s="72" t="e">
        <f>MEQ118/Справочно!MEO$5*1000000</f>
        <v>#DIV/0!</v>
      </c>
      <c r="MER119" s="72" t="e">
        <f>MER118/Справочно!MEP$5*1000000</f>
        <v>#DIV/0!</v>
      </c>
      <c r="MES119" s="72" t="e">
        <f>MES118/Справочно!MEQ$5*1000000</f>
        <v>#DIV/0!</v>
      </c>
      <c r="MET119" s="72" t="e">
        <f>MET118/Справочно!MER$5*1000000</f>
        <v>#DIV/0!</v>
      </c>
      <c r="MEU119" s="72" t="e">
        <f>MEU118/Справочно!MES$5*1000000</f>
        <v>#DIV/0!</v>
      </c>
      <c r="MEV119" s="72" t="e">
        <f>MEV118/Справочно!MET$5*1000000</f>
        <v>#DIV/0!</v>
      </c>
      <c r="MEW119" s="72" t="e">
        <f>MEW118/Справочно!MEU$5*1000000</f>
        <v>#DIV/0!</v>
      </c>
      <c r="MEX119" s="72" t="e">
        <f>MEX118/Справочно!MEV$5*1000000</f>
        <v>#DIV/0!</v>
      </c>
      <c r="MEY119" s="72" t="e">
        <f>MEY118/Справочно!MEW$5*1000000</f>
        <v>#DIV/0!</v>
      </c>
      <c r="MEZ119" s="72" t="e">
        <f>MEZ118/Справочно!MEX$5*1000000</f>
        <v>#DIV/0!</v>
      </c>
      <c r="MFA119" s="72" t="e">
        <f>MFA118/Справочно!MEY$5*1000000</f>
        <v>#DIV/0!</v>
      </c>
      <c r="MFB119" s="72" t="e">
        <f>MFB118/Справочно!MEZ$5*1000000</f>
        <v>#DIV/0!</v>
      </c>
      <c r="MFC119" s="72" t="e">
        <f>MFC118/Справочно!MFA$5*1000000</f>
        <v>#DIV/0!</v>
      </c>
      <c r="MFD119" s="72" t="e">
        <f>MFD118/Справочно!MFB$5*1000000</f>
        <v>#DIV/0!</v>
      </c>
      <c r="MFE119" s="72" t="e">
        <f>MFE118/Справочно!MFC$5*1000000</f>
        <v>#DIV/0!</v>
      </c>
      <c r="MFF119" s="72" t="e">
        <f>MFF118/Справочно!MFD$5*1000000</f>
        <v>#DIV/0!</v>
      </c>
      <c r="MFG119" s="72" t="e">
        <f>MFG118/Справочно!MFE$5*1000000</f>
        <v>#DIV/0!</v>
      </c>
      <c r="MFH119" s="72" t="e">
        <f>MFH118/Справочно!MFF$5*1000000</f>
        <v>#DIV/0!</v>
      </c>
      <c r="MFI119" s="72" t="e">
        <f>MFI118/Справочно!MFG$5*1000000</f>
        <v>#DIV/0!</v>
      </c>
      <c r="MFJ119" s="72" t="e">
        <f>MFJ118/Справочно!MFH$5*1000000</f>
        <v>#DIV/0!</v>
      </c>
      <c r="MFK119" s="72" t="e">
        <f>MFK118/Справочно!MFI$5*1000000</f>
        <v>#DIV/0!</v>
      </c>
      <c r="MFL119" s="72" t="e">
        <f>MFL118/Справочно!MFJ$5*1000000</f>
        <v>#DIV/0!</v>
      </c>
      <c r="MFM119" s="72" t="e">
        <f>MFM118/Справочно!MFK$5*1000000</f>
        <v>#DIV/0!</v>
      </c>
      <c r="MFN119" s="72" t="e">
        <f>MFN118/Справочно!MFL$5*1000000</f>
        <v>#DIV/0!</v>
      </c>
      <c r="MFO119" s="72" t="e">
        <f>MFO118/Справочно!MFM$5*1000000</f>
        <v>#DIV/0!</v>
      </c>
      <c r="MFP119" s="72" t="e">
        <f>MFP118/Справочно!MFN$5*1000000</f>
        <v>#DIV/0!</v>
      </c>
      <c r="MFQ119" s="72" t="e">
        <f>MFQ118/Справочно!MFO$5*1000000</f>
        <v>#DIV/0!</v>
      </c>
      <c r="MFR119" s="72" t="e">
        <f>MFR118/Справочно!MFP$5*1000000</f>
        <v>#DIV/0!</v>
      </c>
      <c r="MFS119" s="72" t="e">
        <f>MFS118/Справочно!MFQ$5*1000000</f>
        <v>#DIV/0!</v>
      </c>
      <c r="MFT119" s="72" t="e">
        <f>MFT118/Справочно!MFR$5*1000000</f>
        <v>#DIV/0!</v>
      </c>
      <c r="MFU119" s="72" t="e">
        <f>MFU118/Справочно!MFS$5*1000000</f>
        <v>#DIV/0!</v>
      </c>
      <c r="MFV119" s="72" t="e">
        <f>MFV118/Справочно!MFT$5*1000000</f>
        <v>#DIV/0!</v>
      </c>
      <c r="MFW119" s="72" t="e">
        <f>MFW118/Справочно!MFU$5*1000000</f>
        <v>#DIV/0!</v>
      </c>
      <c r="MFX119" s="72" t="e">
        <f>MFX118/Справочно!MFV$5*1000000</f>
        <v>#DIV/0!</v>
      </c>
      <c r="MFY119" s="72" t="e">
        <f>MFY118/Справочно!MFW$5*1000000</f>
        <v>#DIV/0!</v>
      </c>
      <c r="MFZ119" s="72" t="e">
        <f>MFZ118/Справочно!MFX$5*1000000</f>
        <v>#DIV/0!</v>
      </c>
      <c r="MGA119" s="72" t="e">
        <f>MGA118/Справочно!MFY$5*1000000</f>
        <v>#DIV/0!</v>
      </c>
      <c r="MGB119" s="72" t="e">
        <f>MGB118/Справочно!MFZ$5*1000000</f>
        <v>#DIV/0!</v>
      </c>
      <c r="MGC119" s="72" t="e">
        <f>MGC118/Справочно!MGA$5*1000000</f>
        <v>#DIV/0!</v>
      </c>
      <c r="MGD119" s="72" t="e">
        <f>MGD118/Справочно!MGB$5*1000000</f>
        <v>#DIV/0!</v>
      </c>
      <c r="MGE119" s="72" t="e">
        <f>MGE118/Справочно!MGC$5*1000000</f>
        <v>#DIV/0!</v>
      </c>
      <c r="MGF119" s="72" t="e">
        <f>MGF118/Справочно!MGD$5*1000000</f>
        <v>#DIV/0!</v>
      </c>
      <c r="MGG119" s="72" t="e">
        <f>MGG118/Справочно!MGE$5*1000000</f>
        <v>#DIV/0!</v>
      </c>
      <c r="MGH119" s="72" t="e">
        <f>MGH118/Справочно!MGF$5*1000000</f>
        <v>#DIV/0!</v>
      </c>
      <c r="MGI119" s="72" t="e">
        <f>MGI118/Справочно!MGG$5*1000000</f>
        <v>#DIV/0!</v>
      </c>
      <c r="MGJ119" s="72" t="e">
        <f>MGJ118/Справочно!MGH$5*1000000</f>
        <v>#DIV/0!</v>
      </c>
      <c r="MGK119" s="72" t="e">
        <f>MGK118/Справочно!MGI$5*1000000</f>
        <v>#DIV/0!</v>
      </c>
      <c r="MGL119" s="72" t="e">
        <f>MGL118/Справочно!MGJ$5*1000000</f>
        <v>#DIV/0!</v>
      </c>
      <c r="MGM119" s="72" t="e">
        <f>MGM118/Справочно!MGK$5*1000000</f>
        <v>#DIV/0!</v>
      </c>
      <c r="MGN119" s="72" t="e">
        <f>MGN118/Справочно!MGL$5*1000000</f>
        <v>#DIV/0!</v>
      </c>
      <c r="MGO119" s="72" t="e">
        <f>MGO118/Справочно!MGM$5*1000000</f>
        <v>#DIV/0!</v>
      </c>
      <c r="MGP119" s="72" t="e">
        <f>MGP118/Справочно!MGN$5*1000000</f>
        <v>#DIV/0!</v>
      </c>
      <c r="MGQ119" s="72" t="e">
        <f>MGQ118/Справочно!MGO$5*1000000</f>
        <v>#DIV/0!</v>
      </c>
      <c r="MGR119" s="72" t="e">
        <f>MGR118/Справочно!MGP$5*1000000</f>
        <v>#DIV/0!</v>
      </c>
      <c r="MGS119" s="72" t="e">
        <f>MGS118/Справочно!MGQ$5*1000000</f>
        <v>#DIV/0!</v>
      </c>
      <c r="MGT119" s="72" t="e">
        <f>MGT118/Справочно!MGR$5*1000000</f>
        <v>#DIV/0!</v>
      </c>
      <c r="MGU119" s="72" t="e">
        <f>MGU118/Справочно!MGS$5*1000000</f>
        <v>#DIV/0!</v>
      </c>
      <c r="MGV119" s="72" t="e">
        <f>MGV118/Справочно!MGT$5*1000000</f>
        <v>#DIV/0!</v>
      </c>
      <c r="MGW119" s="72" t="e">
        <f>MGW118/Справочно!MGU$5*1000000</f>
        <v>#DIV/0!</v>
      </c>
      <c r="MGX119" s="72" t="e">
        <f>MGX118/Справочно!MGV$5*1000000</f>
        <v>#DIV/0!</v>
      </c>
      <c r="MGY119" s="72" t="e">
        <f>MGY118/Справочно!MGW$5*1000000</f>
        <v>#DIV/0!</v>
      </c>
      <c r="MGZ119" s="72" t="e">
        <f>MGZ118/Справочно!MGX$5*1000000</f>
        <v>#DIV/0!</v>
      </c>
      <c r="MHA119" s="72" t="e">
        <f>MHA118/Справочно!MGY$5*1000000</f>
        <v>#DIV/0!</v>
      </c>
      <c r="MHB119" s="72" t="e">
        <f>MHB118/Справочно!MGZ$5*1000000</f>
        <v>#DIV/0!</v>
      </c>
      <c r="MHC119" s="72" t="e">
        <f>MHC118/Справочно!MHA$5*1000000</f>
        <v>#DIV/0!</v>
      </c>
      <c r="MHD119" s="72" t="e">
        <f>MHD118/Справочно!MHB$5*1000000</f>
        <v>#DIV/0!</v>
      </c>
      <c r="MHE119" s="72" t="e">
        <f>MHE118/Справочно!MHC$5*1000000</f>
        <v>#DIV/0!</v>
      </c>
      <c r="MHF119" s="72" t="e">
        <f>MHF118/Справочно!MHD$5*1000000</f>
        <v>#DIV/0!</v>
      </c>
      <c r="MHG119" s="72" t="e">
        <f>MHG118/Справочно!MHE$5*1000000</f>
        <v>#DIV/0!</v>
      </c>
      <c r="MHH119" s="72" t="e">
        <f>MHH118/Справочно!MHF$5*1000000</f>
        <v>#DIV/0!</v>
      </c>
      <c r="MHI119" s="72" t="e">
        <f>MHI118/Справочно!MHG$5*1000000</f>
        <v>#DIV/0!</v>
      </c>
      <c r="MHJ119" s="72" t="e">
        <f>MHJ118/Справочно!MHH$5*1000000</f>
        <v>#DIV/0!</v>
      </c>
      <c r="MHK119" s="72" t="e">
        <f>MHK118/Справочно!MHI$5*1000000</f>
        <v>#DIV/0!</v>
      </c>
      <c r="MHL119" s="72" t="e">
        <f>MHL118/Справочно!MHJ$5*1000000</f>
        <v>#DIV/0!</v>
      </c>
      <c r="MHM119" s="72" t="e">
        <f>MHM118/Справочно!MHK$5*1000000</f>
        <v>#DIV/0!</v>
      </c>
      <c r="MHN119" s="72" t="e">
        <f>MHN118/Справочно!MHL$5*1000000</f>
        <v>#DIV/0!</v>
      </c>
      <c r="MHO119" s="72" t="e">
        <f>MHO118/Справочно!MHM$5*1000000</f>
        <v>#DIV/0!</v>
      </c>
      <c r="MHP119" s="72" t="e">
        <f>MHP118/Справочно!MHN$5*1000000</f>
        <v>#DIV/0!</v>
      </c>
      <c r="MHQ119" s="72" t="e">
        <f>MHQ118/Справочно!MHO$5*1000000</f>
        <v>#DIV/0!</v>
      </c>
      <c r="MHR119" s="72" t="e">
        <f>MHR118/Справочно!MHP$5*1000000</f>
        <v>#DIV/0!</v>
      </c>
      <c r="MHS119" s="72" t="e">
        <f>MHS118/Справочно!MHQ$5*1000000</f>
        <v>#DIV/0!</v>
      </c>
      <c r="MHT119" s="72" t="e">
        <f>MHT118/Справочно!MHR$5*1000000</f>
        <v>#DIV/0!</v>
      </c>
      <c r="MHU119" s="72" t="e">
        <f>MHU118/Справочно!MHS$5*1000000</f>
        <v>#DIV/0!</v>
      </c>
      <c r="MHV119" s="72" t="e">
        <f>MHV118/Справочно!MHT$5*1000000</f>
        <v>#DIV/0!</v>
      </c>
      <c r="MHW119" s="72" t="e">
        <f>MHW118/Справочно!MHU$5*1000000</f>
        <v>#DIV/0!</v>
      </c>
      <c r="MHX119" s="72" t="e">
        <f>MHX118/Справочно!MHV$5*1000000</f>
        <v>#DIV/0!</v>
      </c>
      <c r="MHY119" s="72" t="e">
        <f>MHY118/Справочно!MHW$5*1000000</f>
        <v>#DIV/0!</v>
      </c>
      <c r="MHZ119" s="72" t="e">
        <f>MHZ118/Справочно!MHX$5*1000000</f>
        <v>#DIV/0!</v>
      </c>
      <c r="MIA119" s="72" t="e">
        <f>MIA118/Справочно!MHY$5*1000000</f>
        <v>#DIV/0!</v>
      </c>
      <c r="MIB119" s="72" t="e">
        <f>MIB118/Справочно!MHZ$5*1000000</f>
        <v>#DIV/0!</v>
      </c>
      <c r="MIC119" s="72" t="e">
        <f>MIC118/Справочно!MIA$5*1000000</f>
        <v>#DIV/0!</v>
      </c>
      <c r="MID119" s="72" t="e">
        <f>MID118/Справочно!MIB$5*1000000</f>
        <v>#DIV/0!</v>
      </c>
      <c r="MIE119" s="72" t="e">
        <f>MIE118/Справочно!MIC$5*1000000</f>
        <v>#DIV/0!</v>
      </c>
      <c r="MIF119" s="72" t="e">
        <f>MIF118/Справочно!MID$5*1000000</f>
        <v>#DIV/0!</v>
      </c>
      <c r="MIG119" s="72" t="e">
        <f>MIG118/Справочно!MIE$5*1000000</f>
        <v>#DIV/0!</v>
      </c>
      <c r="MIH119" s="72" t="e">
        <f>MIH118/Справочно!MIF$5*1000000</f>
        <v>#DIV/0!</v>
      </c>
      <c r="MII119" s="72" t="e">
        <f>MII118/Справочно!MIG$5*1000000</f>
        <v>#DIV/0!</v>
      </c>
      <c r="MIJ119" s="72" t="e">
        <f>MIJ118/Справочно!MIH$5*1000000</f>
        <v>#DIV/0!</v>
      </c>
      <c r="MIK119" s="72" t="e">
        <f>MIK118/Справочно!MII$5*1000000</f>
        <v>#DIV/0!</v>
      </c>
      <c r="MIL119" s="72" t="e">
        <f>MIL118/Справочно!MIJ$5*1000000</f>
        <v>#DIV/0!</v>
      </c>
      <c r="MIM119" s="72" t="e">
        <f>MIM118/Справочно!MIK$5*1000000</f>
        <v>#DIV/0!</v>
      </c>
      <c r="MIN119" s="72" t="e">
        <f>MIN118/Справочно!MIL$5*1000000</f>
        <v>#DIV/0!</v>
      </c>
      <c r="MIO119" s="72" t="e">
        <f>MIO118/Справочно!MIM$5*1000000</f>
        <v>#DIV/0!</v>
      </c>
      <c r="MIP119" s="72" t="e">
        <f>MIP118/Справочно!MIN$5*1000000</f>
        <v>#DIV/0!</v>
      </c>
      <c r="MIQ119" s="72" t="e">
        <f>MIQ118/Справочно!MIO$5*1000000</f>
        <v>#DIV/0!</v>
      </c>
      <c r="MIR119" s="72" t="e">
        <f>MIR118/Справочно!MIP$5*1000000</f>
        <v>#DIV/0!</v>
      </c>
      <c r="MIS119" s="72" t="e">
        <f>MIS118/Справочно!MIQ$5*1000000</f>
        <v>#DIV/0!</v>
      </c>
      <c r="MIT119" s="72" t="e">
        <f>MIT118/Справочно!MIR$5*1000000</f>
        <v>#DIV/0!</v>
      </c>
      <c r="MIU119" s="72" t="e">
        <f>MIU118/Справочно!MIS$5*1000000</f>
        <v>#DIV/0!</v>
      </c>
      <c r="MIV119" s="72" t="e">
        <f>MIV118/Справочно!MIT$5*1000000</f>
        <v>#DIV/0!</v>
      </c>
      <c r="MIW119" s="72" t="e">
        <f>MIW118/Справочно!MIU$5*1000000</f>
        <v>#DIV/0!</v>
      </c>
      <c r="MIX119" s="72" t="e">
        <f>MIX118/Справочно!MIV$5*1000000</f>
        <v>#DIV/0!</v>
      </c>
      <c r="MIY119" s="72" t="e">
        <f>MIY118/Справочно!MIW$5*1000000</f>
        <v>#DIV/0!</v>
      </c>
      <c r="MIZ119" s="72" t="e">
        <f>MIZ118/Справочно!MIX$5*1000000</f>
        <v>#DIV/0!</v>
      </c>
      <c r="MJA119" s="72" t="e">
        <f>MJA118/Справочно!MIY$5*1000000</f>
        <v>#DIV/0!</v>
      </c>
      <c r="MJB119" s="72" t="e">
        <f>MJB118/Справочно!MIZ$5*1000000</f>
        <v>#DIV/0!</v>
      </c>
      <c r="MJC119" s="72" t="e">
        <f>MJC118/Справочно!MJA$5*1000000</f>
        <v>#DIV/0!</v>
      </c>
      <c r="MJD119" s="72" t="e">
        <f>MJD118/Справочно!MJB$5*1000000</f>
        <v>#DIV/0!</v>
      </c>
      <c r="MJE119" s="72" t="e">
        <f>MJE118/Справочно!MJC$5*1000000</f>
        <v>#DIV/0!</v>
      </c>
      <c r="MJF119" s="72" t="e">
        <f>MJF118/Справочно!MJD$5*1000000</f>
        <v>#DIV/0!</v>
      </c>
      <c r="MJG119" s="72" t="e">
        <f>MJG118/Справочно!MJE$5*1000000</f>
        <v>#DIV/0!</v>
      </c>
      <c r="MJH119" s="72" t="e">
        <f>MJH118/Справочно!MJF$5*1000000</f>
        <v>#DIV/0!</v>
      </c>
      <c r="MJI119" s="72" t="e">
        <f>MJI118/Справочно!MJG$5*1000000</f>
        <v>#DIV/0!</v>
      </c>
      <c r="MJJ119" s="72" t="e">
        <f>MJJ118/Справочно!MJH$5*1000000</f>
        <v>#DIV/0!</v>
      </c>
      <c r="MJK119" s="72" t="e">
        <f>MJK118/Справочно!MJI$5*1000000</f>
        <v>#DIV/0!</v>
      </c>
      <c r="MJL119" s="72" t="e">
        <f>MJL118/Справочно!MJJ$5*1000000</f>
        <v>#DIV/0!</v>
      </c>
      <c r="MJM119" s="72" t="e">
        <f>MJM118/Справочно!MJK$5*1000000</f>
        <v>#DIV/0!</v>
      </c>
      <c r="MJN119" s="72" t="e">
        <f>MJN118/Справочно!MJL$5*1000000</f>
        <v>#DIV/0!</v>
      </c>
      <c r="MJO119" s="72" t="e">
        <f>MJO118/Справочно!MJM$5*1000000</f>
        <v>#DIV/0!</v>
      </c>
      <c r="MJP119" s="72" t="e">
        <f>MJP118/Справочно!MJN$5*1000000</f>
        <v>#DIV/0!</v>
      </c>
      <c r="MJQ119" s="72" t="e">
        <f>MJQ118/Справочно!MJO$5*1000000</f>
        <v>#DIV/0!</v>
      </c>
      <c r="MJR119" s="72" t="e">
        <f>MJR118/Справочно!MJP$5*1000000</f>
        <v>#DIV/0!</v>
      </c>
      <c r="MJS119" s="72" t="e">
        <f>MJS118/Справочно!MJQ$5*1000000</f>
        <v>#DIV/0!</v>
      </c>
      <c r="MJT119" s="72" t="e">
        <f>MJT118/Справочно!MJR$5*1000000</f>
        <v>#DIV/0!</v>
      </c>
      <c r="MJU119" s="72" t="e">
        <f>MJU118/Справочно!MJS$5*1000000</f>
        <v>#DIV/0!</v>
      </c>
      <c r="MJV119" s="72" t="e">
        <f>MJV118/Справочно!MJT$5*1000000</f>
        <v>#DIV/0!</v>
      </c>
      <c r="MJW119" s="72" t="e">
        <f>MJW118/Справочно!MJU$5*1000000</f>
        <v>#DIV/0!</v>
      </c>
      <c r="MJX119" s="72" t="e">
        <f>MJX118/Справочно!MJV$5*1000000</f>
        <v>#DIV/0!</v>
      </c>
      <c r="MJY119" s="72" t="e">
        <f>MJY118/Справочно!MJW$5*1000000</f>
        <v>#DIV/0!</v>
      </c>
      <c r="MJZ119" s="72" t="e">
        <f>MJZ118/Справочно!MJX$5*1000000</f>
        <v>#DIV/0!</v>
      </c>
      <c r="MKA119" s="72" t="e">
        <f>MKA118/Справочно!MJY$5*1000000</f>
        <v>#DIV/0!</v>
      </c>
      <c r="MKB119" s="72" t="e">
        <f>MKB118/Справочно!MJZ$5*1000000</f>
        <v>#DIV/0!</v>
      </c>
      <c r="MKC119" s="72" t="e">
        <f>MKC118/Справочно!MKA$5*1000000</f>
        <v>#DIV/0!</v>
      </c>
      <c r="MKD119" s="72" t="e">
        <f>MKD118/Справочно!MKB$5*1000000</f>
        <v>#DIV/0!</v>
      </c>
      <c r="MKE119" s="72" t="e">
        <f>MKE118/Справочно!MKC$5*1000000</f>
        <v>#DIV/0!</v>
      </c>
      <c r="MKF119" s="72" t="e">
        <f>MKF118/Справочно!MKD$5*1000000</f>
        <v>#DIV/0!</v>
      </c>
      <c r="MKG119" s="72" t="e">
        <f>MKG118/Справочно!MKE$5*1000000</f>
        <v>#DIV/0!</v>
      </c>
      <c r="MKH119" s="72" t="e">
        <f>MKH118/Справочно!MKF$5*1000000</f>
        <v>#DIV/0!</v>
      </c>
      <c r="MKI119" s="72" t="e">
        <f>MKI118/Справочно!MKG$5*1000000</f>
        <v>#DIV/0!</v>
      </c>
      <c r="MKJ119" s="72" t="e">
        <f>MKJ118/Справочно!MKH$5*1000000</f>
        <v>#DIV/0!</v>
      </c>
      <c r="MKK119" s="72" t="e">
        <f>MKK118/Справочно!MKI$5*1000000</f>
        <v>#DIV/0!</v>
      </c>
      <c r="MKL119" s="72" t="e">
        <f>MKL118/Справочно!MKJ$5*1000000</f>
        <v>#DIV/0!</v>
      </c>
      <c r="MKM119" s="72" t="e">
        <f>MKM118/Справочно!MKK$5*1000000</f>
        <v>#DIV/0!</v>
      </c>
      <c r="MKN119" s="72" t="e">
        <f>MKN118/Справочно!MKL$5*1000000</f>
        <v>#DIV/0!</v>
      </c>
      <c r="MKO119" s="72" t="e">
        <f>MKO118/Справочно!MKM$5*1000000</f>
        <v>#DIV/0!</v>
      </c>
      <c r="MKP119" s="72" t="e">
        <f>MKP118/Справочно!MKN$5*1000000</f>
        <v>#DIV/0!</v>
      </c>
      <c r="MKQ119" s="72" t="e">
        <f>MKQ118/Справочно!MKO$5*1000000</f>
        <v>#DIV/0!</v>
      </c>
      <c r="MKR119" s="72" t="e">
        <f>MKR118/Справочно!MKP$5*1000000</f>
        <v>#DIV/0!</v>
      </c>
      <c r="MKS119" s="72" t="e">
        <f>MKS118/Справочно!MKQ$5*1000000</f>
        <v>#DIV/0!</v>
      </c>
      <c r="MKT119" s="72" t="e">
        <f>MKT118/Справочно!MKR$5*1000000</f>
        <v>#DIV/0!</v>
      </c>
      <c r="MKU119" s="72" t="e">
        <f>MKU118/Справочно!MKS$5*1000000</f>
        <v>#DIV/0!</v>
      </c>
      <c r="MKV119" s="72" t="e">
        <f>MKV118/Справочно!MKT$5*1000000</f>
        <v>#DIV/0!</v>
      </c>
      <c r="MKW119" s="72" t="e">
        <f>MKW118/Справочно!MKU$5*1000000</f>
        <v>#DIV/0!</v>
      </c>
      <c r="MKX119" s="72" t="e">
        <f>MKX118/Справочно!MKV$5*1000000</f>
        <v>#DIV/0!</v>
      </c>
      <c r="MKY119" s="72" t="e">
        <f>MKY118/Справочно!MKW$5*1000000</f>
        <v>#DIV/0!</v>
      </c>
      <c r="MKZ119" s="72" t="e">
        <f>MKZ118/Справочно!MKX$5*1000000</f>
        <v>#DIV/0!</v>
      </c>
      <c r="MLA119" s="72" t="e">
        <f>MLA118/Справочно!MKY$5*1000000</f>
        <v>#DIV/0!</v>
      </c>
      <c r="MLB119" s="72" t="e">
        <f>MLB118/Справочно!MKZ$5*1000000</f>
        <v>#DIV/0!</v>
      </c>
      <c r="MLC119" s="72" t="e">
        <f>MLC118/Справочно!MLA$5*1000000</f>
        <v>#DIV/0!</v>
      </c>
      <c r="MLD119" s="72" t="e">
        <f>MLD118/Справочно!MLB$5*1000000</f>
        <v>#DIV/0!</v>
      </c>
      <c r="MLE119" s="72" t="e">
        <f>MLE118/Справочно!MLC$5*1000000</f>
        <v>#DIV/0!</v>
      </c>
      <c r="MLF119" s="72" t="e">
        <f>MLF118/Справочно!MLD$5*1000000</f>
        <v>#DIV/0!</v>
      </c>
      <c r="MLG119" s="72" t="e">
        <f>MLG118/Справочно!MLE$5*1000000</f>
        <v>#DIV/0!</v>
      </c>
      <c r="MLH119" s="72" t="e">
        <f>MLH118/Справочно!MLF$5*1000000</f>
        <v>#DIV/0!</v>
      </c>
      <c r="MLI119" s="72" t="e">
        <f>MLI118/Справочно!MLG$5*1000000</f>
        <v>#DIV/0!</v>
      </c>
      <c r="MLJ119" s="72" t="e">
        <f>MLJ118/Справочно!MLH$5*1000000</f>
        <v>#DIV/0!</v>
      </c>
      <c r="MLK119" s="72" t="e">
        <f>MLK118/Справочно!MLI$5*1000000</f>
        <v>#DIV/0!</v>
      </c>
      <c r="MLL119" s="72" t="e">
        <f>MLL118/Справочно!MLJ$5*1000000</f>
        <v>#DIV/0!</v>
      </c>
      <c r="MLM119" s="72" t="e">
        <f>MLM118/Справочно!MLK$5*1000000</f>
        <v>#DIV/0!</v>
      </c>
      <c r="MLN119" s="72" t="e">
        <f>MLN118/Справочно!MLL$5*1000000</f>
        <v>#DIV/0!</v>
      </c>
      <c r="MLO119" s="72" t="e">
        <f>MLO118/Справочно!MLM$5*1000000</f>
        <v>#DIV/0!</v>
      </c>
      <c r="MLP119" s="72" t="e">
        <f>MLP118/Справочно!MLN$5*1000000</f>
        <v>#DIV/0!</v>
      </c>
      <c r="MLQ119" s="72" t="e">
        <f>MLQ118/Справочно!MLO$5*1000000</f>
        <v>#DIV/0!</v>
      </c>
      <c r="MLR119" s="72" t="e">
        <f>MLR118/Справочно!MLP$5*1000000</f>
        <v>#DIV/0!</v>
      </c>
      <c r="MLS119" s="72" t="e">
        <f>MLS118/Справочно!MLQ$5*1000000</f>
        <v>#DIV/0!</v>
      </c>
      <c r="MLT119" s="72" t="e">
        <f>MLT118/Справочно!MLR$5*1000000</f>
        <v>#DIV/0!</v>
      </c>
      <c r="MLU119" s="72" t="e">
        <f>MLU118/Справочно!MLS$5*1000000</f>
        <v>#DIV/0!</v>
      </c>
      <c r="MLV119" s="72" t="e">
        <f>MLV118/Справочно!MLT$5*1000000</f>
        <v>#DIV/0!</v>
      </c>
      <c r="MLW119" s="72" t="e">
        <f>MLW118/Справочно!MLU$5*1000000</f>
        <v>#DIV/0!</v>
      </c>
      <c r="MLX119" s="72" t="e">
        <f>MLX118/Справочно!MLV$5*1000000</f>
        <v>#DIV/0!</v>
      </c>
      <c r="MLY119" s="72" t="e">
        <f>MLY118/Справочно!MLW$5*1000000</f>
        <v>#DIV/0!</v>
      </c>
      <c r="MLZ119" s="72" t="e">
        <f>MLZ118/Справочно!MLX$5*1000000</f>
        <v>#DIV/0!</v>
      </c>
      <c r="MMA119" s="72" t="e">
        <f>MMA118/Справочно!MLY$5*1000000</f>
        <v>#DIV/0!</v>
      </c>
      <c r="MMB119" s="72" t="e">
        <f>MMB118/Справочно!MLZ$5*1000000</f>
        <v>#DIV/0!</v>
      </c>
      <c r="MMC119" s="72" t="e">
        <f>MMC118/Справочно!MMA$5*1000000</f>
        <v>#DIV/0!</v>
      </c>
      <c r="MMD119" s="72" t="e">
        <f>MMD118/Справочно!MMB$5*1000000</f>
        <v>#DIV/0!</v>
      </c>
      <c r="MME119" s="72" t="e">
        <f>MME118/Справочно!MMC$5*1000000</f>
        <v>#DIV/0!</v>
      </c>
      <c r="MMF119" s="72" t="e">
        <f>MMF118/Справочно!MMD$5*1000000</f>
        <v>#DIV/0!</v>
      </c>
      <c r="MMG119" s="72" t="e">
        <f>MMG118/Справочно!MME$5*1000000</f>
        <v>#DIV/0!</v>
      </c>
      <c r="MMH119" s="72" t="e">
        <f>MMH118/Справочно!MMF$5*1000000</f>
        <v>#DIV/0!</v>
      </c>
      <c r="MMI119" s="72" t="e">
        <f>MMI118/Справочно!MMG$5*1000000</f>
        <v>#DIV/0!</v>
      </c>
      <c r="MMJ119" s="72" t="e">
        <f>MMJ118/Справочно!MMH$5*1000000</f>
        <v>#DIV/0!</v>
      </c>
      <c r="MMK119" s="72" t="e">
        <f>MMK118/Справочно!MMI$5*1000000</f>
        <v>#DIV/0!</v>
      </c>
      <c r="MML119" s="72" t="e">
        <f>MML118/Справочно!MMJ$5*1000000</f>
        <v>#DIV/0!</v>
      </c>
      <c r="MMM119" s="72" t="e">
        <f>MMM118/Справочно!MMK$5*1000000</f>
        <v>#DIV/0!</v>
      </c>
      <c r="MMN119" s="72" t="e">
        <f>MMN118/Справочно!MML$5*1000000</f>
        <v>#DIV/0!</v>
      </c>
      <c r="MMO119" s="72" t="e">
        <f>MMO118/Справочно!MMM$5*1000000</f>
        <v>#DIV/0!</v>
      </c>
      <c r="MMP119" s="72" t="e">
        <f>MMP118/Справочно!MMN$5*1000000</f>
        <v>#DIV/0!</v>
      </c>
      <c r="MMQ119" s="72" t="e">
        <f>MMQ118/Справочно!MMO$5*1000000</f>
        <v>#DIV/0!</v>
      </c>
      <c r="MMR119" s="72" t="e">
        <f>MMR118/Справочно!MMP$5*1000000</f>
        <v>#DIV/0!</v>
      </c>
      <c r="MMS119" s="72" t="e">
        <f>MMS118/Справочно!MMQ$5*1000000</f>
        <v>#DIV/0!</v>
      </c>
      <c r="MMT119" s="72" t="e">
        <f>MMT118/Справочно!MMR$5*1000000</f>
        <v>#DIV/0!</v>
      </c>
      <c r="MMU119" s="72" t="e">
        <f>MMU118/Справочно!MMS$5*1000000</f>
        <v>#DIV/0!</v>
      </c>
      <c r="MMV119" s="72" t="e">
        <f>MMV118/Справочно!MMT$5*1000000</f>
        <v>#DIV/0!</v>
      </c>
      <c r="MMW119" s="72" t="e">
        <f>MMW118/Справочно!MMU$5*1000000</f>
        <v>#DIV/0!</v>
      </c>
      <c r="MMX119" s="72" t="e">
        <f>MMX118/Справочно!MMV$5*1000000</f>
        <v>#DIV/0!</v>
      </c>
      <c r="MMY119" s="72" t="e">
        <f>MMY118/Справочно!MMW$5*1000000</f>
        <v>#DIV/0!</v>
      </c>
      <c r="MMZ119" s="72" t="e">
        <f>MMZ118/Справочно!MMX$5*1000000</f>
        <v>#DIV/0!</v>
      </c>
      <c r="MNA119" s="72" t="e">
        <f>MNA118/Справочно!MMY$5*1000000</f>
        <v>#DIV/0!</v>
      </c>
      <c r="MNB119" s="72" t="e">
        <f>MNB118/Справочно!MMZ$5*1000000</f>
        <v>#DIV/0!</v>
      </c>
      <c r="MNC119" s="72" t="e">
        <f>MNC118/Справочно!MNA$5*1000000</f>
        <v>#DIV/0!</v>
      </c>
      <c r="MND119" s="72" t="e">
        <f>MND118/Справочно!MNB$5*1000000</f>
        <v>#DIV/0!</v>
      </c>
      <c r="MNE119" s="72" t="e">
        <f>MNE118/Справочно!MNC$5*1000000</f>
        <v>#DIV/0!</v>
      </c>
      <c r="MNF119" s="72" t="e">
        <f>MNF118/Справочно!MND$5*1000000</f>
        <v>#DIV/0!</v>
      </c>
      <c r="MNG119" s="72" t="e">
        <f>MNG118/Справочно!MNE$5*1000000</f>
        <v>#DIV/0!</v>
      </c>
      <c r="MNH119" s="72" t="e">
        <f>MNH118/Справочно!MNF$5*1000000</f>
        <v>#DIV/0!</v>
      </c>
      <c r="MNI119" s="72" t="e">
        <f>MNI118/Справочно!MNG$5*1000000</f>
        <v>#DIV/0!</v>
      </c>
      <c r="MNJ119" s="72" t="e">
        <f>MNJ118/Справочно!MNH$5*1000000</f>
        <v>#DIV/0!</v>
      </c>
      <c r="MNK119" s="72" t="e">
        <f>MNK118/Справочно!MNI$5*1000000</f>
        <v>#DIV/0!</v>
      </c>
      <c r="MNL119" s="72" t="e">
        <f>MNL118/Справочно!MNJ$5*1000000</f>
        <v>#DIV/0!</v>
      </c>
      <c r="MNM119" s="72" t="e">
        <f>MNM118/Справочно!MNK$5*1000000</f>
        <v>#DIV/0!</v>
      </c>
      <c r="MNN119" s="72" t="e">
        <f>MNN118/Справочно!MNL$5*1000000</f>
        <v>#DIV/0!</v>
      </c>
      <c r="MNO119" s="72" t="e">
        <f>MNO118/Справочно!MNM$5*1000000</f>
        <v>#DIV/0!</v>
      </c>
      <c r="MNP119" s="72" t="e">
        <f>MNP118/Справочно!MNN$5*1000000</f>
        <v>#DIV/0!</v>
      </c>
      <c r="MNQ119" s="72" t="e">
        <f>MNQ118/Справочно!MNO$5*1000000</f>
        <v>#DIV/0!</v>
      </c>
      <c r="MNR119" s="72" t="e">
        <f>MNR118/Справочно!MNP$5*1000000</f>
        <v>#DIV/0!</v>
      </c>
      <c r="MNS119" s="72" t="e">
        <f>MNS118/Справочно!MNQ$5*1000000</f>
        <v>#DIV/0!</v>
      </c>
      <c r="MNT119" s="72" t="e">
        <f>MNT118/Справочно!MNR$5*1000000</f>
        <v>#DIV/0!</v>
      </c>
      <c r="MNU119" s="72" t="e">
        <f>MNU118/Справочно!MNS$5*1000000</f>
        <v>#DIV/0!</v>
      </c>
      <c r="MNV119" s="72" t="e">
        <f>MNV118/Справочно!MNT$5*1000000</f>
        <v>#DIV/0!</v>
      </c>
      <c r="MNW119" s="72" t="e">
        <f>MNW118/Справочно!MNU$5*1000000</f>
        <v>#DIV/0!</v>
      </c>
      <c r="MNX119" s="72" t="e">
        <f>MNX118/Справочно!MNV$5*1000000</f>
        <v>#DIV/0!</v>
      </c>
      <c r="MNY119" s="72" t="e">
        <f>MNY118/Справочно!MNW$5*1000000</f>
        <v>#DIV/0!</v>
      </c>
      <c r="MNZ119" s="72" t="e">
        <f>MNZ118/Справочно!MNX$5*1000000</f>
        <v>#DIV/0!</v>
      </c>
      <c r="MOA119" s="72" t="e">
        <f>MOA118/Справочно!MNY$5*1000000</f>
        <v>#DIV/0!</v>
      </c>
      <c r="MOB119" s="72" t="e">
        <f>MOB118/Справочно!MNZ$5*1000000</f>
        <v>#DIV/0!</v>
      </c>
      <c r="MOC119" s="72" t="e">
        <f>MOC118/Справочно!MOA$5*1000000</f>
        <v>#DIV/0!</v>
      </c>
      <c r="MOD119" s="72" t="e">
        <f>MOD118/Справочно!MOB$5*1000000</f>
        <v>#DIV/0!</v>
      </c>
      <c r="MOE119" s="72" t="e">
        <f>MOE118/Справочно!MOC$5*1000000</f>
        <v>#DIV/0!</v>
      </c>
      <c r="MOF119" s="72" t="e">
        <f>MOF118/Справочно!MOD$5*1000000</f>
        <v>#DIV/0!</v>
      </c>
      <c r="MOG119" s="72" t="e">
        <f>MOG118/Справочно!MOE$5*1000000</f>
        <v>#DIV/0!</v>
      </c>
      <c r="MOH119" s="72" t="e">
        <f>MOH118/Справочно!MOF$5*1000000</f>
        <v>#DIV/0!</v>
      </c>
      <c r="MOI119" s="72" t="e">
        <f>MOI118/Справочно!MOG$5*1000000</f>
        <v>#DIV/0!</v>
      </c>
      <c r="MOJ119" s="72" t="e">
        <f>MOJ118/Справочно!MOH$5*1000000</f>
        <v>#DIV/0!</v>
      </c>
      <c r="MOK119" s="72" t="e">
        <f>MOK118/Справочно!MOI$5*1000000</f>
        <v>#DIV/0!</v>
      </c>
      <c r="MOL119" s="72" t="e">
        <f>MOL118/Справочно!MOJ$5*1000000</f>
        <v>#DIV/0!</v>
      </c>
      <c r="MOM119" s="72" t="e">
        <f>MOM118/Справочно!MOK$5*1000000</f>
        <v>#DIV/0!</v>
      </c>
      <c r="MON119" s="72" t="e">
        <f>MON118/Справочно!MOL$5*1000000</f>
        <v>#DIV/0!</v>
      </c>
      <c r="MOO119" s="72" t="e">
        <f>MOO118/Справочно!MOM$5*1000000</f>
        <v>#DIV/0!</v>
      </c>
      <c r="MOP119" s="72" t="e">
        <f>MOP118/Справочно!MON$5*1000000</f>
        <v>#DIV/0!</v>
      </c>
      <c r="MOQ119" s="72" t="e">
        <f>MOQ118/Справочно!MOO$5*1000000</f>
        <v>#DIV/0!</v>
      </c>
      <c r="MOR119" s="72" t="e">
        <f>MOR118/Справочно!MOP$5*1000000</f>
        <v>#DIV/0!</v>
      </c>
      <c r="MOS119" s="72" t="e">
        <f>MOS118/Справочно!MOQ$5*1000000</f>
        <v>#DIV/0!</v>
      </c>
      <c r="MOT119" s="72" t="e">
        <f>MOT118/Справочно!MOR$5*1000000</f>
        <v>#DIV/0!</v>
      </c>
      <c r="MOU119" s="72" t="e">
        <f>MOU118/Справочно!MOS$5*1000000</f>
        <v>#DIV/0!</v>
      </c>
      <c r="MOV119" s="72" t="e">
        <f>MOV118/Справочно!MOT$5*1000000</f>
        <v>#DIV/0!</v>
      </c>
      <c r="MOW119" s="72" t="e">
        <f>MOW118/Справочно!MOU$5*1000000</f>
        <v>#DIV/0!</v>
      </c>
      <c r="MOX119" s="72" t="e">
        <f>MOX118/Справочно!MOV$5*1000000</f>
        <v>#DIV/0!</v>
      </c>
      <c r="MOY119" s="72" t="e">
        <f>MOY118/Справочно!MOW$5*1000000</f>
        <v>#DIV/0!</v>
      </c>
      <c r="MOZ119" s="72" t="e">
        <f>MOZ118/Справочно!MOX$5*1000000</f>
        <v>#DIV/0!</v>
      </c>
      <c r="MPA119" s="72" t="e">
        <f>MPA118/Справочно!MOY$5*1000000</f>
        <v>#DIV/0!</v>
      </c>
      <c r="MPB119" s="72" t="e">
        <f>MPB118/Справочно!MOZ$5*1000000</f>
        <v>#DIV/0!</v>
      </c>
      <c r="MPC119" s="72" t="e">
        <f>MPC118/Справочно!MPA$5*1000000</f>
        <v>#DIV/0!</v>
      </c>
      <c r="MPD119" s="72" t="e">
        <f>MPD118/Справочно!MPB$5*1000000</f>
        <v>#DIV/0!</v>
      </c>
      <c r="MPE119" s="72" t="e">
        <f>MPE118/Справочно!MPC$5*1000000</f>
        <v>#DIV/0!</v>
      </c>
      <c r="MPF119" s="72" t="e">
        <f>MPF118/Справочно!MPD$5*1000000</f>
        <v>#DIV/0!</v>
      </c>
      <c r="MPG119" s="72" t="e">
        <f>MPG118/Справочно!MPE$5*1000000</f>
        <v>#DIV/0!</v>
      </c>
      <c r="MPH119" s="72" t="e">
        <f>MPH118/Справочно!MPF$5*1000000</f>
        <v>#DIV/0!</v>
      </c>
      <c r="MPI119" s="72" t="e">
        <f>MPI118/Справочно!MPG$5*1000000</f>
        <v>#DIV/0!</v>
      </c>
      <c r="MPJ119" s="72" t="e">
        <f>MPJ118/Справочно!MPH$5*1000000</f>
        <v>#DIV/0!</v>
      </c>
      <c r="MPK119" s="72" t="e">
        <f>MPK118/Справочно!MPI$5*1000000</f>
        <v>#DIV/0!</v>
      </c>
      <c r="MPL119" s="72" t="e">
        <f>MPL118/Справочно!MPJ$5*1000000</f>
        <v>#DIV/0!</v>
      </c>
      <c r="MPM119" s="72" t="e">
        <f>MPM118/Справочно!MPK$5*1000000</f>
        <v>#DIV/0!</v>
      </c>
      <c r="MPN119" s="72" t="e">
        <f>MPN118/Справочно!MPL$5*1000000</f>
        <v>#DIV/0!</v>
      </c>
      <c r="MPO119" s="72" t="e">
        <f>MPO118/Справочно!MPM$5*1000000</f>
        <v>#DIV/0!</v>
      </c>
      <c r="MPP119" s="72" t="e">
        <f>MPP118/Справочно!MPN$5*1000000</f>
        <v>#DIV/0!</v>
      </c>
      <c r="MPQ119" s="72" t="e">
        <f>MPQ118/Справочно!MPO$5*1000000</f>
        <v>#DIV/0!</v>
      </c>
      <c r="MPR119" s="72" t="e">
        <f>MPR118/Справочно!MPP$5*1000000</f>
        <v>#DIV/0!</v>
      </c>
      <c r="MPS119" s="72" t="e">
        <f>MPS118/Справочно!MPQ$5*1000000</f>
        <v>#DIV/0!</v>
      </c>
      <c r="MPT119" s="72" t="e">
        <f>MPT118/Справочно!MPR$5*1000000</f>
        <v>#DIV/0!</v>
      </c>
      <c r="MPU119" s="72" t="e">
        <f>MPU118/Справочно!MPS$5*1000000</f>
        <v>#DIV/0!</v>
      </c>
      <c r="MPV119" s="72" t="e">
        <f>MPV118/Справочно!MPT$5*1000000</f>
        <v>#DIV/0!</v>
      </c>
      <c r="MPW119" s="72" t="e">
        <f>MPW118/Справочно!MPU$5*1000000</f>
        <v>#DIV/0!</v>
      </c>
      <c r="MPX119" s="72" t="e">
        <f>MPX118/Справочно!MPV$5*1000000</f>
        <v>#DIV/0!</v>
      </c>
      <c r="MPY119" s="72" t="e">
        <f>MPY118/Справочно!MPW$5*1000000</f>
        <v>#DIV/0!</v>
      </c>
      <c r="MPZ119" s="72" t="e">
        <f>MPZ118/Справочно!MPX$5*1000000</f>
        <v>#DIV/0!</v>
      </c>
      <c r="MQA119" s="72" t="e">
        <f>MQA118/Справочно!MPY$5*1000000</f>
        <v>#DIV/0!</v>
      </c>
      <c r="MQB119" s="72" t="e">
        <f>MQB118/Справочно!MPZ$5*1000000</f>
        <v>#DIV/0!</v>
      </c>
      <c r="MQC119" s="72" t="e">
        <f>MQC118/Справочно!MQA$5*1000000</f>
        <v>#DIV/0!</v>
      </c>
      <c r="MQD119" s="72" t="e">
        <f>MQD118/Справочно!MQB$5*1000000</f>
        <v>#DIV/0!</v>
      </c>
      <c r="MQE119" s="72" t="e">
        <f>MQE118/Справочно!MQC$5*1000000</f>
        <v>#DIV/0!</v>
      </c>
      <c r="MQF119" s="72" t="e">
        <f>MQF118/Справочно!MQD$5*1000000</f>
        <v>#DIV/0!</v>
      </c>
      <c r="MQG119" s="72" t="e">
        <f>MQG118/Справочно!MQE$5*1000000</f>
        <v>#DIV/0!</v>
      </c>
      <c r="MQH119" s="72" t="e">
        <f>MQH118/Справочно!MQF$5*1000000</f>
        <v>#DIV/0!</v>
      </c>
      <c r="MQI119" s="72" t="e">
        <f>MQI118/Справочно!MQG$5*1000000</f>
        <v>#DIV/0!</v>
      </c>
      <c r="MQJ119" s="72" t="e">
        <f>MQJ118/Справочно!MQH$5*1000000</f>
        <v>#DIV/0!</v>
      </c>
      <c r="MQK119" s="72" t="e">
        <f>MQK118/Справочно!MQI$5*1000000</f>
        <v>#DIV/0!</v>
      </c>
      <c r="MQL119" s="72" t="e">
        <f>MQL118/Справочно!MQJ$5*1000000</f>
        <v>#DIV/0!</v>
      </c>
      <c r="MQM119" s="72" t="e">
        <f>MQM118/Справочно!MQK$5*1000000</f>
        <v>#DIV/0!</v>
      </c>
      <c r="MQN119" s="72" t="e">
        <f>MQN118/Справочно!MQL$5*1000000</f>
        <v>#DIV/0!</v>
      </c>
      <c r="MQO119" s="72" t="e">
        <f>MQO118/Справочно!MQM$5*1000000</f>
        <v>#DIV/0!</v>
      </c>
      <c r="MQP119" s="72" t="e">
        <f>MQP118/Справочно!MQN$5*1000000</f>
        <v>#DIV/0!</v>
      </c>
      <c r="MQQ119" s="72" t="e">
        <f>MQQ118/Справочно!MQO$5*1000000</f>
        <v>#DIV/0!</v>
      </c>
      <c r="MQR119" s="72" t="e">
        <f>MQR118/Справочно!MQP$5*1000000</f>
        <v>#DIV/0!</v>
      </c>
      <c r="MQS119" s="72" t="e">
        <f>MQS118/Справочно!MQQ$5*1000000</f>
        <v>#DIV/0!</v>
      </c>
      <c r="MQT119" s="72" t="e">
        <f>MQT118/Справочно!MQR$5*1000000</f>
        <v>#DIV/0!</v>
      </c>
      <c r="MQU119" s="72" t="e">
        <f>MQU118/Справочно!MQS$5*1000000</f>
        <v>#DIV/0!</v>
      </c>
      <c r="MQV119" s="72" t="e">
        <f>MQV118/Справочно!MQT$5*1000000</f>
        <v>#DIV/0!</v>
      </c>
      <c r="MQW119" s="72" t="e">
        <f>MQW118/Справочно!MQU$5*1000000</f>
        <v>#DIV/0!</v>
      </c>
      <c r="MQX119" s="72" t="e">
        <f>MQX118/Справочно!MQV$5*1000000</f>
        <v>#DIV/0!</v>
      </c>
      <c r="MQY119" s="72" t="e">
        <f>MQY118/Справочно!MQW$5*1000000</f>
        <v>#DIV/0!</v>
      </c>
      <c r="MQZ119" s="72" t="e">
        <f>MQZ118/Справочно!MQX$5*1000000</f>
        <v>#DIV/0!</v>
      </c>
      <c r="MRA119" s="72" t="e">
        <f>MRA118/Справочно!MQY$5*1000000</f>
        <v>#DIV/0!</v>
      </c>
      <c r="MRB119" s="72" t="e">
        <f>MRB118/Справочно!MQZ$5*1000000</f>
        <v>#DIV/0!</v>
      </c>
      <c r="MRC119" s="72" t="e">
        <f>MRC118/Справочно!MRA$5*1000000</f>
        <v>#DIV/0!</v>
      </c>
      <c r="MRD119" s="72" t="e">
        <f>MRD118/Справочно!MRB$5*1000000</f>
        <v>#DIV/0!</v>
      </c>
      <c r="MRE119" s="72" t="e">
        <f>MRE118/Справочно!MRC$5*1000000</f>
        <v>#DIV/0!</v>
      </c>
      <c r="MRF119" s="72" t="e">
        <f>MRF118/Справочно!MRD$5*1000000</f>
        <v>#DIV/0!</v>
      </c>
      <c r="MRG119" s="72" t="e">
        <f>MRG118/Справочно!MRE$5*1000000</f>
        <v>#DIV/0!</v>
      </c>
      <c r="MRH119" s="72" t="e">
        <f>MRH118/Справочно!MRF$5*1000000</f>
        <v>#DIV/0!</v>
      </c>
      <c r="MRI119" s="72" t="e">
        <f>MRI118/Справочно!MRG$5*1000000</f>
        <v>#DIV/0!</v>
      </c>
      <c r="MRJ119" s="72" t="e">
        <f>MRJ118/Справочно!MRH$5*1000000</f>
        <v>#DIV/0!</v>
      </c>
      <c r="MRK119" s="72" t="e">
        <f>MRK118/Справочно!MRI$5*1000000</f>
        <v>#DIV/0!</v>
      </c>
      <c r="MRL119" s="72" t="e">
        <f>MRL118/Справочно!MRJ$5*1000000</f>
        <v>#DIV/0!</v>
      </c>
      <c r="MRM119" s="72" t="e">
        <f>MRM118/Справочно!MRK$5*1000000</f>
        <v>#DIV/0!</v>
      </c>
      <c r="MRN119" s="72" t="e">
        <f>MRN118/Справочно!MRL$5*1000000</f>
        <v>#DIV/0!</v>
      </c>
      <c r="MRO119" s="72" t="e">
        <f>MRO118/Справочно!MRM$5*1000000</f>
        <v>#DIV/0!</v>
      </c>
      <c r="MRP119" s="72" t="e">
        <f>MRP118/Справочно!MRN$5*1000000</f>
        <v>#DIV/0!</v>
      </c>
      <c r="MRQ119" s="72" t="e">
        <f>MRQ118/Справочно!MRO$5*1000000</f>
        <v>#DIV/0!</v>
      </c>
      <c r="MRR119" s="72" t="e">
        <f>MRR118/Справочно!MRP$5*1000000</f>
        <v>#DIV/0!</v>
      </c>
      <c r="MRS119" s="72" t="e">
        <f>MRS118/Справочно!MRQ$5*1000000</f>
        <v>#DIV/0!</v>
      </c>
      <c r="MRT119" s="72" t="e">
        <f>MRT118/Справочно!MRR$5*1000000</f>
        <v>#DIV/0!</v>
      </c>
      <c r="MRU119" s="72" t="e">
        <f>MRU118/Справочно!MRS$5*1000000</f>
        <v>#DIV/0!</v>
      </c>
      <c r="MRV119" s="72" t="e">
        <f>MRV118/Справочно!MRT$5*1000000</f>
        <v>#DIV/0!</v>
      </c>
      <c r="MRW119" s="72" t="e">
        <f>MRW118/Справочно!MRU$5*1000000</f>
        <v>#DIV/0!</v>
      </c>
      <c r="MRX119" s="72" t="e">
        <f>MRX118/Справочно!MRV$5*1000000</f>
        <v>#DIV/0!</v>
      </c>
      <c r="MRY119" s="72" t="e">
        <f>MRY118/Справочно!MRW$5*1000000</f>
        <v>#DIV/0!</v>
      </c>
      <c r="MRZ119" s="72" t="e">
        <f>MRZ118/Справочно!MRX$5*1000000</f>
        <v>#DIV/0!</v>
      </c>
      <c r="MSA119" s="72" t="e">
        <f>MSA118/Справочно!MRY$5*1000000</f>
        <v>#DIV/0!</v>
      </c>
      <c r="MSB119" s="72" t="e">
        <f>MSB118/Справочно!MRZ$5*1000000</f>
        <v>#DIV/0!</v>
      </c>
      <c r="MSC119" s="72" t="e">
        <f>MSC118/Справочно!MSA$5*1000000</f>
        <v>#DIV/0!</v>
      </c>
      <c r="MSD119" s="72" t="e">
        <f>MSD118/Справочно!MSB$5*1000000</f>
        <v>#DIV/0!</v>
      </c>
      <c r="MSE119" s="72" t="e">
        <f>MSE118/Справочно!MSC$5*1000000</f>
        <v>#DIV/0!</v>
      </c>
      <c r="MSF119" s="72" t="e">
        <f>MSF118/Справочно!MSD$5*1000000</f>
        <v>#DIV/0!</v>
      </c>
      <c r="MSG119" s="72" t="e">
        <f>MSG118/Справочно!MSE$5*1000000</f>
        <v>#DIV/0!</v>
      </c>
      <c r="MSH119" s="72" t="e">
        <f>MSH118/Справочно!MSF$5*1000000</f>
        <v>#DIV/0!</v>
      </c>
      <c r="MSI119" s="72" t="e">
        <f>MSI118/Справочно!MSG$5*1000000</f>
        <v>#DIV/0!</v>
      </c>
      <c r="MSJ119" s="72" t="e">
        <f>MSJ118/Справочно!MSH$5*1000000</f>
        <v>#DIV/0!</v>
      </c>
      <c r="MSK119" s="72" t="e">
        <f>MSK118/Справочно!MSI$5*1000000</f>
        <v>#DIV/0!</v>
      </c>
      <c r="MSL119" s="72" t="e">
        <f>MSL118/Справочно!MSJ$5*1000000</f>
        <v>#DIV/0!</v>
      </c>
      <c r="MSM119" s="72" t="e">
        <f>MSM118/Справочно!MSK$5*1000000</f>
        <v>#DIV/0!</v>
      </c>
      <c r="MSN119" s="72" t="e">
        <f>MSN118/Справочно!MSL$5*1000000</f>
        <v>#DIV/0!</v>
      </c>
      <c r="MSO119" s="72" t="e">
        <f>MSO118/Справочно!MSM$5*1000000</f>
        <v>#DIV/0!</v>
      </c>
      <c r="MSP119" s="72" t="e">
        <f>MSP118/Справочно!MSN$5*1000000</f>
        <v>#DIV/0!</v>
      </c>
      <c r="MSQ119" s="72" t="e">
        <f>MSQ118/Справочно!MSO$5*1000000</f>
        <v>#DIV/0!</v>
      </c>
      <c r="MSR119" s="72" t="e">
        <f>MSR118/Справочно!MSP$5*1000000</f>
        <v>#DIV/0!</v>
      </c>
      <c r="MSS119" s="72" t="e">
        <f>MSS118/Справочно!MSQ$5*1000000</f>
        <v>#DIV/0!</v>
      </c>
      <c r="MST119" s="72" t="e">
        <f>MST118/Справочно!MSR$5*1000000</f>
        <v>#DIV/0!</v>
      </c>
      <c r="MSU119" s="72" t="e">
        <f>MSU118/Справочно!MSS$5*1000000</f>
        <v>#DIV/0!</v>
      </c>
      <c r="MSV119" s="72" t="e">
        <f>MSV118/Справочно!MST$5*1000000</f>
        <v>#DIV/0!</v>
      </c>
      <c r="MSW119" s="72" t="e">
        <f>MSW118/Справочно!MSU$5*1000000</f>
        <v>#DIV/0!</v>
      </c>
      <c r="MSX119" s="72" t="e">
        <f>MSX118/Справочно!MSV$5*1000000</f>
        <v>#DIV/0!</v>
      </c>
      <c r="MSY119" s="72" t="e">
        <f>MSY118/Справочно!MSW$5*1000000</f>
        <v>#DIV/0!</v>
      </c>
      <c r="MSZ119" s="72" t="e">
        <f>MSZ118/Справочно!MSX$5*1000000</f>
        <v>#DIV/0!</v>
      </c>
      <c r="MTA119" s="72" t="e">
        <f>MTA118/Справочно!MSY$5*1000000</f>
        <v>#DIV/0!</v>
      </c>
      <c r="MTB119" s="72" t="e">
        <f>MTB118/Справочно!MSZ$5*1000000</f>
        <v>#DIV/0!</v>
      </c>
      <c r="MTC119" s="72" t="e">
        <f>MTC118/Справочно!MTA$5*1000000</f>
        <v>#DIV/0!</v>
      </c>
      <c r="MTD119" s="72" t="e">
        <f>MTD118/Справочно!MTB$5*1000000</f>
        <v>#DIV/0!</v>
      </c>
      <c r="MTE119" s="72" t="e">
        <f>MTE118/Справочно!MTC$5*1000000</f>
        <v>#DIV/0!</v>
      </c>
      <c r="MTF119" s="72" t="e">
        <f>MTF118/Справочно!MTD$5*1000000</f>
        <v>#DIV/0!</v>
      </c>
      <c r="MTG119" s="72" t="e">
        <f>MTG118/Справочно!MTE$5*1000000</f>
        <v>#DIV/0!</v>
      </c>
      <c r="MTH119" s="72" t="e">
        <f>MTH118/Справочно!MTF$5*1000000</f>
        <v>#DIV/0!</v>
      </c>
      <c r="MTI119" s="72" t="e">
        <f>MTI118/Справочно!MTG$5*1000000</f>
        <v>#DIV/0!</v>
      </c>
      <c r="MTJ119" s="72" t="e">
        <f>MTJ118/Справочно!MTH$5*1000000</f>
        <v>#DIV/0!</v>
      </c>
      <c r="MTK119" s="72" t="e">
        <f>MTK118/Справочно!MTI$5*1000000</f>
        <v>#DIV/0!</v>
      </c>
      <c r="MTL119" s="72" t="e">
        <f>MTL118/Справочно!MTJ$5*1000000</f>
        <v>#DIV/0!</v>
      </c>
      <c r="MTM119" s="72" t="e">
        <f>MTM118/Справочно!MTK$5*1000000</f>
        <v>#DIV/0!</v>
      </c>
      <c r="MTN119" s="72" t="e">
        <f>MTN118/Справочно!MTL$5*1000000</f>
        <v>#DIV/0!</v>
      </c>
      <c r="MTO119" s="72" t="e">
        <f>MTO118/Справочно!MTM$5*1000000</f>
        <v>#DIV/0!</v>
      </c>
      <c r="MTP119" s="72" t="e">
        <f>MTP118/Справочно!MTN$5*1000000</f>
        <v>#DIV/0!</v>
      </c>
      <c r="MTQ119" s="72" t="e">
        <f>MTQ118/Справочно!MTO$5*1000000</f>
        <v>#DIV/0!</v>
      </c>
      <c r="MTR119" s="72" t="e">
        <f>MTR118/Справочно!MTP$5*1000000</f>
        <v>#DIV/0!</v>
      </c>
      <c r="MTS119" s="72" t="e">
        <f>MTS118/Справочно!MTQ$5*1000000</f>
        <v>#DIV/0!</v>
      </c>
      <c r="MTT119" s="72" t="e">
        <f>MTT118/Справочно!MTR$5*1000000</f>
        <v>#DIV/0!</v>
      </c>
      <c r="MTU119" s="72" t="e">
        <f>MTU118/Справочно!MTS$5*1000000</f>
        <v>#DIV/0!</v>
      </c>
      <c r="MTV119" s="72" t="e">
        <f>MTV118/Справочно!MTT$5*1000000</f>
        <v>#DIV/0!</v>
      </c>
      <c r="MTW119" s="72" t="e">
        <f>MTW118/Справочно!MTU$5*1000000</f>
        <v>#DIV/0!</v>
      </c>
      <c r="MTX119" s="72" t="e">
        <f>MTX118/Справочно!MTV$5*1000000</f>
        <v>#DIV/0!</v>
      </c>
      <c r="MTY119" s="72" t="e">
        <f>MTY118/Справочно!MTW$5*1000000</f>
        <v>#DIV/0!</v>
      </c>
      <c r="MTZ119" s="72" t="e">
        <f>MTZ118/Справочно!MTX$5*1000000</f>
        <v>#DIV/0!</v>
      </c>
      <c r="MUA119" s="72" t="e">
        <f>MUA118/Справочно!MTY$5*1000000</f>
        <v>#DIV/0!</v>
      </c>
      <c r="MUB119" s="72" t="e">
        <f>MUB118/Справочно!MTZ$5*1000000</f>
        <v>#DIV/0!</v>
      </c>
      <c r="MUC119" s="72" t="e">
        <f>MUC118/Справочно!MUA$5*1000000</f>
        <v>#DIV/0!</v>
      </c>
      <c r="MUD119" s="72" t="e">
        <f>MUD118/Справочно!MUB$5*1000000</f>
        <v>#DIV/0!</v>
      </c>
      <c r="MUE119" s="72" t="e">
        <f>MUE118/Справочно!MUC$5*1000000</f>
        <v>#DIV/0!</v>
      </c>
      <c r="MUF119" s="72" t="e">
        <f>MUF118/Справочно!MUD$5*1000000</f>
        <v>#DIV/0!</v>
      </c>
      <c r="MUG119" s="72" t="e">
        <f>MUG118/Справочно!MUE$5*1000000</f>
        <v>#DIV/0!</v>
      </c>
      <c r="MUH119" s="72" t="e">
        <f>MUH118/Справочно!MUF$5*1000000</f>
        <v>#DIV/0!</v>
      </c>
      <c r="MUI119" s="72" t="e">
        <f>MUI118/Справочно!MUG$5*1000000</f>
        <v>#DIV/0!</v>
      </c>
      <c r="MUJ119" s="72" t="e">
        <f>MUJ118/Справочно!MUH$5*1000000</f>
        <v>#DIV/0!</v>
      </c>
      <c r="MUK119" s="72" t="e">
        <f>MUK118/Справочно!MUI$5*1000000</f>
        <v>#DIV/0!</v>
      </c>
      <c r="MUL119" s="72" t="e">
        <f>MUL118/Справочно!MUJ$5*1000000</f>
        <v>#DIV/0!</v>
      </c>
      <c r="MUM119" s="72" t="e">
        <f>MUM118/Справочно!MUK$5*1000000</f>
        <v>#DIV/0!</v>
      </c>
      <c r="MUN119" s="72" t="e">
        <f>MUN118/Справочно!MUL$5*1000000</f>
        <v>#DIV/0!</v>
      </c>
      <c r="MUO119" s="72" t="e">
        <f>MUO118/Справочно!MUM$5*1000000</f>
        <v>#DIV/0!</v>
      </c>
      <c r="MUP119" s="72" t="e">
        <f>MUP118/Справочно!MUN$5*1000000</f>
        <v>#DIV/0!</v>
      </c>
      <c r="MUQ119" s="72" t="e">
        <f>MUQ118/Справочно!MUO$5*1000000</f>
        <v>#DIV/0!</v>
      </c>
      <c r="MUR119" s="72" t="e">
        <f>MUR118/Справочно!MUP$5*1000000</f>
        <v>#DIV/0!</v>
      </c>
      <c r="MUS119" s="72" t="e">
        <f>MUS118/Справочно!MUQ$5*1000000</f>
        <v>#DIV/0!</v>
      </c>
      <c r="MUT119" s="72" t="e">
        <f>MUT118/Справочно!MUR$5*1000000</f>
        <v>#DIV/0!</v>
      </c>
      <c r="MUU119" s="72" t="e">
        <f>MUU118/Справочно!MUS$5*1000000</f>
        <v>#DIV/0!</v>
      </c>
      <c r="MUV119" s="72" t="e">
        <f>MUV118/Справочно!MUT$5*1000000</f>
        <v>#DIV/0!</v>
      </c>
      <c r="MUW119" s="72" t="e">
        <f>MUW118/Справочно!MUU$5*1000000</f>
        <v>#DIV/0!</v>
      </c>
      <c r="MUX119" s="72" t="e">
        <f>MUX118/Справочно!MUV$5*1000000</f>
        <v>#DIV/0!</v>
      </c>
      <c r="MUY119" s="72" t="e">
        <f>MUY118/Справочно!MUW$5*1000000</f>
        <v>#DIV/0!</v>
      </c>
      <c r="MUZ119" s="72" t="e">
        <f>MUZ118/Справочно!MUX$5*1000000</f>
        <v>#DIV/0!</v>
      </c>
      <c r="MVA119" s="72" t="e">
        <f>MVA118/Справочно!MUY$5*1000000</f>
        <v>#DIV/0!</v>
      </c>
      <c r="MVB119" s="72" t="e">
        <f>MVB118/Справочно!MUZ$5*1000000</f>
        <v>#DIV/0!</v>
      </c>
      <c r="MVC119" s="72" t="e">
        <f>MVC118/Справочно!MVA$5*1000000</f>
        <v>#DIV/0!</v>
      </c>
      <c r="MVD119" s="72" t="e">
        <f>MVD118/Справочно!MVB$5*1000000</f>
        <v>#DIV/0!</v>
      </c>
      <c r="MVE119" s="72" t="e">
        <f>MVE118/Справочно!MVC$5*1000000</f>
        <v>#DIV/0!</v>
      </c>
      <c r="MVF119" s="72" t="e">
        <f>MVF118/Справочно!MVD$5*1000000</f>
        <v>#DIV/0!</v>
      </c>
      <c r="MVG119" s="72" t="e">
        <f>MVG118/Справочно!MVE$5*1000000</f>
        <v>#DIV/0!</v>
      </c>
      <c r="MVH119" s="72" t="e">
        <f>MVH118/Справочно!MVF$5*1000000</f>
        <v>#DIV/0!</v>
      </c>
      <c r="MVI119" s="72" t="e">
        <f>MVI118/Справочно!MVG$5*1000000</f>
        <v>#DIV/0!</v>
      </c>
      <c r="MVJ119" s="72" t="e">
        <f>MVJ118/Справочно!MVH$5*1000000</f>
        <v>#DIV/0!</v>
      </c>
      <c r="MVK119" s="72" t="e">
        <f>MVK118/Справочно!MVI$5*1000000</f>
        <v>#DIV/0!</v>
      </c>
      <c r="MVL119" s="72" t="e">
        <f>MVL118/Справочно!MVJ$5*1000000</f>
        <v>#DIV/0!</v>
      </c>
      <c r="MVM119" s="72" t="e">
        <f>MVM118/Справочно!MVK$5*1000000</f>
        <v>#DIV/0!</v>
      </c>
      <c r="MVN119" s="72" t="e">
        <f>MVN118/Справочно!MVL$5*1000000</f>
        <v>#DIV/0!</v>
      </c>
      <c r="MVO119" s="72" t="e">
        <f>MVO118/Справочно!MVM$5*1000000</f>
        <v>#DIV/0!</v>
      </c>
      <c r="MVP119" s="72" t="e">
        <f>MVP118/Справочно!MVN$5*1000000</f>
        <v>#DIV/0!</v>
      </c>
      <c r="MVQ119" s="72" t="e">
        <f>MVQ118/Справочно!MVO$5*1000000</f>
        <v>#DIV/0!</v>
      </c>
      <c r="MVR119" s="72" t="e">
        <f>MVR118/Справочно!MVP$5*1000000</f>
        <v>#DIV/0!</v>
      </c>
      <c r="MVS119" s="72" t="e">
        <f>MVS118/Справочно!MVQ$5*1000000</f>
        <v>#DIV/0!</v>
      </c>
      <c r="MVT119" s="72" t="e">
        <f>MVT118/Справочно!MVR$5*1000000</f>
        <v>#DIV/0!</v>
      </c>
      <c r="MVU119" s="72" t="e">
        <f>MVU118/Справочно!MVS$5*1000000</f>
        <v>#DIV/0!</v>
      </c>
      <c r="MVV119" s="72" t="e">
        <f>MVV118/Справочно!MVT$5*1000000</f>
        <v>#DIV/0!</v>
      </c>
      <c r="MVW119" s="72" t="e">
        <f>MVW118/Справочно!MVU$5*1000000</f>
        <v>#DIV/0!</v>
      </c>
      <c r="MVX119" s="72" t="e">
        <f>MVX118/Справочно!MVV$5*1000000</f>
        <v>#DIV/0!</v>
      </c>
      <c r="MVY119" s="72" t="e">
        <f>MVY118/Справочно!MVW$5*1000000</f>
        <v>#DIV/0!</v>
      </c>
      <c r="MVZ119" s="72" t="e">
        <f>MVZ118/Справочно!MVX$5*1000000</f>
        <v>#DIV/0!</v>
      </c>
      <c r="MWA119" s="72" t="e">
        <f>MWA118/Справочно!MVY$5*1000000</f>
        <v>#DIV/0!</v>
      </c>
      <c r="MWB119" s="72" t="e">
        <f>MWB118/Справочно!MVZ$5*1000000</f>
        <v>#DIV/0!</v>
      </c>
      <c r="MWC119" s="72" t="e">
        <f>MWC118/Справочно!MWA$5*1000000</f>
        <v>#DIV/0!</v>
      </c>
      <c r="MWD119" s="72" t="e">
        <f>MWD118/Справочно!MWB$5*1000000</f>
        <v>#DIV/0!</v>
      </c>
      <c r="MWE119" s="72" t="e">
        <f>MWE118/Справочно!MWC$5*1000000</f>
        <v>#DIV/0!</v>
      </c>
      <c r="MWF119" s="72" t="e">
        <f>MWF118/Справочно!MWD$5*1000000</f>
        <v>#DIV/0!</v>
      </c>
      <c r="MWG119" s="72" t="e">
        <f>MWG118/Справочно!MWE$5*1000000</f>
        <v>#DIV/0!</v>
      </c>
      <c r="MWH119" s="72" t="e">
        <f>MWH118/Справочно!MWF$5*1000000</f>
        <v>#DIV/0!</v>
      </c>
      <c r="MWI119" s="72" t="e">
        <f>MWI118/Справочно!MWG$5*1000000</f>
        <v>#DIV/0!</v>
      </c>
      <c r="MWJ119" s="72" t="e">
        <f>MWJ118/Справочно!MWH$5*1000000</f>
        <v>#DIV/0!</v>
      </c>
      <c r="MWK119" s="72" t="e">
        <f>MWK118/Справочно!MWI$5*1000000</f>
        <v>#DIV/0!</v>
      </c>
      <c r="MWL119" s="72" t="e">
        <f>MWL118/Справочно!MWJ$5*1000000</f>
        <v>#DIV/0!</v>
      </c>
      <c r="MWM119" s="72" t="e">
        <f>MWM118/Справочно!MWK$5*1000000</f>
        <v>#DIV/0!</v>
      </c>
      <c r="MWN119" s="72" t="e">
        <f>MWN118/Справочно!MWL$5*1000000</f>
        <v>#DIV/0!</v>
      </c>
      <c r="MWO119" s="72" t="e">
        <f>MWO118/Справочно!MWM$5*1000000</f>
        <v>#DIV/0!</v>
      </c>
      <c r="MWP119" s="72" t="e">
        <f>MWP118/Справочно!MWN$5*1000000</f>
        <v>#DIV/0!</v>
      </c>
      <c r="MWQ119" s="72" t="e">
        <f>MWQ118/Справочно!MWO$5*1000000</f>
        <v>#DIV/0!</v>
      </c>
      <c r="MWR119" s="72" t="e">
        <f>MWR118/Справочно!MWP$5*1000000</f>
        <v>#DIV/0!</v>
      </c>
      <c r="MWS119" s="72" t="e">
        <f>MWS118/Справочно!MWQ$5*1000000</f>
        <v>#DIV/0!</v>
      </c>
      <c r="MWT119" s="72" t="e">
        <f>MWT118/Справочно!MWR$5*1000000</f>
        <v>#DIV/0!</v>
      </c>
      <c r="MWU119" s="72" t="e">
        <f>MWU118/Справочно!MWS$5*1000000</f>
        <v>#DIV/0!</v>
      </c>
      <c r="MWV119" s="72" t="e">
        <f>MWV118/Справочно!MWT$5*1000000</f>
        <v>#DIV/0!</v>
      </c>
      <c r="MWW119" s="72" t="e">
        <f>MWW118/Справочно!MWU$5*1000000</f>
        <v>#DIV/0!</v>
      </c>
      <c r="MWX119" s="72" t="e">
        <f>MWX118/Справочно!MWV$5*1000000</f>
        <v>#DIV/0!</v>
      </c>
      <c r="MWY119" s="72" t="e">
        <f>MWY118/Справочно!MWW$5*1000000</f>
        <v>#DIV/0!</v>
      </c>
      <c r="MWZ119" s="72" t="e">
        <f>MWZ118/Справочно!MWX$5*1000000</f>
        <v>#DIV/0!</v>
      </c>
      <c r="MXA119" s="72" t="e">
        <f>MXA118/Справочно!MWY$5*1000000</f>
        <v>#DIV/0!</v>
      </c>
      <c r="MXB119" s="72" t="e">
        <f>MXB118/Справочно!MWZ$5*1000000</f>
        <v>#DIV/0!</v>
      </c>
      <c r="MXC119" s="72" t="e">
        <f>MXC118/Справочно!MXA$5*1000000</f>
        <v>#DIV/0!</v>
      </c>
      <c r="MXD119" s="72" t="e">
        <f>MXD118/Справочно!MXB$5*1000000</f>
        <v>#DIV/0!</v>
      </c>
      <c r="MXE119" s="72" t="e">
        <f>MXE118/Справочно!MXC$5*1000000</f>
        <v>#DIV/0!</v>
      </c>
      <c r="MXF119" s="72" t="e">
        <f>MXF118/Справочно!MXD$5*1000000</f>
        <v>#DIV/0!</v>
      </c>
      <c r="MXG119" s="72" t="e">
        <f>MXG118/Справочно!MXE$5*1000000</f>
        <v>#DIV/0!</v>
      </c>
      <c r="MXH119" s="72" t="e">
        <f>MXH118/Справочно!MXF$5*1000000</f>
        <v>#DIV/0!</v>
      </c>
      <c r="MXI119" s="72" t="e">
        <f>MXI118/Справочно!MXG$5*1000000</f>
        <v>#DIV/0!</v>
      </c>
      <c r="MXJ119" s="72" t="e">
        <f>MXJ118/Справочно!MXH$5*1000000</f>
        <v>#DIV/0!</v>
      </c>
      <c r="MXK119" s="72" t="e">
        <f>MXK118/Справочно!MXI$5*1000000</f>
        <v>#DIV/0!</v>
      </c>
      <c r="MXL119" s="72" t="e">
        <f>MXL118/Справочно!MXJ$5*1000000</f>
        <v>#DIV/0!</v>
      </c>
      <c r="MXM119" s="72" t="e">
        <f>MXM118/Справочно!MXK$5*1000000</f>
        <v>#DIV/0!</v>
      </c>
      <c r="MXN119" s="72" t="e">
        <f>MXN118/Справочно!MXL$5*1000000</f>
        <v>#DIV/0!</v>
      </c>
      <c r="MXO119" s="72" t="e">
        <f>MXO118/Справочно!MXM$5*1000000</f>
        <v>#DIV/0!</v>
      </c>
      <c r="MXP119" s="72" t="e">
        <f>MXP118/Справочно!MXN$5*1000000</f>
        <v>#DIV/0!</v>
      </c>
      <c r="MXQ119" s="72" t="e">
        <f>MXQ118/Справочно!MXO$5*1000000</f>
        <v>#DIV/0!</v>
      </c>
      <c r="MXR119" s="72" t="e">
        <f>MXR118/Справочно!MXP$5*1000000</f>
        <v>#DIV/0!</v>
      </c>
      <c r="MXS119" s="72" t="e">
        <f>MXS118/Справочно!MXQ$5*1000000</f>
        <v>#DIV/0!</v>
      </c>
      <c r="MXT119" s="72" t="e">
        <f>MXT118/Справочно!MXR$5*1000000</f>
        <v>#DIV/0!</v>
      </c>
      <c r="MXU119" s="72" t="e">
        <f>MXU118/Справочно!MXS$5*1000000</f>
        <v>#DIV/0!</v>
      </c>
      <c r="MXV119" s="72" t="e">
        <f>MXV118/Справочно!MXT$5*1000000</f>
        <v>#DIV/0!</v>
      </c>
      <c r="MXW119" s="72" t="e">
        <f>MXW118/Справочно!MXU$5*1000000</f>
        <v>#DIV/0!</v>
      </c>
      <c r="MXX119" s="72" t="e">
        <f>MXX118/Справочно!MXV$5*1000000</f>
        <v>#DIV/0!</v>
      </c>
      <c r="MXY119" s="72" t="e">
        <f>MXY118/Справочно!MXW$5*1000000</f>
        <v>#DIV/0!</v>
      </c>
      <c r="MXZ119" s="72" t="e">
        <f>MXZ118/Справочно!MXX$5*1000000</f>
        <v>#DIV/0!</v>
      </c>
      <c r="MYA119" s="72" t="e">
        <f>MYA118/Справочно!MXY$5*1000000</f>
        <v>#DIV/0!</v>
      </c>
      <c r="MYB119" s="72" t="e">
        <f>MYB118/Справочно!MXZ$5*1000000</f>
        <v>#DIV/0!</v>
      </c>
      <c r="MYC119" s="72" t="e">
        <f>MYC118/Справочно!MYA$5*1000000</f>
        <v>#DIV/0!</v>
      </c>
      <c r="MYD119" s="72" t="e">
        <f>MYD118/Справочно!MYB$5*1000000</f>
        <v>#DIV/0!</v>
      </c>
      <c r="MYE119" s="72" t="e">
        <f>MYE118/Справочно!MYC$5*1000000</f>
        <v>#DIV/0!</v>
      </c>
      <c r="MYF119" s="72" t="e">
        <f>MYF118/Справочно!MYD$5*1000000</f>
        <v>#DIV/0!</v>
      </c>
      <c r="MYG119" s="72" t="e">
        <f>MYG118/Справочно!MYE$5*1000000</f>
        <v>#DIV/0!</v>
      </c>
      <c r="MYH119" s="72" t="e">
        <f>MYH118/Справочно!MYF$5*1000000</f>
        <v>#DIV/0!</v>
      </c>
      <c r="MYI119" s="72" t="e">
        <f>MYI118/Справочно!MYG$5*1000000</f>
        <v>#DIV/0!</v>
      </c>
      <c r="MYJ119" s="72" t="e">
        <f>MYJ118/Справочно!MYH$5*1000000</f>
        <v>#DIV/0!</v>
      </c>
      <c r="MYK119" s="72" t="e">
        <f>MYK118/Справочно!MYI$5*1000000</f>
        <v>#DIV/0!</v>
      </c>
      <c r="MYL119" s="72" t="e">
        <f>MYL118/Справочно!MYJ$5*1000000</f>
        <v>#DIV/0!</v>
      </c>
      <c r="MYM119" s="72" t="e">
        <f>MYM118/Справочно!MYK$5*1000000</f>
        <v>#DIV/0!</v>
      </c>
      <c r="MYN119" s="72" t="e">
        <f>MYN118/Справочно!MYL$5*1000000</f>
        <v>#DIV/0!</v>
      </c>
      <c r="MYO119" s="72" t="e">
        <f>MYO118/Справочно!MYM$5*1000000</f>
        <v>#DIV/0!</v>
      </c>
      <c r="MYP119" s="72" t="e">
        <f>MYP118/Справочно!MYN$5*1000000</f>
        <v>#DIV/0!</v>
      </c>
      <c r="MYQ119" s="72" t="e">
        <f>MYQ118/Справочно!MYO$5*1000000</f>
        <v>#DIV/0!</v>
      </c>
      <c r="MYR119" s="72" t="e">
        <f>MYR118/Справочно!MYP$5*1000000</f>
        <v>#DIV/0!</v>
      </c>
      <c r="MYS119" s="72" t="e">
        <f>MYS118/Справочно!MYQ$5*1000000</f>
        <v>#DIV/0!</v>
      </c>
      <c r="MYT119" s="72" t="e">
        <f>MYT118/Справочно!MYR$5*1000000</f>
        <v>#DIV/0!</v>
      </c>
      <c r="MYU119" s="72" t="e">
        <f>MYU118/Справочно!MYS$5*1000000</f>
        <v>#DIV/0!</v>
      </c>
      <c r="MYV119" s="72" t="e">
        <f>MYV118/Справочно!MYT$5*1000000</f>
        <v>#DIV/0!</v>
      </c>
      <c r="MYW119" s="72" t="e">
        <f>MYW118/Справочно!MYU$5*1000000</f>
        <v>#DIV/0!</v>
      </c>
      <c r="MYX119" s="72" t="e">
        <f>MYX118/Справочно!MYV$5*1000000</f>
        <v>#DIV/0!</v>
      </c>
      <c r="MYY119" s="72" t="e">
        <f>MYY118/Справочно!MYW$5*1000000</f>
        <v>#DIV/0!</v>
      </c>
      <c r="MYZ119" s="72" t="e">
        <f>MYZ118/Справочно!MYX$5*1000000</f>
        <v>#DIV/0!</v>
      </c>
      <c r="MZA119" s="72" t="e">
        <f>MZA118/Справочно!MYY$5*1000000</f>
        <v>#DIV/0!</v>
      </c>
      <c r="MZB119" s="72" t="e">
        <f>MZB118/Справочно!MYZ$5*1000000</f>
        <v>#DIV/0!</v>
      </c>
      <c r="MZC119" s="72" t="e">
        <f>MZC118/Справочно!MZA$5*1000000</f>
        <v>#DIV/0!</v>
      </c>
      <c r="MZD119" s="72" t="e">
        <f>MZD118/Справочно!MZB$5*1000000</f>
        <v>#DIV/0!</v>
      </c>
      <c r="MZE119" s="72" t="e">
        <f>MZE118/Справочно!MZC$5*1000000</f>
        <v>#DIV/0!</v>
      </c>
      <c r="MZF119" s="72" t="e">
        <f>MZF118/Справочно!MZD$5*1000000</f>
        <v>#DIV/0!</v>
      </c>
      <c r="MZG119" s="72" t="e">
        <f>MZG118/Справочно!MZE$5*1000000</f>
        <v>#DIV/0!</v>
      </c>
      <c r="MZH119" s="72" t="e">
        <f>MZH118/Справочно!MZF$5*1000000</f>
        <v>#DIV/0!</v>
      </c>
      <c r="MZI119" s="72" t="e">
        <f>MZI118/Справочно!MZG$5*1000000</f>
        <v>#DIV/0!</v>
      </c>
      <c r="MZJ119" s="72" t="e">
        <f>MZJ118/Справочно!MZH$5*1000000</f>
        <v>#DIV/0!</v>
      </c>
      <c r="MZK119" s="72" t="e">
        <f>MZK118/Справочно!MZI$5*1000000</f>
        <v>#DIV/0!</v>
      </c>
      <c r="MZL119" s="72" t="e">
        <f>MZL118/Справочно!MZJ$5*1000000</f>
        <v>#DIV/0!</v>
      </c>
      <c r="MZM119" s="72" t="e">
        <f>MZM118/Справочно!MZK$5*1000000</f>
        <v>#DIV/0!</v>
      </c>
      <c r="MZN119" s="72" t="e">
        <f>MZN118/Справочно!MZL$5*1000000</f>
        <v>#DIV/0!</v>
      </c>
      <c r="MZO119" s="72" t="e">
        <f>MZO118/Справочно!MZM$5*1000000</f>
        <v>#DIV/0!</v>
      </c>
      <c r="MZP119" s="72" t="e">
        <f>MZP118/Справочно!MZN$5*1000000</f>
        <v>#DIV/0!</v>
      </c>
      <c r="MZQ119" s="72" t="e">
        <f>MZQ118/Справочно!MZO$5*1000000</f>
        <v>#DIV/0!</v>
      </c>
      <c r="MZR119" s="72" t="e">
        <f>MZR118/Справочно!MZP$5*1000000</f>
        <v>#DIV/0!</v>
      </c>
      <c r="MZS119" s="72" t="e">
        <f>MZS118/Справочно!MZQ$5*1000000</f>
        <v>#DIV/0!</v>
      </c>
      <c r="MZT119" s="72" t="e">
        <f>MZT118/Справочно!MZR$5*1000000</f>
        <v>#DIV/0!</v>
      </c>
      <c r="MZU119" s="72" t="e">
        <f>MZU118/Справочно!MZS$5*1000000</f>
        <v>#DIV/0!</v>
      </c>
      <c r="MZV119" s="72" t="e">
        <f>MZV118/Справочно!MZT$5*1000000</f>
        <v>#DIV/0!</v>
      </c>
      <c r="MZW119" s="72" t="e">
        <f>MZW118/Справочно!MZU$5*1000000</f>
        <v>#DIV/0!</v>
      </c>
      <c r="MZX119" s="72" t="e">
        <f>MZX118/Справочно!MZV$5*1000000</f>
        <v>#DIV/0!</v>
      </c>
      <c r="MZY119" s="72" t="e">
        <f>MZY118/Справочно!MZW$5*1000000</f>
        <v>#DIV/0!</v>
      </c>
      <c r="MZZ119" s="72" t="e">
        <f>MZZ118/Справочно!MZX$5*1000000</f>
        <v>#DIV/0!</v>
      </c>
      <c r="NAA119" s="72" t="e">
        <f>NAA118/Справочно!MZY$5*1000000</f>
        <v>#DIV/0!</v>
      </c>
      <c r="NAB119" s="72" t="e">
        <f>NAB118/Справочно!MZZ$5*1000000</f>
        <v>#DIV/0!</v>
      </c>
      <c r="NAC119" s="72" t="e">
        <f>NAC118/Справочно!NAA$5*1000000</f>
        <v>#DIV/0!</v>
      </c>
      <c r="NAD119" s="72" t="e">
        <f>NAD118/Справочно!NAB$5*1000000</f>
        <v>#DIV/0!</v>
      </c>
      <c r="NAE119" s="72" t="e">
        <f>NAE118/Справочно!NAC$5*1000000</f>
        <v>#DIV/0!</v>
      </c>
      <c r="NAF119" s="72" t="e">
        <f>NAF118/Справочно!NAD$5*1000000</f>
        <v>#DIV/0!</v>
      </c>
      <c r="NAG119" s="72" t="e">
        <f>NAG118/Справочно!NAE$5*1000000</f>
        <v>#DIV/0!</v>
      </c>
      <c r="NAH119" s="72" t="e">
        <f>NAH118/Справочно!NAF$5*1000000</f>
        <v>#DIV/0!</v>
      </c>
      <c r="NAI119" s="72" t="e">
        <f>NAI118/Справочно!NAG$5*1000000</f>
        <v>#DIV/0!</v>
      </c>
      <c r="NAJ119" s="72" t="e">
        <f>NAJ118/Справочно!NAH$5*1000000</f>
        <v>#DIV/0!</v>
      </c>
      <c r="NAK119" s="72" t="e">
        <f>NAK118/Справочно!NAI$5*1000000</f>
        <v>#DIV/0!</v>
      </c>
      <c r="NAL119" s="72" t="e">
        <f>NAL118/Справочно!NAJ$5*1000000</f>
        <v>#DIV/0!</v>
      </c>
      <c r="NAM119" s="72" t="e">
        <f>NAM118/Справочно!NAK$5*1000000</f>
        <v>#DIV/0!</v>
      </c>
      <c r="NAN119" s="72" t="e">
        <f>NAN118/Справочно!NAL$5*1000000</f>
        <v>#DIV/0!</v>
      </c>
      <c r="NAO119" s="72" t="e">
        <f>NAO118/Справочно!NAM$5*1000000</f>
        <v>#DIV/0!</v>
      </c>
      <c r="NAP119" s="72" t="e">
        <f>NAP118/Справочно!NAN$5*1000000</f>
        <v>#DIV/0!</v>
      </c>
      <c r="NAQ119" s="72" t="e">
        <f>NAQ118/Справочно!NAO$5*1000000</f>
        <v>#DIV/0!</v>
      </c>
      <c r="NAR119" s="72" t="e">
        <f>NAR118/Справочно!NAP$5*1000000</f>
        <v>#DIV/0!</v>
      </c>
      <c r="NAS119" s="72" t="e">
        <f>NAS118/Справочно!NAQ$5*1000000</f>
        <v>#DIV/0!</v>
      </c>
      <c r="NAT119" s="72" t="e">
        <f>NAT118/Справочно!NAR$5*1000000</f>
        <v>#DIV/0!</v>
      </c>
      <c r="NAU119" s="72" t="e">
        <f>NAU118/Справочно!NAS$5*1000000</f>
        <v>#DIV/0!</v>
      </c>
      <c r="NAV119" s="72" t="e">
        <f>NAV118/Справочно!NAT$5*1000000</f>
        <v>#DIV/0!</v>
      </c>
      <c r="NAW119" s="72" t="e">
        <f>NAW118/Справочно!NAU$5*1000000</f>
        <v>#DIV/0!</v>
      </c>
      <c r="NAX119" s="72" t="e">
        <f>NAX118/Справочно!NAV$5*1000000</f>
        <v>#DIV/0!</v>
      </c>
      <c r="NAY119" s="72" t="e">
        <f>NAY118/Справочно!NAW$5*1000000</f>
        <v>#DIV/0!</v>
      </c>
      <c r="NAZ119" s="72" t="e">
        <f>NAZ118/Справочно!NAX$5*1000000</f>
        <v>#DIV/0!</v>
      </c>
      <c r="NBA119" s="72" t="e">
        <f>NBA118/Справочно!NAY$5*1000000</f>
        <v>#DIV/0!</v>
      </c>
      <c r="NBB119" s="72" t="e">
        <f>NBB118/Справочно!NAZ$5*1000000</f>
        <v>#DIV/0!</v>
      </c>
      <c r="NBC119" s="72" t="e">
        <f>NBC118/Справочно!NBA$5*1000000</f>
        <v>#DIV/0!</v>
      </c>
      <c r="NBD119" s="72" t="e">
        <f>NBD118/Справочно!NBB$5*1000000</f>
        <v>#DIV/0!</v>
      </c>
      <c r="NBE119" s="72" t="e">
        <f>NBE118/Справочно!NBC$5*1000000</f>
        <v>#DIV/0!</v>
      </c>
      <c r="NBF119" s="72" t="e">
        <f>NBF118/Справочно!NBD$5*1000000</f>
        <v>#DIV/0!</v>
      </c>
      <c r="NBG119" s="72" t="e">
        <f>NBG118/Справочно!NBE$5*1000000</f>
        <v>#DIV/0!</v>
      </c>
      <c r="NBH119" s="72" t="e">
        <f>NBH118/Справочно!NBF$5*1000000</f>
        <v>#DIV/0!</v>
      </c>
      <c r="NBI119" s="72" t="e">
        <f>NBI118/Справочно!NBG$5*1000000</f>
        <v>#DIV/0!</v>
      </c>
      <c r="NBJ119" s="72" t="e">
        <f>NBJ118/Справочно!NBH$5*1000000</f>
        <v>#DIV/0!</v>
      </c>
      <c r="NBK119" s="72" t="e">
        <f>NBK118/Справочно!NBI$5*1000000</f>
        <v>#DIV/0!</v>
      </c>
      <c r="NBL119" s="72" t="e">
        <f>NBL118/Справочно!NBJ$5*1000000</f>
        <v>#DIV/0!</v>
      </c>
      <c r="NBM119" s="72" t="e">
        <f>NBM118/Справочно!NBK$5*1000000</f>
        <v>#DIV/0!</v>
      </c>
      <c r="NBN119" s="72" t="e">
        <f>NBN118/Справочно!NBL$5*1000000</f>
        <v>#DIV/0!</v>
      </c>
      <c r="NBO119" s="72" t="e">
        <f>NBO118/Справочно!NBM$5*1000000</f>
        <v>#DIV/0!</v>
      </c>
      <c r="NBP119" s="72" t="e">
        <f>NBP118/Справочно!NBN$5*1000000</f>
        <v>#DIV/0!</v>
      </c>
      <c r="NBQ119" s="72" t="e">
        <f>NBQ118/Справочно!NBO$5*1000000</f>
        <v>#DIV/0!</v>
      </c>
      <c r="NBR119" s="72" t="e">
        <f>NBR118/Справочно!NBP$5*1000000</f>
        <v>#DIV/0!</v>
      </c>
      <c r="NBS119" s="72" t="e">
        <f>NBS118/Справочно!NBQ$5*1000000</f>
        <v>#DIV/0!</v>
      </c>
      <c r="NBT119" s="72" t="e">
        <f>NBT118/Справочно!NBR$5*1000000</f>
        <v>#DIV/0!</v>
      </c>
      <c r="NBU119" s="72" t="e">
        <f>NBU118/Справочно!NBS$5*1000000</f>
        <v>#DIV/0!</v>
      </c>
      <c r="NBV119" s="72" t="e">
        <f>NBV118/Справочно!NBT$5*1000000</f>
        <v>#DIV/0!</v>
      </c>
      <c r="NBW119" s="72" t="e">
        <f>NBW118/Справочно!NBU$5*1000000</f>
        <v>#DIV/0!</v>
      </c>
      <c r="NBX119" s="72" t="e">
        <f>NBX118/Справочно!NBV$5*1000000</f>
        <v>#DIV/0!</v>
      </c>
      <c r="NBY119" s="72" t="e">
        <f>NBY118/Справочно!NBW$5*1000000</f>
        <v>#DIV/0!</v>
      </c>
      <c r="NBZ119" s="72" t="e">
        <f>NBZ118/Справочно!NBX$5*1000000</f>
        <v>#DIV/0!</v>
      </c>
      <c r="NCA119" s="72" t="e">
        <f>NCA118/Справочно!NBY$5*1000000</f>
        <v>#DIV/0!</v>
      </c>
      <c r="NCB119" s="72" t="e">
        <f>NCB118/Справочно!NBZ$5*1000000</f>
        <v>#DIV/0!</v>
      </c>
      <c r="NCC119" s="72" t="e">
        <f>NCC118/Справочно!NCA$5*1000000</f>
        <v>#DIV/0!</v>
      </c>
      <c r="NCD119" s="72" t="e">
        <f>NCD118/Справочно!NCB$5*1000000</f>
        <v>#DIV/0!</v>
      </c>
      <c r="NCE119" s="72" t="e">
        <f>NCE118/Справочно!NCC$5*1000000</f>
        <v>#DIV/0!</v>
      </c>
      <c r="NCF119" s="72" t="e">
        <f>NCF118/Справочно!NCD$5*1000000</f>
        <v>#DIV/0!</v>
      </c>
      <c r="NCG119" s="72" t="e">
        <f>NCG118/Справочно!NCE$5*1000000</f>
        <v>#DIV/0!</v>
      </c>
      <c r="NCH119" s="72" t="e">
        <f>NCH118/Справочно!NCF$5*1000000</f>
        <v>#DIV/0!</v>
      </c>
      <c r="NCI119" s="72" t="e">
        <f>NCI118/Справочно!NCG$5*1000000</f>
        <v>#DIV/0!</v>
      </c>
      <c r="NCJ119" s="72" t="e">
        <f>NCJ118/Справочно!NCH$5*1000000</f>
        <v>#DIV/0!</v>
      </c>
      <c r="NCK119" s="72" t="e">
        <f>NCK118/Справочно!NCI$5*1000000</f>
        <v>#DIV/0!</v>
      </c>
      <c r="NCL119" s="72" t="e">
        <f>NCL118/Справочно!NCJ$5*1000000</f>
        <v>#DIV/0!</v>
      </c>
      <c r="NCM119" s="72" t="e">
        <f>NCM118/Справочно!NCK$5*1000000</f>
        <v>#DIV/0!</v>
      </c>
      <c r="NCN119" s="72" t="e">
        <f>NCN118/Справочно!NCL$5*1000000</f>
        <v>#DIV/0!</v>
      </c>
      <c r="NCO119" s="72" t="e">
        <f>NCO118/Справочно!NCM$5*1000000</f>
        <v>#DIV/0!</v>
      </c>
      <c r="NCP119" s="72" t="e">
        <f>NCP118/Справочно!NCN$5*1000000</f>
        <v>#DIV/0!</v>
      </c>
      <c r="NCQ119" s="72" t="e">
        <f>NCQ118/Справочно!NCO$5*1000000</f>
        <v>#DIV/0!</v>
      </c>
      <c r="NCR119" s="72" t="e">
        <f>NCR118/Справочно!NCP$5*1000000</f>
        <v>#DIV/0!</v>
      </c>
      <c r="NCS119" s="72" t="e">
        <f>NCS118/Справочно!NCQ$5*1000000</f>
        <v>#DIV/0!</v>
      </c>
      <c r="NCT119" s="72" t="e">
        <f>NCT118/Справочно!NCR$5*1000000</f>
        <v>#DIV/0!</v>
      </c>
      <c r="NCU119" s="72" t="e">
        <f>NCU118/Справочно!NCS$5*1000000</f>
        <v>#DIV/0!</v>
      </c>
      <c r="NCV119" s="72" t="e">
        <f>NCV118/Справочно!NCT$5*1000000</f>
        <v>#DIV/0!</v>
      </c>
      <c r="NCW119" s="72" t="e">
        <f>NCW118/Справочно!NCU$5*1000000</f>
        <v>#DIV/0!</v>
      </c>
      <c r="NCX119" s="72" t="e">
        <f>NCX118/Справочно!NCV$5*1000000</f>
        <v>#DIV/0!</v>
      </c>
      <c r="NCY119" s="72" t="e">
        <f>NCY118/Справочно!NCW$5*1000000</f>
        <v>#DIV/0!</v>
      </c>
      <c r="NCZ119" s="72" t="e">
        <f>NCZ118/Справочно!NCX$5*1000000</f>
        <v>#DIV/0!</v>
      </c>
      <c r="NDA119" s="72" t="e">
        <f>NDA118/Справочно!NCY$5*1000000</f>
        <v>#DIV/0!</v>
      </c>
      <c r="NDB119" s="72" t="e">
        <f>NDB118/Справочно!NCZ$5*1000000</f>
        <v>#DIV/0!</v>
      </c>
      <c r="NDC119" s="72" t="e">
        <f>NDC118/Справочно!NDA$5*1000000</f>
        <v>#DIV/0!</v>
      </c>
      <c r="NDD119" s="72" t="e">
        <f>NDD118/Справочно!NDB$5*1000000</f>
        <v>#DIV/0!</v>
      </c>
      <c r="NDE119" s="72" t="e">
        <f>NDE118/Справочно!NDC$5*1000000</f>
        <v>#DIV/0!</v>
      </c>
      <c r="NDF119" s="72" t="e">
        <f>NDF118/Справочно!NDD$5*1000000</f>
        <v>#DIV/0!</v>
      </c>
      <c r="NDG119" s="72" t="e">
        <f>NDG118/Справочно!NDE$5*1000000</f>
        <v>#DIV/0!</v>
      </c>
      <c r="NDH119" s="72" t="e">
        <f>NDH118/Справочно!NDF$5*1000000</f>
        <v>#DIV/0!</v>
      </c>
      <c r="NDI119" s="72" t="e">
        <f>NDI118/Справочно!NDG$5*1000000</f>
        <v>#DIV/0!</v>
      </c>
      <c r="NDJ119" s="72" t="e">
        <f>NDJ118/Справочно!NDH$5*1000000</f>
        <v>#DIV/0!</v>
      </c>
      <c r="NDK119" s="72" t="e">
        <f>NDK118/Справочно!NDI$5*1000000</f>
        <v>#DIV/0!</v>
      </c>
      <c r="NDL119" s="72" t="e">
        <f>NDL118/Справочно!NDJ$5*1000000</f>
        <v>#DIV/0!</v>
      </c>
      <c r="NDM119" s="72" t="e">
        <f>NDM118/Справочно!NDK$5*1000000</f>
        <v>#DIV/0!</v>
      </c>
      <c r="NDN119" s="72" t="e">
        <f>NDN118/Справочно!NDL$5*1000000</f>
        <v>#DIV/0!</v>
      </c>
      <c r="NDO119" s="72" t="e">
        <f>NDO118/Справочно!NDM$5*1000000</f>
        <v>#DIV/0!</v>
      </c>
      <c r="NDP119" s="72" t="e">
        <f>NDP118/Справочно!NDN$5*1000000</f>
        <v>#DIV/0!</v>
      </c>
      <c r="NDQ119" s="72" t="e">
        <f>NDQ118/Справочно!NDO$5*1000000</f>
        <v>#DIV/0!</v>
      </c>
      <c r="NDR119" s="72" t="e">
        <f>NDR118/Справочно!NDP$5*1000000</f>
        <v>#DIV/0!</v>
      </c>
      <c r="NDS119" s="72" t="e">
        <f>NDS118/Справочно!NDQ$5*1000000</f>
        <v>#DIV/0!</v>
      </c>
      <c r="NDT119" s="72" t="e">
        <f>NDT118/Справочно!NDR$5*1000000</f>
        <v>#DIV/0!</v>
      </c>
      <c r="NDU119" s="72" t="e">
        <f>NDU118/Справочно!NDS$5*1000000</f>
        <v>#DIV/0!</v>
      </c>
      <c r="NDV119" s="72" t="e">
        <f>NDV118/Справочно!NDT$5*1000000</f>
        <v>#DIV/0!</v>
      </c>
      <c r="NDW119" s="72" t="e">
        <f>NDW118/Справочно!NDU$5*1000000</f>
        <v>#DIV/0!</v>
      </c>
      <c r="NDX119" s="72" t="e">
        <f>NDX118/Справочно!NDV$5*1000000</f>
        <v>#DIV/0!</v>
      </c>
      <c r="NDY119" s="72" t="e">
        <f>NDY118/Справочно!NDW$5*1000000</f>
        <v>#DIV/0!</v>
      </c>
      <c r="NDZ119" s="72" t="e">
        <f>NDZ118/Справочно!NDX$5*1000000</f>
        <v>#DIV/0!</v>
      </c>
      <c r="NEA119" s="72" t="e">
        <f>NEA118/Справочно!NDY$5*1000000</f>
        <v>#DIV/0!</v>
      </c>
      <c r="NEB119" s="72" t="e">
        <f>NEB118/Справочно!NDZ$5*1000000</f>
        <v>#DIV/0!</v>
      </c>
      <c r="NEC119" s="72" t="e">
        <f>NEC118/Справочно!NEA$5*1000000</f>
        <v>#DIV/0!</v>
      </c>
      <c r="NED119" s="72" t="e">
        <f>NED118/Справочно!NEB$5*1000000</f>
        <v>#DIV/0!</v>
      </c>
      <c r="NEE119" s="72" t="e">
        <f>NEE118/Справочно!NEC$5*1000000</f>
        <v>#DIV/0!</v>
      </c>
      <c r="NEF119" s="72" t="e">
        <f>NEF118/Справочно!NED$5*1000000</f>
        <v>#DIV/0!</v>
      </c>
      <c r="NEG119" s="72" t="e">
        <f>NEG118/Справочно!NEE$5*1000000</f>
        <v>#DIV/0!</v>
      </c>
      <c r="NEH119" s="72" t="e">
        <f>NEH118/Справочно!NEF$5*1000000</f>
        <v>#DIV/0!</v>
      </c>
      <c r="NEI119" s="72" t="e">
        <f>NEI118/Справочно!NEG$5*1000000</f>
        <v>#DIV/0!</v>
      </c>
      <c r="NEJ119" s="72" t="e">
        <f>NEJ118/Справочно!NEH$5*1000000</f>
        <v>#DIV/0!</v>
      </c>
      <c r="NEK119" s="72" t="e">
        <f>NEK118/Справочно!NEI$5*1000000</f>
        <v>#DIV/0!</v>
      </c>
      <c r="NEL119" s="72" t="e">
        <f>NEL118/Справочно!NEJ$5*1000000</f>
        <v>#DIV/0!</v>
      </c>
      <c r="NEM119" s="72" t="e">
        <f>NEM118/Справочно!NEK$5*1000000</f>
        <v>#DIV/0!</v>
      </c>
      <c r="NEN119" s="72" t="e">
        <f>NEN118/Справочно!NEL$5*1000000</f>
        <v>#DIV/0!</v>
      </c>
      <c r="NEO119" s="72" t="e">
        <f>NEO118/Справочно!NEM$5*1000000</f>
        <v>#DIV/0!</v>
      </c>
      <c r="NEP119" s="72" t="e">
        <f>NEP118/Справочно!NEN$5*1000000</f>
        <v>#DIV/0!</v>
      </c>
      <c r="NEQ119" s="72" t="e">
        <f>NEQ118/Справочно!NEO$5*1000000</f>
        <v>#DIV/0!</v>
      </c>
      <c r="NER119" s="72" t="e">
        <f>NER118/Справочно!NEP$5*1000000</f>
        <v>#DIV/0!</v>
      </c>
      <c r="NES119" s="72" t="e">
        <f>NES118/Справочно!NEQ$5*1000000</f>
        <v>#DIV/0!</v>
      </c>
      <c r="NET119" s="72" t="e">
        <f>NET118/Справочно!NER$5*1000000</f>
        <v>#DIV/0!</v>
      </c>
      <c r="NEU119" s="72" t="e">
        <f>NEU118/Справочно!NES$5*1000000</f>
        <v>#DIV/0!</v>
      </c>
      <c r="NEV119" s="72" t="e">
        <f>NEV118/Справочно!NET$5*1000000</f>
        <v>#DIV/0!</v>
      </c>
      <c r="NEW119" s="72" t="e">
        <f>NEW118/Справочно!NEU$5*1000000</f>
        <v>#DIV/0!</v>
      </c>
      <c r="NEX119" s="72" t="e">
        <f>NEX118/Справочно!NEV$5*1000000</f>
        <v>#DIV/0!</v>
      </c>
      <c r="NEY119" s="72" t="e">
        <f>NEY118/Справочно!NEW$5*1000000</f>
        <v>#DIV/0!</v>
      </c>
      <c r="NEZ119" s="72" t="e">
        <f>NEZ118/Справочно!NEX$5*1000000</f>
        <v>#DIV/0!</v>
      </c>
      <c r="NFA119" s="72" t="e">
        <f>NFA118/Справочно!NEY$5*1000000</f>
        <v>#DIV/0!</v>
      </c>
      <c r="NFB119" s="72" t="e">
        <f>NFB118/Справочно!NEZ$5*1000000</f>
        <v>#DIV/0!</v>
      </c>
      <c r="NFC119" s="72" t="e">
        <f>NFC118/Справочно!NFA$5*1000000</f>
        <v>#DIV/0!</v>
      </c>
      <c r="NFD119" s="72" t="e">
        <f>NFD118/Справочно!NFB$5*1000000</f>
        <v>#DIV/0!</v>
      </c>
      <c r="NFE119" s="72" t="e">
        <f>NFE118/Справочно!NFC$5*1000000</f>
        <v>#DIV/0!</v>
      </c>
      <c r="NFF119" s="72" t="e">
        <f>NFF118/Справочно!NFD$5*1000000</f>
        <v>#DIV/0!</v>
      </c>
      <c r="NFG119" s="72" t="e">
        <f>NFG118/Справочно!NFE$5*1000000</f>
        <v>#DIV/0!</v>
      </c>
      <c r="NFH119" s="72" t="e">
        <f>NFH118/Справочно!NFF$5*1000000</f>
        <v>#DIV/0!</v>
      </c>
      <c r="NFI119" s="72" t="e">
        <f>NFI118/Справочно!NFG$5*1000000</f>
        <v>#DIV/0!</v>
      </c>
      <c r="NFJ119" s="72" t="e">
        <f>NFJ118/Справочно!NFH$5*1000000</f>
        <v>#DIV/0!</v>
      </c>
      <c r="NFK119" s="72" t="e">
        <f>NFK118/Справочно!NFI$5*1000000</f>
        <v>#DIV/0!</v>
      </c>
      <c r="NFL119" s="72" t="e">
        <f>NFL118/Справочно!NFJ$5*1000000</f>
        <v>#DIV/0!</v>
      </c>
      <c r="NFM119" s="72" t="e">
        <f>NFM118/Справочно!NFK$5*1000000</f>
        <v>#DIV/0!</v>
      </c>
      <c r="NFN119" s="72" t="e">
        <f>NFN118/Справочно!NFL$5*1000000</f>
        <v>#DIV/0!</v>
      </c>
      <c r="NFO119" s="72" t="e">
        <f>NFO118/Справочно!NFM$5*1000000</f>
        <v>#DIV/0!</v>
      </c>
      <c r="NFP119" s="72" t="e">
        <f>NFP118/Справочно!NFN$5*1000000</f>
        <v>#DIV/0!</v>
      </c>
      <c r="NFQ119" s="72" t="e">
        <f>NFQ118/Справочно!NFO$5*1000000</f>
        <v>#DIV/0!</v>
      </c>
      <c r="NFR119" s="72" t="e">
        <f>NFR118/Справочно!NFP$5*1000000</f>
        <v>#DIV/0!</v>
      </c>
      <c r="NFS119" s="72" t="e">
        <f>NFS118/Справочно!NFQ$5*1000000</f>
        <v>#DIV/0!</v>
      </c>
      <c r="NFT119" s="72" t="e">
        <f>NFT118/Справочно!NFR$5*1000000</f>
        <v>#DIV/0!</v>
      </c>
      <c r="NFU119" s="72" t="e">
        <f>NFU118/Справочно!NFS$5*1000000</f>
        <v>#DIV/0!</v>
      </c>
      <c r="NFV119" s="72" t="e">
        <f>NFV118/Справочно!NFT$5*1000000</f>
        <v>#DIV/0!</v>
      </c>
      <c r="NFW119" s="72" t="e">
        <f>NFW118/Справочно!NFU$5*1000000</f>
        <v>#DIV/0!</v>
      </c>
      <c r="NFX119" s="72" t="e">
        <f>NFX118/Справочно!NFV$5*1000000</f>
        <v>#DIV/0!</v>
      </c>
      <c r="NFY119" s="72" t="e">
        <f>NFY118/Справочно!NFW$5*1000000</f>
        <v>#DIV/0!</v>
      </c>
      <c r="NFZ119" s="72" t="e">
        <f>NFZ118/Справочно!NFX$5*1000000</f>
        <v>#DIV/0!</v>
      </c>
      <c r="NGA119" s="72" t="e">
        <f>NGA118/Справочно!NFY$5*1000000</f>
        <v>#DIV/0!</v>
      </c>
      <c r="NGB119" s="72" t="e">
        <f>NGB118/Справочно!NFZ$5*1000000</f>
        <v>#DIV/0!</v>
      </c>
      <c r="NGC119" s="72" t="e">
        <f>NGC118/Справочно!NGA$5*1000000</f>
        <v>#DIV/0!</v>
      </c>
      <c r="NGD119" s="72" t="e">
        <f>NGD118/Справочно!NGB$5*1000000</f>
        <v>#DIV/0!</v>
      </c>
      <c r="NGE119" s="72" t="e">
        <f>NGE118/Справочно!NGC$5*1000000</f>
        <v>#DIV/0!</v>
      </c>
      <c r="NGF119" s="72" t="e">
        <f>NGF118/Справочно!NGD$5*1000000</f>
        <v>#DIV/0!</v>
      </c>
      <c r="NGG119" s="72" t="e">
        <f>NGG118/Справочно!NGE$5*1000000</f>
        <v>#DIV/0!</v>
      </c>
      <c r="NGH119" s="72" t="e">
        <f>NGH118/Справочно!NGF$5*1000000</f>
        <v>#DIV/0!</v>
      </c>
      <c r="NGI119" s="72" t="e">
        <f>NGI118/Справочно!NGG$5*1000000</f>
        <v>#DIV/0!</v>
      </c>
      <c r="NGJ119" s="72" t="e">
        <f>NGJ118/Справочно!NGH$5*1000000</f>
        <v>#DIV/0!</v>
      </c>
      <c r="NGK119" s="72" t="e">
        <f>NGK118/Справочно!NGI$5*1000000</f>
        <v>#DIV/0!</v>
      </c>
      <c r="NGL119" s="72" t="e">
        <f>NGL118/Справочно!NGJ$5*1000000</f>
        <v>#DIV/0!</v>
      </c>
      <c r="NGM119" s="72" t="e">
        <f>NGM118/Справочно!NGK$5*1000000</f>
        <v>#DIV/0!</v>
      </c>
      <c r="NGN119" s="72" t="e">
        <f>NGN118/Справочно!NGL$5*1000000</f>
        <v>#DIV/0!</v>
      </c>
      <c r="NGO119" s="72" t="e">
        <f>NGO118/Справочно!NGM$5*1000000</f>
        <v>#DIV/0!</v>
      </c>
      <c r="NGP119" s="72" t="e">
        <f>NGP118/Справочно!NGN$5*1000000</f>
        <v>#DIV/0!</v>
      </c>
      <c r="NGQ119" s="72" t="e">
        <f>NGQ118/Справочно!NGO$5*1000000</f>
        <v>#DIV/0!</v>
      </c>
      <c r="NGR119" s="72" t="e">
        <f>NGR118/Справочно!NGP$5*1000000</f>
        <v>#DIV/0!</v>
      </c>
      <c r="NGS119" s="72" t="e">
        <f>NGS118/Справочно!NGQ$5*1000000</f>
        <v>#DIV/0!</v>
      </c>
      <c r="NGT119" s="72" t="e">
        <f>NGT118/Справочно!NGR$5*1000000</f>
        <v>#DIV/0!</v>
      </c>
      <c r="NGU119" s="72" t="e">
        <f>NGU118/Справочно!NGS$5*1000000</f>
        <v>#DIV/0!</v>
      </c>
      <c r="NGV119" s="72" t="e">
        <f>NGV118/Справочно!NGT$5*1000000</f>
        <v>#DIV/0!</v>
      </c>
      <c r="NGW119" s="72" t="e">
        <f>NGW118/Справочно!NGU$5*1000000</f>
        <v>#DIV/0!</v>
      </c>
      <c r="NGX119" s="72" t="e">
        <f>NGX118/Справочно!NGV$5*1000000</f>
        <v>#DIV/0!</v>
      </c>
      <c r="NGY119" s="72" t="e">
        <f>NGY118/Справочно!NGW$5*1000000</f>
        <v>#DIV/0!</v>
      </c>
      <c r="NGZ119" s="72" t="e">
        <f>NGZ118/Справочно!NGX$5*1000000</f>
        <v>#DIV/0!</v>
      </c>
      <c r="NHA119" s="72" t="e">
        <f>NHA118/Справочно!NGY$5*1000000</f>
        <v>#DIV/0!</v>
      </c>
      <c r="NHB119" s="72" t="e">
        <f>NHB118/Справочно!NGZ$5*1000000</f>
        <v>#DIV/0!</v>
      </c>
      <c r="NHC119" s="72" t="e">
        <f>NHC118/Справочно!NHA$5*1000000</f>
        <v>#DIV/0!</v>
      </c>
      <c r="NHD119" s="72" t="e">
        <f>NHD118/Справочно!NHB$5*1000000</f>
        <v>#DIV/0!</v>
      </c>
      <c r="NHE119" s="72" t="e">
        <f>NHE118/Справочно!NHC$5*1000000</f>
        <v>#DIV/0!</v>
      </c>
      <c r="NHF119" s="72" t="e">
        <f>NHF118/Справочно!NHD$5*1000000</f>
        <v>#DIV/0!</v>
      </c>
      <c r="NHG119" s="72" t="e">
        <f>NHG118/Справочно!NHE$5*1000000</f>
        <v>#DIV/0!</v>
      </c>
      <c r="NHH119" s="72" t="e">
        <f>NHH118/Справочно!NHF$5*1000000</f>
        <v>#DIV/0!</v>
      </c>
      <c r="NHI119" s="72" t="e">
        <f>NHI118/Справочно!NHG$5*1000000</f>
        <v>#DIV/0!</v>
      </c>
      <c r="NHJ119" s="72" t="e">
        <f>NHJ118/Справочно!NHH$5*1000000</f>
        <v>#DIV/0!</v>
      </c>
      <c r="NHK119" s="72" t="e">
        <f>NHK118/Справочно!NHI$5*1000000</f>
        <v>#DIV/0!</v>
      </c>
      <c r="NHL119" s="72" t="e">
        <f>NHL118/Справочно!NHJ$5*1000000</f>
        <v>#DIV/0!</v>
      </c>
      <c r="NHM119" s="72" t="e">
        <f>NHM118/Справочно!NHK$5*1000000</f>
        <v>#DIV/0!</v>
      </c>
      <c r="NHN119" s="72" t="e">
        <f>NHN118/Справочно!NHL$5*1000000</f>
        <v>#DIV/0!</v>
      </c>
      <c r="NHO119" s="72" t="e">
        <f>NHO118/Справочно!NHM$5*1000000</f>
        <v>#DIV/0!</v>
      </c>
      <c r="NHP119" s="72" t="e">
        <f>NHP118/Справочно!NHN$5*1000000</f>
        <v>#DIV/0!</v>
      </c>
      <c r="NHQ119" s="72" t="e">
        <f>NHQ118/Справочно!NHO$5*1000000</f>
        <v>#DIV/0!</v>
      </c>
      <c r="NHR119" s="72" t="e">
        <f>NHR118/Справочно!NHP$5*1000000</f>
        <v>#DIV/0!</v>
      </c>
      <c r="NHS119" s="72" t="e">
        <f>NHS118/Справочно!NHQ$5*1000000</f>
        <v>#DIV/0!</v>
      </c>
      <c r="NHT119" s="72" t="e">
        <f>NHT118/Справочно!NHR$5*1000000</f>
        <v>#DIV/0!</v>
      </c>
      <c r="NHU119" s="72" t="e">
        <f>NHU118/Справочно!NHS$5*1000000</f>
        <v>#DIV/0!</v>
      </c>
      <c r="NHV119" s="72" t="e">
        <f>NHV118/Справочно!NHT$5*1000000</f>
        <v>#DIV/0!</v>
      </c>
      <c r="NHW119" s="72" t="e">
        <f>NHW118/Справочно!NHU$5*1000000</f>
        <v>#DIV/0!</v>
      </c>
      <c r="NHX119" s="72" t="e">
        <f>NHX118/Справочно!NHV$5*1000000</f>
        <v>#DIV/0!</v>
      </c>
      <c r="NHY119" s="72" t="e">
        <f>NHY118/Справочно!NHW$5*1000000</f>
        <v>#DIV/0!</v>
      </c>
      <c r="NHZ119" s="72" t="e">
        <f>NHZ118/Справочно!NHX$5*1000000</f>
        <v>#DIV/0!</v>
      </c>
      <c r="NIA119" s="72" t="e">
        <f>NIA118/Справочно!NHY$5*1000000</f>
        <v>#DIV/0!</v>
      </c>
      <c r="NIB119" s="72" t="e">
        <f>NIB118/Справочно!NHZ$5*1000000</f>
        <v>#DIV/0!</v>
      </c>
      <c r="NIC119" s="72" t="e">
        <f>NIC118/Справочно!NIA$5*1000000</f>
        <v>#DIV/0!</v>
      </c>
      <c r="NID119" s="72" t="e">
        <f>NID118/Справочно!NIB$5*1000000</f>
        <v>#DIV/0!</v>
      </c>
      <c r="NIE119" s="72" t="e">
        <f>NIE118/Справочно!NIC$5*1000000</f>
        <v>#DIV/0!</v>
      </c>
      <c r="NIF119" s="72" t="e">
        <f>NIF118/Справочно!NID$5*1000000</f>
        <v>#DIV/0!</v>
      </c>
      <c r="NIG119" s="72" t="e">
        <f>NIG118/Справочно!NIE$5*1000000</f>
        <v>#DIV/0!</v>
      </c>
      <c r="NIH119" s="72" t="e">
        <f>NIH118/Справочно!NIF$5*1000000</f>
        <v>#DIV/0!</v>
      </c>
      <c r="NII119" s="72" t="e">
        <f>NII118/Справочно!NIG$5*1000000</f>
        <v>#DIV/0!</v>
      </c>
      <c r="NIJ119" s="72" t="e">
        <f>NIJ118/Справочно!NIH$5*1000000</f>
        <v>#DIV/0!</v>
      </c>
      <c r="NIK119" s="72" t="e">
        <f>NIK118/Справочно!NII$5*1000000</f>
        <v>#DIV/0!</v>
      </c>
      <c r="NIL119" s="72" t="e">
        <f>NIL118/Справочно!NIJ$5*1000000</f>
        <v>#DIV/0!</v>
      </c>
      <c r="NIM119" s="72" t="e">
        <f>NIM118/Справочно!NIK$5*1000000</f>
        <v>#DIV/0!</v>
      </c>
      <c r="NIN119" s="72" t="e">
        <f>NIN118/Справочно!NIL$5*1000000</f>
        <v>#DIV/0!</v>
      </c>
      <c r="NIO119" s="72" t="e">
        <f>NIO118/Справочно!NIM$5*1000000</f>
        <v>#DIV/0!</v>
      </c>
      <c r="NIP119" s="72" t="e">
        <f>NIP118/Справочно!NIN$5*1000000</f>
        <v>#DIV/0!</v>
      </c>
      <c r="NIQ119" s="72" t="e">
        <f>NIQ118/Справочно!NIO$5*1000000</f>
        <v>#DIV/0!</v>
      </c>
      <c r="NIR119" s="72" t="e">
        <f>NIR118/Справочно!NIP$5*1000000</f>
        <v>#DIV/0!</v>
      </c>
      <c r="NIS119" s="72" t="e">
        <f>NIS118/Справочно!NIQ$5*1000000</f>
        <v>#DIV/0!</v>
      </c>
      <c r="NIT119" s="72" t="e">
        <f>NIT118/Справочно!NIR$5*1000000</f>
        <v>#DIV/0!</v>
      </c>
      <c r="NIU119" s="72" t="e">
        <f>NIU118/Справочно!NIS$5*1000000</f>
        <v>#DIV/0!</v>
      </c>
      <c r="NIV119" s="72" t="e">
        <f>NIV118/Справочно!NIT$5*1000000</f>
        <v>#DIV/0!</v>
      </c>
      <c r="NIW119" s="72" t="e">
        <f>NIW118/Справочно!NIU$5*1000000</f>
        <v>#DIV/0!</v>
      </c>
      <c r="NIX119" s="72" t="e">
        <f>NIX118/Справочно!NIV$5*1000000</f>
        <v>#DIV/0!</v>
      </c>
      <c r="NIY119" s="72" t="e">
        <f>NIY118/Справочно!NIW$5*1000000</f>
        <v>#DIV/0!</v>
      </c>
      <c r="NIZ119" s="72" t="e">
        <f>NIZ118/Справочно!NIX$5*1000000</f>
        <v>#DIV/0!</v>
      </c>
      <c r="NJA119" s="72" t="e">
        <f>NJA118/Справочно!NIY$5*1000000</f>
        <v>#DIV/0!</v>
      </c>
      <c r="NJB119" s="72" t="e">
        <f>NJB118/Справочно!NIZ$5*1000000</f>
        <v>#DIV/0!</v>
      </c>
      <c r="NJC119" s="72" t="e">
        <f>NJC118/Справочно!NJA$5*1000000</f>
        <v>#DIV/0!</v>
      </c>
      <c r="NJD119" s="72" t="e">
        <f>NJD118/Справочно!NJB$5*1000000</f>
        <v>#DIV/0!</v>
      </c>
      <c r="NJE119" s="72" t="e">
        <f>NJE118/Справочно!NJC$5*1000000</f>
        <v>#DIV/0!</v>
      </c>
      <c r="NJF119" s="72" t="e">
        <f>NJF118/Справочно!NJD$5*1000000</f>
        <v>#DIV/0!</v>
      </c>
      <c r="NJG119" s="72" t="e">
        <f>NJG118/Справочно!NJE$5*1000000</f>
        <v>#DIV/0!</v>
      </c>
      <c r="NJH119" s="72" t="e">
        <f>NJH118/Справочно!NJF$5*1000000</f>
        <v>#DIV/0!</v>
      </c>
      <c r="NJI119" s="72" t="e">
        <f>NJI118/Справочно!NJG$5*1000000</f>
        <v>#DIV/0!</v>
      </c>
      <c r="NJJ119" s="72" t="e">
        <f>NJJ118/Справочно!NJH$5*1000000</f>
        <v>#DIV/0!</v>
      </c>
      <c r="NJK119" s="72" t="e">
        <f>NJK118/Справочно!NJI$5*1000000</f>
        <v>#DIV/0!</v>
      </c>
      <c r="NJL119" s="72" t="e">
        <f>NJL118/Справочно!NJJ$5*1000000</f>
        <v>#DIV/0!</v>
      </c>
      <c r="NJM119" s="72" t="e">
        <f>NJM118/Справочно!NJK$5*1000000</f>
        <v>#DIV/0!</v>
      </c>
      <c r="NJN119" s="72" t="e">
        <f>NJN118/Справочно!NJL$5*1000000</f>
        <v>#DIV/0!</v>
      </c>
      <c r="NJO119" s="72" t="e">
        <f>NJO118/Справочно!NJM$5*1000000</f>
        <v>#DIV/0!</v>
      </c>
      <c r="NJP119" s="72" t="e">
        <f>NJP118/Справочно!NJN$5*1000000</f>
        <v>#DIV/0!</v>
      </c>
      <c r="NJQ119" s="72" t="e">
        <f>NJQ118/Справочно!NJO$5*1000000</f>
        <v>#DIV/0!</v>
      </c>
      <c r="NJR119" s="72" t="e">
        <f>NJR118/Справочно!NJP$5*1000000</f>
        <v>#DIV/0!</v>
      </c>
      <c r="NJS119" s="72" t="e">
        <f>NJS118/Справочно!NJQ$5*1000000</f>
        <v>#DIV/0!</v>
      </c>
      <c r="NJT119" s="72" t="e">
        <f>NJT118/Справочно!NJR$5*1000000</f>
        <v>#DIV/0!</v>
      </c>
      <c r="NJU119" s="72" t="e">
        <f>NJU118/Справочно!NJS$5*1000000</f>
        <v>#DIV/0!</v>
      </c>
      <c r="NJV119" s="72" t="e">
        <f>NJV118/Справочно!NJT$5*1000000</f>
        <v>#DIV/0!</v>
      </c>
      <c r="NJW119" s="72" t="e">
        <f>NJW118/Справочно!NJU$5*1000000</f>
        <v>#DIV/0!</v>
      </c>
      <c r="NJX119" s="72" t="e">
        <f>NJX118/Справочно!NJV$5*1000000</f>
        <v>#DIV/0!</v>
      </c>
      <c r="NJY119" s="72" t="e">
        <f>NJY118/Справочно!NJW$5*1000000</f>
        <v>#DIV/0!</v>
      </c>
      <c r="NJZ119" s="72" t="e">
        <f>NJZ118/Справочно!NJX$5*1000000</f>
        <v>#DIV/0!</v>
      </c>
      <c r="NKA119" s="72" t="e">
        <f>NKA118/Справочно!NJY$5*1000000</f>
        <v>#DIV/0!</v>
      </c>
      <c r="NKB119" s="72" t="e">
        <f>NKB118/Справочно!NJZ$5*1000000</f>
        <v>#DIV/0!</v>
      </c>
      <c r="NKC119" s="72" t="e">
        <f>NKC118/Справочно!NKA$5*1000000</f>
        <v>#DIV/0!</v>
      </c>
      <c r="NKD119" s="72" t="e">
        <f>NKD118/Справочно!NKB$5*1000000</f>
        <v>#DIV/0!</v>
      </c>
      <c r="NKE119" s="72" t="e">
        <f>NKE118/Справочно!NKC$5*1000000</f>
        <v>#DIV/0!</v>
      </c>
      <c r="NKF119" s="72" t="e">
        <f>NKF118/Справочно!NKD$5*1000000</f>
        <v>#DIV/0!</v>
      </c>
      <c r="NKG119" s="72" t="e">
        <f>NKG118/Справочно!NKE$5*1000000</f>
        <v>#DIV/0!</v>
      </c>
      <c r="NKH119" s="72" t="e">
        <f>NKH118/Справочно!NKF$5*1000000</f>
        <v>#DIV/0!</v>
      </c>
      <c r="NKI119" s="72" t="e">
        <f>NKI118/Справочно!NKG$5*1000000</f>
        <v>#DIV/0!</v>
      </c>
      <c r="NKJ119" s="72" t="e">
        <f>NKJ118/Справочно!NKH$5*1000000</f>
        <v>#DIV/0!</v>
      </c>
      <c r="NKK119" s="72" t="e">
        <f>NKK118/Справочно!NKI$5*1000000</f>
        <v>#DIV/0!</v>
      </c>
      <c r="NKL119" s="72" t="e">
        <f>NKL118/Справочно!NKJ$5*1000000</f>
        <v>#DIV/0!</v>
      </c>
      <c r="NKM119" s="72" t="e">
        <f>NKM118/Справочно!NKK$5*1000000</f>
        <v>#DIV/0!</v>
      </c>
      <c r="NKN119" s="72" t="e">
        <f>NKN118/Справочно!NKL$5*1000000</f>
        <v>#DIV/0!</v>
      </c>
      <c r="NKO119" s="72" t="e">
        <f>NKO118/Справочно!NKM$5*1000000</f>
        <v>#DIV/0!</v>
      </c>
      <c r="NKP119" s="72" t="e">
        <f>NKP118/Справочно!NKN$5*1000000</f>
        <v>#DIV/0!</v>
      </c>
      <c r="NKQ119" s="72" t="e">
        <f>NKQ118/Справочно!NKO$5*1000000</f>
        <v>#DIV/0!</v>
      </c>
      <c r="NKR119" s="72" t="e">
        <f>NKR118/Справочно!NKP$5*1000000</f>
        <v>#DIV/0!</v>
      </c>
      <c r="NKS119" s="72" t="e">
        <f>NKS118/Справочно!NKQ$5*1000000</f>
        <v>#DIV/0!</v>
      </c>
      <c r="NKT119" s="72" t="e">
        <f>NKT118/Справочно!NKR$5*1000000</f>
        <v>#DIV/0!</v>
      </c>
      <c r="NKU119" s="72" t="e">
        <f>NKU118/Справочно!NKS$5*1000000</f>
        <v>#DIV/0!</v>
      </c>
      <c r="NKV119" s="72" t="e">
        <f>NKV118/Справочно!NKT$5*1000000</f>
        <v>#DIV/0!</v>
      </c>
      <c r="NKW119" s="72" t="e">
        <f>NKW118/Справочно!NKU$5*1000000</f>
        <v>#DIV/0!</v>
      </c>
      <c r="NKX119" s="72" t="e">
        <f>NKX118/Справочно!NKV$5*1000000</f>
        <v>#DIV/0!</v>
      </c>
      <c r="NKY119" s="72" t="e">
        <f>NKY118/Справочно!NKW$5*1000000</f>
        <v>#DIV/0!</v>
      </c>
      <c r="NKZ119" s="72" t="e">
        <f>NKZ118/Справочно!NKX$5*1000000</f>
        <v>#DIV/0!</v>
      </c>
      <c r="NLA119" s="72" t="e">
        <f>NLA118/Справочно!NKY$5*1000000</f>
        <v>#DIV/0!</v>
      </c>
      <c r="NLB119" s="72" t="e">
        <f>NLB118/Справочно!NKZ$5*1000000</f>
        <v>#DIV/0!</v>
      </c>
      <c r="NLC119" s="72" t="e">
        <f>NLC118/Справочно!NLA$5*1000000</f>
        <v>#DIV/0!</v>
      </c>
      <c r="NLD119" s="72" t="e">
        <f>NLD118/Справочно!NLB$5*1000000</f>
        <v>#DIV/0!</v>
      </c>
      <c r="NLE119" s="72" t="e">
        <f>NLE118/Справочно!NLC$5*1000000</f>
        <v>#DIV/0!</v>
      </c>
      <c r="NLF119" s="72" t="e">
        <f>NLF118/Справочно!NLD$5*1000000</f>
        <v>#DIV/0!</v>
      </c>
      <c r="NLG119" s="72" t="e">
        <f>NLG118/Справочно!NLE$5*1000000</f>
        <v>#DIV/0!</v>
      </c>
      <c r="NLH119" s="72" t="e">
        <f>NLH118/Справочно!NLF$5*1000000</f>
        <v>#DIV/0!</v>
      </c>
      <c r="NLI119" s="72" t="e">
        <f>NLI118/Справочно!NLG$5*1000000</f>
        <v>#DIV/0!</v>
      </c>
      <c r="NLJ119" s="72" t="e">
        <f>NLJ118/Справочно!NLH$5*1000000</f>
        <v>#DIV/0!</v>
      </c>
      <c r="NLK119" s="72" t="e">
        <f>NLK118/Справочно!NLI$5*1000000</f>
        <v>#DIV/0!</v>
      </c>
      <c r="NLL119" s="72" t="e">
        <f>NLL118/Справочно!NLJ$5*1000000</f>
        <v>#DIV/0!</v>
      </c>
      <c r="NLM119" s="72" t="e">
        <f>NLM118/Справочно!NLK$5*1000000</f>
        <v>#DIV/0!</v>
      </c>
      <c r="NLN119" s="72" t="e">
        <f>NLN118/Справочно!NLL$5*1000000</f>
        <v>#DIV/0!</v>
      </c>
      <c r="NLO119" s="72" t="e">
        <f>NLO118/Справочно!NLM$5*1000000</f>
        <v>#DIV/0!</v>
      </c>
      <c r="NLP119" s="72" t="e">
        <f>NLP118/Справочно!NLN$5*1000000</f>
        <v>#DIV/0!</v>
      </c>
      <c r="NLQ119" s="72" t="e">
        <f>NLQ118/Справочно!NLO$5*1000000</f>
        <v>#DIV/0!</v>
      </c>
      <c r="NLR119" s="72" t="e">
        <f>NLR118/Справочно!NLP$5*1000000</f>
        <v>#DIV/0!</v>
      </c>
      <c r="NLS119" s="72" t="e">
        <f>NLS118/Справочно!NLQ$5*1000000</f>
        <v>#DIV/0!</v>
      </c>
      <c r="NLT119" s="72" t="e">
        <f>NLT118/Справочно!NLR$5*1000000</f>
        <v>#DIV/0!</v>
      </c>
      <c r="NLU119" s="72" t="e">
        <f>NLU118/Справочно!NLS$5*1000000</f>
        <v>#DIV/0!</v>
      </c>
      <c r="NLV119" s="72" t="e">
        <f>NLV118/Справочно!NLT$5*1000000</f>
        <v>#DIV/0!</v>
      </c>
      <c r="NLW119" s="72" t="e">
        <f>NLW118/Справочно!NLU$5*1000000</f>
        <v>#DIV/0!</v>
      </c>
      <c r="NLX119" s="72" t="e">
        <f>NLX118/Справочно!NLV$5*1000000</f>
        <v>#DIV/0!</v>
      </c>
      <c r="NLY119" s="72" t="e">
        <f>NLY118/Справочно!NLW$5*1000000</f>
        <v>#DIV/0!</v>
      </c>
      <c r="NLZ119" s="72" t="e">
        <f>NLZ118/Справочно!NLX$5*1000000</f>
        <v>#DIV/0!</v>
      </c>
      <c r="NMA119" s="72" t="e">
        <f>NMA118/Справочно!NLY$5*1000000</f>
        <v>#DIV/0!</v>
      </c>
      <c r="NMB119" s="72" t="e">
        <f>NMB118/Справочно!NLZ$5*1000000</f>
        <v>#DIV/0!</v>
      </c>
      <c r="NMC119" s="72" t="e">
        <f>NMC118/Справочно!NMA$5*1000000</f>
        <v>#DIV/0!</v>
      </c>
      <c r="NMD119" s="72" t="e">
        <f>NMD118/Справочно!NMB$5*1000000</f>
        <v>#DIV/0!</v>
      </c>
      <c r="NME119" s="72" t="e">
        <f>NME118/Справочно!NMC$5*1000000</f>
        <v>#DIV/0!</v>
      </c>
      <c r="NMF119" s="72" t="e">
        <f>NMF118/Справочно!NMD$5*1000000</f>
        <v>#DIV/0!</v>
      </c>
      <c r="NMG119" s="72" t="e">
        <f>NMG118/Справочно!NME$5*1000000</f>
        <v>#DIV/0!</v>
      </c>
      <c r="NMH119" s="72" t="e">
        <f>NMH118/Справочно!NMF$5*1000000</f>
        <v>#DIV/0!</v>
      </c>
      <c r="NMI119" s="72" t="e">
        <f>NMI118/Справочно!NMG$5*1000000</f>
        <v>#DIV/0!</v>
      </c>
      <c r="NMJ119" s="72" t="e">
        <f>NMJ118/Справочно!NMH$5*1000000</f>
        <v>#DIV/0!</v>
      </c>
      <c r="NMK119" s="72" t="e">
        <f>NMK118/Справочно!NMI$5*1000000</f>
        <v>#DIV/0!</v>
      </c>
      <c r="NML119" s="72" t="e">
        <f>NML118/Справочно!NMJ$5*1000000</f>
        <v>#DIV/0!</v>
      </c>
      <c r="NMM119" s="72" t="e">
        <f>NMM118/Справочно!NMK$5*1000000</f>
        <v>#DIV/0!</v>
      </c>
      <c r="NMN119" s="72" t="e">
        <f>NMN118/Справочно!NML$5*1000000</f>
        <v>#DIV/0!</v>
      </c>
      <c r="NMO119" s="72" t="e">
        <f>NMO118/Справочно!NMM$5*1000000</f>
        <v>#DIV/0!</v>
      </c>
      <c r="NMP119" s="72" t="e">
        <f>NMP118/Справочно!NMN$5*1000000</f>
        <v>#DIV/0!</v>
      </c>
      <c r="NMQ119" s="72" t="e">
        <f>NMQ118/Справочно!NMO$5*1000000</f>
        <v>#DIV/0!</v>
      </c>
      <c r="NMR119" s="72" t="e">
        <f>NMR118/Справочно!NMP$5*1000000</f>
        <v>#DIV/0!</v>
      </c>
      <c r="NMS119" s="72" t="e">
        <f>NMS118/Справочно!NMQ$5*1000000</f>
        <v>#DIV/0!</v>
      </c>
      <c r="NMT119" s="72" t="e">
        <f>NMT118/Справочно!NMR$5*1000000</f>
        <v>#DIV/0!</v>
      </c>
      <c r="NMU119" s="72" t="e">
        <f>NMU118/Справочно!NMS$5*1000000</f>
        <v>#DIV/0!</v>
      </c>
      <c r="NMV119" s="72" t="e">
        <f>NMV118/Справочно!NMT$5*1000000</f>
        <v>#DIV/0!</v>
      </c>
      <c r="NMW119" s="72" t="e">
        <f>NMW118/Справочно!NMU$5*1000000</f>
        <v>#DIV/0!</v>
      </c>
      <c r="NMX119" s="72" t="e">
        <f>NMX118/Справочно!NMV$5*1000000</f>
        <v>#DIV/0!</v>
      </c>
      <c r="NMY119" s="72" t="e">
        <f>NMY118/Справочно!NMW$5*1000000</f>
        <v>#DIV/0!</v>
      </c>
      <c r="NMZ119" s="72" t="e">
        <f>NMZ118/Справочно!NMX$5*1000000</f>
        <v>#DIV/0!</v>
      </c>
      <c r="NNA119" s="72" t="e">
        <f>NNA118/Справочно!NMY$5*1000000</f>
        <v>#DIV/0!</v>
      </c>
      <c r="NNB119" s="72" t="e">
        <f>NNB118/Справочно!NMZ$5*1000000</f>
        <v>#DIV/0!</v>
      </c>
      <c r="NNC119" s="72" t="e">
        <f>NNC118/Справочно!NNA$5*1000000</f>
        <v>#DIV/0!</v>
      </c>
      <c r="NND119" s="72" t="e">
        <f>NND118/Справочно!NNB$5*1000000</f>
        <v>#DIV/0!</v>
      </c>
      <c r="NNE119" s="72" t="e">
        <f>NNE118/Справочно!NNC$5*1000000</f>
        <v>#DIV/0!</v>
      </c>
      <c r="NNF119" s="72" t="e">
        <f>NNF118/Справочно!NND$5*1000000</f>
        <v>#DIV/0!</v>
      </c>
      <c r="NNG119" s="72" t="e">
        <f>NNG118/Справочно!NNE$5*1000000</f>
        <v>#DIV/0!</v>
      </c>
      <c r="NNH119" s="72" t="e">
        <f>NNH118/Справочно!NNF$5*1000000</f>
        <v>#DIV/0!</v>
      </c>
      <c r="NNI119" s="72" t="e">
        <f>NNI118/Справочно!NNG$5*1000000</f>
        <v>#DIV/0!</v>
      </c>
      <c r="NNJ119" s="72" t="e">
        <f>NNJ118/Справочно!NNH$5*1000000</f>
        <v>#DIV/0!</v>
      </c>
      <c r="NNK119" s="72" t="e">
        <f>NNK118/Справочно!NNI$5*1000000</f>
        <v>#DIV/0!</v>
      </c>
      <c r="NNL119" s="72" t="e">
        <f>NNL118/Справочно!NNJ$5*1000000</f>
        <v>#DIV/0!</v>
      </c>
      <c r="NNM119" s="72" t="e">
        <f>NNM118/Справочно!NNK$5*1000000</f>
        <v>#DIV/0!</v>
      </c>
      <c r="NNN119" s="72" t="e">
        <f>NNN118/Справочно!NNL$5*1000000</f>
        <v>#DIV/0!</v>
      </c>
      <c r="NNO119" s="72" t="e">
        <f>NNO118/Справочно!NNM$5*1000000</f>
        <v>#DIV/0!</v>
      </c>
      <c r="NNP119" s="72" t="e">
        <f>NNP118/Справочно!NNN$5*1000000</f>
        <v>#DIV/0!</v>
      </c>
      <c r="NNQ119" s="72" t="e">
        <f>NNQ118/Справочно!NNO$5*1000000</f>
        <v>#DIV/0!</v>
      </c>
      <c r="NNR119" s="72" t="e">
        <f>NNR118/Справочно!NNP$5*1000000</f>
        <v>#DIV/0!</v>
      </c>
      <c r="NNS119" s="72" t="e">
        <f>NNS118/Справочно!NNQ$5*1000000</f>
        <v>#DIV/0!</v>
      </c>
      <c r="NNT119" s="72" t="e">
        <f>NNT118/Справочно!NNR$5*1000000</f>
        <v>#DIV/0!</v>
      </c>
      <c r="NNU119" s="72" t="e">
        <f>NNU118/Справочно!NNS$5*1000000</f>
        <v>#DIV/0!</v>
      </c>
      <c r="NNV119" s="72" t="e">
        <f>NNV118/Справочно!NNT$5*1000000</f>
        <v>#DIV/0!</v>
      </c>
      <c r="NNW119" s="72" t="e">
        <f>NNW118/Справочно!NNU$5*1000000</f>
        <v>#DIV/0!</v>
      </c>
      <c r="NNX119" s="72" t="e">
        <f>NNX118/Справочно!NNV$5*1000000</f>
        <v>#DIV/0!</v>
      </c>
      <c r="NNY119" s="72" t="e">
        <f>NNY118/Справочно!NNW$5*1000000</f>
        <v>#DIV/0!</v>
      </c>
      <c r="NNZ119" s="72" t="e">
        <f>NNZ118/Справочно!NNX$5*1000000</f>
        <v>#DIV/0!</v>
      </c>
      <c r="NOA119" s="72" t="e">
        <f>NOA118/Справочно!NNY$5*1000000</f>
        <v>#DIV/0!</v>
      </c>
      <c r="NOB119" s="72" t="e">
        <f>NOB118/Справочно!NNZ$5*1000000</f>
        <v>#DIV/0!</v>
      </c>
      <c r="NOC119" s="72" t="e">
        <f>NOC118/Справочно!NOA$5*1000000</f>
        <v>#DIV/0!</v>
      </c>
      <c r="NOD119" s="72" t="e">
        <f>NOD118/Справочно!NOB$5*1000000</f>
        <v>#DIV/0!</v>
      </c>
      <c r="NOE119" s="72" t="e">
        <f>NOE118/Справочно!NOC$5*1000000</f>
        <v>#DIV/0!</v>
      </c>
      <c r="NOF119" s="72" t="e">
        <f>NOF118/Справочно!NOD$5*1000000</f>
        <v>#DIV/0!</v>
      </c>
      <c r="NOG119" s="72" t="e">
        <f>NOG118/Справочно!NOE$5*1000000</f>
        <v>#DIV/0!</v>
      </c>
      <c r="NOH119" s="72" t="e">
        <f>NOH118/Справочно!NOF$5*1000000</f>
        <v>#DIV/0!</v>
      </c>
      <c r="NOI119" s="72" t="e">
        <f>NOI118/Справочно!NOG$5*1000000</f>
        <v>#DIV/0!</v>
      </c>
      <c r="NOJ119" s="72" t="e">
        <f>NOJ118/Справочно!NOH$5*1000000</f>
        <v>#DIV/0!</v>
      </c>
      <c r="NOK119" s="72" t="e">
        <f>NOK118/Справочно!NOI$5*1000000</f>
        <v>#DIV/0!</v>
      </c>
      <c r="NOL119" s="72" t="e">
        <f>NOL118/Справочно!NOJ$5*1000000</f>
        <v>#DIV/0!</v>
      </c>
      <c r="NOM119" s="72" t="e">
        <f>NOM118/Справочно!NOK$5*1000000</f>
        <v>#DIV/0!</v>
      </c>
      <c r="NON119" s="72" t="e">
        <f>NON118/Справочно!NOL$5*1000000</f>
        <v>#DIV/0!</v>
      </c>
      <c r="NOO119" s="72" t="e">
        <f>NOO118/Справочно!NOM$5*1000000</f>
        <v>#DIV/0!</v>
      </c>
      <c r="NOP119" s="72" t="e">
        <f>NOP118/Справочно!NON$5*1000000</f>
        <v>#DIV/0!</v>
      </c>
      <c r="NOQ119" s="72" t="e">
        <f>NOQ118/Справочно!NOO$5*1000000</f>
        <v>#DIV/0!</v>
      </c>
      <c r="NOR119" s="72" t="e">
        <f>NOR118/Справочно!NOP$5*1000000</f>
        <v>#DIV/0!</v>
      </c>
      <c r="NOS119" s="72" t="e">
        <f>NOS118/Справочно!NOQ$5*1000000</f>
        <v>#DIV/0!</v>
      </c>
      <c r="NOT119" s="72" t="e">
        <f>NOT118/Справочно!NOR$5*1000000</f>
        <v>#DIV/0!</v>
      </c>
      <c r="NOU119" s="72" t="e">
        <f>NOU118/Справочно!NOS$5*1000000</f>
        <v>#DIV/0!</v>
      </c>
      <c r="NOV119" s="72" t="e">
        <f>NOV118/Справочно!NOT$5*1000000</f>
        <v>#DIV/0!</v>
      </c>
      <c r="NOW119" s="72" t="e">
        <f>NOW118/Справочно!NOU$5*1000000</f>
        <v>#DIV/0!</v>
      </c>
      <c r="NOX119" s="72" t="e">
        <f>NOX118/Справочно!NOV$5*1000000</f>
        <v>#DIV/0!</v>
      </c>
      <c r="NOY119" s="72" t="e">
        <f>NOY118/Справочно!NOW$5*1000000</f>
        <v>#DIV/0!</v>
      </c>
      <c r="NOZ119" s="72" t="e">
        <f>NOZ118/Справочно!NOX$5*1000000</f>
        <v>#DIV/0!</v>
      </c>
      <c r="NPA119" s="72" t="e">
        <f>NPA118/Справочно!NOY$5*1000000</f>
        <v>#DIV/0!</v>
      </c>
      <c r="NPB119" s="72" t="e">
        <f>NPB118/Справочно!NOZ$5*1000000</f>
        <v>#DIV/0!</v>
      </c>
      <c r="NPC119" s="72" t="e">
        <f>NPC118/Справочно!NPA$5*1000000</f>
        <v>#DIV/0!</v>
      </c>
      <c r="NPD119" s="72" t="e">
        <f>NPD118/Справочно!NPB$5*1000000</f>
        <v>#DIV/0!</v>
      </c>
      <c r="NPE119" s="72" t="e">
        <f>NPE118/Справочно!NPC$5*1000000</f>
        <v>#DIV/0!</v>
      </c>
      <c r="NPF119" s="72" t="e">
        <f>NPF118/Справочно!NPD$5*1000000</f>
        <v>#DIV/0!</v>
      </c>
      <c r="NPG119" s="72" t="e">
        <f>NPG118/Справочно!NPE$5*1000000</f>
        <v>#DIV/0!</v>
      </c>
      <c r="NPH119" s="72" t="e">
        <f>NPH118/Справочно!NPF$5*1000000</f>
        <v>#DIV/0!</v>
      </c>
      <c r="NPI119" s="72" t="e">
        <f>NPI118/Справочно!NPG$5*1000000</f>
        <v>#DIV/0!</v>
      </c>
      <c r="NPJ119" s="72" t="e">
        <f>NPJ118/Справочно!NPH$5*1000000</f>
        <v>#DIV/0!</v>
      </c>
      <c r="NPK119" s="72" t="e">
        <f>NPK118/Справочно!NPI$5*1000000</f>
        <v>#DIV/0!</v>
      </c>
      <c r="NPL119" s="72" t="e">
        <f>NPL118/Справочно!NPJ$5*1000000</f>
        <v>#DIV/0!</v>
      </c>
      <c r="NPM119" s="72" t="e">
        <f>NPM118/Справочно!NPK$5*1000000</f>
        <v>#DIV/0!</v>
      </c>
      <c r="NPN119" s="72" t="e">
        <f>NPN118/Справочно!NPL$5*1000000</f>
        <v>#DIV/0!</v>
      </c>
      <c r="NPO119" s="72" t="e">
        <f>NPO118/Справочно!NPM$5*1000000</f>
        <v>#DIV/0!</v>
      </c>
      <c r="NPP119" s="72" t="e">
        <f>NPP118/Справочно!NPN$5*1000000</f>
        <v>#DIV/0!</v>
      </c>
      <c r="NPQ119" s="72" t="e">
        <f>NPQ118/Справочно!NPO$5*1000000</f>
        <v>#DIV/0!</v>
      </c>
      <c r="NPR119" s="72" t="e">
        <f>NPR118/Справочно!NPP$5*1000000</f>
        <v>#DIV/0!</v>
      </c>
      <c r="NPS119" s="72" t="e">
        <f>NPS118/Справочно!NPQ$5*1000000</f>
        <v>#DIV/0!</v>
      </c>
      <c r="NPT119" s="72" t="e">
        <f>NPT118/Справочно!NPR$5*1000000</f>
        <v>#DIV/0!</v>
      </c>
      <c r="NPU119" s="72" t="e">
        <f>NPU118/Справочно!NPS$5*1000000</f>
        <v>#DIV/0!</v>
      </c>
      <c r="NPV119" s="72" t="e">
        <f>NPV118/Справочно!NPT$5*1000000</f>
        <v>#DIV/0!</v>
      </c>
      <c r="NPW119" s="72" t="e">
        <f>NPW118/Справочно!NPU$5*1000000</f>
        <v>#DIV/0!</v>
      </c>
      <c r="NPX119" s="72" t="e">
        <f>NPX118/Справочно!NPV$5*1000000</f>
        <v>#DIV/0!</v>
      </c>
      <c r="NPY119" s="72" t="e">
        <f>NPY118/Справочно!NPW$5*1000000</f>
        <v>#DIV/0!</v>
      </c>
      <c r="NPZ119" s="72" t="e">
        <f>NPZ118/Справочно!NPX$5*1000000</f>
        <v>#DIV/0!</v>
      </c>
      <c r="NQA119" s="72" t="e">
        <f>NQA118/Справочно!NPY$5*1000000</f>
        <v>#DIV/0!</v>
      </c>
      <c r="NQB119" s="72" t="e">
        <f>NQB118/Справочно!NPZ$5*1000000</f>
        <v>#DIV/0!</v>
      </c>
      <c r="NQC119" s="72" t="e">
        <f>NQC118/Справочно!NQA$5*1000000</f>
        <v>#DIV/0!</v>
      </c>
      <c r="NQD119" s="72" t="e">
        <f>NQD118/Справочно!NQB$5*1000000</f>
        <v>#DIV/0!</v>
      </c>
      <c r="NQE119" s="72" t="e">
        <f>NQE118/Справочно!NQC$5*1000000</f>
        <v>#DIV/0!</v>
      </c>
      <c r="NQF119" s="72" t="e">
        <f>NQF118/Справочно!NQD$5*1000000</f>
        <v>#DIV/0!</v>
      </c>
      <c r="NQG119" s="72" t="e">
        <f>NQG118/Справочно!NQE$5*1000000</f>
        <v>#DIV/0!</v>
      </c>
      <c r="NQH119" s="72" t="e">
        <f>NQH118/Справочно!NQF$5*1000000</f>
        <v>#DIV/0!</v>
      </c>
      <c r="NQI119" s="72" t="e">
        <f>NQI118/Справочно!NQG$5*1000000</f>
        <v>#DIV/0!</v>
      </c>
      <c r="NQJ119" s="72" t="e">
        <f>NQJ118/Справочно!NQH$5*1000000</f>
        <v>#DIV/0!</v>
      </c>
      <c r="NQK119" s="72" t="e">
        <f>NQK118/Справочно!NQI$5*1000000</f>
        <v>#DIV/0!</v>
      </c>
      <c r="NQL119" s="72" t="e">
        <f>NQL118/Справочно!NQJ$5*1000000</f>
        <v>#DIV/0!</v>
      </c>
      <c r="NQM119" s="72" t="e">
        <f>NQM118/Справочно!NQK$5*1000000</f>
        <v>#DIV/0!</v>
      </c>
      <c r="NQN119" s="72" t="e">
        <f>NQN118/Справочно!NQL$5*1000000</f>
        <v>#DIV/0!</v>
      </c>
      <c r="NQO119" s="72" t="e">
        <f>NQO118/Справочно!NQM$5*1000000</f>
        <v>#DIV/0!</v>
      </c>
      <c r="NQP119" s="72" t="e">
        <f>NQP118/Справочно!NQN$5*1000000</f>
        <v>#DIV/0!</v>
      </c>
      <c r="NQQ119" s="72" t="e">
        <f>NQQ118/Справочно!NQO$5*1000000</f>
        <v>#DIV/0!</v>
      </c>
      <c r="NQR119" s="72" t="e">
        <f>NQR118/Справочно!NQP$5*1000000</f>
        <v>#DIV/0!</v>
      </c>
      <c r="NQS119" s="72" t="e">
        <f>NQS118/Справочно!NQQ$5*1000000</f>
        <v>#DIV/0!</v>
      </c>
      <c r="NQT119" s="72" t="e">
        <f>NQT118/Справочно!NQR$5*1000000</f>
        <v>#DIV/0!</v>
      </c>
      <c r="NQU119" s="72" t="e">
        <f>NQU118/Справочно!NQS$5*1000000</f>
        <v>#DIV/0!</v>
      </c>
      <c r="NQV119" s="72" t="e">
        <f>NQV118/Справочно!NQT$5*1000000</f>
        <v>#DIV/0!</v>
      </c>
      <c r="NQW119" s="72" t="e">
        <f>NQW118/Справочно!NQU$5*1000000</f>
        <v>#DIV/0!</v>
      </c>
      <c r="NQX119" s="72" t="e">
        <f>NQX118/Справочно!NQV$5*1000000</f>
        <v>#DIV/0!</v>
      </c>
      <c r="NQY119" s="72" t="e">
        <f>NQY118/Справочно!NQW$5*1000000</f>
        <v>#DIV/0!</v>
      </c>
      <c r="NQZ119" s="72" t="e">
        <f>NQZ118/Справочно!NQX$5*1000000</f>
        <v>#DIV/0!</v>
      </c>
      <c r="NRA119" s="72" t="e">
        <f>NRA118/Справочно!NQY$5*1000000</f>
        <v>#DIV/0!</v>
      </c>
      <c r="NRB119" s="72" t="e">
        <f>NRB118/Справочно!NQZ$5*1000000</f>
        <v>#DIV/0!</v>
      </c>
      <c r="NRC119" s="72" t="e">
        <f>NRC118/Справочно!NRA$5*1000000</f>
        <v>#DIV/0!</v>
      </c>
      <c r="NRD119" s="72" t="e">
        <f>NRD118/Справочно!NRB$5*1000000</f>
        <v>#DIV/0!</v>
      </c>
      <c r="NRE119" s="72" t="e">
        <f>NRE118/Справочно!NRC$5*1000000</f>
        <v>#DIV/0!</v>
      </c>
      <c r="NRF119" s="72" t="e">
        <f>NRF118/Справочно!NRD$5*1000000</f>
        <v>#DIV/0!</v>
      </c>
      <c r="NRG119" s="72" t="e">
        <f>NRG118/Справочно!NRE$5*1000000</f>
        <v>#DIV/0!</v>
      </c>
      <c r="NRH119" s="72" t="e">
        <f>NRH118/Справочно!NRF$5*1000000</f>
        <v>#DIV/0!</v>
      </c>
      <c r="NRI119" s="72" t="e">
        <f>NRI118/Справочно!NRG$5*1000000</f>
        <v>#DIV/0!</v>
      </c>
      <c r="NRJ119" s="72" t="e">
        <f>NRJ118/Справочно!NRH$5*1000000</f>
        <v>#DIV/0!</v>
      </c>
      <c r="NRK119" s="72" t="e">
        <f>NRK118/Справочно!NRI$5*1000000</f>
        <v>#DIV/0!</v>
      </c>
      <c r="NRL119" s="72" t="e">
        <f>NRL118/Справочно!NRJ$5*1000000</f>
        <v>#DIV/0!</v>
      </c>
      <c r="NRM119" s="72" t="e">
        <f>NRM118/Справочно!NRK$5*1000000</f>
        <v>#DIV/0!</v>
      </c>
      <c r="NRN119" s="72" t="e">
        <f>NRN118/Справочно!NRL$5*1000000</f>
        <v>#DIV/0!</v>
      </c>
      <c r="NRO119" s="72" t="e">
        <f>NRO118/Справочно!NRM$5*1000000</f>
        <v>#DIV/0!</v>
      </c>
      <c r="NRP119" s="72" t="e">
        <f>NRP118/Справочно!NRN$5*1000000</f>
        <v>#DIV/0!</v>
      </c>
      <c r="NRQ119" s="72" t="e">
        <f>NRQ118/Справочно!NRO$5*1000000</f>
        <v>#DIV/0!</v>
      </c>
      <c r="NRR119" s="72" t="e">
        <f>NRR118/Справочно!NRP$5*1000000</f>
        <v>#DIV/0!</v>
      </c>
      <c r="NRS119" s="72" t="e">
        <f>NRS118/Справочно!NRQ$5*1000000</f>
        <v>#DIV/0!</v>
      </c>
      <c r="NRT119" s="72" t="e">
        <f>NRT118/Справочно!NRR$5*1000000</f>
        <v>#DIV/0!</v>
      </c>
      <c r="NRU119" s="72" t="e">
        <f>NRU118/Справочно!NRS$5*1000000</f>
        <v>#DIV/0!</v>
      </c>
      <c r="NRV119" s="72" t="e">
        <f>NRV118/Справочно!NRT$5*1000000</f>
        <v>#DIV/0!</v>
      </c>
      <c r="NRW119" s="72" t="e">
        <f>NRW118/Справочно!NRU$5*1000000</f>
        <v>#DIV/0!</v>
      </c>
      <c r="NRX119" s="72" t="e">
        <f>NRX118/Справочно!NRV$5*1000000</f>
        <v>#DIV/0!</v>
      </c>
      <c r="NRY119" s="72" t="e">
        <f>NRY118/Справочно!NRW$5*1000000</f>
        <v>#DIV/0!</v>
      </c>
      <c r="NRZ119" s="72" t="e">
        <f>NRZ118/Справочно!NRX$5*1000000</f>
        <v>#DIV/0!</v>
      </c>
      <c r="NSA119" s="72" t="e">
        <f>NSA118/Справочно!NRY$5*1000000</f>
        <v>#DIV/0!</v>
      </c>
      <c r="NSB119" s="72" t="e">
        <f>NSB118/Справочно!NRZ$5*1000000</f>
        <v>#DIV/0!</v>
      </c>
      <c r="NSC119" s="72" t="e">
        <f>NSC118/Справочно!NSA$5*1000000</f>
        <v>#DIV/0!</v>
      </c>
      <c r="NSD119" s="72" t="e">
        <f>NSD118/Справочно!NSB$5*1000000</f>
        <v>#DIV/0!</v>
      </c>
      <c r="NSE119" s="72" t="e">
        <f>NSE118/Справочно!NSC$5*1000000</f>
        <v>#DIV/0!</v>
      </c>
      <c r="NSF119" s="72" t="e">
        <f>NSF118/Справочно!NSD$5*1000000</f>
        <v>#DIV/0!</v>
      </c>
      <c r="NSG119" s="72" t="e">
        <f>NSG118/Справочно!NSE$5*1000000</f>
        <v>#DIV/0!</v>
      </c>
      <c r="NSH119" s="72" t="e">
        <f>NSH118/Справочно!NSF$5*1000000</f>
        <v>#DIV/0!</v>
      </c>
      <c r="NSI119" s="72" t="e">
        <f>NSI118/Справочно!NSG$5*1000000</f>
        <v>#DIV/0!</v>
      </c>
      <c r="NSJ119" s="72" t="e">
        <f>NSJ118/Справочно!NSH$5*1000000</f>
        <v>#DIV/0!</v>
      </c>
      <c r="NSK119" s="72" t="e">
        <f>NSK118/Справочно!NSI$5*1000000</f>
        <v>#DIV/0!</v>
      </c>
      <c r="NSL119" s="72" t="e">
        <f>NSL118/Справочно!NSJ$5*1000000</f>
        <v>#DIV/0!</v>
      </c>
      <c r="NSM119" s="72" t="e">
        <f>NSM118/Справочно!NSK$5*1000000</f>
        <v>#DIV/0!</v>
      </c>
      <c r="NSN119" s="72" t="e">
        <f>NSN118/Справочно!NSL$5*1000000</f>
        <v>#DIV/0!</v>
      </c>
      <c r="NSO119" s="72" t="e">
        <f>NSO118/Справочно!NSM$5*1000000</f>
        <v>#DIV/0!</v>
      </c>
      <c r="NSP119" s="72" t="e">
        <f>NSP118/Справочно!NSN$5*1000000</f>
        <v>#DIV/0!</v>
      </c>
      <c r="NSQ119" s="72" t="e">
        <f>NSQ118/Справочно!NSO$5*1000000</f>
        <v>#DIV/0!</v>
      </c>
      <c r="NSR119" s="72" t="e">
        <f>NSR118/Справочно!NSP$5*1000000</f>
        <v>#DIV/0!</v>
      </c>
      <c r="NSS119" s="72" t="e">
        <f>NSS118/Справочно!NSQ$5*1000000</f>
        <v>#DIV/0!</v>
      </c>
      <c r="NST119" s="72" t="e">
        <f>NST118/Справочно!NSR$5*1000000</f>
        <v>#DIV/0!</v>
      </c>
      <c r="NSU119" s="72" t="e">
        <f>NSU118/Справочно!NSS$5*1000000</f>
        <v>#DIV/0!</v>
      </c>
      <c r="NSV119" s="72" t="e">
        <f>NSV118/Справочно!NST$5*1000000</f>
        <v>#DIV/0!</v>
      </c>
      <c r="NSW119" s="72" t="e">
        <f>NSW118/Справочно!NSU$5*1000000</f>
        <v>#DIV/0!</v>
      </c>
      <c r="NSX119" s="72" t="e">
        <f>NSX118/Справочно!NSV$5*1000000</f>
        <v>#DIV/0!</v>
      </c>
      <c r="NSY119" s="72" t="e">
        <f>NSY118/Справочно!NSW$5*1000000</f>
        <v>#DIV/0!</v>
      </c>
      <c r="NSZ119" s="72" t="e">
        <f>NSZ118/Справочно!NSX$5*1000000</f>
        <v>#DIV/0!</v>
      </c>
      <c r="NTA119" s="72" t="e">
        <f>NTA118/Справочно!NSY$5*1000000</f>
        <v>#DIV/0!</v>
      </c>
      <c r="NTB119" s="72" t="e">
        <f>NTB118/Справочно!NSZ$5*1000000</f>
        <v>#DIV/0!</v>
      </c>
      <c r="NTC119" s="72" t="e">
        <f>NTC118/Справочно!NTA$5*1000000</f>
        <v>#DIV/0!</v>
      </c>
      <c r="NTD119" s="72" t="e">
        <f>NTD118/Справочно!NTB$5*1000000</f>
        <v>#DIV/0!</v>
      </c>
      <c r="NTE119" s="72" t="e">
        <f>NTE118/Справочно!NTC$5*1000000</f>
        <v>#DIV/0!</v>
      </c>
      <c r="NTF119" s="72" t="e">
        <f>NTF118/Справочно!NTD$5*1000000</f>
        <v>#DIV/0!</v>
      </c>
      <c r="NTG119" s="72" t="e">
        <f>NTG118/Справочно!NTE$5*1000000</f>
        <v>#DIV/0!</v>
      </c>
      <c r="NTH119" s="72" t="e">
        <f>NTH118/Справочно!NTF$5*1000000</f>
        <v>#DIV/0!</v>
      </c>
      <c r="NTI119" s="72" t="e">
        <f>NTI118/Справочно!NTG$5*1000000</f>
        <v>#DIV/0!</v>
      </c>
      <c r="NTJ119" s="72" t="e">
        <f>NTJ118/Справочно!NTH$5*1000000</f>
        <v>#DIV/0!</v>
      </c>
      <c r="NTK119" s="72" t="e">
        <f>NTK118/Справочно!NTI$5*1000000</f>
        <v>#DIV/0!</v>
      </c>
      <c r="NTL119" s="72" t="e">
        <f>NTL118/Справочно!NTJ$5*1000000</f>
        <v>#DIV/0!</v>
      </c>
      <c r="NTM119" s="72" t="e">
        <f>NTM118/Справочно!NTK$5*1000000</f>
        <v>#DIV/0!</v>
      </c>
      <c r="NTN119" s="72" t="e">
        <f>NTN118/Справочно!NTL$5*1000000</f>
        <v>#DIV/0!</v>
      </c>
      <c r="NTO119" s="72" t="e">
        <f>NTO118/Справочно!NTM$5*1000000</f>
        <v>#DIV/0!</v>
      </c>
      <c r="NTP119" s="72" t="e">
        <f>NTP118/Справочно!NTN$5*1000000</f>
        <v>#DIV/0!</v>
      </c>
      <c r="NTQ119" s="72" t="e">
        <f>NTQ118/Справочно!NTO$5*1000000</f>
        <v>#DIV/0!</v>
      </c>
      <c r="NTR119" s="72" t="e">
        <f>NTR118/Справочно!NTP$5*1000000</f>
        <v>#DIV/0!</v>
      </c>
      <c r="NTS119" s="72" t="e">
        <f>NTS118/Справочно!NTQ$5*1000000</f>
        <v>#DIV/0!</v>
      </c>
      <c r="NTT119" s="72" t="e">
        <f>NTT118/Справочно!NTR$5*1000000</f>
        <v>#DIV/0!</v>
      </c>
      <c r="NTU119" s="72" t="e">
        <f>NTU118/Справочно!NTS$5*1000000</f>
        <v>#DIV/0!</v>
      </c>
      <c r="NTV119" s="72" t="e">
        <f>NTV118/Справочно!NTT$5*1000000</f>
        <v>#DIV/0!</v>
      </c>
      <c r="NTW119" s="72" t="e">
        <f>NTW118/Справочно!NTU$5*1000000</f>
        <v>#DIV/0!</v>
      </c>
      <c r="NTX119" s="72" t="e">
        <f>NTX118/Справочно!NTV$5*1000000</f>
        <v>#DIV/0!</v>
      </c>
      <c r="NTY119" s="72" t="e">
        <f>NTY118/Справочно!NTW$5*1000000</f>
        <v>#DIV/0!</v>
      </c>
      <c r="NTZ119" s="72" t="e">
        <f>NTZ118/Справочно!NTX$5*1000000</f>
        <v>#DIV/0!</v>
      </c>
      <c r="NUA119" s="72" t="e">
        <f>NUA118/Справочно!NTY$5*1000000</f>
        <v>#DIV/0!</v>
      </c>
      <c r="NUB119" s="72" t="e">
        <f>NUB118/Справочно!NTZ$5*1000000</f>
        <v>#DIV/0!</v>
      </c>
      <c r="NUC119" s="72" t="e">
        <f>NUC118/Справочно!NUA$5*1000000</f>
        <v>#DIV/0!</v>
      </c>
      <c r="NUD119" s="72" t="e">
        <f>NUD118/Справочно!NUB$5*1000000</f>
        <v>#DIV/0!</v>
      </c>
      <c r="NUE119" s="72" t="e">
        <f>NUE118/Справочно!NUC$5*1000000</f>
        <v>#DIV/0!</v>
      </c>
      <c r="NUF119" s="72" t="e">
        <f>NUF118/Справочно!NUD$5*1000000</f>
        <v>#DIV/0!</v>
      </c>
      <c r="NUG119" s="72" t="e">
        <f>NUG118/Справочно!NUE$5*1000000</f>
        <v>#DIV/0!</v>
      </c>
      <c r="NUH119" s="72" t="e">
        <f>NUH118/Справочно!NUF$5*1000000</f>
        <v>#DIV/0!</v>
      </c>
      <c r="NUI119" s="72" t="e">
        <f>NUI118/Справочно!NUG$5*1000000</f>
        <v>#DIV/0!</v>
      </c>
      <c r="NUJ119" s="72" t="e">
        <f>NUJ118/Справочно!NUH$5*1000000</f>
        <v>#DIV/0!</v>
      </c>
      <c r="NUK119" s="72" t="e">
        <f>NUK118/Справочно!NUI$5*1000000</f>
        <v>#DIV/0!</v>
      </c>
      <c r="NUL119" s="72" t="e">
        <f>NUL118/Справочно!NUJ$5*1000000</f>
        <v>#DIV/0!</v>
      </c>
      <c r="NUM119" s="72" t="e">
        <f>NUM118/Справочно!NUK$5*1000000</f>
        <v>#DIV/0!</v>
      </c>
      <c r="NUN119" s="72" t="e">
        <f>NUN118/Справочно!NUL$5*1000000</f>
        <v>#DIV/0!</v>
      </c>
      <c r="NUO119" s="72" t="e">
        <f>NUO118/Справочно!NUM$5*1000000</f>
        <v>#DIV/0!</v>
      </c>
      <c r="NUP119" s="72" t="e">
        <f>NUP118/Справочно!NUN$5*1000000</f>
        <v>#DIV/0!</v>
      </c>
      <c r="NUQ119" s="72" t="e">
        <f>NUQ118/Справочно!NUO$5*1000000</f>
        <v>#DIV/0!</v>
      </c>
      <c r="NUR119" s="72" t="e">
        <f>NUR118/Справочно!NUP$5*1000000</f>
        <v>#DIV/0!</v>
      </c>
      <c r="NUS119" s="72" t="e">
        <f>NUS118/Справочно!NUQ$5*1000000</f>
        <v>#DIV/0!</v>
      </c>
      <c r="NUT119" s="72" t="e">
        <f>NUT118/Справочно!NUR$5*1000000</f>
        <v>#DIV/0!</v>
      </c>
      <c r="NUU119" s="72" t="e">
        <f>NUU118/Справочно!NUS$5*1000000</f>
        <v>#DIV/0!</v>
      </c>
      <c r="NUV119" s="72" t="e">
        <f>NUV118/Справочно!NUT$5*1000000</f>
        <v>#DIV/0!</v>
      </c>
      <c r="NUW119" s="72" t="e">
        <f>NUW118/Справочно!NUU$5*1000000</f>
        <v>#DIV/0!</v>
      </c>
      <c r="NUX119" s="72" t="e">
        <f>NUX118/Справочно!NUV$5*1000000</f>
        <v>#DIV/0!</v>
      </c>
      <c r="NUY119" s="72" t="e">
        <f>NUY118/Справочно!NUW$5*1000000</f>
        <v>#DIV/0!</v>
      </c>
      <c r="NUZ119" s="72" t="e">
        <f>NUZ118/Справочно!NUX$5*1000000</f>
        <v>#DIV/0!</v>
      </c>
      <c r="NVA119" s="72" t="e">
        <f>NVA118/Справочно!NUY$5*1000000</f>
        <v>#DIV/0!</v>
      </c>
      <c r="NVB119" s="72" t="e">
        <f>NVB118/Справочно!NUZ$5*1000000</f>
        <v>#DIV/0!</v>
      </c>
      <c r="NVC119" s="72" t="e">
        <f>NVC118/Справочно!NVA$5*1000000</f>
        <v>#DIV/0!</v>
      </c>
      <c r="NVD119" s="72" t="e">
        <f>NVD118/Справочно!NVB$5*1000000</f>
        <v>#DIV/0!</v>
      </c>
      <c r="NVE119" s="72" t="e">
        <f>NVE118/Справочно!NVC$5*1000000</f>
        <v>#DIV/0!</v>
      </c>
      <c r="NVF119" s="72" t="e">
        <f>NVF118/Справочно!NVD$5*1000000</f>
        <v>#DIV/0!</v>
      </c>
      <c r="NVG119" s="72" t="e">
        <f>NVG118/Справочно!NVE$5*1000000</f>
        <v>#DIV/0!</v>
      </c>
      <c r="NVH119" s="72" t="e">
        <f>NVH118/Справочно!NVF$5*1000000</f>
        <v>#DIV/0!</v>
      </c>
      <c r="NVI119" s="72" t="e">
        <f>NVI118/Справочно!NVG$5*1000000</f>
        <v>#DIV/0!</v>
      </c>
      <c r="NVJ119" s="72" t="e">
        <f>NVJ118/Справочно!NVH$5*1000000</f>
        <v>#DIV/0!</v>
      </c>
      <c r="NVK119" s="72" t="e">
        <f>NVK118/Справочно!NVI$5*1000000</f>
        <v>#DIV/0!</v>
      </c>
      <c r="NVL119" s="72" t="e">
        <f>NVL118/Справочно!NVJ$5*1000000</f>
        <v>#DIV/0!</v>
      </c>
      <c r="NVM119" s="72" t="e">
        <f>NVM118/Справочно!NVK$5*1000000</f>
        <v>#DIV/0!</v>
      </c>
      <c r="NVN119" s="72" t="e">
        <f>NVN118/Справочно!NVL$5*1000000</f>
        <v>#DIV/0!</v>
      </c>
      <c r="NVO119" s="72" t="e">
        <f>NVO118/Справочно!NVM$5*1000000</f>
        <v>#DIV/0!</v>
      </c>
      <c r="NVP119" s="72" t="e">
        <f>NVP118/Справочно!NVN$5*1000000</f>
        <v>#DIV/0!</v>
      </c>
      <c r="NVQ119" s="72" t="e">
        <f>NVQ118/Справочно!NVO$5*1000000</f>
        <v>#DIV/0!</v>
      </c>
      <c r="NVR119" s="72" t="e">
        <f>NVR118/Справочно!NVP$5*1000000</f>
        <v>#DIV/0!</v>
      </c>
      <c r="NVS119" s="72" t="e">
        <f>NVS118/Справочно!NVQ$5*1000000</f>
        <v>#DIV/0!</v>
      </c>
      <c r="NVT119" s="72" t="e">
        <f>NVT118/Справочно!NVR$5*1000000</f>
        <v>#DIV/0!</v>
      </c>
      <c r="NVU119" s="72" t="e">
        <f>NVU118/Справочно!NVS$5*1000000</f>
        <v>#DIV/0!</v>
      </c>
      <c r="NVV119" s="72" t="e">
        <f>NVV118/Справочно!NVT$5*1000000</f>
        <v>#DIV/0!</v>
      </c>
      <c r="NVW119" s="72" t="e">
        <f>NVW118/Справочно!NVU$5*1000000</f>
        <v>#DIV/0!</v>
      </c>
      <c r="NVX119" s="72" t="e">
        <f>NVX118/Справочно!NVV$5*1000000</f>
        <v>#DIV/0!</v>
      </c>
      <c r="NVY119" s="72" t="e">
        <f>NVY118/Справочно!NVW$5*1000000</f>
        <v>#DIV/0!</v>
      </c>
      <c r="NVZ119" s="72" t="e">
        <f>NVZ118/Справочно!NVX$5*1000000</f>
        <v>#DIV/0!</v>
      </c>
      <c r="NWA119" s="72" t="e">
        <f>NWA118/Справочно!NVY$5*1000000</f>
        <v>#DIV/0!</v>
      </c>
      <c r="NWB119" s="72" t="e">
        <f>NWB118/Справочно!NVZ$5*1000000</f>
        <v>#DIV/0!</v>
      </c>
      <c r="NWC119" s="72" t="e">
        <f>NWC118/Справочно!NWA$5*1000000</f>
        <v>#DIV/0!</v>
      </c>
      <c r="NWD119" s="72" t="e">
        <f>NWD118/Справочно!NWB$5*1000000</f>
        <v>#DIV/0!</v>
      </c>
      <c r="NWE119" s="72" t="e">
        <f>NWE118/Справочно!NWC$5*1000000</f>
        <v>#DIV/0!</v>
      </c>
      <c r="NWF119" s="72" t="e">
        <f>NWF118/Справочно!NWD$5*1000000</f>
        <v>#DIV/0!</v>
      </c>
      <c r="NWG119" s="72" t="e">
        <f>NWG118/Справочно!NWE$5*1000000</f>
        <v>#DIV/0!</v>
      </c>
      <c r="NWH119" s="72" t="e">
        <f>NWH118/Справочно!NWF$5*1000000</f>
        <v>#DIV/0!</v>
      </c>
      <c r="NWI119" s="72" t="e">
        <f>NWI118/Справочно!NWG$5*1000000</f>
        <v>#DIV/0!</v>
      </c>
      <c r="NWJ119" s="72" t="e">
        <f>NWJ118/Справочно!NWH$5*1000000</f>
        <v>#DIV/0!</v>
      </c>
      <c r="NWK119" s="72" t="e">
        <f>NWK118/Справочно!NWI$5*1000000</f>
        <v>#DIV/0!</v>
      </c>
      <c r="NWL119" s="72" t="e">
        <f>NWL118/Справочно!NWJ$5*1000000</f>
        <v>#DIV/0!</v>
      </c>
      <c r="NWM119" s="72" t="e">
        <f>NWM118/Справочно!NWK$5*1000000</f>
        <v>#DIV/0!</v>
      </c>
      <c r="NWN119" s="72" t="e">
        <f>NWN118/Справочно!NWL$5*1000000</f>
        <v>#DIV/0!</v>
      </c>
      <c r="NWO119" s="72" t="e">
        <f>NWO118/Справочно!NWM$5*1000000</f>
        <v>#DIV/0!</v>
      </c>
      <c r="NWP119" s="72" t="e">
        <f>NWP118/Справочно!NWN$5*1000000</f>
        <v>#DIV/0!</v>
      </c>
      <c r="NWQ119" s="72" t="e">
        <f>NWQ118/Справочно!NWO$5*1000000</f>
        <v>#DIV/0!</v>
      </c>
      <c r="NWR119" s="72" t="e">
        <f>NWR118/Справочно!NWP$5*1000000</f>
        <v>#DIV/0!</v>
      </c>
      <c r="NWS119" s="72" t="e">
        <f>NWS118/Справочно!NWQ$5*1000000</f>
        <v>#DIV/0!</v>
      </c>
      <c r="NWT119" s="72" t="e">
        <f>NWT118/Справочно!NWR$5*1000000</f>
        <v>#DIV/0!</v>
      </c>
      <c r="NWU119" s="72" t="e">
        <f>NWU118/Справочно!NWS$5*1000000</f>
        <v>#DIV/0!</v>
      </c>
      <c r="NWV119" s="72" t="e">
        <f>NWV118/Справочно!NWT$5*1000000</f>
        <v>#DIV/0!</v>
      </c>
      <c r="NWW119" s="72" t="e">
        <f>NWW118/Справочно!NWU$5*1000000</f>
        <v>#DIV/0!</v>
      </c>
      <c r="NWX119" s="72" t="e">
        <f>NWX118/Справочно!NWV$5*1000000</f>
        <v>#DIV/0!</v>
      </c>
      <c r="NWY119" s="72" t="e">
        <f>NWY118/Справочно!NWW$5*1000000</f>
        <v>#DIV/0!</v>
      </c>
      <c r="NWZ119" s="72" t="e">
        <f>NWZ118/Справочно!NWX$5*1000000</f>
        <v>#DIV/0!</v>
      </c>
      <c r="NXA119" s="72" t="e">
        <f>NXA118/Справочно!NWY$5*1000000</f>
        <v>#DIV/0!</v>
      </c>
      <c r="NXB119" s="72" t="e">
        <f>NXB118/Справочно!NWZ$5*1000000</f>
        <v>#DIV/0!</v>
      </c>
      <c r="NXC119" s="72" t="e">
        <f>NXC118/Справочно!NXA$5*1000000</f>
        <v>#DIV/0!</v>
      </c>
      <c r="NXD119" s="72" t="e">
        <f>NXD118/Справочно!NXB$5*1000000</f>
        <v>#DIV/0!</v>
      </c>
      <c r="NXE119" s="72" t="e">
        <f>NXE118/Справочно!NXC$5*1000000</f>
        <v>#DIV/0!</v>
      </c>
      <c r="NXF119" s="72" t="e">
        <f>NXF118/Справочно!NXD$5*1000000</f>
        <v>#DIV/0!</v>
      </c>
      <c r="NXG119" s="72" t="e">
        <f>NXG118/Справочно!NXE$5*1000000</f>
        <v>#DIV/0!</v>
      </c>
      <c r="NXH119" s="72" t="e">
        <f>NXH118/Справочно!NXF$5*1000000</f>
        <v>#DIV/0!</v>
      </c>
      <c r="NXI119" s="72" t="e">
        <f>NXI118/Справочно!NXG$5*1000000</f>
        <v>#DIV/0!</v>
      </c>
      <c r="NXJ119" s="72" t="e">
        <f>NXJ118/Справочно!NXH$5*1000000</f>
        <v>#DIV/0!</v>
      </c>
      <c r="NXK119" s="72" t="e">
        <f>NXK118/Справочно!NXI$5*1000000</f>
        <v>#DIV/0!</v>
      </c>
      <c r="NXL119" s="72" t="e">
        <f>NXL118/Справочно!NXJ$5*1000000</f>
        <v>#DIV/0!</v>
      </c>
      <c r="NXM119" s="72" t="e">
        <f>NXM118/Справочно!NXK$5*1000000</f>
        <v>#DIV/0!</v>
      </c>
      <c r="NXN119" s="72" t="e">
        <f>NXN118/Справочно!NXL$5*1000000</f>
        <v>#DIV/0!</v>
      </c>
      <c r="NXO119" s="72" t="e">
        <f>NXO118/Справочно!NXM$5*1000000</f>
        <v>#DIV/0!</v>
      </c>
      <c r="NXP119" s="72" t="e">
        <f>NXP118/Справочно!NXN$5*1000000</f>
        <v>#DIV/0!</v>
      </c>
      <c r="NXQ119" s="72" t="e">
        <f>NXQ118/Справочно!NXO$5*1000000</f>
        <v>#DIV/0!</v>
      </c>
      <c r="NXR119" s="72" t="e">
        <f>NXR118/Справочно!NXP$5*1000000</f>
        <v>#DIV/0!</v>
      </c>
      <c r="NXS119" s="72" t="e">
        <f>NXS118/Справочно!NXQ$5*1000000</f>
        <v>#DIV/0!</v>
      </c>
      <c r="NXT119" s="72" t="e">
        <f>NXT118/Справочно!NXR$5*1000000</f>
        <v>#DIV/0!</v>
      </c>
      <c r="NXU119" s="72" t="e">
        <f>NXU118/Справочно!NXS$5*1000000</f>
        <v>#DIV/0!</v>
      </c>
      <c r="NXV119" s="72" t="e">
        <f>NXV118/Справочно!NXT$5*1000000</f>
        <v>#DIV/0!</v>
      </c>
      <c r="NXW119" s="72" t="e">
        <f>NXW118/Справочно!NXU$5*1000000</f>
        <v>#DIV/0!</v>
      </c>
      <c r="NXX119" s="72" t="e">
        <f>NXX118/Справочно!NXV$5*1000000</f>
        <v>#DIV/0!</v>
      </c>
      <c r="NXY119" s="72" t="e">
        <f>NXY118/Справочно!NXW$5*1000000</f>
        <v>#DIV/0!</v>
      </c>
      <c r="NXZ119" s="72" t="e">
        <f>NXZ118/Справочно!NXX$5*1000000</f>
        <v>#DIV/0!</v>
      </c>
      <c r="NYA119" s="72" t="e">
        <f>NYA118/Справочно!NXY$5*1000000</f>
        <v>#DIV/0!</v>
      </c>
      <c r="NYB119" s="72" t="e">
        <f>NYB118/Справочно!NXZ$5*1000000</f>
        <v>#DIV/0!</v>
      </c>
      <c r="NYC119" s="72" t="e">
        <f>NYC118/Справочно!NYA$5*1000000</f>
        <v>#DIV/0!</v>
      </c>
      <c r="NYD119" s="72" t="e">
        <f>NYD118/Справочно!NYB$5*1000000</f>
        <v>#DIV/0!</v>
      </c>
      <c r="NYE119" s="72" t="e">
        <f>NYE118/Справочно!NYC$5*1000000</f>
        <v>#DIV/0!</v>
      </c>
      <c r="NYF119" s="72" t="e">
        <f>NYF118/Справочно!NYD$5*1000000</f>
        <v>#DIV/0!</v>
      </c>
      <c r="NYG119" s="72" t="e">
        <f>NYG118/Справочно!NYE$5*1000000</f>
        <v>#DIV/0!</v>
      </c>
      <c r="NYH119" s="72" t="e">
        <f>NYH118/Справочно!NYF$5*1000000</f>
        <v>#DIV/0!</v>
      </c>
      <c r="NYI119" s="72" t="e">
        <f>NYI118/Справочно!NYG$5*1000000</f>
        <v>#DIV/0!</v>
      </c>
      <c r="NYJ119" s="72" t="e">
        <f>NYJ118/Справочно!NYH$5*1000000</f>
        <v>#DIV/0!</v>
      </c>
      <c r="NYK119" s="72" t="e">
        <f>NYK118/Справочно!NYI$5*1000000</f>
        <v>#DIV/0!</v>
      </c>
      <c r="NYL119" s="72" t="e">
        <f>NYL118/Справочно!NYJ$5*1000000</f>
        <v>#DIV/0!</v>
      </c>
      <c r="NYM119" s="72" t="e">
        <f>NYM118/Справочно!NYK$5*1000000</f>
        <v>#DIV/0!</v>
      </c>
      <c r="NYN119" s="72" t="e">
        <f>NYN118/Справочно!NYL$5*1000000</f>
        <v>#DIV/0!</v>
      </c>
      <c r="NYO119" s="72" t="e">
        <f>NYO118/Справочно!NYM$5*1000000</f>
        <v>#DIV/0!</v>
      </c>
      <c r="NYP119" s="72" t="e">
        <f>NYP118/Справочно!NYN$5*1000000</f>
        <v>#DIV/0!</v>
      </c>
      <c r="NYQ119" s="72" t="e">
        <f>NYQ118/Справочно!NYO$5*1000000</f>
        <v>#DIV/0!</v>
      </c>
      <c r="NYR119" s="72" t="e">
        <f>NYR118/Справочно!NYP$5*1000000</f>
        <v>#DIV/0!</v>
      </c>
      <c r="NYS119" s="72" t="e">
        <f>NYS118/Справочно!NYQ$5*1000000</f>
        <v>#DIV/0!</v>
      </c>
      <c r="NYT119" s="72" t="e">
        <f>NYT118/Справочно!NYR$5*1000000</f>
        <v>#DIV/0!</v>
      </c>
      <c r="NYU119" s="72" t="e">
        <f>NYU118/Справочно!NYS$5*1000000</f>
        <v>#DIV/0!</v>
      </c>
      <c r="NYV119" s="72" t="e">
        <f>NYV118/Справочно!NYT$5*1000000</f>
        <v>#DIV/0!</v>
      </c>
      <c r="NYW119" s="72" t="e">
        <f>NYW118/Справочно!NYU$5*1000000</f>
        <v>#DIV/0!</v>
      </c>
      <c r="NYX119" s="72" t="e">
        <f>NYX118/Справочно!NYV$5*1000000</f>
        <v>#DIV/0!</v>
      </c>
      <c r="NYY119" s="72" t="e">
        <f>NYY118/Справочно!NYW$5*1000000</f>
        <v>#DIV/0!</v>
      </c>
      <c r="NYZ119" s="72" t="e">
        <f>NYZ118/Справочно!NYX$5*1000000</f>
        <v>#DIV/0!</v>
      </c>
      <c r="NZA119" s="72" t="e">
        <f>NZA118/Справочно!NYY$5*1000000</f>
        <v>#DIV/0!</v>
      </c>
      <c r="NZB119" s="72" t="e">
        <f>NZB118/Справочно!NYZ$5*1000000</f>
        <v>#DIV/0!</v>
      </c>
      <c r="NZC119" s="72" t="e">
        <f>NZC118/Справочно!NZA$5*1000000</f>
        <v>#DIV/0!</v>
      </c>
      <c r="NZD119" s="72" t="e">
        <f>NZD118/Справочно!NZB$5*1000000</f>
        <v>#DIV/0!</v>
      </c>
      <c r="NZE119" s="72" t="e">
        <f>NZE118/Справочно!NZC$5*1000000</f>
        <v>#DIV/0!</v>
      </c>
      <c r="NZF119" s="72" t="e">
        <f>NZF118/Справочно!NZD$5*1000000</f>
        <v>#DIV/0!</v>
      </c>
      <c r="NZG119" s="72" t="e">
        <f>NZG118/Справочно!NZE$5*1000000</f>
        <v>#DIV/0!</v>
      </c>
      <c r="NZH119" s="72" t="e">
        <f>NZH118/Справочно!NZF$5*1000000</f>
        <v>#DIV/0!</v>
      </c>
      <c r="NZI119" s="72" t="e">
        <f>NZI118/Справочно!NZG$5*1000000</f>
        <v>#DIV/0!</v>
      </c>
      <c r="NZJ119" s="72" t="e">
        <f>NZJ118/Справочно!NZH$5*1000000</f>
        <v>#DIV/0!</v>
      </c>
      <c r="NZK119" s="72" t="e">
        <f>NZK118/Справочно!NZI$5*1000000</f>
        <v>#DIV/0!</v>
      </c>
      <c r="NZL119" s="72" t="e">
        <f>NZL118/Справочно!NZJ$5*1000000</f>
        <v>#DIV/0!</v>
      </c>
      <c r="NZM119" s="72" t="e">
        <f>NZM118/Справочно!NZK$5*1000000</f>
        <v>#DIV/0!</v>
      </c>
      <c r="NZN119" s="72" t="e">
        <f>NZN118/Справочно!NZL$5*1000000</f>
        <v>#DIV/0!</v>
      </c>
      <c r="NZO119" s="72" t="e">
        <f>NZO118/Справочно!NZM$5*1000000</f>
        <v>#DIV/0!</v>
      </c>
      <c r="NZP119" s="72" t="e">
        <f>NZP118/Справочно!NZN$5*1000000</f>
        <v>#DIV/0!</v>
      </c>
      <c r="NZQ119" s="72" t="e">
        <f>NZQ118/Справочно!NZO$5*1000000</f>
        <v>#DIV/0!</v>
      </c>
      <c r="NZR119" s="72" t="e">
        <f>NZR118/Справочно!NZP$5*1000000</f>
        <v>#DIV/0!</v>
      </c>
      <c r="NZS119" s="72" t="e">
        <f>NZS118/Справочно!NZQ$5*1000000</f>
        <v>#DIV/0!</v>
      </c>
      <c r="NZT119" s="72" t="e">
        <f>NZT118/Справочно!NZR$5*1000000</f>
        <v>#DIV/0!</v>
      </c>
      <c r="NZU119" s="72" t="e">
        <f>NZU118/Справочно!NZS$5*1000000</f>
        <v>#DIV/0!</v>
      </c>
      <c r="NZV119" s="72" t="e">
        <f>NZV118/Справочно!NZT$5*1000000</f>
        <v>#DIV/0!</v>
      </c>
      <c r="NZW119" s="72" t="e">
        <f>NZW118/Справочно!NZU$5*1000000</f>
        <v>#DIV/0!</v>
      </c>
      <c r="NZX119" s="72" t="e">
        <f>NZX118/Справочно!NZV$5*1000000</f>
        <v>#DIV/0!</v>
      </c>
      <c r="NZY119" s="72" t="e">
        <f>NZY118/Справочно!NZW$5*1000000</f>
        <v>#DIV/0!</v>
      </c>
      <c r="NZZ119" s="72" t="e">
        <f>NZZ118/Справочно!NZX$5*1000000</f>
        <v>#DIV/0!</v>
      </c>
      <c r="OAA119" s="72" t="e">
        <f>OAA118/Справочно!NZY$5*1000000</f>
        <v>#DIV/0!</v>
      </c>
      <c r="OAB119" s="72" t="e">
        <f>OAB118/Справочно!NZZ$5*1000000</f>
        <v>#DIV/0!</v>
      </c>
      <c r="OAC119" s="72" t="e">
        <f>OAC118/Справочно!OAA$5*1000000</f>
        <v>#DIV/0!</v>
      </c>
      <c r="OAD119" s="72" t="e">
        <f>OAD118/Справочно!OAB$5*1000000</f>
        <v>#DIV/0!</v>
      </c>
      <c r="OAE119" s="72" t="e">
        <f>OAE118/Справочно!OAC$5*1000000</f>
        <v>#DIV/0!</v>
      </c>
      <c r="OAF119" s="72" t="e">
        <f>OAF118/Справочно!OAD$5*1000000</f>
        <v>#DIV/0!</v>
      </c>
      <c r="OAG119" s="72" t="e">
        <f>OAG118/Справочно!OAE$5*1000000</f>
        <v>#DIV/0!</v>
      </c>
      <c r="OAH119" s="72" t="e">
        <f>OAH118/Справочно!OAF$5*1000000</f>
        <v>#DIV/0!</v>
      </c>
      <c r="OAI119" s="72" t="e">
        <f>OAI118/Справочно!OAG$5*1000000</f>
        <v>#DIV/0!</v>
      </c>
      <c r="OAJ119" s="72" t="e">
        <f>OAJ118/Справочно!OAH$5*1000000</f>
        <v>#DIV/0!</v>
      </c>
      <c r="OAK119" s="72" t="e">
        <f>OAK118/Справочно!OAI$5*1000000</f>
        <v>#DIV/0!</v>
      </c>
      <c r="OAL119" s="72" t="e">
        <f>OAL118/Справочно!OAJ$5*1000000</f>
        <v>#DIV/0!</v>
      </c>
      <c r="OAM119" s="72" t="e">
        <f>OAM118/Справочно!OAK$5*1000000</f>
        <v>#DIV/0!</v>
      </c>
      <c r="OAN119" s="72" t="e">
        <f>OAN118/Справочно!OAL$5*1000000</f>
        <v>#DIV/0!</v>
      </c>
      <c r="OAO119" s="72" t="e">
        <f>OAO118/Справочно!OAM$5*1000000</f>
        <v>#DIV/0!</v>
      </c>
      <c r="OAP119" s="72" t="e">
        <f>OAP118/Справочно!OAN$5*1000000</f>
        <v>#DIV/0!</v>
      </c>
      <c r="OAQ119" s="72" t="e">
        <f>OAQ118/Справочно!OAO$5*1000000</f>
        <v>#DIV/0!</v>
      </c>
      <c r="OAR119" s="72" t="e">
        <f>OAR118/Справочно!OAP$5*1000000</f>
        <v>#DIV/0!</v>
      </c>
      <c r="OAS119" s="72" t="e">
        <f>OAS118/Справочно!OAQ$5*1000000</f>
        <v>#DIV/0!</v>
      </c>
      <c r="OAT119" s="72" t="e">
        <f>OAT118/Справочно!OAR$5*1000000</f>
        <v>#DIV/0!</v>
      </c>
      <c r="OAU119" s="72" t="e">
        <f>OAU118/Справочно!OAS$5*1000000</f>
        <v>#DIV/0!</v>
      </c>
      <c r="OAV119" s="72" t="e">
        <f>OAV118/Справочно!OAT$5*1000000</f>
        <v>#DIV/0!</v>
      </c>
      <c r="OAW119" s="72" t="e">
        <f>OAW118/Справочно!OAU$5*1000000</f>
        <v>#DIV/0!</v>
      </c>
      <c r="OAX119" s="72" t="e">
        <f>OAX118/Справочно!OAV$5*1000000</f>
        <v>#DIV/0!</v>
      </c>
      <c r="OAY119" s="72" t="e">
        <f>OAY118/Справочно!OAW$5*1000000</f>
        <v>#DIV/0!</v>
      </c>
      <c r="OAZ119" s="72" t="e">
        <f>OAZ118/Справочно!OAX$5*1000000</f>
        <v>#DIV/0!</v>
      </c>
      <c r="OBA119" s="72" t="e">
        <f>OBA118/Справочно!OAY$5*1000000</f>
        <v>#DIV/0!</v>
      </c>
      <c r="OBB119" s="72" t="e">
        <f>OBB118/Справочно!OAZ$5*1000000</f>
        <v>#DIV/0!</v>
      </c>
      <c r="OBC119" s="72" t="e">
        <f>OBC118/Справочно!OBA$5*1000000</f>
        <v>#DIV/0!</v>
      </c>
      <c r="OBD119" s="72" t="e">
        <f>OBD118/Справочно!OBB$5*1000000</f>
        <v>#DIV/0!</v>
      </c>
      <c r="OBE119" s="72" t="e">
        <f>OBE118/Справочно!OBC$5*1000000</f>
        <v>#DIV/0!</v>
      </c>
      <c r="OBF119" s="72" t="e">
        <f>OBF118/Справочно!OBD$5*1000000</f>
        <v>#DIV/0!</v>
      </c>
      <c r="OBG119" s="72" t="e">
        <f>OBG118/Справочно!OBE$5*1000000</f>
        <v>#DIV/0!</v>
      </c>
      <c r="OBH119" s="72" t="e">
        <f>OBH118/Справочно!OBF$5*1000000</f>
        <v>#DIV/0!</v>
      </c>
      <c r="OBI119" s="72" t="e">
        <f>OBI118/Справочно!OBG$5*1000000</f>
        <v>#DIV/0!</v>
      </c>
      <c r="OBJ119" s="72" t="e">
        <f>OBJ118/Справочно!OBH$5*1000000</f>
        <v>#DIV/0!</v>
      </c>
      <c r="OBK119" s="72" t="e">
        <f>OBK118/Справочно!OBI$5*1000000</f>
        <v>#DIV/0!</v>
      </c>
      <c r="OBL119" s="72" t="e">
        <f>OBL118/Справочно!OBJ$5*1000000</f>
        <v>#DIV/0!</v>
      </c>
      <c r="OBM119" s="72" t="e">
        <f>OBM118/Справочно!OBK$5*1000000</f>
        <v>#DIV/0!</v>
      </c>
      <c r="OBN119" s="72" t="e">
        <f>OBN118/Справочно!OBL$5*1000000</f>
        <v>#DIV/0!</v>
      </c>
      <c r="OBO119" s="72" t="e">
        <f>OBO118/Справочно!OBM$5*1000000</f>
        <v>#DIV/0!</v>
      </c>
      <c r="OBP119" s="72" t="e">
        <f>OBP118/Справочно!OBN$5*1000000</f>
        <v>#DIV/0!</v>
      </c>
      <c r="OBQ119" s="72" t="e">
        <f>OBQ118/Справочно!OBO$5*1000000</f>
        <v>#DIV/0!</v>
      </c>
      <c r="OBR119" s="72" t="e">
        <f>OBR118/Справочно!OBP$5*1000000</f>
        <v>#DIV/0!</v>
      </c>
      <c r="OBS119" s="72" t="e">
        <f>OBS118/Справочно!OBQ$5*1000000</f>
        <v>#DIV/0!</v>
      </c>
      <c r="OBT119" s="72" t="e">
        <f>OBT118/Справочно!OBR$5*1000000</f>
        <v>#DIV/0!</v>
      </c>
      <c r="OBU119" s="72" t="e">
        <f>OBU118/Справочно!OBS$5*1000000</f>
        <v>#DIV/0!</v>
      </c>
      <c r="OBV119" s="72" t="e">
        <f>OBV118/Справочно!OBT$5*1000000</f>
        <v>#DIV/0!</v>
      </c>
      <c r="OBW119" s="72" t="e">
        <f>OBW118/Справочно!OBU$5*1000000</f>
        <v>#DIV/0!</v>
      </c>
      <c r="OBX119" s="72" t="e">
        <f>OBX118/Справочно!OBV$5*1000000</f>
        <v>#DIV/0!</v>
      </c>
      <c r="OBY119" s="72" t="e">
        <f>OBY118/Справочно!OBW$5*1000000</f>
        <v>#DIV/0!</v>
      </c>
      <c r="OBZ119" s="72" t="e">
        <f>OBZ118/Справочно!OBX$5*1000000</f>
        <v>#DIV/0!</v>
      </c>
      <c r="OCA119" s="72" t="e">
        <f>OCA118/Справочно!OBY$5*1000000</f>
        <v>#DIV/0!</v>
      </c>
      <c r="OCB119" s="72" t="e">
        <f>OCB118/Справочно!OBZ$5*1000000</f>
        <v>#DIV/0!</v>
      </c>
      <c r="OCC119" s="72" t="e">
        <f>OCC118/Справочно!OCA$5*1000000</f>
        <v>#DIV/0!</v>
      </c>
      <c r="OCD119" s="72" t="e">
        <f>OCD118/Справочно!OCB$5*1000000</f>
        <v>#DIV/0!</v>
      </c>
      <c r="OCE119" s="72" t="e">
        <f>OCE118/Справочно!OCC$5*1000000</f>
        <v>#DIV/0!</v>
      </c>
      <c r="OCF119" s="72" t="e">
        <f>OCF118/Справочно!OCD$5*1000000</f>
        <v>#DIV/0!</v>
      </c>
      <c r="OCG119" s="72" t="e">
        <f>OCG118/Справочно!OCE$5*1000000</f>
        <v>#DIV/0!</v>
      </c>
      <c r="OCH119" s="72" t="e">
        <f>OCH118/Справочно!OCF$5*1000000</f>
        <v>#DIV/0!</v>
      </c>
      <c r="OCI119" s="72" t="e">
        <f>OCI118/Справочно!OCG$5*1000000</f>
        <v>#DIV/0!</v>
      </c>
      <c r="OCJ119" s="72" t="e">
        <f>OCJ118/Справочно!OCH$5*1000000</f>
        <v>#DIV/0!</v>
      </c>
      <c r="OCK119" s="72" t="e">
        <f>OCK118/Справочно!OCI$5*1000000</f>
        <v>#DIV/0!</v>
      </c>
      <c r="OCL119" s="72" t="e">
        <f>OCL118/Справочно!OCJ$5*1000000</f>
        <v>#DIV/0!</v>
      </c>
      <c r="OCM119" s="72" t="e">
        <f>OCM118/Справочно!OCK$5*1000000</f>
        <v>#DIV/0!</v>
      </c>
      <c r="OCN119" s="72" t="e">
        <f>OCN118/Справочно!OCL$5*1000000</f>
        <v>#DIV/0!</v>
      </c>
      <c r="OCO119" s="72" t="e">
        <f>OCO118/Справочно!OCM$5*1000000</f>
        <v>#DIV/0!</v>
      </c>
      <c r="OCP119" s="72" t="e">
        <f>OCP118/Справочно!OCN$5*1000000</f>
        <v>#DIV/0!</v>
      </c>
      <c r="OCQ119" s="72" t="e">
        <f>OCQ118/Справочно!OCO$5*1000000</f>
        <v>#DIV/0!</v>
      </c>
      <c r="OCR119" s="72" t="e">
        <f>OCR118/Справочно!OCP$5*1000000</f>
        <v>#DIV/0!</v>
      </c>
      <c r="OCS119" s="72" t="e">
        <f>OCS118/Справочно!OCQ$5*1000000</f>
        <v>#DIV/0!</v>
      </c>
      <c r="OCT119" s="72" t="e">
        <f>OCT118/Справочно!OCR$5*1000000</f>
        <v>#DIV/0!</v>
      </c>
      <c r="OCU119" s="72" t="e">
        <f>OCU118/Справочно!OCS$5*1000000</f>
        <v>#DIV/0!</v>
      </c>
      <c r="OCV119" s="72" t="e">
        <f>OCV118/Справочно!OCT$5*1000000</f>
        <v>#DIV/0!</v>
      </c>
      <c r="OCW119" s="72" t="e">
        <f>OCW118/Справочно!OCU$5*1000000</f>
        <v>#DIV/0!</v>
      </c>
      <c r="OCX119" s="72" t="e">
        <f>OCX118/Справочно!OCV$5*1000000</f>
        <v>#DIV/0!</v>
      </c>
      <c r="OCY119" s="72" t="e">
        <f>OCY118/Справочно!OCW$5*1000000</f>
        <v>#DIV/0!</v>
      </c>
      <c r="OCZ119" s="72" t="e">
        <f>OCZ118/Справочно!OCX$5*1000000</f>
        <v>#DIV/0!</v>
      </c>
      <c r="ODA119" s="72" t="e">
        <f>ODA118/Справочно!OCY$5*1000000</f>
        <v>#DIV/0!</v>
      </c>
      <c r="ODB119" s="72" t="e">
        <f>ODB118/Справочно!OCZ$5*1000000</f>
        <v>#DIV/0!</v>
      </c>
      <c r="ODC119" s="72" t="e">
        <f>ODC118/Справочно!ODA$5*1000000</f>
        <v>#DIV/0!</v>
      </c>
      <c r="ODD119" s="72" t="e">
        <f>ODD118/Справочно!ODB$5*1000000</f>
        <v>#DIV/0!</v>
      </c>
      <c r="ODE119" s="72" t="e">
        <f>ODE118/Справочно!ODC$5*1000000</f>
        <v>#DIV/0!</v>
      </c>
      <c r="ODF119" s="72" t="e">
        <f>ODF118/Справочно!ODD$5*1000000</f>
        <v>#DIV/0!</v>
      </c>
      <c r="ODG119" s="72" t="e">
        <f>ODG118/Справочно!ODE$5*1000000</f>
        <v>#DIV/0!</v>
      </c>
      <c r="ODH119" s="72" t="e">
        <f>ODH118/Справочно!ODF$5*1000000</f>
        <v>#DIV/0!</v>
      </c>
      <c r="ODI119" s="72" t="e">
        <f>ODI118/Справочно!ODG$5*1000000</f>
        <v>#DIV/0!</v>
      </c>
      <c r="ODJ119" s="72" t="e">
        <f>ODJ118/Справочно!ODH$5*1000000</f>
        <v>#DIV/0!</v>
      </c>
      <c r="ODK119" s="72" t="e">
        <f>ODK118/Справочно!ODI$5*1000000</f>
        <v>#DIV/0!</v>
      </c>
      <c r="ODL119" s="72" t="e">
        <f>ODL118/Справочно!ODJ$5*1000000</f>
        <v>#DIV/0!</v>
      </c>
      <c r="ODM119" s="72" t="e">
        <f>ODM118/Справочно!ODK$5*1000000</f>
        <v>#DIV/0!</v>
      </c>
      <c r="ODN119" s="72" t="e">
        <f>ODN118/Справочно!ODL$5*1000000</f>
        <v>#DIV/0!</v>
      </c>
      <c r="ODO119" s="72" t="e">
        <f>ODO118/Справочно!ODM$5*1000000</f>
        <v>#DIV/0!</v>
      </c>
      <c r="ODP119" s="72" t="e">
        <f>ODP118/Справочно!ODN$5*1000000</f>
        <v>#DIV/0!</v>
      </c>
      <c r="ODQ119" s="72" t="e">
        <f>ODQ118/Справочно!ODO$5*1000000</f>
        <v>#DIV/0!</v>
      </c>
      <c r="ODR119" s="72" t="e">
        <f>ODR118/Справочно!ODP$5*1000000</f>
        <v>#DIV/0!</v>
      </c>
      <c r="ODS119" s="72" t="e">
        <f>ODS118/Справочно!ODQ$5*1000000</f>
        <v>#DIV/0!</v>
      </c>
      <c r="ODT119" s="72" t="e">
        <f>ODT118/Справочно!ODR$5*1000000</f>
        <v>#DIV/0!</v>
      </c>
      <c r="ODU119" s="72" t="e">
        <f>ODU118/Справочно!ODS$5*1000000</f>
        <v>#DIV/0!</v>
      </c>
      <c r="ODV119" s="72" t="e">
        <f>ODV118/Справочно!ODT$5*1000000</f>
        <v>#DIV/0!</v>
      </c>
      <c r="ODW119" s="72" t="e">
        <f>ODW118/Справочно!ODU$5*1000000</f>
        <v>#DIV/0!</v>
      </c>
      <c r="ODX119" s="72" t="e">
        <f>ODX118/Справочно!ODV$5*1000000</f>
        <v>#DIV/0!</v>
      </c>
      <c r="ODY119" s="72" t="e">
        <f>ODY118/Справочно!ODW$5*1000000</f>
        <v>#DIV/0!</v>
      </c>
      <c r="ODZ119" s="72" t="e">
        <f>ODZ118/Справочно!ODX$5*1000000</f>
        <v>#DIV/0!</v>
      </c>
      <c r="OEA119" s="72" t="e">
        <f>OEA118/Справочно!ODY$5*1000000</f>
        <v>#DIV/0!</v>
      </c>
      <c r="OEB119" s="72" t="e">
        <f>OEB118/Справочно!ODZ$5*1000000</f>
        <v>#DIV/0!</v>
      </c>
      <c r="OEC119" s="72" t="e">
        <f>OEC118/Справочно!OEA$5*1000000</f>
        <v>#DIV/0!</v>
      </c>
      <c r="OED119" s="72" t="e">
        <f>OED118/Справочно!OEB$5*1000000</f>
        <v>#DIV/0!</v>
      </c>
      <c r="OEE119" s="72" t="e">
        <f>OEE118/Справочно!OEC$5*1000000</f>
        <v>#DIV/0!</v>
      </c>
      <c r="OEF119" s="72" t="e">
        <f>OEF118/Справочно!OED$5*1000000</f>
        <v>#DIV/0!</v>
      </c>
      <c r="OEG119" s="72" t="e">
        <f>OEG118/Справочно!OEE$5*1000000</f>
        <v>#DIV/0!</v>
      </c>
      <c r="OEH119" s="72" t="e">
        <f>OEH118/Справочно!OEF$5*1000000</f>
        <v>#DIV/0!</v>
      </c>
      <c r="OEI119" s="72" t="e">
        <f>OEI118/Справочно!OEG$5*1000000</f>
        <v>#DIV/0!</v>
      </c>
      <c r="OEJ119" s="72" t="e">
        <f>OEJ118/Справочно!OEH$5*1000000</f>
        <v>#DIV/0!</v>
      </c>
      <c r="OEK119" s="72" t="e">
        <f>OEK118/Справочно!OEI$5*1000000</f>
        <v>#DIV/0!</v>
      </c>
      <c r="OEL119" s="72" t="e">
        <f>OEL118/Справочно!OEJ$5*1000000</f>
        <v>#DIV/0!</v>
      </c>
      <c r="OEM119" s="72" t="e">
        <f>OEM118/Справочно!OEK$5*1000000</f>
        <v>#DIV/0!</v>
      </c>
      <c r="OEN119" s="72" t="e">
        <f>OEN118/Справочно!OEL$5*1000000</f>
        <v>#DIV/0!</v>
      </c>
      <c r="OEO119" s="72" t="e">
        <f>OEO118/Справочно!OEM$5*1000000</f>
        <v>#DIV/0!</v>
      </c>
      <c r="OEP119" s="72" t="e">
        <f>OEP118/Справочно!OEN$5*1000000</f>
        <v>#DIV/0!</v>
      </c>
      <c r="OEQ119" s="72" t="e">
        <f>OEQ118/Справочно!OEO$5*1000000</f>
        <v>#DIV/0!</v>
      </c>
      <c r="OER119" s="72" t="e">
        <f>OER118/Справочно!OEP$5*1000000</f>
        <v>#DIV/0!</v>
      </c>
      <c r="OES119" s="72" t="e">
        <f>OES118/Справочно!OEQ$5*1000000</f>
        <v>#DIV/0!</v>
      </c>
      <c r="OET119" s="72" t="e">
        <f>OET118/Справочно!OER$5*1000000</f>
        <v>#DIV/0!</v>
      </c>
      <c r="OEU119" s="72" t="e">
        <f>OEU118/Справочно!OES$5*1000000</f>
        <v>#DIV/0!</v>
      </c>
      <c r="OEV119" s="72" t="e">
        <f>OEV118/Справочно!OET$5*1000000</f>
        <v>#DIV/0!</v>
      </c>
      <c r="OEW119" s="72" t="e">
        <f>OEW118/Справочно!OEU$5*1000000</f>
        <v>#DIV/0!</v>
      </c>
      <c r="OEX119" s="72" t="e">
        <f>OEX118/Справочно!OEV$5*1000000</f>
        <v>#DIV/0!</v>
      </c>
      <c r="OEY119" s="72" t="e">
        <f>OEY118/Справочно!OEW$5*1000000</f>
        <v>#DIV/0!</v>
      </c>
      <c r="OEZ119" s="72" t="e">
        <f>OEZ118/Справочно!OEX$5*1000000</f>
        <v>#DIV/0!</v>
      </c>
      <c r="OFA119" s="72" t="e">
        <f>OFA118/Справочно!OEY$5*1000000</f>
        <v>#DIV/0!</v>
      </c>
      <c r="OFB119" s="72" t="e">
        <f>OFB118/Справочно!OEZ$5*1000000</f>
        <v>#DIV/0!</v>
      </c>
      <c r="OFC119" s="72" t="e">
        <f>OFC118/Справочно!OFA$5*1000000</f>
        <v>#DIV/0!</v>
      </c>
      <c r="OFD119" s="72" t="e">
        <f>OFD118/Справочно!OFB$5*1000000</f>
        <v>#DIV/0!</v>
      </c>
      <c r="OFE119" s="72" t="e">
        <f>OFE118/Справочно!OFC$5*1000000</f>
        <v>#DIV/0!</v>
      </c>
      <c r="OFF119" s="72" t="e">
        <f>OFF118/Справочно!OFD$5*1000000</f>
        <v>#DIV/0!</v>
      </c>
      <c r="OFG119" s="72" t="e">
        <f>OFG118/Справочно!OFE$5*1000000</f>
        <v>#DIV/0!</v>
      </c>
      <c r="OFH119" s="72" t="e">
        <f>OFH118/Справочно!OFF$5*1000000</f>
        <v>#DIV/0!</v>
      </c>
      <c r="OFI119" s="72" t="e">
        <f>OFI118/Справочно!OFG$5*1000000</f>
        <v>#DIV/0!</v>
      </c>
      <c r="OFJ119" s="72" t="e">
        <f>OFJ118/Справочно!OFH$5*1000000</f>
        <v>#DIV/0!</v>
      </c>
      <c r="OFK119" s="72" t="e">
        <f>OFK118/Справочно!OFI$5*1000000</f>
        <v>#DIV/0!</v>
      </c>
      <c r="OFL119" s="72" t="e">
        <f>OFL118/Справочно!OFJ$5*1000000</f>
        <v>#DIV/0!</v>
      </c>
      <c r="OFM119" s="72" t="e">
        <f>OFM118/Справочно!OFK$5*1000000</f>
        <v>#DIV/0!</v>
      </c>
      <c r="OFN119" s="72" t="e">
        <f>OFN118/Справочно!OFL$5*1000000</f>
        <v>#DIV/0!</v>
      </c>
      <c r="OFO119" s="72" t="e">
        <f>OFO118/Справочно!OFM$5*1000000</f>
        <v>#DIV/0!</v>
      </c>
      <c r="OFP119" s="72" t="e">
        <f>OFP118/Справочно!OFN$5*1000000</f>
        <v>#DIV/0!</v>
      </c>
      <c r="OFQ119" s="72" t="e">
        <f>OFQ118/Справочно!OFO$5*1000000</f>
        <v>#DIV/0!</v>
      </c>
      <c r="OFR119" s="72" t="e">
        <f>OFR118/Справочно!OFP$5*1000000</f>
        <v>#DIV/0!</v>
      </c>
      <c r="OFS119" s="72" t="e">
        <f>OFS118/Справочно!OFQ$5*1000000</f>
        <v>#DIV/0!</v>
      </c>
      <c r="OFT119" s="72" t="e">
        <f>OFT118/Справочно!OFR$5*1000000</f>
        <v>#DIV/0!</v>
      </c>
      <c r="OFU119" s="72" t="e">
        <f>OFU118/Справочно!OFS$5*1000000</f>
        <v>#DIV/0!</v>
      </c>
      <c r="OFV119" s="72" t="e">
        <f>OFV118/Справочно!OFT$5*1000000</f>
        <v>#DIV/0!</v>
      </c>
      <c r="OFW119" s="72" t="e">
        <f>OFW118/Справочно!OFU$5*1000000</f>
        <v>#DIV/0!</v>
      </c>
      <c r="OFX119" s="72" t="e">
        <f>OFX118/Справочно!OFV$5*1000000</f>
        <v>#DIV/0!</v>
      </c>
      <c r="OFY119" s="72" t="e">
        <f>OFY118/Справочно!OFW$5*1000000</f>
        <v>#DIV/0!</v>
      </c>
      <c r="OFZ119" s="72" t="e">
        <f>OFZ118/Справочно!OFX$5*1000000</f>
        <v>#DIV/0!</v>
      </c>
      <c r="OGA119" s="72" t="e">
        <f>OGA118/Справочно!OFY$5*1000000</f>
        <v>#DIV/0!</v>
      </c>
      <c r="OGB119" s="72" t="e">
        <f>OGB118/Справочно!OFZ$5*1000000</f>
        <v>#DIV/0!</v>
      </c>
      <c r="OGC119" s="72" t="e">
        <f>OGC118/Справочно!OGA$5*1000000</f>
        <v>#DIV/0!</v>
      </c>
      <c r="OGD119" s="72" t="e">
        <f>OGD118/Справочно!OGB$5*1000000</f>
        <v>#DIV/0!</v>
      </c>
      <c r="OGE119" s="72" t="e">
        <f>OGE118/Справочно!OGC$5*1000000</f>
        <v>#DIV/0!</v>
      </c>
      <c r="OGF119" s="72" t="e">
        <f>OGF118/Справочно!OGD$5*1000000</f>
        <v>#DIV/0!</v>
      </c>
      <c r="OGG119" s="72" t="e">
        <f>OGG118/Справочно!OGE$5*1000000</f>
        <v>#DIV/0!</v>
      </c>
      <c r="OGH119" s="72" t="e">
        <f>OGH118/Справочно!OGF$5*1000000</f>
        <v>#DIV/0!</v>
      </c>
      <c r="OGI119" s="72" t="e">
        <f>OGI118/Справочно!OGG$5*1000000</f>
        <v>#DIV/0!</v>
      </c>
      <c r="OGJ119" s="72" t="e">
        <f>OGJ118/Справочно!OGH$5*1000000</f>
        <v>#DIV/0!</v>
      </c>
      <c r="OGK119" s="72" t="e">
        <f>OGK118/Справочно!OGI$5*1000000</f>
        <v>#DIV/0!</v>
      </c>
      <c r="OGL119" s="72" t="e">
        <f>OGL118/Справочно!OGJ$5*1000000</f>
        <v>#DIV/0!</v>
      </c>
      <c r="OGM119" s="72" t="e">
        <f>OGM118/Справочно!OGK$5*1000000</f>
        <v>#DIV/0!</v>
      </c>
      <c r="OGN119" s="72" t="e">
        <f>OGN118/Справочно!OGL$5*1000000</f>
        <v>#DIV/0!</v>
      </c>
      <c r="OGO119" s="72" t="e">
        <f>OGO118/Справочно!OGM$5*1000000</f>
        <v>#DIV/0!</v>
      </c>
      <c r="OGP119" s="72" t="e">
        <f>OGP118/Справочно!OGN$5*1000000</f>
        <v>#DIV/0!</v>
      </c>
      <c r="OGQ119" s="72" t="e">
        <f>OGQ118/Справочно!OGO$5*1000000</f>
        <v>#DIV/0!</v>
      </c>
      <c r="OGR119" s="72" t="e">
        <f>OGR118/Справочно!OGP$5*1000000</f>
        <v>#DIV/0!</v>
      </c>
      <c r="OGS119" s="72" t="e">
        <f>OGS118/Справочно!OGQ$5*1000000</f>
        <v>#DIV/0!</v>
      </c>
      <c r="OGT119" s="72" t="e">
        <f>OGT118/Справочно!OGR$5*1000000</f>
        <v>#DIV/0!</v>
      </c>
      <c r="OGU119" s="72" t="e">
        <f>OGU118/Справочно!OGS$5*1000000</f>
        <v>#DIV/0!</v>
      </c>
      <c r="OGV119" s="72" t="e">
        <f>OGV118/Справочно!OGT$5*1000000</f>
        <v>#DIV/0!</v>
      </c>
      <c r="OGW119" s="72" t="e">
        <f>OGW118/Справочно!OGU$5*1000000</f>
        <v>#DIV/0!</v>
      </c>
      <c r="OGX119" s="72" t="e">
        <f>OGX118/Справочно!OGV$5*1000000</f>
        <v>#DIV/0!</v>
      </c>
      <c r="OGY119" s="72" t="e">
        <f>OGY118/Справочно!OGW$5*1000000</f>
        <v>#DIV/0!</v>
      </c>
      <c r="OGZ119" s="72" t="e">
        <f>OGZ118/Справочно!OGX$5*1000000</f>
        <v>#DIV/0!</v>
      </c>
      <c r="OHA119" s="72" t="e">
        <f>OHA118/Справочно!OGY$5*1000000</f>
        <v>#DIV/0!</v>
      </c>
      <c r="OHB119" s="72" t="e">
        <f>OHB118/Справочно!OGZ$5*1000000</f>
        <v>#DIV/0!</v>
      </c>
      <c r="OHC119" s="72" t="e">
        <f>OHC118/Справочно!OHA$5*1000000</f>
        <v>#DIV/0!</v>
      </c>
      <c r="OHD119" s="72" t="e">
        <f>OHD118/Справочно!OHB$5*1000000</f>
        <v>#DIV/0!</v>
      </c>
      <c r="OHE119" s="72" t="e">
        <f>OHE118/Справочно!OHC$5*1000000</f>
        <v>#DIV/0!</v>
      </c>
      <c r="OHF119" s="72" t="e">
        <f>OHF118/Справочно!OHD$5*1000000</f>
        <v>#DIV/0!</v>
      </c>
      <c r="OHG119" s="72" t="e">
        <f>OHG118/Справочно!OHE$5*1000000</f>
        <v>#DIV/0!</v>
      </c>
      <c r="OHH119" s="72" t="e">
        <f>OHH118/Справочно!OHF$5*1000000</f>
        <v>#DIV/0!</v>
      </c>
      <c r="OHI119" s="72" t="e">
        <f>OHI118/Справочно!OHG$5*1000000</f>
        <v>#DIV/0!</v>
      </c>
      <c r="OHJ119" s="72" t="e">
        <f>OHJ118/Справочно!OHH$5*1000000</f>
        <v>#DIV/0!</v>
      </c>
      <c r="OHK119" s="72" t="e">
        <f>OHK118/Справочно!OHI$5*1000000</f>
        <v>#DIV/0!</v>
      </c>
      <c r="OHL119" s="72" t="e">
        <f>OHL118/Справочно!OHJ$5*1000000</f>
        <v>#DIV/0!</v>
      </c>
      <c r="OHM119" s="72" t="e">
        <f>OHM118/Справочно!OHK$5*1000000</f>
        <v>#DIV/0!</v>
      </c>
      <c r="OHN119" s="72" t="e">
        <f>OHN118/Справочно!OHL$5*1000000</f>
        <v>#DIV/0!</v>
      </c>
      <c r="OHO119" s="72" t="e">
        <f>OHO118/Справочно!OHM$5*1000000</f>
        <v>#DIV/0!</v>
      </c>
      <c r="OHP119" s="72" t="e">
        <f>OHP118/Справочно!OHN$5*1000000</f>
        <v>#DIV/0!</v>
      </c>
      <c r="OHQ119" s="72" t="e">
        <f>OHQ118/Справочно!OHO$5*1000000</f>
        <v>#DIV/0!</v>
      </c>
      <c r="OHR119" s="72" t="e">
        <f>OHR118/Справочно!OHP$5*1000000</f>
        <v>#DIV/0!</v>
      </c>
      <c r="OHS119" s="72" t="e">
        <f>OHS118/Справочно!OHQ$5*1000000</f>
        <v>#DIV/0!</v>
      </c>
      <c r="OHT119" s="72" t="e">
        <f>OHT118/Справочно!OHR$5*1000000</f>
        <v>#DIV/0!</v>
      </c>
      <c r="OHU119" s="72" t="e">
        <f>OHU118/Справочно!OHS$5*1000000</f>
        <v>#DIV/0!</v>
      </c>
      <c r="OHV119" s="72" t="e">
        <f>OHV118/Справочно!OHT$5*1000000</f>
        <v>#DIV/0!</v>
      </c>
      <c r="OHW119" s="72" t="e">
        <f>OHW118/Справочно!OHU$5*1000000</f>
        <v>#DIV/0!</v>
      </c>
      <c r="OHX119" s="72" t="e">
        <f>OHX118/Справочно!OHV$5*1000000</f>
        <v>#DIV/0!</v>
      </c>
      <c r="OHY119" s="72" t="e">
        <f>OHY118/Справочно!OHW$5*1000000</f>
        <v>#DIV/0!</v>
      </c>
      <c r="OHZ119" s="72" t="e">
        <f>OHZ118/Справочно!OHX$5*1000000</f>
        <v>#DIV/0!</v>
      </c>
      <c r="OIA119" s="72" t="e">
        <f>OIA118/Справочно!OHY$5*1000000</f>
        <v>#DIV/0!</v>
      </c>
      <c r="OIB119" s="72" t="e">
        <f>OIB118/Справочно!OHZ$5*1000000</f>
        <v>#DIV/0!</v>
      </c>
      <c r="OIC119" s="72" t="e">
        <f>OIC118/Справочно!OIA$5*1000000</f>
        <v>#DIV/0!</v>
      </c>
      <c r="OID119" s="72" t="e">
        <f>OID118/Справочно!OIB$5*1000000</f>
        <v>#DIV/0!</v>
      </c>
      <c r="OIE119" s="72" t="e">
        <f>OIE118/Справочно!OIC$5*1000000</f>
        <v>#DIV/0!</v>
      </c>
      <c r="OIF119" s="72" t="e">
        <f>OIF118/Справочно!OID$5*1000000</f>
        <v>#DIV/0!</v>
      </c>
      <c r="OIG119" s="72" t="e">
        <f>OIG118/Справочно!OIE$5*1000000</f>
        <v>#DIV/0!</v>
      </c>
      <c r="OIH119" s="72" t="e">
        <f>OIH118/Справочно!OIF$5*1000000</f>
        <v>#DIV/0!</v>
      </c>
      <c r="OII119" s="72" t="e">
        <f>OII118/Справочно!OIG$5*1000000</f>
        <v>#DIV/0!</v>
      </c>
      <c r="OIJ119" s="72" t="e">
        <f>OIJ118/Справочно!OIH$5*1000000</f>
        <v>#DIV/0!</v>
      </c>
      <c r="OIK119" s="72" t="e">
        <f>OIK118/Справочно!OII$5*1000000</f>
        <v>#DIV/0!</v>
      </c>
      <c r="OIL119" s="72" t="e">
        <f>OIL118/Справочно!OIJ$5*1000000</f>
        <v>#DIV/0!</v>
      </c>
      <c r="OIM119" s="72" t="e">
        <f>OIM118/Справочно!OIK$5*1000000</f>
        <v>#DIV/0!</v>
      </c>
      <c r="OIN119" s="72" t="e">
        <f>OIN118/Справочно!OIL$5*1000000</f>
        <v>#DIV/0!</v>
      </c>
      <c r="OIO119" s="72" t="e">
        <f>OIO118/Справочно!OIM$5*1000000</f>
        <v>#DIV/0!</v>
      </c>
      <c r="OIP119" s="72" t="e">
        <f>OIP118/Справочно!OIN$5*1000000</f>
        <v>#DIV/0!</v>
      </c>
      <c r="OIQ119" s="72" t="e">
        <f>OIQ118/Справочно!OIO$5*1000000</f>
        <v>#DIV/0!</v>
      </c>
      <c r="OIR119" s="72" t="e">
        <f>OIR118/Справочно!OIP$5*1000000</f>
        <v>#DIV/0!</v>
      </c>
      <c r="OIS119" s="72" t="e">
        <f>OIS118/Справочно!OIQ$5*1000000</f>
        <v>#DIV/0!</v>
      </c>
      <c r="OIT119" s="72" t="e">
        <f>OIT118/Справочно!OIR$5*1000000</f>
        <v>#DIV/0!</v>
      </c>
      <c r="OIU119" s="72" t="e">
        <f>OIU118/Справочно!OIS$5*1000000</f>
        <v>#DIV/0!</v>
      </c>
      <c r="OIV119" s="72" t="e">
        <f>OIV118/Справочно!OIT$5*1000000</f>
        <v>#DIV/0!</v>
      </c>
      <c r="OIW119" s="72" t="e">
        <f>OIW118/Справочно!OIU$5*1000000</f>
        <v>#DIV/0!</v>
      </c>
      <c r="OIX119" s="72" t="e">
        <f>OIX118/Справочно!OIV$5*1000000</f>
        <v>#DIV/0!</v>
      </c>
      <c r="OIY119" s="72" t="e">
        <f>OIY118/Справочно!OIW$5*1000000</f>
        <v>#DIV/0!</v>
      </c>
      <c r="OIZ119" s="72" t="e">
        <f>OIZ118/Справочно!OIX$5*1000000</f>
        <v>#DIV/0!</v>
      </c>
      <c r="OJA119" s="72" t="e">
        <f>OJA118/Справочно!OIY$5*1000000</f>
        <v>#DIV/0!</v>
      </c>
      <c r="OJB119" s="72" t="e">
        <f>OJB118/Справочно!OIZ$5*1000000</f>
        <v>#DIV/0!</v>
      </c>
      <c r="OJC119" s="72" t="e">
        <f>OJC118/Справочно!OJA$5*1000000</f>
        <v>#DIV/0!</v>
      </c>
      <c r="OJD119" s="72" t="e">
        <f>OJD118/Справочно!OJB$5*1000000</f>
        <v>#DIV/0!</v>
      </c>
      <c r="OJE119" s="72" t="e">
        <f>OJE118/Справочно!OJC$5*1000000</f>
        <v>#DIV/0!</v>
      </c>
      <c r="OJF119" s="72" t="e">
        <f>OJF118/Справочно!OJD$5*1000000</f>
        <v>#DIV/0!</v>
      </c>
      <c r="OJG119" s="72" t="e">
        <f>OJG118/Справочно!OJE$5*1000000</f>
        <v>#DIV/0!</v>
      </c>
      <c r="OJH119" s="72" t="e">
        <f>OJH118/Справочно!OJF$5*1000000</f>
        <v>#DIV/0!</v>
      </c>
      <c r="OJI119" s="72" t="e">
        <f>OJI118/Справочно!OJG$5*1000000</f>
        <v>#DIV/0!</v>
      </c>
      <c r="OJJ119" s="72" t="e">
        <f>OJJ118/Справочно!OJH$5*1000000</f>
        <v>#DIV/0!</v>
      </c>
      <c r="OJK119" s="72" t="e">
        <f>OJK118/Справочно!OJI$5*1000000</f>
        <v>#DIV/0!</v>
      </c>
      <c r="OJL119" s="72" t="e">
        <f>OJL118/Справочно!OJJ$5*1000000</f>
        <v>#DIV/0!</v>
      </c>
      <c r="OJM119" s="72" t="e">
        <f>OJM118/Справочно!OJK$5*1000000</f>
        <v>#DIV/0!</v>
      </c>
      <c r="OJN119" s="72" t="e">
        <f>OJN118/Справочно!OJL$5*1000000</f>
        <v>#DIV/0!</v>
      </c>
      <c r="OJO119" s="72" t="e">
        <f>OJO118/Справочно!OJM$5*1000000</f>
        <v>#DIV/0!</v>
      </c>
      <c r="OJP119" s="72" t="e">
        <f>OJP118/Справочно!OJN$5*1000000</f>
        <v>#DIV/0!</v>
      </c>
      <c r="OJQ119" s="72" t="e">
        <f>OJQ118/Справочно!OJO$5*1000000</f>
        <v>#DIV/0!</v>
      </c>
      <c r="OJR119" s="72" t="e">
        <f>OJR118/Справочно!OJP$5*1000000</f>
        <v>#DIV/0!</v>
      </c>
      <c r="OJS119" s="72" t="e">
        <f>OJS118/Справочно!OJQ$5*1000000</f>
        <v>#DIV/0!</v>
      </c>
      <c r="OJT119" s="72" t="e">
        <f>OJT118/Справочно!OJR$5*1000000</f>
        <v>#DIV/0!</v>
      </c>
      <c r="OJU119" s="72" t="e">
        <f>OJU118/Справочно!OJS$5*1000000</f>
        <v>#DIV/0!</v>
      </c>
      <c r="OJV119" s="72" t="e">
        <f>OJV118/Справочно!OJT$5*1000000</f>
        <v>#DIV/0!</v>
      </c>
      <c r="OJW119" s="72" t="e">
        <f>OJW118/Справочно!OJU$5*1000000</f>
        <v>#DIV/0!</v>
      </c>
      <c r="OJX119" s="72" t="e">
        <f>OJX118/Справочно!OJV$5*1000000</f>
        <v>#DIV/0!</v>
      </c>
      <c r="OJY119" s="72" t="e">
        <f>OJY118/Справочно!OJW$5*1000000</f>
        <v>#DIV/0!</v>
      </c>
      <c r="OJZ119" s="72" t="e">
        <f>OJZ118/Справочно!OJX$5*1000000</f>
        <v>#DIV/0!</v>
      </c>
      <c r="OKA119" s="72" t="e">
        <f>OKA118/Справочно!OJY$5*1000000</f>
        <v>#DIV/0!</v>
      </c>
      <c r="OKB119" s="72" t="e">
        <f>OKB118/Справочно!OJZ$5*1000000</f>
        <v>#DIV/0!</v>
      </c>
      <c r="OKC119" s="72" t="e">
        <f>OKC118/Справочно!OKA$5*1000000</f>
        <v>#DIV/0!</v>
      </c>
      <c r="OKD119" s="72" t="e">
        <f>OKD118/Справочно!OKB$5*1000000</f>
        <v>#DIV/0!</v>
      </c>
      <c r="OKE119" s="72" t="e">
        <f>OKE118/Справочно!OKC$5*1000000</f>
        <v>#DIV/0!</v>
      </c>
      <c r="OKF119" s="72" t="e">
        <f>OKF118/Справочно!OKD$5*1000000</f>
        <v>#DIV/0!</v>
      </c>
      <c r="OKG119" s="72" t="e">
        <f>OKG118/Справочно!OKE$5*1000000</f>
        <v>#DIV/0!</v>
      </c>
      <c r="OKH119" s="72" t="e">
        <f>OKH118/Справочно!OKF$5*1000000</f>
        <v>#DIV/0!</v>
      </c>
      <c r="OKI119" s="72" t="e">
        <f>OKI118/Справочно!OKG$5*1000000</f>
        <v>#DIV/0!</v>
      </c>
      <c r="OKJ119" s="72" t="e">
        <f>OKJ118/Справочно!OKH$5*1000000</f>
        <v>#DIV/0!</v>
      </c>
      <c r="OKK119" s="72" t="e">
        <f>OKK118/Справочно!OKI$5*1000000</f>
        <v>#DIV/0!</v>
      </c>
      <c r="OKL119" s="72" t="e">
        <f>OKL118/Справочно!OKJ$5*1000000</f>
        <v>#DIV/0!</v>
      </c>
      <c r="OKM119" s="72" t="e">
        <f>OKM118/Справочно!OKK$5*1000000</f>
        <v>#DIV/0!</v>
      </c>
      <c r="OKN119" s="72" t="e">
        <f>OKN118/Справочно!OKL$5*1000000</f>
        <v>#DIV/0!</v>
      </c>
      <c r="OKO119" s="72" t="e">
        <f>OKO118/Справочно!OKM$5*1000000</f>
        <v>#DIV/0!</v>
      </c>
      <c r="OKP119" s="72" t="e">
        <f>OKP118/Справочно!OKN$5*1000000</f>
        <v>#DIV/0!</v>
      </c>
      <c r="OKQ119" s="72" t="e">
        <f>OKQ118/Справочно!OKO$5*1000000</f>
        <v>#DIV/0!</v>
      </c>
      <c r="OKR119" s="72" t="e">
        <f>OKR118/Справочно!OKP$5*1000000</f>
        <v>#DIV/0!</v>
      </c>
      <c r="OKS119" s="72" t="e">
        <f>OKS118/Справочно!OKQ$5*1000000</f>
        <v>#DIV/0!</v>
      </c>
      <c r="OKT119" s="72" t="e">
        <f>OKT118/Справочно!OKR$5*1000000</f>
        <v>#DIV/0!</v>
      </c>
      <c r="OKU119" s="72" t="e">
        <f>OKU118/Справочно!OKS$5*1000000</f>
        <v>#DIV/0!</v>
      </c>
      <c r="OKV119" s="72" t="e">
        <f>OKV118/Справочно!OKT$5*1000000</f>
        <v>#DIV/0!</v>
      </c>
      <c r="OKW119" s="72" t="e">
        <f>OKW118/Справочно!OKU$5*1000000</f>
        <v>#DIV/0!</v>
      </c>
      <c r="OKX119" s="72" t="e">
        <f>OKX118/Справочно!OKV$5*1000000</f>
        <v>#DIV/0!</v>
      </c>
      <c r="OKY119" s="72" t="e">
        <f>OKY118/Справочно!OKW$5*1000000</f>
        <v>#DIV/0!</v>
      </c>
      <c r="OKZ119" s="72" t="e">
        <f>OKZ118/Справочно!OKX$5*1000000</f>
        <v>#DIV/0!</v>
      </c>
      <c r="OLA119" s="72" t="e">
        <f>OLA118/Справочно!OKY$5*1000000</f>
        <v>#DIV/0!</v>
      </c>
      <c r="OLB119" s="72" t="e">
        <f>OLB118/Справочно!OKZ$5*1000000</f>
        <v>#DIV/0!</v>
      </c>
      <c r="OLC119" s="72" t="e">
        <f>OLC118/Справочно!OLA$5*1000000</f>
        <v>#DIV/0!</v>
      </c>
      <c r="OLD119" s="72" t="e">
        <f>OLD118/Справочно!OLB$5*1000000</f>
        <v>#DIV/0!</v>
      </c>
      <c r="OLE119" s="72" t="e">
        <f>OLE118/Справочно!OLC$5*1000000</f>
        <v>#DIV/0!</v>
      </c>
      <c r="OLF119" s="72" t="e">
        <f>OLF118/Справочно!OLD$5*1000000</f>
        <v>#DIV/0!</v>
      </c>
      <c r="OLG119" s="72" t="e">
        <f>OLG118/Справочно!OLE$5*1000000</f>
        <v>#DIV/0!</v>
      </c>
      <c r="OLH119" s="72" t="e">
        <f>OLH118/Справочно!OLF$5*1000000</f>
        <v>#DIV/0!</v>
      </c>
      <c r="OLI119" s="72" t="e">
        <f>OLI118/Справочно!OLG$5*1000000</f>
        <v>#DIV/0!</v>
      </c>
      <c r="OLJ119" s="72" t="e">
        <f>OLJ118/Справочно!OLH$5*1000000</f>
        <v>#DIV/0!</v>
      </c>
      <c r="OLK119" s="72" t="e">
        <f>OLK118/Справочно!OLI$5*1000000</f>
        <v>#DIV/0!</v>
      </c>
      <c r="OLL119" s="72" t="e">
        <f>OLL118/Справочно!OLJ$5*1000000</f>
        <v>#DIV/0!</v>
      </c>
      <c r="OLM119" s="72" t="e">
        <f>OLM118/Справочно!OLK$5*1000000</f>
        <v>#DIV/0!</v>
      </c>
      <c r="OLN119" s="72" t="e">
        <f>OLN118/Справочно!OLL$5*1000000</f>
        <v>#DIV/0!</v>
      </c>
      <c r="OLO119" s="72" t="e">
        <f>OLO118/Справочно!OLM$5*1000000</f>
        <v>#DIV/0!</v>
      </c>
      <c r="OLP119" s="72" t="e">
        <f>OLP118/Справочно!OLN$5*1000000</f>
        <v>#DIV/0!</v>
      </c>
      <c r="OLQ119" s="72" t="e">
        <f>OLQ118/Справочно!OLO$5*1000000</f>
        <v>#DIV/0!</v>
      </c>
      <c r="OLR119" s="72" t="e">
        <f>OLR118/Справочно!OLP$5*1000000</f>
        <v>#DIV/0!</v>
      </c>
      <c r="OLS119" s="72" t="e">
        <f>OLS118/Справочно!OLQ$5*1000000</f>
        <v>#DIV/0!</v>
      </c>
      <c r="OLT119" s="72" t="e">
        <f>OLT118/Справочно!OLR$5*1000000</f>
        <v>#DIV/0!</v>
      </c>
      <c r="OLU119" s="72" t="e">
        <f>OLU118/Справочно!OLS$5*1000000</f>
        <v>#DIV/0!</v>
      </c>
      <c r="OLV119" s="72" t="e">
        <f>OLV118/Справочно!OLT$5*1000000</f>
        <v>#DIV/0!</v>
      </c>
      <c r="OLW119" s="72" t="e">
        <f>OLW118/Справочно!OLU$5*1000000</f>
        <v>#DIV/0!</v>
      </c>
      <c r="OLX119" s="72" t="e">
        <f>OLX118/Справочно!OLV$5*1000000</f>
        <v>#DIV/0!</v>
      </c>
      <c r="OLY119" s="72" t="e">
        <f>OLY118/Справочно!OLW$5*1000000</f>
        <v>#DIV/0!</v>
      </c>
      <c r="OLZ119" s="72" t="e">
        <f>OLZ118/Справочно!OLX$5*1000000</f>
        <v>#DIV/0!</v>
      </c>
      <c r="OMA119" s="72" t="e">
        <f>OMA118/Справочно!OLY$5*1000000</f>
        <v>#DIV/0!</v>
      </c>
      <c r="OMB119" s="72" t="e">
        <f>OMB118/Справочно!OLZ$5*1000000</f>
        <v>#DIV/0!</v>
      </c>
      <c r="OMC119" s="72" t="e">
        <f>OMC118/Справочно!OMA$5*1000000</f>
        <v>#DIV/0!</v>
      </c>
      <c r="OMD119" s="72" t="e">
        <f>OMD118/Справочно!OMB$5*1000000</f>
        <v>#DIV/0!</v>
      </c>
      <c r="OME119" s="72" t="e">
        <f>OME118/Справочно!OMC$5*1000000</f>
        <v>#DIV/0!</v>
      </c>
      <c r="OMF119" s="72" t="e">
        <f>OMF118/Справочно!OMD$5*1000000</f>
        <v>#DIV/0!</v>
      </c>
      <c r="OMG119" s="72" t="e">
        <f>OMG118/Справочно!OME$5*1000000</f>
        <v>#DIV/0!</v>
      </c>
      <c r="OMH119" s="72" t="e">
        <f>OMH118/Справочно!OMF$5*1000000</f>
        <v>#DIV/0!</v>
      </c>
      <c r="OMI119" s="72" t="e">
        <f>OMI118/Справочно!OMG$5*1000000</f>
        <v>#DIV/0!</v>
      </c>
      <c r="OMJ119" s="72" t="e">
        <f>OMJ118/Справочно!OMH$5*1000000</f>
        <v>#DIV/0!</v>
      </c>
      <c r="OMK119" s="72" t="e">
        <f>OMK118/Справочно!OMI$5*1000000</f>
        <v>#DIV/0!</v>
      </c>
      <c r="OML119" s="72" t="e">
        <f>OML118/Справочно!OMJ$5*1000000</f>
        <v>#DIV/0!</v>
      </c>
      <c r="OMM119" s="72" t="e">
        <f>OMM118/Справочно!OMK$5*1000000</f>
        <v>#DIV/0!</v>
      </c>
      <c r="OMN119" s="72" t="e">
        <f>OMN118/Справочно!OML$5*1000000</f>
        <v>#DIV/0!</v>
      </c>
      <c r="OMO119" s="72" t="e">
        <f>OMO118/Справочно!OMM$5*1000000</f>
        <v>#DIV/0!</v>
      </c>
      <c r="OMP119" s="72" t="e">
        <f>OMP118/Справочно!OMN$5*1000000</f>
        <v>#DIV/0!</v>
      </c>
      <c r="OMQ119" s="72" t="e">
        <f>OMQ118/Справочно!OMO$5*1000000</f>
        <v>#DIV/0!</v>
      </c>
      <c r="OMR119" s="72" t="e">
        <f>OMR118/Справочно!OMP$5*1000000</f>
        <v>#DIV/0!</v>
      </c>
      <c r="OMS119" s="72" t="e">
        <f>OMS118/Справочно!OMQ$5*1000000</f>
        <v>#DIV/0!</v>
      </c>
      <c r="OMT119" s="72" t="e">
        <f>OMT118/Справочно!OMR$5*1000000</f>
        <v>#DIV/0!</v>
      </c>
      <c r="OMU119" s="72" t="e">
        <f>OMU118/Справочно!OMS$5*1000000</f>
        <v>#DIV/0!</v>
      </c>
      <c r="OMV119" s="72" t="e">
        <f>OMV118/Справочно!OMT$5*1000000</f>
        <v>#DIV/0!</v>
      </c>
      <c r="OMW119" s="72" t="e">
        <f>OMW118/Справочно!OMU$5*1000000</f>
        <v>#DIV/0!</v>
      </c>
      <c r="OMX119" s="72" t="e">
        <f>OMX118/Справочно!OMV$5*1000000</f>
        <v>#DIV/0!</v>
      </c>
      <c r="OMY119" s="72" t="e">
        <f>OMY118/Справочно!OMW$5*1000000</f>
        <v>#DIV/0!</v>
      </c>
      <c r="OMZ119" s="72" t="e">
        <f>OMZ118/Справочно!OMX$5*1000000</f>
        <v>#DIV/0!</v>
      </c>
      <c r="ONA119" s="72" t="e">
        <f>ONA118/Справочно!OMY$5*1000000</f>
        <v>#DIV/0!</v>
      </c>
      <c r="ONB119" s="72" t="e">
        <f>ONB118/Справочно!OMZ$5*1000000</f>
        <v>#DIV/0!</v>
      </c>
      <c r="ONC119" s="72" t="e">
        <f>ONC118/Справочно!ONA$5*1000000</f>
        <v>#DIV/0!</v>
      </c>
      <c r="OND119" s="72" t="e">
        <f>OND118/Справочно!ONB$5*1000000</f>
        <v>#DIV/0!</v>
      </c>
      <c r="ONE119" s="72" t="e">
        <f>ONE118/Справочно!ONC$5*1000000</f>
        <v>#DIV/0!</v>
      </c>
      <c r="ONF119" s="72" t="e">
        <f>ONF118/Справочно!OND$5*1000000</f>
        <v>#DIV/0!</v>
      </c>
      <c r="ONG119" s="72" t="e">
        <f>ONG118/Справочно!ONE$5*1000000</f>
        <v>#DIV/0!</v>
      </c>
      <c r="ONH119" s="72" t="e">
        <f>ONH118/Справочно!ONF$5*1000000</f>
        <v>#DIV/0!</v>
      </c>
      <c r="ONI119" s="72" t="e">
        <f>ONI118/Справочно!ONG$5*1000000</f>
        <v>#DIV/0!</v>
      </c>
      <c r="ONJ119" s="72" t="e">
        <f>ONJ118/Справочно!ONH$5*1000000</f>
        <v>#DIV/0!</v>
      </c>
      <c r="ONK119" s="72" t="e">
        <f>ONK118/Справочно!ONI$5*1000000</f>
        <v>#DIV/0!</v>
      </c>
      <c r="ONL119" s="72" t="e">
        <f>ONL118/Справочно!ONJ$5*1000000</f>
        <v>#DIV/0!</v>
      </c>
      <c r="ONM119" s="72" t="e">
        <f>ONM118/Справочно!ONK$5*1000000</f>
        <v>#DIV/0!</v>
      </c>
      <c r="ONN119" s="72" t="e">
        <f>ONN118/Справочно!ONL$5*1000000</f>
        <v>#DIV/0!</v>
      </c>
      <c r="ONO119" s="72" t="e">
        <f>ONO118/Справочно!ONM$5*1000000</f>
        <v>#DIV/0!</v>
      </c>
      <c r="ONP119" s="72" t="e">
        <f>ONP118/Справочно!ONN$5*1000000</f>
        <v>#DIV/0!</v>
      </c>
      <c r="ONQ119" s="72" t="e">
        <f>ONQ118/Справочно!ONO$5*1000000</f>
        <v>#DIV/0!</v>
      </c>
      <c r="ONR119" s="72" t="e">
        <f>ONR118/Справочно!ONP$5*1000000</f>
        <v>#DIV/0!</v>
      </c>
      <c r="ONS119" s="72" t="e">
        <f>ONS118/Справочно!ONQ$5*1000000</f>
        <v>#DIV/0!</v>
      </c>
      <c r="ONT119" s="72" t="e">
        <f>ONT118/Справочно!ONR$5*1000000</f>
        <v>#DIV/0!</v>
      </c>
      <c r="ONU119" s="72" t="e">
        <f>ONU118/Справочно!ONS$5*1000000</f>
        <v>#DIV/0!</v>
      </c>
      <c r="ONV119" s="72" t="e">
        <f>ONV118/Справочно!ONT$5*1000000</f>
        <v>#DIV/0!</v>
      </c>
      <c r="ONW119" s="72" t="e">
        <f>ONW118/Справочно!ONU$5*1000000</f>
        <v>#DIV/0!</v>
      </c>
      <c r="ONX119" s="72" t="e">
        <f>ONX118/Справочно!ONV$5*1000000</f>
        <v>#DIV/0!</v>
      </c>
      <c r="ONY119" s="72" t="e">
        <f>ONY118/Справочно!ONW$5*1000000</f>
        <v>#DIV/0!</v>
      </c>
      <c r="ONZ119" s="72" t="e">
        <f>ONZ118/Справочно!ONX$5*1000000</f>
        <v>#DIV/0!</v>
      </c>
      <c r="OOA119" s="72" t="e">
        <f>OOA118/Справочно!ONY$5*1000000</f>
        <v>#DIV/0!</v>
      </c>
      <c r="OOB119" s="72" t="e">
        <f>OOB118/Справочно!ONZ$5*1000000</f>
        <v>#DIV/0!</v>
      </c>
      <c r="OOC119" s="72" t="e">
        <f>OOC118/Справочно!OOA$5*1000000</f>
        <v>#DIV/0!</v>
      </c>
      <c r="OOD119" s="72" t="e">
        <f>OOD118/Справочно!OOB$5*1000000</f>
        <v>#DIV/0!</v>
      </c>
      <c r="OOE119" s="72" t="e">
        <f>OOE118/Справочно!OOC$5*1000000</f>
        <v>#DIV/0!</v>
      </c>
      <c r="OOF119" s="72" t="e">
        <f>OOF118/Справочно!OOD$5*1000000</f>
        <v>#DIV/0!</v>
      </c>
      <c r="OOG119" s="72" t="e">
        <f>OOG118/Справочно!OOE$5*1000000</f>
        <v>#DIV/0!</v>
      </c>
      <c r="OOH119" s="72" t="e">
        <f>OOH118/Справочно!OOF$5*1000000</f>
        <v>#DIV/0!</v>
      </c>
      <c r="OOI119" s="72" t="e">
        <f>OOI118/Справочно!OOG$5*1000000</f>
        <v>#DIV/0!</v>
      </c>
      <c r="OOJ119" s="72" t="e">
        <f>OOJ118/Справочно!OOH$5*1000000</f>
        <v>#DIV/0!</v>
      </c>
      <c r="OOK119" s="72" t="e">
        <f>OOK118/Справочно!OOI$5*1000000</f>
        <v>#DIV/0!</v>
      </c>
      <c r="OOL119" s="72" t="e">
        <f>OOL118/Справочно!OOJ$5*1000000</f>
        <v>#DIV/0!</v>
      </c>
      <c r="OOM119" s="72" t="e">
        <f>OOM118/Справочно!OOK$5*1000000</f>
        <v>#DIV/0!</v>
      </c>
      <c r="OON119" s="72" t="e">
        <f>OON118/Справочно!OOL$5*1000000</f>
        <v>#DIV/0!</v>
      </c>
      <c r="OOO119" s="72" t="e">
        <f>OOO118/Справочно!OOM$5*1000000</f>
        <v>#DIV/0!</v>
      </c>
      <c r="OOP119" s="72" t="e">
        <f>OOP118/Справочно!OON$5*1000000</f>
        <v>#DIV/0!</v>
      </c>
      <c r="OOQ119" s="72" t="e">
        <f>OOQ118/Справочно!OOO$5*1000000</f>
        <v>#DIV/0!</v>
      </c>
      <c r="OOR119" s="72" t="e">
        <f>OOR118/Справочно!OOP$5*1000000</f>
        <v>#DIV/0!</v>
      </c>
      <c r="OOS119" s="72" t="e">
        <f>OOS118/Справочно!OOQ$5*1000000</f>
        <v>#DIV/0!</v>
      </c>
      <c r="OOT119" s="72" t="e">
        <f>OOT118/Справочно!OOR$5*1000000</f>
        <v>#DIV/0!</v>
      </c>
      <c r="OOU119" s="72" t="e">
        <f>OOU118/Справочно!OOS$5*1000000</f>
        <v>#DIV/0!</v>
      </c>
      <c r="OOV119" s="72" t="e">
        <f>OOV118/Справочно!OOT$5*1000000</f>
        <v>#DIV/0!</v>
      </c>
      <c r="OOW119" s="72" t="e">
        <f>OOW118/Справочно!OOU$5*1000000</f>
        <v>#DIV/0!</v>
      </c>
      <c r="OOX119" s="72" t="e">
        <f>OOX118/Справочно!OOV$5*1000000</f>
        <v>#DIV/0!</v>
      </c>
      <c r="OOY119" s="72" t="e">
        <f>OOY118/Справочно!OOW$5*1000000</f>
        <v>#DIV/0!</v>
      </c>
      <c r="OOZ119" s="72" t="e">
        <f>OOZ118/Справочно!OOX$5*1000000</f>
        <v>#DIV/0!</v>
      </c>
      <c r="OPA119" s="72" t="e">
        <f>OPA118/Справочно!OOY$5*1000000</f>
        <v>#DIV/0!</v>
      </c>
      <c r="OPB119" s="72" t="e">
        <f>OPB118/Справочно!OOZ$5*1000000</f>
        <v>#DIV/0!</v>
      </c>
      <c r="OPC119" s="72" t="e">
        <f>OPC118/Справочно!OPA$5*1000000</f>
        <v>#DIV/0!</v>
      </c>
      <c r="OPD119" s="72" t="e">
        <f>OPD118/Справочно!OPB$5*1000000</f>
        <v>#DIV/0!</v>
      </c>
      <c r="OPE119" s="72" t="e">
        <f>OPE118/Справочно!OPC$5*1000000</f>
        <v>#DIV/0!</v>
      </c>
      <c r="OPF119" s="72" t="e">
        <f>OPF118/Справочно!OPD$5*1000000</f>
        <v>#DIV/0!</v>
      </c>
      <c r="OPG119" s="72" t="e">
        <f>OPG118/Справочно!OPE$5*1000000</f>
        <v>#DIV/0!</v>
      </c>
      <c r="OPH119" s="72" t="e">
        <f>OPH118/Справочно!OPF$5*1000000</f>
        <v>#DIV/0!</v>
      </c>
      <c r="OPI119" s="72" t="e">
        <f>OPI118/Справочно!OPG$5*1000000</f>
        <v>#DIV/0!</v>
      </c>
      <c r="OPJ119" s="72" t="e">
        <f>OPJ118/Справочно!OPH$5*1000000</f>
        <v>#DIV/0!</v>
      </c>
      <c r="OPK119" s="72" t="e">
        <f>OPK118/Справочно!OPI$5*1000000</f>
        <v>#DIV/0!</v>
      </c>
      <c r="OPL119" s="72" t="e">
        <f>OPL118/Справочно!OPJ$5*1000000</f>
        <v>#DIV/0!</v>
      </c>
      <c r="OPM119" s="72" t="e">
        <f>OPM118/Справочно!OPK$5*1000000</f>
        <v>#DIV/0!</v>
      </c>
      <c r="OPN119" s="72" t="e">
        <f>OPN118/Справочно!OPL$5*1000000</f>
        <v>#DIV/0!</v>
      </c>
      <c r="OPO119" s="72" t="e">
        <f>OPO118/Справочно!OPM$5*1000000</f>
        <v>#DIV/0!</v>
      </c>
      <c r="OPP119" s="72" t="e">
        <f>OPP118/Справочно!OPN$5*1000000</f>
        <v>#DIV/0!</v>
      </c>
      <c r="OPQ119" s="72" t="e">
        <f>OPQ118/Справочно!OPO$5*1000000</f>
        <v>#DIV/0!</v>
      </c>
      <c r="OPR119" s="72" t="e">
        <f>OPR118/Справочно!OPP$5*1000000</f>
        <v>#DIV/0!</v>
      </c>
      <c r="OPS119" s="72" t="e">
        <f>OPS118/Справочно!OPQ$5*1000000</f>
        <v>#DIV/0!</v>
      </c>
      <c r="OPT119" s="72" t="e">
        <f>OPT118/Справочно!OPR$5*1000000</f>
        <v>#DIV/0!</v>
      </c>
      <c r="OPU119" s="72" t="e">
        <f>OPU118/Справочно!OPS$5*1000000</f>
        <v>#DIV/0!</v>
      </c>
      <c r="OPV119" s="72" t="e">
        <f>OPV118/Справочно!OPT$5*1000000</f>
        <v>#DIV/0!</v>
      </c>
      <c r="OPW119" s="72" t="e">
        <f>OPW118/Справочно!OPU$5*1000000</f>
        <v>#DIV/0!</v>
      </c>
      <c r="OPX119" s="72" t="e">
        <f>OPX118/Справочно!OPV$5*1000000</f>
        <v>#DIV/0!</v>
      </c>
      <c r="OPY119" s="72" t="e">
        <f>OPY118/Справочно!OPW$5*1000000</f>
        <v>#DIV/0!</v>
      </c>
      <c r="OPZ119" s="72" t="e">
        <f>OPZ118/Справочно!OPX$5*1000000</f>
        <v>#DIV/0!</v>
      </c>
      <c r="OQA119" s="72" t="e">
        <f>OQA118/Справочно!OPY$5*1000000</f>
        <v>#DIV/0!</v>
      </c>
      <c r="OQB119" s="72" t="e">
        <f>OQB118/Справочно!OPZ$5*1000000</f>
        <v>#DIV/0!</v>
      </c>
      <c r="OQC119" s="72" t="e">
        <f>OQC118/Справочно!OQA$5*1000000</f>
        <v>#DIV/0!</v>
      </c>
      <c r="OQD119" s="72" t="e">
        <f>OQD118/Справочно!OQB$5*1000000</f>
        <v>#DIV/0!</v>
      </c>
      <c r="OQE119" s="72" t="e">
        <f>OQE118/Справочно!OQC$5*1000000</f>
        <v>#DIV/0!</v>
      </c>
      <c r="OQF119" s="72" t="e">
        <f>OQF118/Справочно!OQD$5*1000000</f>
        <v>#DIV/0!</v>
      </c>
      <c r="OQG119" s="72" t="e">
        <f>OQG118/Справочно!OQE$5*1000000</f>
        <v>#DIV/0!</v>
      </c>
      <c r="OQH119" s="72" t="e">
        <f>OQH118/Справочно!OQF$5*1000000</f>
        <v>#DIV/0!</v>
      </c>
      <c r="OQI119" s="72" t="e">
        <f>OQI118/Справочно!OQG$5*1000000</f>
        <v>#DIV/0!</v>
      </c>
      <c r="OQJ119" s="72" t="e">
        <f>OQJ118/Справочно!OQH$5*1000000</f>
        <v>#DIV/0!</v>
      </c>
      <c r="OQK119" s="72" t="e">
        <f>OQK118/Справочно!OQI$5*1000000</f>
        <v>#DIV/0!</v>
      </c>
      <c r="OQL119" s="72" t="e">
        <f>OQL118/Справочно!OQJ$5*1000000</f>
        <v>#DIV/0!</v>
      </c>
      <c r="OQM119" s="72" t="e">
        <f>OQM118/Справочно!OQK$5*1000000</f>
        <v>#DIV/0!</v>
      </c>
      <c r="OQN119" s="72" t="e">
        <f>OQN118/Справочно!OQL$5*1000000</f>
        <v>#DIV/0!</v>
      </c>
      <c r="OQO119" s="72" t="e">
        <f>OQO118/Справочно!OQM$5*1000000</f>
        <v>#DIV/0!</v>
      </c>
      <c r="OQP119" s="72" t="e">
        <f>OQP118/Справочно!OQN$5*1000000</f>
        <v>#DIV/0!</v>
      </c>
      <c r="OQQ119" s="72" t="e">
        <f>OQQ118/Справочно!OQO$5*1000000</f>
        <v>#DIV/0!</v>
      </c>
      <c r="OQR119" s="72" t="e">
        <f>OQR118/Справочно!OQP$5*1000000</f>
        <v>#DIV/0!</v>
      </c>
      <c r="OQS119" s="72" t="e">
        <f>OQS118/Справочно!OQQ$5*1000000</f>
        <v>#DIV/0!</v>
      </c>
      <c r="OQT119" s="72" t="e">
        <f>OQT118/Справочно!OQR$5*1000000</f>
        <v>#DIV/0!</v>
      </c>
      <c r="OQU119" s="72" t="e">
        <f>OQU118/Справочно!OQS$5*1000000</f>
        <v>#DIV/0!</v>
      </c>
      <c r="OQV119" s="72" t="e">
        <f>OQV118/Справочно!OQT$5*1000000</f>
        <v>#DIV/0!</v>
      </c>
      <c r="OQW119" s="72" t="e">
        <f>OQW118/Справочно!OQU$5*1000000</f>
        <v>#DIV/0!</v>
      </c>
      <c r="OQX119" s="72" t="e">
        <f>OQX118/Справочно!OQV$5*1000000</f>
        <v>#DIV/0!</v>
      </c>
      <c r="OQY119" s="72" t="e">
        <f>OQY118/Справочно!OQW$5*1000000</f>
        <v>#DIV/0!</v>
      </c>
      <c r="OQZ119" s="72" t="e">
        <f>OQZ118/Справочно!OQX$5*1000000</f>
        <v>#DIV/0!</v>
      </c>
      <c r="ORA119" s="72" t="e">
        <f>ORA118/Справочно!OQY$5*1000000</f>
        <v>#DIV/0!</v>
      </c>
      <c r="ORB119" s="72" t="e">
        <f>ORB118/Справочно!OQZ$5*1000000</f>
        <v>#DIV/0!</v>
      </c>
      <c r="ORC119" s="72" t="e">
        <f>ORC118/Справочно!ORA$5*1000000</f>
        <v>#DIV/0!</v>
      </c>
      <c r="ORD119" s="72" t="e">
        <f>ORD118/Справочно!ORB$5*1000000</f>
        <v>#DIV/0!</v>
      </c>
      <c r="ORE119" s="72" t="e">
        <f>ORE118/Справочно!ORC$5*1000000</f>
        <v>#DIV/0!</v>
      </c>
      <c r="ORF119" s="72" t="e">
        <f>ORF118/Справочно!ORD$5*1000000</f>
        <v>#DIV/0!</v>
      </c>
      <c r="ORG119" s="72" t="e">
        <f>ORG118/Справочно!ORE$5*1000000</f>
        <v>#DIV/0!</v>
      </c>
      <c r="ORH119" s="72" t="e">
        <f>ORH118/Справочно!ORF$5*1000000</f>
        <v>#DIV/0!</v>
      </c>
      <c r="ORI119" s="72" t="e">
        <f>ORI118/Справочно!ORG$5*1000000</f>
        <v>#DIV/0!</v>
      </c>
      <c r="ORJ119" s="72" t="e">
        <f>ORJ118/Справочно!ORH$5*1000000</f>
        <v>#DIV/0!</v>
      </c>
      <c r="ORK119" s="72" t="e">
        <f>ORK118/Справочно!ORI$5*1000000</f>
        <v>#DIV/0!</v>
      </c>
      <c r="ORL119" s="72" t="e">
        <f>ORL118/Справочно!ORJ$5*1000000</f>
        <v>#DIV/0!</v>
      </c>
      <c r="ORM119" s="72" t="e">
        <f>ORM118/Справочно!ORK$5*1000000</f>
        <v>#DIV/0!</v>
      </c>
      <c r="ORN119" s="72" t="e">
        <f>ORN118/Справочно!ORL$5*1000000</f>
        <v>#DIV/0!</v>
      </c>
      <c r="ORO119" s="72" t="e">
        <f>ORO118/Справочно!ORM$5*1000000</f>
        <v>#DIV/0!</v>
      </c>
      <c r="ORP119" s="72" t="e">
        <f>ORP118/Справочно!ORN$5*1000000</f>
        <v>#DIV/0!</v>
      </c>
      <c r="ORQ119" s="72" t="e">
        <f>ORQ118/Справочно!ORO$5*1000000</f>
        <v>#DIV/0!</v>
      </c>
      <c r="ORR119" s="72" t="e">
        <f>ORR118/Справочно!ORP$5*1000000</f>
        <v>#DIV/0!</v>
      </c>
      <c r="ORS119" s="72" t="e">
        <f>ORS118/Справочно!ORQ$5*1000000</f>
        <v>#DIV/0!</v>
      </c>
      <c r="ORT119" s="72" t="e">
        <f>ORT118/Справочно!ORR$5*1000000</f>
        <v>#DIV/0!</v>
      </c>
      <c r="ORU119" s="72" t="e">
        <f>ORU118/Справочно!ORS$5*1000000</f>
        <v>#DIV/0!</v>
      </c>
      <c r="ORV119" s="72" t="e">
        <f>ORV118/Справочно!ORT$5*1000000</f>
        <v>#DIV/0!</v>
      </c>
      <c r="ORW119" s="72" t="e">
        <f>ORW118/Справочно!ORU$5*1000000</f>
        <v>#DIV/0!</v>
      </c>
      <c r="ORX119" s="72" t="e">
        <f>ORX118/Справочно!ORV$5*1000000</f>
        <v>#DIV/0!</v>
      </c>
      <c r="ORY119" s="72" t="e">
        <f>ORY118/Справочно!ORW$5*1000000</f>
        <v>#DIV/0!</v>
      </c>
      <c r="ORZ119" s="72" t="e">
        <f>ORZ118/Справочно!ORX$5*1000000</f>
        <v>#DIV/0!</v>
      </c>
      <c r="OSA119" s="72" t="e">
        <f>OSA118/Справочно!ORY$5*1000000</f>
        <v>#DIV/0!</v>
      </c>
      <c r="OSB119" s="72" t="e">
        <f>OSB118/Справочно!ORZ$5*1000000</f>
        <v>#DIV/0!</v>
      </c>
      <c r="OSC119" s="72" t="e">
        <f>OSC118/Справочно!OSA$5*1000000</f>
        <v>#DIV/0!</v>
      </c>
      <c r="OSD119" s="72" t="e">
        <f>OSD118/Справочно!OSB$5*1000000</f>
        <v>#DIV/0!</v>
      </c>
      <c r="OSE119" s="72" t="e">
        <f>OSE118/Справочно!OSC$5*1000000</f>
        <v>#DIV/0!</v>
      </c>
      <c r="OSF119" s="72" t="e">
        <f>OSF118/Справочно!OSD$5*1000000</f>
        <v>#DIV/0!</v>
      </c>
      <c r="OSG119" s="72" t="e">
        <f>OSG118/Справочно!OSE$5*1000000</f>
        <v>#DIV/0!</v>
      </c>
      <c r="OSH119" s="72" t="e">
        <f>OSH118/Справочно!OSF$5*1000000</f>
        <v>#DIV/0!</v>
      </c>
      <c r="OSI119" s="72" t="e">
        <f>OSI118/Справочно!OSG$5*1000000</f>
        <v>#DIV/0!</v>
      </c>
      <c r="OSJ119" s="72" t="e">
        <f>OSJ118/Справочно!OSH$5*1000000</f>
        <v>#DIV/0!</v>
      </c>
      <c r="OSK119" s="72" t="e">
        <f>OSK118/Справочно!OSI$5*1000000</f>
        <v>#DIV/0!</v>
      </c>
      <c r="OSL119" s="72" t="e">
        <f>OSL118/Справочно!OSJ$5*1000000</f>
        <v>#DIV/0!</v>
      </c>
      <c r="OSM119" s="72" t="e">
        <f>OSM118/Справочно!OSK$5*1000000</f>
        <v>#DIV/0!</v>
      </c>
      <c r="OSN119" s="72" t="e">
        <f>OSN118/Справочно!OSL$5*1000000</f>
        <v>#DIV/0!</v>
      </c>
      <c r="OSO119" s="72" t="e">
        <f>OSO118/Справочно!OSM$5*1000000</f>
        <v>#DIV/0!</v>
      </c>
      <c r="OSP119" s="72" t="e">
        <f>OSP118/Справочно!OSN$5*1000000</f>
        <v>#DIV/0!</v>
      </c>
      <c r="OSQ119" s="72" t="e">
        <f>OSQ118/Справочно!OSO$5*1000000</f>
        <v>#DIV/0!</v>
      </c>
      <c r="OSR119" s="72" t="e">
        <f>OSR118/Справочно!OSP$5*1000000</f>
        <v>#DIV/0!</v>
      </c>
      <c r="OSS119" s="72" t="e">
        <f>OSS118/Справочно!OSQ$5*1000000</f>
        <v>#DIV/0!</v>
      </c>
      <c r="OST119" s="72" t="e">
        <f>OST118/Справочно!OSR$5*1000000</f>
        <v>#DIV/0!</v>
      </c>
      <c r="OSU119" s="72" t="e">
        <f>OSU118/Справочно!OSS$5*1000000</f>
        <v>#DIV/0!</v>
      </c>
      <c r="OSV119" s="72" t="e">
        <f>OSV118/Справочно!OST$5*1000000</f>
        <v>#DIV/0!</v>
      </c>
      <c r="OSW119" s="72" t="e">
        <f>OSW118/Справочно!OSU$5*1000000</f>
        <v>#DIV/0!</v>
      </c>
      <c r="OSX119" s="72" t="e">
        <f>OSX118/Справочно!OSV$5*1000000</f>
        <v>#DIV/0!</v>
      </c>
      <c r="OSY119" s="72" t="e">
        <f>OSY118/Справочно!OSW$5*1000000</f>
        <v>#DIV/0!</v>
      </c>
      <c r="OSZ119" s="72" t="e">
        <f>OSZ118/Справочно!OSX$5*1000000</f>
        <v>#DIV/0!</v>
      </c>
      <c r="OTA119" s="72" t="e">
        <f>OTA118/Справочно!OSY$5*1000000</f>
        <v>#DIV/0!</v>
      </c>
      <c r="OTB119" s="72" t="e">
        <f>OTB118/Справочно!OSZ$5*1000000</f>
        <v>#DIV/0!</v>
      </c>
      <c r="OTC119" s="72" t="e">
        <f>OTC118/Справочно!OTA$5*1000000</f>
        <v>#DIV/0!</v>
      </c>
      <c r="OTD119" s="72" t="e">
        <f>OTD118/Справочно!OTB$5*1000000</f>
        <v>#DIV/0!</v>
      </c>
      <c r="OTE119" s="72" t="e">
        <f>OTE118/Справочно!OTC$5*1000000</f>
        <v>#DIV/0!</v>
      </c>
      <c r="OTF119" s="72" t="e">
        <f>OTF118/Справочно!OTD$5*1000000</f>
        <v>#DIV/0!</v>
      </c>
      <c r="OTG119" s="72" t="e">
        <f>OTG118/Справочно!OTE$5*1000000</f>
        <v>#DIV/0!</v>
      </c>
      <c r="OTH119" s="72" t="e">
        <f>OTH118/Справочно!OTF$5*1000000</f>
        <v>#DIV/0!</v>
      </c>
      <c r="OTI119" s="72" t="e">
        <f>OTI118/Справочно!OTG$5*1000000</f>
        <v>#DIV/0!</v>
      </c>
      <c r="OTJ119" s="72" t="e">
        <f>OTJ118/Справочно!OTH$5*1000000</f>
        <v>#DIV/0!</v>
      </c>
      <c r="OTK119" s="72" t="e">
        <f>OTK118/Справочно!OTI$5*1000000</f>
        <v>#DIV/0!</v>
      </c>
      <c r="OTL119" s="72" t="e">
        <f>OTL118/Справочно!OTJ$5*1000000</f>
        <v>#DIV/0!</v>
      </c>
      <c r="OTM119" s="72" t="e">
        <f>OTM118/Справочно!OTK$5*1000000</f>
        <v>#DIV/0!</v>
      </c>
      <c r="OTN119" s="72" t="e">
        <f>OTN118/Справочно!OTL$5*1000000</f>
        <v>#DIV/0!</v>
      </c>
      <c r="OTO119" s="72" t="e">
        <f>OTO118/Справочно!OTM$5*1000000</f>
        <v>#DIV/0!</v>
      </c>
      <c r="OTP119" s="72" t="e">
        <f>OTP118/Справочно!OTN$5*1000000</f>
        <v>#DIV/0!</v>
      </c>
      <c r="OTQ119" s="72" t="e">
        <f>OTQ118/Справочно!OTO$5*1000000</f>
        <v>#DIV/0!</v>
      </c>
      <c r="OTR119" s="72" t="e">
        <f>OTR118/Справочно!OTP$5*1000000</f>
        <v>#DIV/0!</v>
      </c>
      <c r="OTS119" s="72" t="e">
        <f>OTS118/Справочно!OTQ$5*1000000</f>
        <v>#DIV/0!</v>
      </c>
      <c r="OTT119" s="72" t="e">
        <f>OTT118/Справочно!OTR$5*1000000</f>
        <v>#DIV/0!</v>
      </c>
      <c r="OTU119" s="72" t="e">
        <f>OTU118/Справочно!OTS$5*1000000</f>
        <v>#DIV/0!</v>
      </c>
      <c r="OTV119" s="72" t="e">
        <f>OTV118/Справочно!OTT$5*1000000</f>
        <v>#DIV/0!</v>
      </c>
      <c r="OTW119" s="72" t="e">
        <f>OTW118/Справочно!OTU$5*1000000</f>
        <v>#DIV/0!</v>
      </c>
      <c r="OTX119" s="72" t="e">
        <f>OTX118/Справочно!OTV$5*1000000</f>
        <v>#DIV/0!</v>
      </c>
      <c r="OTY119" s="72" t="e">
        <f>OTY118/Справочно!OTW$5*1000000</f>
        <v>#DIV/0!</v>
      </c>
      <c r="OTZ119" s="72" t="e">
        <f>OTZ118/Справочно!OTX$5*1000000</f>
        <v>#DIV/0!</v>
      </c>
      <c r="OUA119" s="72" t="e">
        <f>OUA118/Справочно!OTY$5*1000000</f>
        <v>#DIV/0!</v>
      </c>
      <c r="OUB119" s="72" t="e">
        <f>OUB118/Справочно!OTZ$5*1000000</f>
        <v>#DIV/0!</v>
      </c>
      <c r="OUC119" s="72" t="e">
        <f>OUC118/Справочно!OUA$5*1000000</f>
        <v>#DIV/0!</v>
      </c>
      <c r="OUD119" s="72" t="e">
        <f>OUD118/Справочно!OUB$5*1000000</f>
        <v>#DIV/0!</v>
      </c>
      <c r="OUE119" s="72" t="e">
        <f>OUE118/Справочно!OUC$5*1000000</f>
        <v>#DIV/0!</v>
      </c>
      <c r="OUF119" s="72" t="e">
        <f>OUF118/Справочно!OUD$5*1000000</f>
        <v>#DIV/0!</v>
      </c>
      <c r="OUG119" s="72" t="e">
        <f>OUG118/Справочно!OUE$5*1000000</f>
        <v>#DIV/0!</v>
      </c>
      <c r="OUH119" s="72" t="e">
        <f>OUH118/Справочно!OUF$5*1000000</f>
        <v>#DIV/0!</v>
      </c>
      <c r="OUI119" s="72" t="e">
        <f>OUI118/Справочно!OUG$5*1000000</f>
        <v>#DIV/0!</v>
      </c>
      <c r="OUJ119" s="72" t="e">
        <f>OUJ118/Справочно!OUH$5*1000000</f>
        <v>#DIV/0!</v>
      </c>
      <c r="OUK119" s="72" t="e">
        <f>OUK118/Справочно!OUI$5*1000000</f>
        <v>#DIV/0!</v>
      </c>
      <c r="OUL119" s="72" t="e">
        <f>OUL118/Справочно!OUJ$5*1000000</f>
        <v>#DIV/0!</v>
      </c>
      <c r="OUM119" s="72" t="e">
        <f>OUM118/Справочно!OUK$5*1000000</f>
        <v>#DIV/0!</v>
      </c>
      <c r="OUN119" s="72" t="e">
        <f>OUN118/Справочно!OUL$5*1000000</f>
        <v>#DIV/0!</v>
      </c>
      <c r="OUO119" s="72" t="e">
        <f>OUO118/Справочно!OUM$5*1000000</f>
        <v>#DIV/0!</v>
      </c>
      <c r="OUP119" s="72" t="e">
        <f>OUP118/Справочно!OUN$5*1000000</f>
        <v>#DIV/0!</v>
      </c>
      <c r="OUQ119" s="72" t="e">
        <f>OUQ118/Справочно!OUO$5*1000000</f>
        <v>#DIV/0!</v>
      </c>
      <c r="OUR119" s="72" t="e">
        <f>OUR118/Справочно!OUP$5*1000000</f>
        <v>#DIV/0!</v>
      </c>
      <c r="OUS119" s="72" t="e">
        <f>OUS118/Справочно!OUQ$5*1000000</f>
        <v>#DIV/0!</v>
      </c>
      <c r="OUT119" s="72" t="e">
        <f>OUT118/Справочно!OUR$5*1000000</f>
        <v>#DIV/0!</v>
      </c>
      <c r="OUU119" s="72" t="e">
        <f>OUU118/Справочно!OUS$5*1000000</f>
        <v>#DIV/0!</v>
      </c>
      <c r="OUV119" s="72" t="e">
        <f>OUV118/Справочно!OUT$5*1000000</f>
        <v>#DIV/0!</v>
      </c>
      <c r="OUW119" s="72" t="e">
        <f>OUW118/Справочно!OUU$5*1000000</f>
        <v>#DIV/0!</v>
      </c>
      <c r="OUX119" s="72" t="e">
        <f>OUX118/Справочно!OUV$5*1000000</f>
        <v>#DIV/0!</v>
      </c>
      <c r="OUY119" s="72" t="e">
        <f>OUY118/Справочно!OUW$5*1000000</f>
        <v>#DIV/0!</v>
      </c>
      <c r="OUZ119" s="72" t="e">
        <f>OUZ118/Справочно!OUX$5*1000000</f>
        <v>#DIV/0!</v>
      </c>
      <c r="OVA119" s="72" t="e">
        <f>OVA118/Справочно!OUY$5*1000000</f>
        <v>#DIV/0!</v>
      </c>
      <c r="OVB119" s="72" t="e">
        <f>OVB118/Справочно!OUZ$5*1000000</f>
        <v>#DIV/0!</v>
      </c>
      <c r="OVC119" s="72" t="e">
        <f>OVC118/Справочно!OVA$5*1000000</f>
        <v>#DIV/0!</v>
      </c>
      <c r="OVD119" s="72" t="e">
        <f>OVD118/Справочно!OVB$5*1000000</f>
        <v>#DIV/0!</v>
      </c>
      <c r="OVE119" s="72" t="e">
        <f>OVE118/Справочно!OVC$5*1000000</f>
        <v>#DIV/0!</v>
      </c>
      <c r="OVF119" s="72" t="e">
        <f>OVF118/Справочно!OVD$5*1000000</f>
        <v>#DIV/0!</v>
      </c>
      <c r="OVG119" s="72" t="e">
        <f>OVG118/Справочно!OVE$5*1000000</f>
        <v>#DIV/0!</v>
      </c>
      <c r="OVH119" s="72" t="e">
        <f>OVH118/Справочно!OVF$5*1000000</f>
        <v>#DIV/0!</v>
      </c>
      <c r="OVI119" s="72" t="e">
        <f>OVI118/Справочно!OVG$5*1000000</f>
        <v>#DIV/0!</v>
      </c>
      <c r="OVJ119" s="72" t="e">
        <f>OVJ118/Справочно!OVH$5*1000000</f>
        <v>#DIV/0!</v>
      </c>
      <c r="OVK119" s="72" t="e">
        <f>OVK118/Справочно!OVI$5*1000000</f>
        <v>#DIV/0!</v>
      </c>
      <c r="OVL119" s="72" t="e">
        <f>OVL118/Справочно!OVJ$5*1000000</f>
        <v>#DIV/0!</v>
      </c>
      <c r="OVM119" s="72" t="e">
        <f>OVM118/Справочно!OVK$5*1000000</f>
        <v>#DIV/0!</v>
      </c>
      <c r="OVN119" s="72" t="e">
        <f>OVN118/Справочно!OVL$5*1000000</f>
        <v>#DIV/0!</v>
      </c>
      <c r="OVO119" s="72" t="e">
        <f>OVO118/Справочно!OVM$5*1000000</f>
        <v>#DIV/0!</v>
      </c>
      <c r="OVP119" s="72" t="e">
        <f>OVP118/Справочно!OVN$5*1000000</f>
        <v>#DIV/0!</v>
      </c>
      <c r="OVQ119" s="72" t="e">
        <f>OVQ118/Справочно!OVO$5*1000000</f>
        <v>#DIV/0!</v>
      </c>
      <c r="OVR119" s="72" t="e">
        <f>OVR118/Справочно!OVP$5*1000000</f>
        <v>#DIV/0!</v>
      </c>
      <c r="OVS119" s="72" t="e">
        <f>OVS118/Справочно!OVQ$5*1000000</f>
        <v>#DIV/0!</v>
      </c>
      <c r="OVT119" s="72" t="e">
        <f>OVT118/Справочно!OVR$5*1000000</f>
        <v>#DIV/0!</v>
      </c>
      <c r="OVU119" s="72" t="e">
        <f>OVU118/Справочно!OVS$5*1000000</f>
        <v>#DIV/0!</v>
      </c>
      <c r="OVV119" s="72" t="e">
        <f>OVV118/Справочно!OVT$5*1000000</f>
        <v>#DIV/0!</v>
      </c>
      <c r="OVW119" s="72" t="e">
        <f>OVW118/Справочно!OVU$5*1000000</f>
        <v>#DIV/0!</v>
      </c>
      <c r="OVX119" s="72" t="e">
        <f>OVX118/Справочно!OVV$5*1000000</f>
        <v>#DIV/0!</v>
      </c>
      <c r="OVY119" s="72" t="e">
        <f>OVY118/Справочно!OVW$5*1000000</f>
        <v>#DIV/0!</v>
      </c>
      <c r="OVZ119" s="72" t="e">
        <f>OVZ118/Справочно!OVX$5*1000000</f>
        <v>#DIV/0!</v>
      </c>
      <c r="OWA119" s="72" t="e">
        <f>OWA118/Справочно!OVY$5*1000000</f>
        <v>#DIV/0!</v>
      </c>
      <c r="OWB119" s="72" t="e">
        <f>OWB118/Справочно!OVZ$5*1000000</f>
        <v>#DIV/0!</v>
      </c>
      <c r="OWC119" s="72" t="e">
        <f>OWC118/Справочно!OWA$5*1000000</f>
        <v>#DIV/0!</v>
      </c>
      <c r="OWD119" s="72" t="e">
        <f>OWD118/Справочно!OWB$5*1000000</f>
        <v>#DIV/0!</v>
      </c>
      <c r="OWE119" s="72" t="e">
        <f>OWE118/Справочно!OWC$5*1000000</f>
        <v>#DIV/0!</v>
      </c>
      <c r="OWF119" s="72" t="e">
        <f>OWF118/Справочно!OWD$5*1000000</f>
        <v>#DIV/0!</v>
      </c>
      <c r="OWG119" s="72" t="e">
        <f>OWG118/Справочно!OWE$5*1000000</f>
        <v>#DIV/0!</v>
      </c>
      <c r="OWH119" s="72" t="e">
        <f>OWH118/Справочно!OWF$5*1000000</f>
        <v>#DIV/0!</v>
      </c>
      <c r="OWI119" s="72" t="e">
        <f>OWI118/Справочно!OWG$5*1000000</f>
        <v>#DIV/0!</v>
      </c>
      <c r="OWJ119" s="72" t="e">
        <f>OWJ118/Справочно!OWH$5*1000000</f>
        <v>#DIV/0!</v>
      </c>
      <c r="OWK119" s="72" t="e">
        <f>OWK118/Справочно!OWI$5*1000000</f>
        <v>#DIV/0!</v>
      </c>
      <c r="OWL119" s="72" t="e">
        <f>OWL118/Справочно!OWJ$5*1000000</f>
        <v>#DIV/0!</v>
      </c>
      <c r="OWM119" s="72" t="e">
        <f>OWM118/Справочно!OWK$5*1000000</f>
        <v>#DIV/0!</v>
      </c>
      <c r="OWN119" s="72" t="e">
        <f>OWN118/Справочно!OWL$5*1000000</f>
        <v>#DIV/0!</v>
      </c>
      <c r="OWO119" s="72" t="e">
        <f>OWO118/Справочно!OWM$5*1000000</f>
        <v>#DIV/0!</v>
      </c>
      <c r="OWP119" s="72" t="e">
        <f>OWP118/Справочно!OWN$5*1000000</f>
        <v>#DIV/0!</v>
      </c>
      <c r="OWQ119" s="72" t="e">
        <f>OWQ118/Справочно!OWO$5*1000000</f>
        <v>#DIV/0!</v>
      </c>
      <c r="OWR119" s="72" t="e">
        <f>OWR118/Справочно!OWP$5*1000000</f>
        <v>#DIV/0!</v>
      </c>
      <c r="OWS119" s="72" t="e">
        <f>OWS118/Справочно!OWQ$5*1000000</f>
        <v>#DIV/0!</v>
      </c>
      <c r="OWT119" s="72" t="e">
        <f>OWT118/Справочно!OWR$5*1000000</f>
        <v>#DIV/0!</v>
      </c>
      <c r="OWU119" s="72" t="e">
        <f>OWU118/Справочно!OWS$5*1000000</f>
        <v>#DIV/0!</v>
      </c>
      <c r="OWV119" s="72" t="e">
        <f>OWV118/Справочно!OWT$5*1000000</f>
        <v>#DIV/0!</v>
      </c>
      <c r="OWW119" s="72" t="e">
        <f>OWW118/Справочно!OWU$5*1000000</f>
        <v>#DIV/0!</v>
      </c>
      <c r="OWX119" s="72" t="e">
        <f>OWX118/Справочно!OWV$5*1000000</f>
        <v>#DIV/0!</v>
      </c>
      <c r="OWY119" s="72" t="e">
        <f>OWY118/Справочно!OWW$5*1000000</f>
        <v>#DIV/0!</v>
      </c>
      <c r="OWZ119" s="72" t="e">
        <f>OWZ118/Справочно!OWX$5*1000000</f>
        <v>#DIV/0!</v>
      </c>
      <c r="OXA119" s="72" t="e">
        <f>OXA118/Справочно!OWY$5*1000000</f>
        <v>#DIV/0!</v>
      </c>
      <c r="OXB119" s="72" t="e">
        <f>OXB118/Справочно!OWZ$5*1000000</f>
        <v>#DIV/0!</v>
      </c>
      <c r="OXC119" s="72" t="e">
        <f>OXC118/Справочно!OXA$5*1000000</f>
        <v>#DIV/0!</v>
      </c>
      <c r="OXD119" s="72" t="e">
        <f>OXD118/Справочно!OXB$5*1000000</f>
        <v>#DIV/0!</v>
      </c>
      <c r="OXE119" s="72" t="e">
        <f>OXE118/Справочно!OXC$5*1000000</f>
        <v>#DIV/0!</v>
      </c>
      <c r="OXF119" s="72" t="e">
        <f>OXF118/Справочно!OXD$5*1000000</f>
        <v>#DIV/0!</v>
      </c>
      <c r="OXG119" s="72" t="e">
        <f>OXG118/Справочно!OXE$5*1000000</f>
        <v>#DIV/0!</v>
      </c>
      <c r="OXH119" s="72" t="e">
        <f>OXH118/Справочно!OXF$5*1000000</f>
        <v>#DIV/0!</v>
      </c>
      <c r="OXI119" s="72" t="e">
        <f>OXI118/Справочно!OXG$5*1000000</f>
        <v>#DIV/0!</v>
      </c>
      <c r="OXJ119" s="72" t="e">
        <f>OXJ118/Справочно!OXH$5*1000000</f>
        <v>#DIV/0!</v>
      </c>
      <c r="OXK119" s="72" t="e">
        <f>OXK118/Справочно!OXI$5*1000000</f>
        <v>#DIV/0!</v>
      </c>
      <c r="OXL119" s="72" t="e">
        <f>OXL118/Справочно!OXJ$5*1000000</f>
        <v>#DIV/0!</v>
      </c>
      <c r="OXM119" s="72" t="e">
        <f>OXM118/Справочно!OXK$5*1000000</f>
        <v>#DIV/0!</v>
      </c>
      <c r="OXN119" s="72" t="e">
        <f>OXN118/Справочно!OXL$5*1000000</f>
        <v>#DIV/0!</v>
      </c>
      <c r="OXO119" s="72" t="e">
        <f>OXO118/Справочно!OXM$5*1000000</f>
        <v>#DIV/0!</v>
      </c>
      <c r="OXP119" s="72" t="e">
        <f>OXP118/Справочно!OXN$5*1000000</f>
        <v>#DIV/0!</v>
      </c>
      <c r="OXQ119" s="72" t="e">
        <f>OXQ118/Справочно!OXO$5*1000000</f>
        <v>#DIV/0!</v>
      </c>
      <c r="OXR119" s="72" t="e">
        <f>OXR118/Справочно!OXP$5*1000000</f>
        <v>#DIV/0!</v>
      </c>
      <c r="OXS119" s="72" t="e">
        <f>OXS118/Справочно!OXQ$5*1000000</f>
        <v>#DIV/0!</v>
      </c>
      <c r="OXT119" s="72" t="e">
        <f>OXT118/Справочно!OXR$5*1000000</f>
        <v>#DIV/0!</v>
      </c>
      <c r="OXU119" s="72" t="e">
        <f>OXU118/Справочно!OXS$5*1000000</f>
        <v>#DIV/0!</v>
      </c>
      <c r="OXV119" s="72" t="e">
        <f>OXV118/Справочно!OXT$5*1000000</f>
        <v>#DIV/0!</v>
      </c>
      <c r="OXW119" s="72" t="e">
        <f>OXW118/Справочно!OXU$5*1000000</f>
        <v>#DIV/0!</v>
      </c>
      <c r="OXX119" s="72" t="e">
        <f>OXX118/Справочно!OXV$5*1000000</f>
        <v>#DIV/0!</v>
      </c>
      <c r="OXY119" s="72" t="e">
        <f>OXY118/Справочно!OXW$5*1000000</f>
        <v>#DIV/0!</v>
      </c>
      <c r="OXZ119" s="72" t="e">
        <f>OXZ118/Справочно!OXX$5*1000000</f>
        <v>#DIV/0!</v>
      </c>
      <c r="OYA119" s="72" t="e">
        <f>OYA118/Справочно!OXY$5*1000000</f>
        <v>#DIV/0!</v>
      </c>
      <c r="OYB119" s="72" t="e">
        <f>OYB118/Справочно!OXZ$5*1000000</f>
        <v>#DIV/0!</v>
      </c>
      <c r="OYC119" s="72" t="e">
        <f>OYC118/Справочно!OYA$5*1000000</f>
        <v>#DIV/0!</v>
      </c>
      <c r="OYD119" s="72" t="e">
        <f>OYD118/Справочно!OYB$5*1000000</f>
        <v>#DIV/0!</v>
      </c>
      <c r="OYE119" s="72" t="e">
        <f>OYE118/Справочно!OYC$5*1000000</f>
        <v>#DIV/0!</v>
      </c>
      <c r="OYF119" s="72" t="e">
        <f>OYF118/Справочно!OYD$5*1000000</f>
        <v>#DIV/0!</v>
      </c>
      <c r="OYG119" s="72" t="e">
        <f>OYG118/Справочно!OYE$5*1000000</f>
        <v>#DIV/0!</v>
      </c>
      <c r="OYH119" s="72" t="e">
        <f>OYH118/Справочно!OYF$5*1000000</f>
        <v>#DIV/0!</v>
      </c>
      <c r="OYI119" s="72" t="e">
        <f>OYI118/Справочно!OYG$5*1000000</f>
        <v>#DIV/0!</v>
      </c>
      <c r="OYJ119" s="72" t="e">
        <f>OYJ118/Справочно!OYH$5*1000000</f>
        <v>#DIV/0!</v>
      </c>
      <c r="OYK119" s="72" t="e">
        <f>OYK118/Справочно!OYI$5*1000000</f>
        <v>#DIV/0!</v>
      </c>
      <c r="OYL119" s="72" t="e">
        <f>OYL118/Справочно!OYJ$5*1000000</f>
        <v>#DIV/0!</v>
      </c>
      <c r="OYM119" s="72" t="e">
        <f>OYM118/Справочно!OYK$5*1000000</f>
        <v>#DIV/0!</v>
      </c>
      <c r="OYN119" s="72" t="e">
        <f>OYN118/Справочно!OYL$5*1000000</f>
        <v>#DIV/0!</v>
      </c>
      <c r="OYO119" s="72" t="e">
        <f>OYO118/Справочно!OYM$5*1000000</f>
        <v>#DIV/0!</v>
      </c>
      <c r="OYP119" s="72" t="e">
        <f>OYP118/Справочно!OYN$5*1000000</f>
        <v>#DIV/0!</v>
      </c>
      <c r="OYQ119" s="72" t="e">
        <f>OYQ118/Справочно!OYO$5*1000000</f>
        <v>#DIV/0!</v>
      </c>
      <c r="OYR119" s="72" t="e">
        <f>OYR118/Справочно!OYP$5*1000000</f>
        <v>#DIV/0!</v>
      </c>
      <c r="OYS119" s="72" t="e">
        <f>OYS118/Справочно!OYQ$5*1000000</f>
        <v>#DIV/0!</v>
      </c>
      <c r="OYT119" s="72" t="e">
        <f>OYT118/Справочно!OYR$5*1000000</f>
        <v>#DIV/0!</v>
      </c>
      <c r="OYU119" s="72" t="e">
        <f>OYU118/Справочно!OYS$5*1000000</f>
        <v>#DIV/0!</v>
      </c>
      <c r="OYV119" s="72" t="e">
        <f>OYV118/Справочно!OYT$5*1000000</f>
        <v>#DIV/0!</v>
      </c>
      <c r="OYW119" s="72" t="e">
        <f>OYW118/Справочно!OYU$5*1000000</f>
        <v>#DIV/0!</v>
      </c>
      <c r="OYX119" s="72" t="e">
        <f>OYX118/Справочно!OYV$5*1000000</f>
        <v>#DIV/0!</v>
      </c>
      <c r="OYY119" s="72" t="e">
        <f>OYY118/Справочно!OYW$5*1000000</f>
        <v>#DIV/0!</v>
      </c>
      <c r="OYZ119" s="72" t="e">
        <f>OYZ118/Справочно!OYX$5*1000000</f>
        <v>#DIV/0!</v>
      </c>
      <c r="OZA119" s="72" t="e">
        <f>OZA118/Справочно!OYY$5*1000000</f>
        <v>#DIV/0!</v>
      </c>
      <c r="OZB119" s="72" t="e">
        <f>OZB118/Справочно!OYZ$5*1000000</f>
        <v>#DIV/0!</v>
      </c>
      <c r="OZC119" s="72" t="e">
        <f>OZC118/Справочно!OZA$5*1000000</f>
        <v>#DIV/0!</v>
      </c>
      <c r="OZD119" s="72" t="e">
        <f>OZD118/Справочно!OZB$5*1000000</f>
        <v>#DIV/0!</v>
      </c>
      <c r="OZE119" s="72" t="e">
        <f>OZE118/Справочно!OZC$5*1000000</f>
        <v>#DIV/0!</v>
      </c>
      <c r="OZF119" s="72" t="e">
        <f>OZF118/Справочно!OZD$5*1000000</f>
        <v>#DIV/0!</v>
      </c>
      <c r="OZG119" s="72" t="e">
        <f>OZG118/Справочно!OZE$5*1000000</f>
        <v>#DIV/0!</v>
      </c>
      <c r="OZH119" s="72" t="e">
        <f>OZH118/Справочно!OZF$5*1000000</f>
        <v>#DIV/0!</v>
      </c>
      <c r="OZI119" s="72" t="e">
        <f>OZI118/Справочно!OZG$5*1000000</f>
        <v>#DIV/0!</v>
      </c>
      <c r="OZJ119" s="72" t="e">
        <f>OZJ118/Справочно!OZH$5*1000000</f>
        <v>#DIV/0!</v>
      </c>
      <c r="OZK119" s="72" t="e">
        <f>OZK118/Справочно!OZI$5*1000000</f>
        <v>#DIV/0!</v>
      </c>
      <c r="OZL119" s="72" t="e">
        <f>OZL118/Справочно!OZJ$5*1000000</f>
        <v>#DIV/0!</v>
      </c>
      <c r="OZM119" s="72" t="e">
        <f>OZM118/Справочно!OZK$5*1000000</f>
        <v>#DIV/0!</v>
      </c>
      <c r="OZN119" s="72" t="e">
        <f>OZN118/Справочно!OZL$5*1000000</f>
        <v>#DIV/0!</v>
      </c>
      <c r="OZO119" s="72" t="e">
        <f>OZO118/Справочно!OZM$5*1000000</f>
        <v>#DIV/0!</v>
      </c>
      <c r="OZP119" s="72" t="e">
        <f>OZP118/Справочно!OZN$5*1000000</f>
        <v>#DIV/0!</v>
      </c>
      <c r="OZQ119" s="72" t="e">
        <f>OZQ118/Справочно!OZO$5*1000000</f>
        <v>#DIV/0!</v>
      </c>
      <c r="OZR119" s="72" t="e">
        <f>OZR118/Справочно!OZP$5*1000000</f>
        <v>#DIV/0!</v>
      </c>
      <c r="OZS119" s="72" t="e">
        <f>OZS118/Справочно!OZQ$5*1000000</f>
        <v>#DIV/0!</v>
      </c>
      <c r="OZT119" s="72" t="e">
        <f>OZT118/Справочно!OZR$5*1000000</f>
        <v>#DIV/0!</v>
      </c>
      <c r="OZU119" s="72" t="e">
        <f>OZU118/Справочно!OZS$5*1000000</f>
        <v>#DIV/0!</v>
      </c>
      <c r="OZV119" s="72" t="e">
        <f>OZV118/Справочно!OZT$5*1000000</f>
        <v>#DIV/0!</v>
      </c>
      <c r="OZW119" s="72" t="e">
        <f>OZW118/Справочно!OZU$5*1000000</f>
        <v>#DIV/0!</v>
      </c>
      <c r="OZX119" s="72" t="e">
        <f>OZX118/Справочно!OZV$5*1000000</f>
        <v>#DIV/0!</v>
      </c>
      <c r="OZY119" s="72" t="e">
        <f>OZY118/Справочно!OZW$5*1000000</f>
        <v>#DIV/0!</v>
      </c>
      <c r="OZZ119" s="72" t="e">
        <f>OZZ118/Справочно!OZX$5*1000000</f>
        <v>#DIV/0!</v>
      </c>
      <c r="PAA119" s="72" t="e">
        <f>PAA118/Справочно!OZY$5*1000000</f>
        <v>#DIV/0!</v>
      </c>
      <c r="PAB119" s="72" t="e">
        <f>PAB118/Справочно!OZZ$5*1000000</f>
        <v>#DIV/0!</v>
      </c>
      <c r="PAC119" s="72" t="e">
        <f>PAC118/Справочно!PAA$5*1000000</f>
        <v>#DIV/0!</v>
      </c>
      <c r="PAD119" s="72" t="e">
        <f>PAD118/Справочно!PAB$5*1000000</f>
        <v>#DIV/0!</v>
      </c>
      <c r="PAE119" s="72" t="e">
        <f>PAE118/Справочно!PAC$5*1000000</f>
        <v>#DIV/0!</v>
      </c>
      <c r="PAF119" s="72" t="e">
        <f>PAF118/Справочно!PAD$5*1000000</f>
        <v>#DIV/0!</v>
      </c>
      <c r="PAG119" s="72" t="e">
        <f>PAG118/Справочно!PAE$5*1000000</f>
        <v>#DIV/0!</v>
      </c>
      <c r="PAH119" s="72" t="e">
        <f>PAH118/Справочно!PAF$5*1000000</f>
        <v>#DIV/0!</v>
      </c>
      <c r="PAI119" s="72" t="e">
        <f>PAI118/Справочно!PAG$5*1000000</f>
        <v>#DIV/0!</v>
      </c>
      <c r="PAJ119" s="72" t="e">
        <f>PAJ118/Справочно!PAH$5*1000000</f>
        <v>#DIV/0!</v>
      </c>
      <c r="PAK119" s="72" t="e">
        <f>PAK118/Справочно!PAI$5*1000000</f>
        <v>#DIV/0!</v>
      </c>
      <c r="PAL119" s="72" t="e">
        <f>PAL118/Справочно!PAJ$5*1000000</f>
        <v>#DIV/0!</v>
      </c>
      <c r="PAM119" s="72" t="e">
        <f>PAM118/Справочно!PAK$5*1000000</f>
        <v>#DIV/0!</v>
      </c>
      <c r="PAN119" s="72" t="e">
        <f>PAN118/Справочно!PAL$5*1000000</f>
        <v>#DIV/0!</v>
      </c>
      <c r="PAO119" s="72" t="e">
        <f>PAO118/Справочно!PAM$5*1000000</f>
        <v>#DIV/0!</v>
      </c>
      <c r="PAP119" s="72" t="e">
        <f>PAP118/Справочно!PAN$5*1000000</f>
        <v>#DIV/0!</v>
      </c>
      <c r="PAQ119" s="72" t="e">
        <f>PAQ118/Справочно!PAO$5*1000000</f>
        <v>#DIV/0!</v>
      </c>
      <c r="PAR119" s="72" t="e">
        <f>PAR118/Справочно!PAP$5*1000000</f>
        <v>#DIV/0!</v>
      </c>
      <c r="PAS119" s="72" t="e">
        <f>PAS118/Справочно!PAQ$5*1000000</f>
        <v>#DIV/0!</v>
      </c>
      <c r="PAT119" s="72" t="e">
        <f>PAT118/Справочно!PAR$5*1000000</f>
        <v>#DIV/0!</v>
      </c>
      <c r="PAU119" s="72" t="e">
        <f>PAU118/Справочно!PAS$5*1000000</f>
        <v>#DIV/0!</v>
      </c>
      <c r="PAV119" s="72" t="e">
        <f>PAV118/Справочно!PAT$5*1000000</f>
        <v>#DIV/0!</v>
      </c>
      <c r="PAW119" s="72" t="e">
        <f>PAW118/Справочно!PAU$5*1000000</f>
        <v>#DIV/0!</v>
      </c>
      <c r="PAX119" s="72" t="e">
        <f>PAX118/Справочно!PAV$5*1000000</f>
        <v>#DIV/0!</v>
      </c>
      <c r="PAY119" s="72" t="e">
        <f>PAY118/Справочно!PAW$5*1000000</f>
        <v>#DIV/0!</v>
      </c>
      <c r="PAZ119" s="72" t="e">
        <f>PAZ118/Справочно!PAX$5*1000000</f>
        <v>#DIV/0!</v>
      </c>
      <c r="PBA119" s="72" t="e">
        <f>PBA118/Справочно!PAY$5*1000000</f>
        <v>#DIV/0!</v>
      </c>
      <c r="PBB119" s="72" t="e">
        <f>PBB118/Справочно!PAZ$5*1000000</f>
        <v>#DIV/0!</v>
      </c>
      <c r="PBC119" s="72" t="e">
        <f>PBC118/Справочно!PBA$5*1000000</f>
        <v>#DIV/0!</v>
      </c>
      <c r="PBD119" s="72" t="e">
        <f>PBD118/Справочно!PBB$5*1000000</f>
        <v>#DIV/0!</v>
      </c>
      <c r="PBE119" s="72" t="e">
        <f>PBE118/Справочно!PBC$5*1000000</f>
        <v>#DIV/0!</v>
      </c>
      <c r="PBF119" s="72" t="e">
        <f>PBF118/Справочно!PBD$5*1000000</f>
        <v>#DIV/0!</v>
      </c>
      <c r="PBG119" s="72" t="e">
        <f>PBG118/Справочно!PBE$5*1000000</f>
        <v>#DIV/0!</v>
      </c>
      <c r="PBH119" s="72" t="e">
        <f>PBH118/Справочно!PBF$5*1000000</f>
        <v>#DIV/0!</v>
      </c>
      <c r="PBI119" s="72" t="e">
        <f>PBI118/Справочно!PBG$5*1000000</f>
        <v>#DIV/0!</v>
      </c>
      <c r="PBJ119" s="72" t="e">
        <f>PBJ118/Справочно!PBH$5*1000000</f>
        <v>#DIV/0!</v>
      </c>
      <c r="PBK119" s="72" t="e">
        <f>PBK118/Справочно!PBI$5*1000000</f>
        <v>#DIV/0!</v>
      </c>
      <c r="PBL119" s="72" t="e">
        <f>PBL118/Справочно!PBJ$5*1000000</f>
        <v>#DIV/0!</v>
      </c>
      <c r="PBM119" s="72" t="e">
        <f>PBM118/Справочно!PBK$5*1000000</f>
        <v>#DIV/0!</v>
      </c>
      <c r="PBN119" s="72" t="e">
        <f>PBN118/Справочно!PBL$5*1000000</f>
        <v>#DIV/0!</v>
      </c>
      <c r="PBO119" s="72" t="e">
        <f>PBO118/Справочно!PBM$5*1000000</f>
        <v>#DIV/0!</v>
      </c>
      <c r="PBP119" s="72" t="e">
        <f>PBP118/Справочно!PBN$5*1000000</f>
        <v>#DIV/0!</v>
      </c>
      <c r="PBQ119" s="72" t="e">
        <f>PBQ118/Справочно!PBO$5*1000000</f>
        <v>#DIV/0!</v>
      </c>
      <c r="PBR119" s="72" t="e">
        <f>PBR118/Справочно!PBP$5*1000000</f>
        <v>#DIV/0!</v>
      </c>
      <c r="PBS119" s="72" t="e">
        <f>PBS118/Справочно!PBQ$5*1000000</f>
        <v>#DIV/0!</v>
      </c>
      <c r="PBT119" s="72" t="e">
        <f>PBT118/Справочно!PBR$5*1000000</f>
        <v>#DIV/0!</v>
      </c>
      <c r="PBU119" s="72" t="e">
        <f>PBU118/Справочно!PBS$5*1000000</f>
        <v>#DIV/0!</v>
      </c>
      <c r="PBV119" s="72" t="e">
        <f>PBV118/Справочно!PBT$5*1000000</f>
        <v>#DIV/0!</v>
      </c>
      <c r="PBW119" s="72" t="e">
        <f>PBW118/Справочно!PBU$5*1000000</f>
        <v>#DIV/0!</v>
      </c>
      <c r="PBX119" s="72" t="e">
        <f>PBX118/Справочно!PBV$5*1000000</f>
        <v>#DIV/0!</v>
      </c>
      <c r="PBY119" s="72" t="e">
        <f>PBY118/Справочно!PBW$5*1000000</f>
        <v>#DIV/0!</v>
      </c>
      <c r="PBZ119" s="72" t="e">
        <f>PBZ118/Справочно!PBX$5*1000000</f>
        <v>#DIV/0!</v>
      </c>
      <c r="PCA119" s="72" t="e">
        <f>PCA118/Справочно!PBY$5*1000000</f>
        <v>#DIV/0!</v>
      </c>
      <c r="PCB119" s="72" t="e">
        <f>PCB118/Справочно!PBZ$5*1000000</f>
        <v>#DIV/0!</v>
      </c>
      <c r="PCC119" s="72" t="e">
        <f>PCC118/Справочно!PCA$5*1000000</f>
        <v>#DIV/0!</v>
      </c>
      <c r="PCD119" s="72" t="e">
        <f>PCD118/Справочно!PCB$5*1000000</f>
        <v>#DIV/0!</v>
      </c>
      <c r="PCE119" s="72" t="e">
        <f>PCE118/Справочно!PCC$5*1000000</f>
        <v>#DIV/0!</v>
      </c>
      <c r="PCF119" s="72" t="e">
        <f>PCF118/Справочно!PCD$5*1000000</f>
        <v>#DIV/0!</v>
      </c>
      <c r="PCG119" s="72" t="e">
        <f>PCG118/Справочно!PCE$5*1000000</f>
        <v>#DIV/0!</v>
      </c>
      <c r="PCH119" s="72" t="e">
        <f>PCH118/Справочно!PCF$5*1000000</f>
        <v>#DIV/0!</v>
      </c>
      <c r="PCI119" s="72" t="e">
        <f>PCI118/Справочно!PCG$5*1000000</f>
        <v>#DIV/0!</v>
      </c>
      <c r="PCJ119" s="72" t="e">
        <f>PCJ118/Справочно!PCH$5*1000000</f>
        <v>#DIV/0!</v>
      </c>
      <c r="PCK119" s="72" t="e">
        <f>PCK118/Справочно!PCI$5*1000000</f>
        <v>#DIV/0!</v>
      </c>
      <c r="PCL119" s="72" t="e">
        <f>PCL118/Справочно!PCJ$5*1000000</f>
        <v>#DIV/0!</v>
      </c>
      <c r="PCM119" s="72" t="e">
        <f>PCM118/Справочно!PCK$5*1000000</f>
        <v>#DIV/0!</v>
      </c>
      <c r="PCN119" s="72" t="e">
        <f>PCN118/Справочно!PCL$5*1000000</f>
        <v>#DIV/0!</v>
      </c>
      <c r="PCO119" s="72" t="e">
        <f>PCO118/Справочно!PCM$5*1000000</f>
        <v>#DIV/0!</v>
      </c>
      <c r="PCP119" s="72" t="e">
        <f>PCP118/Справочно!PCN$5*1000000</f>
        <v>#DIV/0!</v>
      </c>
      <c r="PCQ119" s="72" t="e">
        <f>PCQ118/Справочно!PCO$5*1000000</f>
        <v>#DIV/0!</v>
      </c>
      <c r="PCR119" s="72" t="e">
        <f>PCR118/Справочно!PCP$5*1000000</f>
        <v>#DIV/0!</v>
      </c>
      <c r="PCS119" s="72" t="e">
        <f>PCS118/Справочно!PCQ$5*1000000</f>
        <v>#DIV/0!</v>
      </c>
      <c r="PCT119" s="72" t="e">
        <f>PCT118/Справочно!PCR$5*1000000</f>
        <v>#DIV/0!</v>
      </c>
      <c r="PCU119" s="72" t="e">
        <f>PCU118/Справочно!PCS$5*1000000</f>
        <v>#DIV/0!</v>
      </c>
      <c r="PCV119" s="72" t="e">
        <f>PCV118/Справочно!PCT$5*1000000</f>
        <v>#DIV/0!</v>
      </c>
      <c r="PCW119" s="72" t="e">
        <f>PCW118/Справочно!PCU$5*1000000</f>
        <v>#DIV/0!</v>
      </c>
      <c r="PCX119" s="72" t="e">
        <f>PCX118/Справочно!PCV$5*1000000</f>
        <v>#DIV/0!</v>
      </c>
      <c r="PCY119" s="72" t="e">
        <f>PCY118/Справочно!PCW$5*1000000</f>
        <v>#DIV/0!</v>
      </c>
      <c r="PCZ119" s="72" t="e">
        <f>PCZ118/Справочно!PCX$5*1000000</f>
        <v>#DIV/0!</v>
      </c>
      <c r="PDA119" s="72" t="e">
        <f>PDA118/Справочно!PCY$5*1000000</f>
        <v>#DIV/0!</v>
      </c>
      <c r="PDB119" s="72" t="e">
        <f>PDB118/Справочно!PCZ$5*1000000</f>
        <v>#DIV/0!</v>
      </c>
      <c r="PDC119" s="72" t="e">
        <f>PDC118/Справочно!PDA$5*1000000</f>
        <v>#DIV/0!</v>
      </c>
      <c r="PDD119" s="72" t="e">
        <f>PDD118/Справочно!PDB$5*1000000</f>
        <v>#DIV/0!</v>
      </c>
      <c r="PDE119" s="72" t="e">
        <f>PDE118/Справочно!PDC$5*1000000</f>
        <v>#DIV/0!</v>
      </c>
      <c r="PDF119" s="72" t="e">
        <f>PDF118/Справочно!PDD$5*1000000</f>
        <v>#DIV/0!</v>
      </c>
      <c r="PDG119" s="72" t="e">
        <f>PDG118/Справочно!PDE$5*1000000</f>
        <v>#DIV/0!</v>
      </c>
      <c r="PDH119" s="72" t="e">
        <f>PDH118/Справочно!PDF$5*1000000</f>
        <v>#DIV/0!</v>
      </c>
      <c r="PDI119" s="72" t="e">
        <f>PDI118/Справочно!PDG$5*1000000</f>
        <v>#DIV/0!</v>
      </c>
      <c r="PDJ119" s="72" t="e">
        <f>PDJ118/Справочно!PDH$5*1000000</f>
        <v>#DIV/0!</v>
      </c>
      <c r="PDK119" s="72" t="e">
        <f>PDK118/Справочно!PDI$5*1000000</f>
        <v>#DIV/0!</v>
      </c>
      <c r="PDL119" s="72" t="e">
        <f>PDL118/Справочно!PDJ$5*1000000</f>
        <v>#DIV/0!</v>
      </c>
      <c r="PDM119" s="72" t="e">
        <f>PDM118/Справочно!PDK$5*1000000</f>
        <v>#DIV/0!</v>
      </c>
      <c r="PDN119" s="72" t="e">
        <f>PDN118/Справочно!PDL$5*1000000</f>
        <v>#DIV/0!</v>
      </c>
      <c r="PDO119" s="72" t="e">
        <f>PDO118/Справочно!PDM$5*1000000</f>
        <v>#DIV/0!</v>
      </c>
      <c r="PDP119" s="72" t="e">
        <f>PDP118/Справочно!PDN$5*1000000</f>
        <v>#DIV/0!</v>
      </c>
      <c r="PDQ119" s="72" t="e">
        <f>PDQ118/Справочно!PDO$5*1000000</f>
        <v>#DIV/0!</v>
      </c>
      <c r="PDR119" s="72" t="e">
        <f>PDR118/Справочно!PDP$5*1000000</f>
        <v>#DIV/0!</v>
      </c>
      <c r="PDS119" s="72" t="e">
        <f>PDS118/Справочно!PDQ$5*1000000</f>
        <v>#DIV/0!</v>
      </c>
      <c r="PDT119" s="72" t="e">
        <f>PDT118/Справочно!PDR$5*1000000</f>
        <v>#DIV/0!</v>
      </c>
      <c r="PDU119" s="72" t="e">
        <f>PDU118/Справочно!PDS$5*1000000</f>
        <v>#DIV/0!</v>
      </c>
      <c r="PDV119" s="72" t="e">
        <f>PDV118/Справочно!PDT$5*1000000</f>
        <v>#DIV/0!</v>
      </c>
      <c r="PDW119" s="72" t="e">
        <f>PDW118/Справочно!PDU$5*1000000</f>
        <v>#DIV/0!</v>
      </c>
      <c r="PDX119" s="72" t="e">
        <f>PDX118/Справочно!PDV$5*1000000</f>
        <v>#DIV/0!</v>
      </c>
      <c r="PDY119" s="72" t="e">
        <f>PDY118/Справочно!PDW$5*1000000</f>
        <v>#DIV/0!</v>
      </c>
      <c r="PDZ119" s="72" t="e">
        <f>PDZ118/Справочно!PDX$5*1000000</f>
        <v>#DIV/0!</v>
      </c>
      <c r="PEA119" s="72" t="e">
        <f>PEA118/Справочно!PDY$5*1000000</f>
        <v>#DIV/0!</v>
      </c>
      <c r="PEB119" s="72" t="e">
        <f>PEB118/Справочно!PDZ$5*1000000</f>
        <v>#DIV/0!</v>
      </c>
      <c r="PEC119" s="72" t="e">
        <f>PEC118/Справочно!PEA$5*1000000</f>
        <v>#DIV/0!</v>
      </c>
      <c r="PED119" s="72" t="e">
        <f>PED118/Справочно!PEB$5*1000000</f>
        <v>#DIV/0!</v>
      </c>
      <c r="PEE119" s="72" t="e">
        <f>PEE118/Справочно!PEC$5*1000000</f>
        <v>#DIV/0!</v>
      </c>
      <c r="PEF119" s="72" t="e">
        <f>PEF118/Справочно!PED$5*1000000</f>
        <v>#DIV/0!</v>
      </c>
      <c r="PEG119" s="72" t="e">
        <f>PEG118/Справочно!PEE$5*1000000</f>
        <v>#DIV/0!</v>
      </c>
      <c r="PEH119" s="72" t="e">
        <f>PEH118/Справочно!PEF$5*1000000</f>
        <v>#DIV/0!</v>
      </c>
      <c r="PEI119" s="72" t="e">
        <f>PEI118/Справочно!PEG$5*1000000</f>
        <v>#DIV/0!</v>
      </c>
      <c r="PEJ119" s="72" t="e">
        <f>PEJ118/Справочно!PEH$5*1000000</f>
        <v>#DIV/0!</v>
      </c>
      <c r="PEK119" s="72" t="e">
        <f>PEK118/Справочно!PEI$5*1000000</f>
        <v>#DIV/0!</v>
      </c>
      <c r="PEL119" s="72" t="e">
        <f>PEL118/Справочно!PEJ$5*1000000</f>
        <v>#DIV/0!</v>
      </c>
      <c r="PEM119" s="72" t="e">
        <f>PEM118/Справочно!PEK$5*1000000</f>
        <v>#DIV/0!</v>
      </c>
      <c r="PEN119" s="72" t="e">
        <f>PEN118/Справочно!PEL$5*1000000</f>
        <v>#DIV/0!</v>
      </c>
      <c r="PEO119" s="72" t="e">
        <f>PEO118/Справочно!PEM$5*1000000</f>
        <v>#DIV/0!</v>
      </c>
      <c r="PEP119" s="72" t="e">
        <f>PEP118/Справочно!PEN$5*1000000</f>
        <v>#DIV/0!</v>
      </c>
      <c r="PEQ119" s="72" t="e">
        <f>PEQ118/Справочно!PEO$5*1000000</f>
        <v>#DIV/0!</v>
      </c>
      <c r="PER119" s="72" t="e">
        <f>PER118/Справочно!PEP$5*1000000</f>
        <v>#DIV/0!</v>
      </c>
      <c r="PES119" s="72" t="e">
        <f>PES118/Справочно!PEQ$5*1000000</f>
        <v>#DIV/0!</v>
      </c>
      <c r="PET119" s="72" t="e">
        <f>PET118/Справочно!PER$5*1000000</f>
        <v>#DIV/0!</v>
      </c>
      <c r="PEU119" s="72" t="e">
        <f>PEU118/Справочно!PES$5*1000000</f>
        <v>#DIV/0!</v>
      </c>
      <c r="PEV119" s="72" t="e">
        <f>PEV118/Справочно!PET$5*1000000</f>
        <v>#DIV/0!</v>
      </c>
      <c r="PEW119" s="72" t="e">
        <f>PEW118/Справочно!PEU$5*1000000</f>
        <v>#DIV/0!</v>
      </c>
      <c r="PEX119" s="72" t="e">
        <f>PEX118/Справочно!PEV$5*1000000</f>
        <v>#DIV/0!</v>
      </c>
      <c r="PEY119" s="72" t="e">
        <f>PEY118/Справочно!PEW$5*1000000</f>
        <v>#DIV/0!</v>
      </c>
      <c r="PEZ119" s="72" t="e">
        <f>PEZ118/Справочно!PEX$5*1000000</f>
        <v>#DIV/0!</v>
      </c>
      <c r="PFA119" s="72" t="e">
        <f>PFA118/Справочно!PEY$5*1000000</f>
        <v>#DIV/0!</v>
      </c>
      <c r="PFB119" s="72" t="e">
        <f>PFB118/Справочно!PEZ$5*1000000</f>
        <v>#DIV/0!</v>
      </c>
      <c r="PFC119" s="72" t="e">
        <f>PFC118/Справочно!PFA$5*1000000</f>
        <v>#DIV/0!</v>
      </c>
      <c r="PFD119" s="72" t="e">
        <f>PFD118/Справочно!PFB$5*1000000</f>
        <v>#DIV/0!</v>
      </c>
      <c r="PFE119" s="72" t="e">
        <f>PFE118/Справочно!PFC$5*1000000</f>
        <v>#DIV/0!</v>
      </c>
      <c r="PFF119" s="72" t="e">
        <f>PFF118/Справочно!PFD$5*1000000</f>
        <v>#DIV/0!</v>
      </c>
      <c r="PFG119" s="72" t="e">
        <f>PFG118/Справочно!PFE$5*1000000</f>
        <v>#DIV/0!</v>
      </c>
      <c r="PFH119" s="72" t="e">
        <f>PFH118/Справочно!PFF$5*1000000</f>
        <v>#DIV/0!</v>
      </c>
      <c r="PFI119" s="72" t="e">
        <f>PFI118/Справочно!PFG$5*1000000</f>
        <v>#DIV/0!</v>
      </c>
      <c r="PFJ119" s="72" t="e">
        <f>PFJ118/Справочно!PFH$5*1000000</f>
        <v>#DIV/0!</v>
      </c>
      <c r="PFK119" s="72" t="e">
        <f>PFK118/Справочно!PFI$5*1000000</f>
        <v>#DIV/0!</v>
      </c>
      <c r="PFL119" s="72" t="e">
        <f>PFL118/Справочно!PFJ$5*1000000</f>
        <v>#DIV/0!</v>
      </c>
      <c r="PFM119" s="72" t="e">
        <f>PFM118/Справочно!PFK$5*1000000</f>
        <v>#DIV/0!</v>
      </c>
      <c r="PFN119" s="72" t="e">
        <f>PFN118/Справочно!PFL$5*1000000</f>
        <v>#DIV/0!</v>
      </c>
      <c r="PFO119" s="72" t="e">
        <f>PFO118/Справочно!PFM$5*1000000</f>
        <v>#DIV/0!</v>
      </c>
      <c r="PFP119" s="72" t="e">
        <f>PFP118/Справочно!PFN$5*1000000</f>
        <v>#DIV/0!</v>
      </c>
      <c r="PFQ119" s="72" t="e">
        <f>PFQ118/Справочно!PFO$5*1000000</f>
        <v>#DIV/0!</v>
      </c>
      <c r="PFR119" s="72" t="e">
        <f>PFR118/Справочно!PFP$5*1000000</f>
        <v>#DIV/0!</v>
      </c>
      <c r="PFS119" s="72" t="e">
        <f>PFS118/Справочно!PFQ$5*1000000</f>
        <v>#DIV/0!</v>
      </c>
      <c r="PFT119" s="72" t="e">
        <f>PFT118/Справочно!PFR$5*1000000</f>
        <v>#DIV/0!</v>
      </c>
      <c r="PFU119" s="72" t="e">
        <f>PFU118/Справочно!PFS$5*1000000</f>
        <v>#DIV/0!</v>
      </c>
      <c r="PFV119" s="72" t="e">
        <f>PFV118/Справочно!PFT$5*1000000</f>
        <v>#DIV/0!</v>
      </c>
      <c r="PFW119" s="72" t="e">
        <f>PFW118/Справочно!PFU$5*1000000</f>
        <v>#DIV/0!</v>
      </c>
      <c r="PFX119" s="72" t="e">
        <f>PFX118/Справочно!PFV$5*1000000</f>
        <v>#DIV/0!</v>
      </c>
      <c r="PFY119" s="72" t="e">
        <f>PFY118/Справочно!PFW$5*1000000</f>
        <v>#DIV/0!</v>
      </c>
      <c r="PFZ119" s="72" t="e">
        <f>PFZ118/Справочно!PFX$5*1000000</f>
        <v>#DIV/0!</v>
      </c>
      <c r="PGA119" s="72" t="e">
        <f>PGA118/Справочно!PFY$5*1000000</f>
        <v>#DIV/0!</v>
      </c>
      <c r="PGB119" s="72" t="e">
        <f>PGB118/Справочно!PFZ$5*1000000</f>
        <v>#DIV/0!</v>
      </c>
      <c r="PGC119" s="72" t="e">
        <f>PGC118/Справочно!PGA$5*1000000</f>
        <v>#DIV/0!</v>
      </c>
      <c r="PGD119" s="72" t="e">
        <f>PGD118/Справочно!PGB$5*1000000</f>
        <v>#DIV/0!</v>
      </c>
      <c r="PGE119" s="72" t="e">
        <f>PGE118/Справочно!PGC$5*1000000</f>
        <v>#DIV/0!</v>
      </c>
      <c r="PGF119" s="72" t="e">
        <f>PGF118/Справочно!PGD$5*1000000</f>
        <v>#DIV/0!</v>
      </c>
      <c r="PGG119" s="72" t="e">
        <f>PGG118/Справочно!PGE$5*1000000</f>
        <v>#DIV/0!</v>
      </c>
      <c r="PGH119" s="72" t="e">
        <f>PGH118/Справочно!PGF$5*1000000</f>
        <v>#DIV/0!</v>
      </c>
      <c r="PGI119" s="72" t="e">
        <f>PGI118/Справочно!PGG$5*1000000</f>
        <v>#DIV/0!</v>
      </c>
      <c r="PGJ119" s="72" t="e">
        <f>PGJ118/Справочно!PGH$5*1000000</f>
        <v>#DIV/0!</v>
      </c>
      <c r="PGK119" s="72" t="e">
        <f>PGK118/Справочно!PGI$5*1000000</f>
        <v>#DIV/0!</v>
      </c>
      <c r="PGL119" s="72" t="e">
        <f>PGL118/Справочно!PGJ$5*1000000</f>
        <v>#DIV/0!</v>
      </c>
      <c r="PGM119" s="72" t="e">
        <f>PGM118/Справочно!PGK$5*1000000</f>
        <v>#DIV/0!</v>
      </c>
      <c r="PGN119" s="72" t="e">
        <f>PGN118/Справочно!PGL$5*1000000</f>
        <v>#DIV/0!</v>
      </c>
      <c r="PGO119" s="72" t="e">
        <f>PGO118/Справочно!PGM$5*1000000</f>
        <v>#DIV/0!</v>
      </c>
      <c r="PGP119" s="72" t="e">
        <f>PGP118/Справочно!PGN$5*1000000</f>
        <v>#DIV/0!</v>
      </c>
      <c r="PGQ119" s="72" t="e">
        <f>PGQ118/Справочно!PGO$5*1000000</f>
        <v>#DIV/0!</v>
      </c>
      <c r="PGR119" s="72" t="e">
        <f>PGR118/Справочно!PGP$5*1000000</f>
        <v>#DIV/0!</v>
      </c>
      <c r="PGS119" s="72" t="e">
        <f>PGS118/Справочно!PGQ$5*1000000</f>
        <v>#DIV/0!</v>
      </c>
      <c r="PGT119" s="72" t="e">
        <f>PGT118/Справочно!PGR$5*1000000</f>
        <v>#DIV/0!</v>
      </c>
      <c r="PGU119" s="72" t="e">
        <f>PGU118/Справочно!PGS$5*1000000</f>
        <v>#DIV/0!</v>
      </c>
      <c r="PGV119" s="72" t="e">
        <f>PGV118/Справочно!PGT$5*1000000</f>
        <v>#DIV/0!</v>
      </c>
      <c r="PGW119" s="72" t="e">
        <f>PGW118/Справочно!PGU$5*1000000</f>
        <v>#DIV/0!</v>
      </c>
      <c r="PGX119" s="72" t="e">
        <f>PGX118/Справочно!PGV$5*1000000</f>
        <v>#DIV/0!</v>
      </c>
      <c r="PGY119" s="72" t="e">
        <f>PGY118/Справочно!PGW$5*1000000</f>
        <v>#DIV/0!</v>
      </c>
      <c r="PGZ119" s="72" t="e">
        <f>PGZ118/Справочно!PGX$5*1000000</f>
        <v>#DIV/0!</v>
      </c>
      <c r="PHA119" s="72" t="e">
        <f>PHA118/Справочно!PGY$5*1000000</f>
        <v>#DIV/0!</v>
      </c>
      <c r="PHB119" s="72" t="e">
        <f>PHB118/Справочно!PGZ$5*1000000</f>
        <v>#DIV/0!</v>
      </c>
      <c r="PHC119" s="72" t="e">
        <f>PHC118/Справочно!PHA$5*1000000</f>
        <v>#DIV/0!</v>
      </c>
      <c r="PHD119" s="72" t="e">
        <f>PHD118/Справочно!PHB$5*1000000</f>
        <v>#DIV/0!</v>
      </c>
      <c r="PHE119" s="72" t="e">
        <f>PHE118/Справочно!PHC$5*1000000</f>
        <v>#DIV/0!</v>
      </c>
      <c r="PHF119" s="72" t="e">
        <f>PHF118/Справочно!PHD$5*1000000</f>
        <v>#DIV/0!</v>
      </c>
      <c r="PHG119" s="72" t="e">
        <f>PHG118/Справочно!PHE$5*1000000</f>
        <v>#DIV/0!</v>
      </c>
      <c r="PHH119" s="72" t="e">
        <f>PHH118/Справочно!PHF$5*1000000</f>
        <v>#DIV/0!</v>
      </c>
      <c r="PHI119" s="72" t="e">
        <f>PHI118/Справочно!PHG$5*1000000</f>
        <v>#DIV/0!</v>
      </c>
      <c r="PHJ119" s="72" t="e">
        <f>PHJ118/Справочно!PHH$5*1000000</f>
        <v>#DIV/0!</v>
      </c>
      <c r="PHK119" s="72" t="e">
        <f>PHK118/Справочно!PHI$5*1000000</f>
        <v>#DIV/0!</v>
      </c>
      <c r="PHL119" s="72" t="e">
        <f>PHL118/Справочно!PHJ$5*1000000</f>
        <v>#DIV/0!</v>
      </c>
      <c r="PHM119" s="72" t="e">
        <f>PHM118/Справочно!PHK$5*1000000</f>
        <v>#DIV/0!</v>
      </c>
      <c r="PHN119" s="72" t="e">
        <f>PHN118/Справочно!PHL$5*1000000</f>
        <v>#DIV/0!</v>
      </c>
      <c r="PHO119" s="72" t="e">
        <f>PHO118/Справочно!PHM$5*1000000</f>
        <v>#DIV/0!</v>
      </c>
      <c r="PHP119" s="72" t="e">
        <f>PHP118/Справочно!PHN$5*1000000</f>
        <v>#DIV/0!</v>
      </c>
      <c r="PHQ119" s="72" t="e">
        <f>PHQ118/Справочно!PHO$5*1000000</f>
        <v>#DIV/0!</v>
      </c>
      <c r="PHR119" s="72" t="e">
        <f>PHR118/Справочно!PHP$5*1000000</f>
        <v>#DIV/0!</v>
      </c>
      <c r="PHS119" s="72" t="e">
        <f>PHS118/Справочно!PHQ$5*1000000</f>
        <v>#DIV/0!</v>
      </c>
      <c r="PHT119" s="72" t="e">
        <f>PHT118/Справочно!PHR$5*1000000</f>
        <v>#DIV/0!</v>
      </c>
      <c r="PHU119" s="72" t="e">
        <f>PHU118/Справочно!PHS$5*1000000</f>
        <v>#DIV/0!</v>
      </c>
      <c r="PHV119" s="72" t="e">
        <f>PHV118/Справочно!PHT$5*1000000</f>
        <v>#DIV/0!</v>
      </c>
      <c r="PHW119" s="72" t="e">
        <f>PHW118/Справочно!PHU$5*1000000</f>
        <v>#DIV/0!</v>
      </c>
      <c r="PHX119" s="72" t="e">
        <f>PHX118/Справочно!PHV$5*1000000</f>
        <v>#DIV/0!</v>
      </c>
      <c r="PHY119" s="72" t="e">
        <f>PHY118/Справочно!PHW$5*1000000</f>
        <v>#DIV/0!</v>
      </c>
      <c r="PHZ119" s="72" t="e">
        <f>PHZ118/Справочно!PHX$5*1000000</f>
        <v>#DIV/0!</v>
      </c>
      <c r="PIA119" s="72" t="e">
        <f>PIA118/Справочно!PHY$5*1000000</f>
        <v>#DIV/0!</v>
      </c>
      <c r="PIB119" s="72" t="e">
        <f>PIB118/Справочно!PHZ$5*1000000</f>
        <v>#DIV/0!</v>
      </c>
      <c r="PIC119" s="72" t="e">
        <f>PIC118/Справочно!PIA$5*1000000</f>
        <v>#DIV/0!</v>
      </c>
      <c r="PID119" s="72" t="e">
        <f>PID118/Справочно!PIB$5*1000000</f>
        <v>#DIV/0!</v>
      </c>
      <c r="PIE119" s="72" t="e">
        <f>PIE118/Справочно!PIC$5*1000000</f>
        <v>#DIV/0!</v>
      </c>
      <c r="PIF119" s="72" t="e">
        <f>PIF118/Справочно!PID$5*1000000</f>
        <v>#DIV/0!</v>
      </c>
      <c r="PIG119" s="72" t="e">
        <f>PIG118/Справочно!PIE$5*1000000</f>
        <v>#DIV/0!</v>
      </c>
      <c r="PIH119" s="72" t="e">
        <f>PIH118/Справочно!PIF$5*1000000</f>
        <v>#DIV/0!</v>
      </c>
      <c r="PII119" s="72" t="e">
        <f>PII118/Справочно!PIG$5*1000000</f>
        <v>#DIV/0!</v>
      </c>
      <c r="PIJ119" s="72" t="e">
        <f>PIJ118/Справочно!PIH$5*1000000</f>
        <v>#DIV/0!</v>
      </c>
      <c r="PIK119" s="72" t="e">
        <f>PIK118/Справочно!PII$5*1000000</f>
        <v>#DIV/0!</v>
      </c>
      <c r="PIL119" s="72" t="e">
        <f>PIL118/Справочно!PIJ$5*1000000</f>
        <v>#DIV/0!</v>
      </c>
      <c r="PIM119" s="72" t="e">
        <f>PIM118/Справочно!PIK$5*1000000</f>
        <v>#DIV/0!</v>
      </c>
      <c r="PIN119" s="72" t="e">
        <f>PIN118/Справочно!PIL$5*1000000</f>
        <v>#DIV/0!</v>
      </c>
      <c r="PIO119" s="72" t="e">
        <f>PIO118/Справочно!PIM$5*1000000</f>
        <v>#DIV/0!</v>
      </c>
      <c r="PIP119" s="72" t="e">
        <f>PIP118/Справочно!PIN$5*1000000</f>
        <v>#DIV/0!</v>
      </c>
      <c r="PIQ119" s="72" t="e">
        <f>PIQ118/Справочно!PIO$5*1000000</f>
        <v>#DIV/0!</v>
      </c>
      <c r="PIR119" s="72" t="e">
        <f>PIR118/Справочно!PIP$5*1000000</f>
        <v>#DIV/0!</v>
      </c>
      <c r="PIS119" s="72" t="e">
        <f>PIS118/Справочно!PIQ$5*1000000</f>
        <v>#DIV/0!</v>
      </c>
      <c r="PIT119" s="72" t="e">
        <f>PIT118/Справочно!PIR$5*1000000</f>
        <v>#DIV/0!</v>
      </c>
      <c r="PIU119" s="72" t="e">
        <f>PIU118/Справочно!PIS$5*1000000</f>
        <v>#DIV/0!</v>
      </c>
      <c r="PIV119" s="72" t="e">
        <f>PIV118/Справочно!PIT$5*1000000</f>
        <v>#DIV/0!</v>
      </c>
      <c r="PIW119" s="72" t="e">
        <f>PIW118/Справочно!PIU$5*1000000</f>
        <v>#DIV/0!</v>
      </c>
      <c r="PIX119" s="72" t="e">
        <f>PIX118/Справочно!PIV$5*1000000</f>
        <v>#DIV/0!</v>
      </c>
      <c r="PIY119" s="72" t="e">
        <f>PIY118/Справочно!PIW$5*1000000</f>
        <v>#DIV/0!</v>
      </c>
      <c r="PIZ119" s="72" t="e">
        <f>PIZ118/Справочно!PIX$5*1000000</f>
        <v>#DIV/0!</v>
      </c>
      <c r="PJA119" s="72" t="e">
        <f>PJA118/Справочно!PIY$5*1000000</f>
        <v>#DIV/0!</v>
      </c>
      <c r="PJB119" s="72" t="e">
        <f>PJB118/Справочно!PIZ$5*1000000</f>
        <v>#DIV/0!</v>
      </c>
      <c r="PJC119" s="72" t="e">
        <f>PJC118/Справочно!PJA$5*1000000</f>
        <v>#DIV/0!</v>
      </c>
      <c r="PJD119" s="72" t="e">
        <f>PJD118/Справочно!PJB$5*1000000</f>
        <v>#DIV/0!</v>
      </c>
      <c r="PJE119" s="72" t="e">
        <f>PJE118/Справочно!PJC$5*1000000</f>
        <v>#DIV/0!</v>
      </c>
      <c r="PJF119" s="72" t="e">
        <f>PJF118/Справочно!PJD$5*1000000</f>
        <v>#DIV/0!</v>
      </c>
      <c r="PJG119" s="72" t="e">
        <f>PJG118/Справочно!PJE$5*1000000</f>
        <v>#DIV/0!</v>
      </c>
      <c r="PJH119" s="72" t="e">
        <f>PJH118/Справочно!PJF$5*1000000</f>
        <v>#DIV/0!</v>
      </c>
      <c r="PJI119" s="72" t="e">
        <f>PJI118/Справочно!PJG$5*1000000</f>
        <v>#DIV/0!</v>
      </c>
      <c r="PJJ119" s="72" t="e">
        <f>PJJ118/Справочно!PJH$5*1000000</f>
        <v>#DIV/0!</v>
      </c>
      <c r="PJK119" s="72" t="e">
        <f>PJK118/Справочно!PJI$5*1000000</f>
        <v>#DIV/0!</v>
      </c>
      <c r="PJL119" s="72" t="e">
        <f>PJL118/Справочно!PJJ$5*1000000</f>
        <v>#DIV/0!</v>
      </c>
      <c r="PJM119" s="72" t="e">
        <f>PJM118/Справочно!PJK$5*1000000</f>
        <v>#DIV/0!</v>
      </c>
      <c r="PJN119" s="72" t="e">
        <f>PJN118/Справочно!PJL$5*1000000</f>
        <v>#DIV/0!</v>
      </c>
      <c r="PJO119" s="72" t="e">
        <f>PJO118/Справочно!PJM$5*1000000</f>
        <v>#DIV/0!</v>
      </c>
      <c r="PJP119" s="72" t="e">
        <f>PJP118/Справочно!PJN$5*1000000</f>
        <v>#DIV/0!</v>
      </c>
      <c r="PJQ119" s="72" t="e">
        <f>PJQ118/Справочно!PJO$5*1000000</f>
        <v>#DIV/0!</v>
      </c>
      <c r="PJR119" s="72" t="e">
        <f>PJR118/Справочно!PJP$5*1000000</f>
        <v>#DIV/0!</v>
      </c>
      <c r="PJS119" s="72" t="e">
        <f>PJS118/Справочно!PJQ$5*1000000</f>
        <v>#DIV/0!</v>
      </c>
      <c r="PJT119" s="72" t="e">
        <f>PJT118/Справочно!PJR$5*1000000</f>
        <v>#DIV/0!</v>
      </c>
      <c r="PJU119" s="72" t="e">
        <f>PJU118/Справочно!PJS$5*1000000</f>
        <v>#DIV/0!</v>
      </c>
      <c r="PJV119" s="72" t="e">
        <f>PJV118/Справочно!PJT$5*1000000</f>
        <v>#DIV/0!</v>
      </c>
      <c r="PJW119" s="72" t="e">
        <f>PJW118/Справочно!PJU$5*1000000</f>
        <v>#DIV/0!</v>
      </c>
      <c r="PJX119" s="72" t="e">
        <f>PJX118/Справочно!PJV$5*1000000</f>
        <v>#DIV/0!</v>
      </c>
      <c r="PJY119" s="72" t="e">
        <f>PJY118/Справочно!PJW$5*1000000</f>
        <v>#DIV/0!</v>
      </c>
      <c r="PJZ119" s="72" t="e">
        <f>PJZ118/Справочно!PJX$5*1000000</f>
        <v>#DIV/0!</v>
      </c>
      <c r="PKA119" s="72" t="e">
        <f>PKA118/Справочно!PJY$5*1000000</f>
        <v>#DIV/0!</v>
      </c>
      <c r="PKB119" s="72" t="e">
        <f>PKB118/Справочно!PJZ$5*1000000</f>
        <v>#DIV/0!</v>
      </c>
      <c r="PKC119" s="72" t="e">
        <f>PKC118/Справочно!PKA$5*1000000</f>
        <v>#DIV/0!</v>
      </c>
      <c r="PKD119" s="72" t="e">
        <f>PKD118/Справочно!PKB$5*1000000</f>
        <v>#DIV/0!</v>
      </c>
      <c r="PKE119" s="72" t="e">
        <f>PKE118/Справочно!PKC$5*1000000</f>
        <v>#DIV/0!</v>
      </c>
      <c r="PKF119" s="72" t="e">
        <f>PKF118/Справочно!PKD$5*1000000</f>
        <v>#DIV/0!</v>
      </c>
      <c r="PKG119" s="72" t="e">
        <f>PKG118/Справочно!PKE$5*1000000</f>
        <v>#DIV/0!</v>
      </c>
      <c r="PKH119" s="72" t="e">
        <f>PKH118/Справочно!PKF$5*1000000</f>
        <v>#DIV/0!</v>
      </c>
      <c r="PKI119" s="72" t="e">
        <f>PKI118/Справочно!PKG$5*1000000</f>
        <v>#DIV/0!</v>
      </c>
      <c r="PKJ119" s="72" t="e">
        <f>PKJ118/Справочно!PKH$5*1000000</f>
        <v>#DIV/0!</v>
      </c>
      <c r="PKK119" s="72" t="e">
        <f>PKK118/Справочно!PKI$5*1000000</f>
        <v>#DIV/0!</v>
      </c>
      <c r="PKL119" s="72" t="e">
        <f>PKL118/Справочно!PKJ$5*1000000</f>
        <v>#DIV/0!</v>
      </c>
      <c r="PKM119" s="72" t="e">
        <f>PKM118/Справочно!PKK$5*1000000</f>
        <v>#DIV/0!</v>
      </c>
      <c r="PKN119" s="72" t="e">
        <f>PKN118/Справочно!PKL$5*1000000</f>
        <v>#DIV/0!</v>
      </c>
      <c r="PKO119" s="72" t="e">
        <f>PKO118/Справочно!PKM$5*1000000</f>
        <v>#DIV/0!</v>
      </c>
      <c r="PKP119" s="72" t="e">
        <f>PKP118/Справочно!PKN$5*1000000</f>
        <v>#DIV/0!</v>
      </c>
      <c r="PKQ119" s="72" t="e">
        <f>PKQ118/Справочно!PKO$5*1000000</f>
        <v>#DIV/0!</v>
      </c>
      <c r="PKR119" s="72" t="e">
        <f>PKR118/Справочно!PKP$5*1000000</f>
        <v>#DIV/0!</v>
      </c>
      <c r="PKS119" s="72" t="e">
        <f>PKS118/Справочно!PKQ$5*1000000</f>
        <v>#DIV/0!</v>
      </c>
      <c r="PKT119" s="72" t="e">
        <f>PKT118/Справочно!PKR$5*1000000</f>
        <v>#DIV/0!</v>
      </c>
      <c r="PKU119" s="72" t="e">
        <f>PKU118/Справочно!PKS$5*1000000</f>
        <v>#DIV/0!</v>
      </c>
      <c r="PKV119" s="72" t="e">
        <f>PKV118/Справочно!PKT$5*1000000</f>
        <v>#DIV/0!</v>
      </c>
      <c r="PKW119" s="72" t="e">
        <f>PKW118/Справочно!PKU$5*1000000</f>
        <v>#DIV/0!</v>
      </c>
      <c r="PKX119" s="72" t="e">
        <f>PKX118/Справочно!PKV$5*1000000</f>
        <v>#DIV/0!</v>
      </c>
      <c r="PKY119" s="72" t="e">
        <f>PKY118/Справочно!PKW$5*1000000</f>
        <v>#DIV/0!</v>
      </c>
      <c r="PKZ119" s="72" t="e">
        <f>PKZ118/Справочно!PKX$5*1000000</f>
        <v>#DIV/0!</v>
      </c>
      <c r="PLA119" s="72" t="e">
        <f>PLA118/Справочно!PKY$5*1000000</f>
        <v>#DIV/0!</v>
      </c>
      <c r="PLB119" s="72" t="e">
        <f>PLB118/Справочно!PKZ$5*1000000</f>
        <v>#DIV/0!</v>
      </c>
      <c r="PLC119" s="72" t="e">
        <f>PLC118/Справочно!PLA$5*1000000</f>
        <v>#DIV/0!</v>
      </c>
      <c r="PLD119" s="72" t="e">
        <f>PLD118/Справочно!PLB$5*1000000</f>
        <v>#DIV/0!</v>
      </c>
      <c r="PLE119" s="72" t="e">
        <f>PLE118/Справочно!PLC$5*1000000</f>
        <v>#DIV/0!</v>
      </c>
      <c r="PLF119" s="72" t="e">
        <f>PLF118/Справочно!PLD$5*1000000</f>
        <v>#DIV/0!</v>
      </c>
      <c r="PLG119" s="72" t="e">
        <f>PLG118/Справочно!PLE$5*1000000</f>
        <v>#DIV/0!</v>
      </c>
      <c r="PLH119" s="72" t="e">
        <f>PLH118/Справочно!PLF$5*1000000</f>
        <v>#DIV/0!</v>
      </c>
      <c r="PLI119" s="72" t="e">
        <f>PLI118/Справочно!PLG$5*1000000</f>
        <v>#DIV/0!</v>
      </c>
      <c r="PLJ119" s="72" t="e">
        <f>PLJ118/Справочно!PLH$5*1000000</f>
        <v>#DIV/0!</v>
      </c>
      <c r="PLK119" s="72" t="e">
        <f>PLK118/Справочно!PLI$5*1000000</f>
        <v>#DIV/0!</v>
      </c>
      <c r="PLL119" s="72" t="e">
        <f>PLL118/Справочно!PLJ$5*1000000</f>
        <v>#DIV/0!</v>
      </c>
      <c r="PLM119" s="72" t="e">
        <f>PLM118/Справочно!PLK$5*1000000</f>
        <v>#DIV/0!</v>
      </c>
      <c r="PLN119" s="72" t="e">
        <f>PLN118/Справочно!PLL$5*1000000</f>
        <v>#DIV/0!</v>
      </c>
      <c r="PLO119" s="72" t="e">
        <f>PLO118/Справочно!PLM$5*1000000</f>
        <v>#DIV/0!</v>
      </c>
      <c r="PLP119" s="72" t="e">
        <f>PLP118/Справочно!PLN$5*1000000</f>
        <v>#DIV/0!</v>
      </c>
      <c r="PLQ119" s="72" t="e">
        <f>PLQ118/Справочно!PLO$5*1000000</f>
        <v>#DIV/0!</v>
      </c>
      <c r="PLR119" s="72" t="e">
        <f>PLR118/Справочно!PLP$5*1000000</f>
        <v>#DIV/0!</v>
      </c>
      <c r="PLS119" s="72" t="e">
        <f>PLS118/Справочно!PLQ$5*1000000</f>
        <v>#DIV/0!</v>
      </c>
      <c r="PLT119" s="72" t="e">
        <f>PLT118/Справочно!PLR$5*1000000</f>
        <v>#DIV/0!</v>
      </c>
      <c r="PLU119" s="72" t="e">
        <f>PLU118/Справочно!PLS$5*1000000</f>
        <v>#DIV/0!</v>
      </c>
      <c r="PLV119" s="72" t="e">
        <f>PLV118/Справочно!PLT$5*1000000</f>
        <v>#DIV/0!</v>
      </c>
      <c r="PLW119" s="72" t="e">
        <f>PLW118/Справочно!PLU$5*1000000</f>
        <v>#DIV/0!</v>
      </c>
      <c r="PLX119" s="72" t="e">
        <f>PLX118/Справочно!PLV$5*1000000</f>
        <v>#DIV/0!</v>
      </c>
      <c r="PLY119" s="72" t="e">
        <f>PLY118/Справочно!PLW$5*1000000</f>
        <v>#DIV/0!</v>
      </c>
      <c r="PLZ119" s="72" t="e">
        <f>PLZ118/Справочно!PLX$5*1000000</f>
        <v>#DIV/0!</v>
      </c>
      <c r="PMA119" s="72" t="e">
        <f>PMA118/Справочно!PLY$5*1000000</f>
        <v>#DIV/0!</v>
      </c>
      <c r="PMB119" s="72" t="e">
        <f>PMB118/Справочно!PLZ$5*1000000</f>
        <v>#DIV/0!</v>
      </c>
      <c r="PMC119" s="72" t="e">
        <f>PMC118/Справочно!PMA$5*1000000</f>
        <v>#DIV/0!</v>
      </c>
      <c r="PMD119" s="72" t="e">
        <f>PMD118/Справочно!PMB$5*1000000</f>
        <v>#DIV/0!</v>
      </c>
      <c r="PME119" s="72" t="e">
        <f>PME118/Справочно!PMC$5*1000000</f>
        <v>#DIV/0!</v>
      </c>
      <c r="PMF119" s="72" t="e">
        <f>PMF118/Справочно!PMD$5*1000000</f>
        <v>#DIV/0!</v>
      </c>
      <c r="PMG119" s="72" t="e">
        <f>PMG118/Справочно!PME$5*1000000</f>
        <v>#DIV/0!</v>
      </c>
      <c r="PMH119" s="72" t="e">
        <f>PMH118/Справочно!PMF$5*1000000</f>
        <v>#DIV/0!</v>
      </c>
      <c r="PMI119" s="72" t="e">
        <f>PMI118/Справочно!PMG$5*1000000</f>
        <v>#DIV/0!</v>
      </c>
      <c r="PMJ119" s="72" t="e">
        <f>PMJ118/Справочно!PMH$5*1000000</f>
        <v>#DIV/0!</v>
      </c>
      <c r="PMK119" s="72" t="e">
        <f>PMK118/Справочно!PMI$5*1000000</f>
        <v>#DIV/0!</v>
      </c>
      <c r="PML119" s="72" t="e">
        <f>PML118/Справочно!PMJ$5*1000000</f>
        <v>#DIV/0!</v>
      </c>
      <c r="PMM119" s="72" t="e">
        <f>PMM118/Справочно!PMK$5*1000000</f>
        <v>#DIV/0!</v>
      </c>
      <c r="PMN119" s="72" t="e">
        <f>PMN118/Справочно!PML$5*1000000</f>
        <v>#DIV/0!</v>
      </c>
      <c r="PMO119" s="72" t="e">
        <f>PMO118/Справочно!PMM$5*1000000</f>
        <v>#DIV/0!</v>
      </c>
      <c r="PMP119" s="72" t="e">
        <f>PMP118/Справочно!PMN$5*1000000</f>
        <v>#DIV/0!</v>
      </c>
      <c r="PMQ119" s="72" t="e">
        <f>PMQ118/Справочно!PMO$5*1000000</f>
        <v>#DIV/0!</v>
      </c>
      <c r="PMR119" s="72" t="e">
        <f>PMR118/Справочно!PMP$5*1000000</f>
        <v>#DIV/0!</v>
      </c>
      <c r="PMS119" s="72" t="e">
        <f>PMS118/Справочно!PMQ$5*1000000</f>
        <v>#DIV/0!</v>
      </c>
      <c r="PMT119" s="72" t="e">
        <f>PMT118/Справочно!PMR$5*1000000</f>
        <v>#DIV/0!</v>
      </c>
      <c r="PMU119" s="72" t="e">
        <f>PMU118/Справочно!PMS$5*1000000</f>
        <v>#DIV/0!</v>
      </c>
      <c r="PMV119" s="72" t="e">
        <f>PMV118/Справочно!PMT$5*1000000</f>
        <v>#DIV/0!</v>
      </c>
      <c r="PMW119" s="72" t="e">
        <f>PMW118/Справочно!PMU$5*1000000</f>
        <v>#DIV/0!</v>
      </c>
      <c r="PMX119" s="72" t="e">
        <f>PMX118/Справочно!PMV$5*1000000</f>
        <v>#DIV/0!</v>
      </c>
      <c r="PMY119" s="72" t="e">
        <f>PMY118/Справочно!PMW$5*1000000</f>
        <v>#DIV/0!</v>
      </c>
      <c r="PMZ119" s="72" t="e">
        <f>PMZ118/Справочно!PMX$5*1000000</f>
        <v>#DIV/0!</v>
      </c>
      <c r="PNA119" s="72" t="e">
        <f>PNA118/Справочно!PMY$5*1000000</f>
        <v>#DIV/0!</v>
      </c>
      <c r="PNB119" s="72" t="e">
        <f>PNB118/Справочно!PMZ$5*1000000</f>
        <v>#DIV/0!</v>
      </c>
      <c r="PNC119" s="72" t="e">
        <f>PNC118/Справочно!PNA$5*1000000</f>
        <v>#DIV/0!</v>
      </c>
      <c r="PND119" s="72" t="e">
        <f>PND118/Справочно!PNB$5*1000000</f>
        <v>#DIV/0!</v>
      </c>
      <c r="PNE119" s="72" t="e">
        <f>PNE118/Справочно!PNC$5*1000000</f>
        <v>#DIV/0!</v>
      </c>
      <c r="PNF119" s="72" t="e">
        <f>PNF118/Справочно!PND$5*1000000</f>
        <v>#DIV/0!</v>
      </c>
      <c r="PNG119" s="72" t="e">
        <f>PNG118/Справочно!PNE$5*1000000</f>
        <v>#DIV/0!</v>
      </c>
      <c r="PNH119" s="72" t="e">
        <f>PNH118/Справочно!PNF$5*1000000</f>
        <v>#DIV/0!</v>
      </c>
      <c r="PNI119" s="72" t="e">
        <f>PNI118/Справочно!PNG$5*1000000</f>
        <v>#DIV/0!</v>
      </c>
      <c r="PNJ119" s="72" t="e">
        <f>PNJ118/Справочно!PNH$5*1000000</f>
        <v>#DIV/0!</v>
      </c>
      <c r="PNK119" s="72" t="e">
        <f>PNK118/Справочно!PNI$5*1000000</f>
        <v>#DIV/0!</v>
      </c>
      <c r="PNL119" s="72" t="e">
        <f>PNL118/Справочно!PNJ$5*1000000</f>
        <v>#DIV/0!</v>
      </c>
      <c r="PNM119" s="72" t="e">
        <f>PNM118/Справочно!PNK$5*1000000</f>
        <v>#DIV/0!</v>
      </c>
      <c r="PNN119" s="72" t="e">
        <f>PNN118/Справочно!PNL$5*1000000</f>
        <v>#DIV/0!</v>
      </c>
      <c r="PNO119" s="72" t="e">
        <f>PNO118/Справочно!PNM$5*1000000</f>
        <v>#DIV/0!</v>
      </c>
      <c r="PNP119" s="72" t="e">
        <f>PNP118/Справочно!PNN$5*1000000</f>
        <v>#DIV/0!</v>
      </c>
      <c r="PNQ119" s="72" t="e">
        <f>PNQ118/Справочно!PNO$5*1000000</f>
        <v>#DIV/0!</v>
      </c>
      <c r="PNR119" s="72" t="e">
        <f>PNR118/Справочно!PNP$5*1000000</f>
        <v>#DIV/0!</v>
      </c>
      <c r="PNS119" s="72" t="e">
        <f>PNS118/Справочно!PNQ$5*1000000</f>
        <v>#DIV/0!</v>
      </c>
      <c r="PNT119" s="72" t="e">
        <f>PNT118/Справочно!PNR$5*1000000</f>
        <v>#DIV/0!</v>
      </c>
      <c r="PNU119" s="72" t="e">
        <f>PNU118/Справочно!PNS$5*1000000</f>
        <v>#DIV/0!</v>
      </c>
      <c r="PNV119" s="72" t="e">
        <f>PNV118/Справочно!PNT$5*1000000</f>
        <v>#DIV/0!</v>
      </c>
      <c r="PNW119" s="72" t="e">
        <f>PNW118/Справочно!PNU$5*1000000</f>
        <v>#DIV/0!</v>
      </c>
      <c r="PNX119" s="72" t="e">
        <f>PNX118/Справочно!PNV$5*1000000</f>
        <v>#DIV/0!</v>
      </c>
      <c r="PNY119" s="72" t="e">
        <f>PNY118/Справочно!PNW$5*1000000</f>
        <v>#DIV/0!</v>
      </c>
      <c r="PNZ119" s="72" t="e">
        <f>PNZ118/Справочно!PNX$5*1000000</f>
        <v>#DIV/0!</v>
      </c>
      <c r="POA119" s="72" t="e">
        <f>POA118/Справочно!PNY$5*1000000</f>
        <v>#DIV/0!</v>
      </c>
      <c r="POB119" s="72" t="e">
        <f>POB118/Справочно!PNZ$5*1000000</f>
        <v>#DIV/0!</v>
      </c>
      <c r="POC119" s="72" t="e">
        <f>POC118/Справочно!POA$5*1000000</f>
        <v>#DIV/0!</v>
      </c>
      <c r="POD119" s="72" t="e">
        <f>POD118/Справочно!POB$5*1000000</f>
        <v>#DIV/0!</v>
      </c>
      <c r="POE119" s="72" t="e">
        <f>POE118/Справочно!POC$5*1000000</f>
        <v>#DIV/0!</v>
      </c>
      <c r="POF119" s="72" t="e">
        <f>POF118/Справочно!POD$5*1000000</f>
        <v>#DIV/0!</v>
      </c>
      <c r="POG119" s="72" t="e">
        <f>POG118/Справочно!POE$5*1000000</f>
        <v>#DIV/0!</v>
      </c>
      <c r="POH119" s="72" t="e">
        <f>POH118/Справочно!POF$5*1000000</f>
        <v>#DIV/0!</v>
      </c>
      <c r="POI119" s="72" t="e">
        <f>POI118/Справочно!POG$5*1000000</f>
        <v>#DIV/0!</v>
      </c>
      <c r="POJ119" s="72" t="e">
        <f>POJ118/Справочно!POH$5*1000000</f>
        <v>#DIV/0!</v>
      </c>
      <c r="POK119" s="72" t="e">
        <f>POK118/Справочно!POI$5*1000000</f>
        <v>#DIV/0!</v>
      </c>
      <c r="POL119" s="72" t="e">
        <f>POL118/Справочно!POJ$5*1000000</f>
        <v>#DIV/0!</v>
      </c>
      <c r="POM119" s="72" t="e">
        <f>POM118/Справочно!POK$5*1000000</f>
        <v>#DIV/0!</v>
      </c>
      <c r="PON119" s="72" t="e">
        <f>PON118/Справочно!POL$5*1000000</f>
        <v>#DIV/0!</v>
      </c>
      <c r="POO119" s="72" t="e">
        <f>POO118/Справочно!POM$5*1000000</f>
        <v>#DIV/0!</v>
      </c>
      <c r="POP119" s="72" t="e">
        <f>POP118/Справочно!PON$5*1000000</f>
        <v>#DIV/0!</v>
      </c>
      <c r="POQ119" s="72" t="e">
        <f>POQ118/Справочно!POO$5*1000000</f>
        <v>#DIV/0!</v>
      </c>
      <c r="POR119" s="72" t="e">
        <f>POR118/Справочно!POP$5*1000000</f>
        <v>#DIV/0!</v>
      </c>
      <c r="POS119" s="72" t="e">
        <f>POS118/Справочно!POQ$5*1000000</f>
        <v>#DIV/0!</v>
      </c>
      <c r="POT119" s="72" t="e">
        <f>POT118/Справочно!POR$5*1000000</f>
        <v>#DIV/0!</v>
      </c>
      <c r="POU119" s="72" t="e">
        <f>POU118/Справочно!POS$5*1000000</f>
        <v>#DIV/0!</v>
      </c>
      <c r="POV119" s="72" t="e">
        <f>POV118/Справочно!POT$5*1000000</f>
        <v>#DIV/0!</v>
      </c>
      <c r="POW119" s="72" t="e">
        <f>POW118/Справочно!POU$5*1000000</f>
        <v>#DIV/0!</v>
      </c>
      <c r="POX119" s="72" t="e">
        <f>POX118/Справочно!POV$5*1000000</f>
        <v>#DIV/0!</v>
      </c>
      <c r="POY119" s="72" t="e">
        <f>POY118/Справочно!POW$5*1000000</f>
        <v>#DIV/0!</v>
      </c>
      <c r="POZ119" s="72" t="e">
        <f>POZ118/Справочно!POX$5*1000000</f>
        <v>#DIV/0!</v>
      </c>
      <c r="PPA119" s="72" t="e">
        <f>PPA118/Справочно!POY$5*1000000</f>
        <v>#DIV/0!</v>
      </c>
      <c r="PPB119" s="72" t="e">
        <f>PPB118/Справочно!POZ$5*1000000</f>
        <v>#DIV/0!</v>
      </c>
      <c r="PPC119" s="72" t="e">
        <f>PPC118/Справочно!PPA$5*1000000</f>
        <v>#DIV/0!</v>
      </c>
      <c r="PPD119" s="72" t="e">
        <f>PPD118/Справочно!PPB$5*1000000</f>
        <v>#DIV/0!</v>
      </c>
      <c r="PPE119" s="72" t="e">
        <f>PPE118/Справочно!PPC$5*1000000</f>
        <v>#DIV/0!</v>
      </c>
      <c r="PPF119" s="72" t="e">
        <f>PPF118/Справочно!PPD$5*1000000</f>
        <v>#DIV/0!</v>
      </c>
      <c r="PPG119" s="72" t="e">
        <f>PPG118/Справочно!PPE$5*1000000</f>
        <v>#DIV/0!</v>
      </c>
      <c r="PPH119" s="72" t="e">
        <f>PPH118/Справочно!PPF$5*1000000</f>
        <v>#DIV/0!</v>
      </c>
      <c r="PPI119" s="72" t="e">
        <f>PPI118/Справочно!PPG$5*1000000</f>
        <v>#DIV/0!</v>
      </c>
      <c r="PPJ119" s="72" t="e">
        <f>PPJ118/Справочно!PPH$5*1000000</f>
        <v>#DIV/0!</v>
      </c>
      <c r="PPK119" s="72" t="e">
        <f>PPK118/Справочно!PPI$5*1000000</f>
        <v>#DIV/0!</v>
      </c>
      <c r="PPL119" s="72" t="e">
        <f>PPL118/Справочно!PPJ$5*1000000</f>
        <v>#DIV/0!</v>
      </c>
      <c r="PPM119" s="72" t="e">
        <f>PPM118/Справочно!PPK$5*1000000</f>
        <v>#DIV/0!</v>
      </c>
      <c r="PPN119" s="72" t="e">
        <f>PPN118/Справочно!PPL$5*1000000</f>
        <v>#DIV/0!</v>
      </c>
      <c r="PPO119" s="72" t="e">
        <f>PPO118/Справочно!PPM$5*1000000</f>
        <v>#DIV/0!</v>
      </c>
      <c r="PPP119" s="72" t="e">
        <f>PPP118/Справочно!PPN$5*1000000</f>
        <v>#DIV/0!</v>
      </c>
      <c r="PPQ119" s="72" t="e">
        <f>PPQ118/Справочно!PPO$5*1000000</f>
        <v>#DIV/0!</v>
      </c>
      <c r="PPR119" s="72" t="e">
        <f>PPR118/Справочно!PPP$5*1000000</f>
        <v>#DIV/0!</v>
      </c>
      <c r="PPS119" s="72" t="e">
        <f>PPS118/Справочно!PPQ$5*1000000</f>
        <v>#DIV/0!</v>
      </c>
      <c r="PPT119" s="72" t="e">
        <f>PPT118/Справочно!PPR$5*1000000</f>
        <v>#DIV/0!</v>
      </c>
      <c r="PPU119" s="72" t="e">
        <f>PPU118/Справочно!PPS$5*1000000</f>
        <v>#DIV/0!</v>
      </c>
      <c r="PPV119" s="72" t="e">
        <f>PPV118/Справочно!PPT$5*1000000</f>
        <v>#DIV/0!</v>
      </c>
      <c r="PPW119" s="72" t="e">
        <f>PPW118/Справочно!PPU$5*1000000</f>
        <v>#DIV/0!</v>
      </c>
      <c r="PPX119" s="72" t="e">
        <f>PPX118/Справочно!PPV$5*1000000</f>
        <v>#DIV/0!</v>
      </c>
      <c r="PPY119" s="72" t="e">
        <f>PPY118/Справочно!PPW$5*1000000</f>
        <v>#DIV/0!</v>
      </c>
      <c r="PPZ119" s="72" t="e">
        <f>PPZ118/Справочно!PPX$5*1000000</f>
        <v>#DIV/0!</v>
      </c>
      <c r="PQA119" s="72" t="e">
        <f>PQA118/Справочно!PPY$5*1000000</f>
        <v>#DIV/0!</v>
      </c>
      <c r="PQB119" s="72" t="e">
        <f>PQB118/Справочно!PPZ$5*1000000</f>
        <v>#DIV/0!</v>
      </c>
      <c r="PQC119" s="72" t="e">
        <f>PQC118/Справочно!PQA$5*1000000</f>
        <v>#DIV/0!</v>
      </c>
      <c r="PQD119" s="72" t="e">
        <f>PQD118/Справочно!PQB$5*1000000</f>
        <v>#DIV/0!</v>
      </c>
      <c r="PQE119" s="72" t="e">
        <f>PQE118/Справочно!PQC$5*1000000</f>
        <v>#DIV/0!</v>
      </c>
      <c r="PQF119" s="72" t="e">
        <f>PQF118/Справочно!PQD$5*1000000</f>
        <v>#DIV/0!</v>
      </c>
      <c r="PQG119" s="72" t="e">
        <f>PQG118/Справочно!PQE$5*1000000</f>
        <v>#DIV/0!</v>
      </c>
      <c r="PQH119" s="72" t="e">
        <f>PQH118/Справочно!PQF$5*1000000</f>
        <v>#DIV/0!</v>
      </c>
      <c r="PQI119" s="72" t="e">
        <f>PQI118/Справочно!PQG$5*1000000</f>
        <v>#DIV/0!</v>
      </c>
      <c r="PQJ119" s="72" t="e">
        <f>PQJ118/Справочно!PQH$5*1000000</f>
        <v>#DIV/0!</v>
      </c>
      <c r="PQK119" s="72" t="e">
        <f>PQK118/Справочно!PQI$5*1000000</f>
        <v>#DIV/0!</v>
      </c>
      <c r="PQL119" s="72" t="e">
        <f>PQL118/Справочно!PQJ$5*1000000</f>
        <v>#DIV/0!</v>
      </c>
      <c r="PQM119" s="72" t="e">
        <f>PQM118/Справочно!PQK$5*1000000</f>
        <v>#DIV/0!</v>
      </c>
      <c r="PQN119" s="72" t="e">
        <f>PQN118/Справочно!PQL$5*1000000</f>
        <v>#DIV/0!</v>
      </c>
      <c r="PQO119" s="72" t="e">
        <f>PQO118/Справочно!PQM$5*1000000</f>
        <v>#DIV/0!</v>
      </c>
      <c r="PQP119" s="72" t="e">
        <f>PQP118/Справочно!PQN$5*1000000</f>
        <v>#DIV/0!</v>
      </c>
      <c r="PQQ119" s="72" t="e">
        <f>PQQ118/Справочно!PQO$5*1000000</f>
        <v>#DIV/0!</v>
      </c>
      <c r="PQR119" s="72" t="e">
        <f>PQR118/Справочно!PQP$5*1000000</f>
        <v>#DIV/0!</v>
      </c>
      <c r="PQS119" s="72" t="e">
        <f>PQS118/Справочно!PQQ$5*1000000</f>
        <v>#DIV/0!</v>
      </c>
      <c r="PQT119" s="72" t="e">
        <f>PQT118/Справочно!PQR$5*1000000</f>
        <v>#DIV/0!</v>
      </c>
      <c r="PQU119" s="72" t="e">
        <f>PQU118/Справочно!PQS$5*1000000</f>
        <v>#DIV/0!</v>
      </c>
      <c r="PQV119" s="72" t="e">
        <f>PQV118/Справочно!PQT$5*1000000</f>
        <v>#DIV/0!</v>
      </c>
      <c r="PQW119" s="72" t="e">
        <f>PQW118/Справочно!PQU$5*1000000</f>
        <v>#DIV/0!</v>
      </c>
      <c r="PQX119" s="72" t="e">
        <f>PQX118/Справочно!PQV$5*1000000</f>
        <v>#DIV/0!</v>
      </c>
      <c r="PQY119" s="72" t="e">
        <f>PQY118/Справочно!PQW$5*1000000</f>
        <v>#DIV/0!</v>
      </c>
      <c r="PQZ119" s="72" t="e">
        <f>PQZ118/Справочно!PQX$5*1000000</f>
        <v>#DIV/0!</v>
      </c>
      <c r="PRA119" s="72" t="e">
        <f>PRA118/Справочно!PQY$5*1000000</f>
        <v>#DIV/0!</v>
      </c>
      <c r="PRB119" s="72" t="e">
        <f>PRB118/Справочно!PQZ$5*1000000</f>
        <v>#DIV/0!</v>
      </c>
      <c r="PRC119" s="72" t="e">
        <f>PRC118/Справочно!PRA$5*1000000</f>
        <v>#DIV/0!</v>
      </c>
      <c r="PRD119" s="72" t="e">
        <f>PRD118/Справочно!PRB$5*1000000</f>
        <v>#DIV/0!</v>
      </c>
      <c r="PRE119" s="72" t="e">
        <f>PRE118/Справочно!PRC$5*1000000</f>
        <v>#DIV/0!</v>
      </c>
      <c r="PRF119" s="72" t="e">
        <f>PRF118/Справочно!PRD$5*1000000</f>
        <v>#DIV/0!</v>
      </c>
      <c r="PRG119" s="72" t="e">
        <f>PRG118/Справочно!PRE$5*1000000</f>
        <v>#DIV/0!</v>
      </c>
      <c r="PRH119" s="72" t="e">
        <f>PRH118/Справочно!PRF$5*1000000</f>
        <v>#DIV/0!</v>
      </c>
      <c r="PRI119" s="72" t="e">
        <f>PRI118/Справочно!PRG$5*1000000</f>
        <v>#DIV/0!</v>
      </c>
      <c r="PRJ119" s="72" t="e">
        <f>PRJ118/Справочно!PRH$5*1000000</f>
        <v>#DIV/0!</v>
      </c>
      <c r="PRK119" s="72" t="e">
        <f>PRK118/Справочно!PRI$5*1000000</f>
        <v>#DIV/0!</v>
      </c>
      <c r="PRL119" s="72" t="e">
        <f>PRL118/Справочно!PRJ$5*1000000</f>
        <v>#DIV/0!</v>
      </c>
      <c r="PRM119" s="72" t="e">
        <f>PRM118/Справочно!PRK$5*1000000</f>
        <v>#DIV/0!</v>
      </c>
      <c r="PRN119" s="72" t="e">
        <f>PRN118/Справочно!PRL$5*1000000</f>
        <v>#DIV/0!</v>
      </c>
      <c r="PRO119" s="72" t="e">
        <f>PRO118/Справочно!PRM$5*1000000</f>
        <v>#DIV/0!</v>
      </c>
      <c r="PRP119" s="72" t="e">
        <f>PRP118/Справочно!PRN$5*1000000</f>
        <v>#DIV/0!</v>
      </c>
      <c r="PRQ119" s="72" t="e">
        <f>PRQ118/Справочно!PRO$5*1000000</f>
        <v>#DIV/0!</v>
      </c>
      <c r="PRR119" s="72" t="e">
        <f>PRR118/Справочно!PRP$5*1000000</f>
        <v>#DIV/0!</v>
      </c>
      <c r="PRS119" s="72" t="e">
        <f>PRS118/Справочно!PRQ$5*1000000</f>
        <v>#DIV/0!</v>
      </c>
      <c r="PRT119" s="72" t="e">
        <f>PRT118/Справочно!PRR$5*1000000</f>
        <v>#DIV/0!</v>
      </c>
      <c r="PRU119" s="72" t="e">
        <f>PRU118/Справочно!PRS$5*1000000</f>
        <v>#DIV/0!</v>
      </c>
      <c r="PRV119" s="72" t="e">
        <f>PRV118/Справочно!PRT$5*1000000</f>
        <v>#DIV/0!</v>
      </c>
      <c r="PRW119" s="72" t="e">
        <f>PRW118/Справочно!PRU$5*1000000</f>
        <v>#DIV/0!</v>
      </c>
      <c r="PRX119" s="72" t="e">
        <f>PRX118/Справочно!PRV$5*1000000</f>
        <v>#DIV/0!</v>
      </c>
      <c r="PRY119" s="72" t="e">
        <f>PRY118/Справочно!PRW$5*1000000</f>
        <v>#DIV/0!</v>
      </c>
      <c r="PRZ119" s="72" t="e">
        <f>PRZ118/Справочно!PRX$5*1000000</f>
        <v>#DIV/0!</v>
      </c>
      <c r="PSA119" s="72" t="e">
        <f>PSA118/Справочно!PRY$5*1000000</f>
        <v>#DIV/0!</v>
      </c>
      <c r="PSB119" s="72" t="e">
        <f>PSB118/Справочно!PRZ$5*1000000</f>
        <v>#DIV/0!</v>
      </c>
      <c r="PSC119" s="72" t="e">
        <f>PSC118/Справочно!PSA$5*1000000</f>
        <v>#DIV/0!</v>
      </c>
      <c r="PSD119" s="72" t="e">
        <f>PSD118/Справочно!PSB$5*1000000</f>
        <v>#DIV/0!</v>
      </c>
      <c r="PSE119" s="72" t="e">
        <f>PSE118/Справочно!PSC$5*1000000</f>
        <v>#DIV/0!</v>
      </c>
      <c r="PSF119" s="72" t="e">
        <f>PSF118/Справочно!PSD$5*1000000</f>
        <v>#DIV/0!</v>
      </c>
      <c r="PSG119" s="72" t="e">
        <f>PSG118/Справочно!PSE$5*1000000</f>
        <v>#DIV/0!</v>
      </c>
      <c r="PSH119" s="72" t="e">
        <f>PSH118/Справочно!PSF$5*1000000</f>
        <v>#DIV/0!</v>
      </c>
      <c r="PSI119" s="72" t="e">
        <f>PSI118/Справочно!PSG$5*1000000</f>
        <v>#DIV/0!</v>
      </c>
      <c r="PSJ119" s="72" t="e">
        <f>PSJ118/Справочно!PSH$5*1000000</f>
        <v>#DIV/0!</v>
      </c>
      <c r="PSK119" s="72" t="e">
        <f>PSK118/Справочно!PSI$5*1000000</f>
        <v>#DIV/0!</v>
      </c>
      <c r="PSL119" s="72" t="e">
        <f>PSL118/Справочно!PSJ$5*1000000</f>
        <v>#DIV/0!</v>
      </c>
      <c r="PSM119" s="72" t="e">
        <f>PSM118/Справочно!PSK$5*1000000</f>
        <v>#DIV/0!</v>
      </c>
      <c r="PSN119" s="72" t="e">
        <f>PSN118/Справочно!PSL$5*1000000</f>
        <v>#DIV/0!</v>
      </c>
      <c r="PSO119" s="72" t="e">
        <f>PSO118/Справочно!PSM$5*1000000</f>
        <v>#DIV/0!</v>
      </c>
      <c r="PSP119" s="72" t="e">
        <f>PSP118/Справочно!PSN$5*1000000</f>
        <v>#DIV/0!</v>
      </c>
      <c r="PSQ119" s="72" t="e">
        <f>PSQ118/Справочно!PSO$5*1000000</f>
        <v>#DIV/0!</v>
      </c>
      <c r="PSR119" s="72" t="e">
        <f>PSR118/Справочно!PSP$5*1000000</f>
        <v>#DIV/0!</v>
      </c>
      <c r="PSS119" s="72" t="e">
        <f>PSS118/Справочно!PSQ$5*1000000</f>
        <v>#DIV/0!</v>
      </c>
      <c r="PST119" s="72" t="e">
        <f>PST118/Справочно!PSR$5*1000000</f>
        <v>#DIV/0!</v>
      </c>
      <c r="PSU119" s="72" t="e">
        <f>PSU118/Справочно!PSS$5*1000000</f>
        <v>#DIV/0!</v>
      </c>
      <c r="PSV119" s="72" t="e">
        <f>PSV118/Справочно!PST$5*1000000</f>
        <v>#DIV/0!</v>
      </c>
      <c r="PSW119" s="72" t="e">
        <f>PSW118/Справочно!PSU$5*1000000</f>
        <v>#DIV/0!</v>
      </c>
      <c r="PSX119" s="72" t="e">
        <f>PSX118/Справочно!PSV$5*1000000</f>
        <v>#DIV/0!</v>
      </c>
      <c r="PSY119" s="72" t="e">
        <f>PSY118/Справочно!PSW$5*1000000</f>
        <v>#DIV/0!</v>
      </c>
      <c r="PSZ119" s="72" t="e">
        <f>PSZ118/Справочно!PSX$5*1000000</f>
        <v>#DIV/0!</v>
      </c>
      <c r="PTA119" s="72" t="e">
        <f>PTA118/Справочно!PSY$5*1000000</f>
        <v>#DIV/0!</v>
      </c>
      <c r="PTB119" s="72" t="e">
        <f>PTB118/Справочно!PSZ$5*1000000</f>
        <v>#DIV/0!</v>
      </c>
      <c r="PTC119" s="72" t="e">
        <f>PTC118/Справочно!PTA$5*1000000</f>
        <v>#DIV/0!</v>
      </c>
      <c r="PTD119" s="72" t="e">
        <f>PTD118/Справочно!PTB$5*1000000</f>
        <v>#DIV/0!</v>
      </c>
      <c r="PTE119" s="72" t="e">
        <f>PTE118/Справочно!PTC$5*1000000</f>
        <v>#DIV/0!</v>
      </c>
      <c r="PTF119" s="72" t="e">
        <f>PTF118/Справочно!PTD$5*1000000</f>
        <v>#DIV/0!</v>
      </c>
      <c r="PTG119" s="72" t="e">
        <f>PTG118/Справочно!PTE$5*1000000</f>
        <v>#DIV/0!</v>
      </c>
      <c r="PTH119" s="72" t="e">
        <f>PTH118/Справочно!PTF$5*1000000</f>
        <v>#DIV/0!</v>
      </c>
      <c r="PTI119" s="72" t="e">
        <f>PTI118/Справочно!PTG$5*1000000</f>
        <v>#DIV/0!</v>
      </c>
      <c r="PTJ119" s="72" t="e">
        <f>PTJ118/Справочно!PTH$5*1000000</f>
        <v>#DIV/0!</v>
      </c>
      <c r="PTK119" s="72" t="e">
        <f>PTK118/Справочно!PTI$5*1000000</f>
        <v>#DIV/0!</v>
      </c>
      <c r="PTL119" s="72" t="e">
        <f>PTL118/Справочно!PTJ$5*1000000</f>
        <v>#DIV/0!</v>
      </c>
      <c r="PTM119" s="72" t="e">
        <f>PTM118/Справочно!PTK$5*1000000</f>
        <v>#DIV/0!</v>
      </c>
      <c r="PTN119" s="72" t="e">
        <f>PTN118/Справочно!PTL$5*1000000</f>
        <v>#DIV/0!</v>
      </c>
      <c r="PTO119" s="72" t="e">
        <f>PTO118/Справочно!PTM$5*1000000</f>
        <v>#DIV/0!</v>
      </c>
      <c r="PTP119" s="72" t="e">
        <f>PTP118/Справочно!PTN$5*1000000</f>
        <v>#DIV/0!</v>
      </c>
      <c r="PTQ119" s="72" t="e">
        <f>PTQ118/Справочно!PTO$5*1000000</f>
        <v>#DIV/0!</v>
      </c>
      <c r="PTR119" s="72" t="e">
        <f>PTR118/Справочно!PTP$5*1000000</f>
        <v>#DIV/0!</v>
      </c>
      <c r="PTS119" s="72" t="e">
        <f>PTS118/Справочно!PTQ$5*1000000</f>
        <v>#DIV/0!</v>
      </c>
      <c r="PTT119" s="72" t="e">
        <f>PTT118/Справочно!PTR$5*1000000</f>
        <v>#DIV/0!</v>
      </c>
      <c r="PTU119" s="72" t="e">
        <f>PTU118/Справочно!PTS$5*1000000</f>
        <v>#DIV/0!</v>
      </c>
      <c r="PTV119" s="72" t="e">
        <f>PTV118/Справочно!PTT$5*1000000</f>
        <v>#DIV/0!</v>
      </c>
      <c r="PTW119" s="72" t="e">
        <f>PTW118/Справочно!PTU$5*1000000</f>
        <v>#DIV/0!</v>
      </c>
      <c r="PTX119" s="72" t="e">
        <f>PTX118/Справочно!PTV$5*1000000</f>
        <v>#DIV/0!</v>
      </c>
      <c r="PTY119" s="72" t="e">
        <f>PTY118/Справочно!PTW$5*1000000</f>
        <v>#DIV/0!</v>
      </c>
      <c r="PTZ119" s="72" t="e">
        <f>PTZ118/Справочно!PTX$5*1000000</f>
        <v>#DIV/0!</v>
      </c>
      <c r="PUA119" s="72" t="e">
        <f>PUA118/Справочно!PTY$5*1000000</f>
        <v>#DIV/0!</v>
      </c>
      <c r="PUB119" s="72" t="e">
        <f>PUB118/Справочно!PTZ$5*1000000</f>
        <v>#DIV/0!</v>
      </c>
      <c r="PUC119" s="72" t="e">
        <f>PUC118/Справочно!PUA$5*1000000</f>
        <v>#DIV/0!</v>
      </c>
      <c r="PUD119" s="72" t="e">
        <f>PUD118/Справочно!PUB$5*1000000</f>
        <v>#DIV/0!</v>
      </c>
      <c r="PUE119" s="72" t="e">
        <f>PUE118/Справочно!PUC$5*1000000</f>
        <v>#DIV/0!</v>
      </c>
      <c r="PUF119" s="72" t="e">
        <f>PUF118/Справочно!PUD$5*1000000</f>
        <v>#DIV/0!</v>
      </c>
      <c r="PUG119" s="72" t="e">
        <f>PUG118/Справочно!PUE$5*1000000</f>
        <v>#DIV/0!</v>
      </c>
      <c r="PUH119" s="72" t="e">
        <f>PUH118/Справочно!PUF$5*1000000</f>
        <v>#DIV/0!</v>
      </c>
      <c r="PUI119" s="72" t="e">
        <f>PUI118/Справочно!PUG$5*1000000</f>
        <v>#DIV/0!</v>
      </c>
      <c r="PUJ119" s="72" t="e">
        <f>PUJ118/Справочно!PUH$5*1000000</f>
        <v>#DIV/0!</v>
      </c>
      <c r="PUK119" s="72" t="e">
        <f>PUK118/Справочно!PUI$5*1000000</f>
        <v>#DIV/0!</v>
      </c>
      <c r="PUL119" s="72" t="e">
        <f>PUL118/Справочно!PUJ$5*1000000</f>
        <v>#DIV/0!</v>
      </c>
      <c r="PUM119" s="72" t="e">
        <f>PUM118/Справочно!PUK$5*1000000</f>
        <v>#DIV/0!</v>
      </c>
      <c r="PUN119" s="72" t="e">
        <f>PUN118/Справочно!PUL$5*1000000</f>
        <v>#DIV/0!</v>
      </c>
      <c r="PUO119" s="72" t="e">
        <f>PUO118/Справочно!PUM$5*1000000</f>
        <v>#DIV/0!</v>
      </c>
      <c r="PUP119" s="72" t="e">
        <f>PUP118/Справочно!PUN$5*1000000</f>
        <v>#DIV/0!</v>
      </c>
      <c r="PUQ119" s="72" t="e">
        <f>PUQ118/Справочно!PUO$5*1000000</f>
        <v>#DIV/0!</v>
      </c>
      <c r="PUR119" s="72" t="e">
        <f>PUR118/Справочно!PUP$5*1000000</f>
        <v>#DIV/0!</v>
      </c>
      <c r="PUS119" s="72" t="e">
        <f>PUS118/Справочно!PUQ$5*1000000</f>
        <v>#DIV/0!</v>
      </c>
      <c r="PUT119" s="72" t="e">
        <f>PUT118/Справочно!PUR$5*1000000</f>
        <v>#DIV/0!</v>
      </c>
      <c r="PUU119" s="72" t="e">
        <f>PUU118/Справочно!PUS$5*1000000</f>
        <v>#DIV/0!</v>
      </c>
      <c r="PUV119" s="72" t="e">
        <f>PUV118/Справочно!PUT$5*1000000</f>
        <v>#DIV/0!</v>
      </c>
      <c r="PUW119" s="72" t="e">
        <f>PUW118/Справочно!PUU$5*1000000</f>
        <v>#DIV/0!</v>
      </c>
      <c r="PUX119" s="72" t="e">
        <f>PUX118/Справочно!PUV$5*1000000</f>
        <v>#DIV/0!</v>
      </c>
      <c r="PUY119" s="72" t="e">
        <f>PUY118/Справочно!PUW$5*1000000</f>
        <v>#DIV/0!</v>
      </c>
      <c r="PUZ119" s="72" t="e">
        <f>PUZ118/Справочно!PUX$5*1000000</f>
        <v>#DIV/0!</v>
      </c>
      <c r="PVA119" s="72" t="e">
        <f>PVA118/Справочно!PUY$5*1000000</f>
        <v>#DIV/0!</v>
      </c>
      <c r="PVB119" s="72" t="e">
        <f>PVB118/Справочно!PUZ$5*1000000</f>
        <v>#DIV/0!</v>
      </c>
      <c r="PVC119" s="72" t="e">
        <f>PVC118/Справочно!PVA$5*1000000</f>
        <v>#DIV/0!</v>
      </c>
      <c r="PVD119" s="72" t="e">
        <f>PVD118/Справочно!PVB$5*1000000</f>
        <v>#DIV/0!</v>
      </c>
      <c r="PVE119" s="72" t="e">
        <f>PVE118/Справочно!PVC$5*1000000</f>
        <v>#DIV/0!</v>
      </c>
      <c r="PVF119" s="72" t="e">
        <f>PVF118/Справочно!PVD$5*1000000</f>
        <v>#DIV/0!</v>
      </c>
      <c r="PVG119" s="72" t="e">
        <f>PVG118/Справочно!PVE$5*1000000</f>
        <v>#DIV/0!</v>
      </c>
      <c r="PVH119" s="72" t="e">
        <f>PVH118/Справочно!PVF$5*1000000</f>
        <v>#DIV/0!</v>
      </c>
      <c r="PVI119" s="72" t="e">
        <f>PVI118/Справочно!PVG$5*1000000</f>
        <v>#DIV/0!</v>
      </c>
      <c r="PVJ119" s="72" t="e">
        <f>PVJ118/Справочно!PVH$5*1000000</f>
        <v>#DIV/0!</v>
      </c>
      <c r="PVK119" s="72" t="e">
        <f>PVK118/Справочно!PVI$5*1000000</f>
        <v>#DIV/0!</v>
      </c>
      <c r="PVL119" s="72" t="e">
        <f>PVL118/Справочно!PVJ$5*1000000</f>
        <v>#DIV/0!</v>
      </c>
      <c r="PVM119" s="72" t="e">
        <f>PVM118/Справочно!PVK$5*1000000</f>
        <v>#DIV/0!</v>
      </c>
      <c r="PVN119" s="72" t="e">
        <f>PVN118/Справочно!PVL$5*1000000</f>
        <v>#DIV/0!</v>
      </c>
      <c r="PVO119" s="72" t="e">
        <f>PVO118/Справочно!PVM$5*1000000</f>
        <v>#DIV/0!</v>
      </c>
      <c r="PVP119" s="72" t="e">
        <f>PVP118/Справочно!PVN$5*1000000</f>
        <v>#DIV/0!</v>
      </c>
      <c r="PVQ119" s="72" t="e">
        <f>PVQ118/Справочно!PVO$5*1000000</f>
        <v>#DIV/0!</v>
      </c>
      <c r="PVR119" s="72" t="e">
        <f>PVR118/Справочно!PVP$5*1000000</f>
        <v>#DIV/0!</v>
      </c>
      <c r="PVS119" s="72" t="e">
        <f>PVS118/Справочно!PVQ$5*1000000</f>
        <v>#DIV/0!</v>
      </c>
      <c r="PVT119" s="72" t="e">
        <f>PVT118/Справочно!PVR$5*1000000</f>
        <v>#DIV/0!</v>
      </c>
      <c r="PVU119" s="72" t="e">
        <f>PVU118/Справочно!PVS$5*1000000</f>
        <v>#DIV/0!</v>
      </c>
      <c r="PVV119" s="72" t="e">
        <f>PVV118/Справочно!PVT$5*1000000</f>
        <v>#DIV/0!</v>
      </c>
      <c r="PVW119" s="72" t="e">
        <f>PVW118/Справочно!PVU$5*1000000</f>
        <v>#DIV/0!</v>
      </c>
      <c r="PVX119" s="72" t="e">
        <f>PVX118/Справочно!PVV$5*1000000</f>
        <v>#DIV/0!</v>
      </c>
      <c r="PVY119" s="72" t="e">
        <f>PVY118/Справочно!PVW$5*1000000</f>
        <v>#DIV/0!</v>
      </c>
      <c r="PVZ119" s="72" t="e">
        <f>PVZ118/Справочно!PVX$5*1000000</f>
        <v>#DIV/0!</v>
      </c>
      <c r="PWA119" s="72" t="e">
        <f>PWA118/Справочно!PVY$5*1000000</f>
        <v>#DIV/0!</v>
      </c>
      <c r="PWB119" s="72" t="e">
        <f>PWB118/Справочно!PVZ$5*1000000</f>
        <v>#DIV/0!</v>
      </c>
      <c r="PWC119" s="72" t="e">
        <f>PWC118/Справочно!PWA$5*1000000</f>
        <v>#DIV/0!</v>
      </c>
      <c r="PWD119" s="72" t="e">
        <f>PWD118/Справочно!PWB$5*1000000</f>
        <v>#DIV/0!</v>
      </c>
      <c r="PWE119" s="72" t="e">
        <f>PWE118/Справочно!PWC$5*1000000</f>
        <v>#DIV/0!</v>
      </c>
      <c r="PWF119" s="72" t="e">
        <f>PWF118/Справочно!PWD$5*1000000</f>
        <v>#DIV/0!</v>
      </c>
      <c r="PWG119" s="72" t="e">
        <f>PWG118/Справочно!PWE$5*1000000</f>
        <v>#DIV/0!</v>
      </c>
      <c r="PWH119" s="72" t="e">
        <f>PWH118/Справочно!PWF$5*1000000</f>
        <v>#DIV/0!</v>
      </c>
      <c r="PWI119" s="72" t="e">
        <f>PWI118/Справочно!PWG$5*1000000</f>
        <v>#DIV/0!</v>
      </c>
      <c r="PWJ119" s="72" t="e">
        <f>PWJ118/Справочно!PWH$5*1000000</f>
        <v>#DIV/0!</v>
      </c>
      <c r="PWK119" s="72" t="e">
        <f>PWK118/Справочно!PWI$5*1000000</f>
        <v>#DIV/0!</v>
      </c>
      <c r="PWL119" s="72" t="e">
        <f>PWL118/Справочно!PWJ$5*1000000</f>
        <v>#DIV/0!</v>
      </c>
      <c r="PWM119" s="72" t="e">
        <f>PWM118/Справочно!PWK$5*1000000</f>
        <v>#DIV/0!</v>
      </c>
      <c r="PWN119" s="72" t="e">
        <f>PWN118/Справочно!PWL$5*1000000</f>
        <v>#DIV/0!</v>
      </c>
      <c r="PWO119" s="72" t="e">
        <f>PWO118/Справочно!PWM$5*1000000</f>
        <v>#DIV/0!</v>
      </c>
      <c r="PWP119" s="72" t="e">
        <f>PWP118/Справочно!PWN$5*1000000</f>
        <v>#DIV/0!</v>
      </c>
      <c r="PWQ119" s="72" t="e">
        <f>PWQ118/Справочно!PWO$5*1000000</f>
        <v>#DIV/0!</v>
      </c>
      <c r="PWR119" s="72" t="e">
        <f>PWR118/Справочно!PWP$5*1000000</f>
        <v>#DIV/0!</v>
      </c>
      <c r="PWS119" s="72" t="e">
        <f>PWS118/Справочно!PWQ$5*1000000</f>
        <v>#DIV/0!</v>
      </c>
      <c r="PWT119" s="72" t="e">
        <f>PWT118/Справочно!PWR$5*1000000</f>
        <v>#DIV/0!</v>
      </c>
      <c r="PWU119" s="72" t="e">
        <f>PWU118/Справочно!PWS$5*1000000</f>
        <v>#DIV/0!</v>
      </c>
      <c r="PWV119" s="72" t="e">
        <f>PWV118/Справочно!PWT$5*1000000</f>
        <v>#DIV/0!</v>
      </c>
      <c r="PWW119" s="72" t="e">
        <f>PWW118/Справочно!PWU$5*1000000</f>
        <v>#DIV/0!</v>
      </c>
      <c r="PWX119" s="72" t="e">
        <f>PWX118/Справочно!PWV$5*1000000</f>
        <v>#DIV/0!</v>
      </c>
      <c r="PWY119" s="72" t="e">
        <f>PWY118/Справочно!PWW$5*1000000</f>
        <v>#DIV/0!</v>
      </c>
      <c r="PWZ119" s="72" t="e">
        <f>PWZ118/Справочно!PWX$5*1000000</f>
        <v>#DIV/0!</v>
      </c>
      <c r="PXA119" s="72" t="e">
        <f>PXA118/Справочно!PWY$5*1000000</f>
        <v>#DIV/0!</v>
      </c>
      <c r="PXB119" s="72" t="e">
        <f>PXB118/Справочно!PWZ$5*1000000</f>
        <v>#DIV/0!</v>
      </c>
      <c r="PXC119" s="72" t="e">
        <f>PXC118/Справочно!PXA$5*1000000</f>
        <v>#DIV/0!</v>
      </c>
      <c r="PXD119" s="72" t="e">
        <f>PXD118/Справочно!PXB$5*1000000</f>
        <v>#DIV/0!</v>
      </c>
      <c r="PXE119" s="72" t="e">
        <f>PXE118/Справочно!PXC$5*1000000</f>
        <v>#DIV/0!</v>
      </c>
      <c r="PXF119" s="72" t="e">
        <f>PXF118/Справочно!PXD$5*1000000</f>
        <v>#DIV/0!</v>
      </c>
      <c r="PXG119" s="72" t="e">
        <f>PXG118/Справочно!PXE$5*1000000</f>
        <v>#DIV/0!</v>
      </c>
      <c r="PXH119" s="72" t="e">
        <f>PXH118/Справочно!PXF$5*1000000</f>
        <v>#DIV/0!</v>
      </c>
      <c r="PXI119" s="72" t="e">
        <f>PXI118/Справочно!PXG$5*1000000</f>
        <v>#DIV/0!</v>
      </c>
      <c r="PXJ119" s="72" t="e">
        <f>PXJ118/Справочно!PXH$5*1000000</f>
        <v>#DIV/0!</v>
      </c>
      <c r="PXK119" s="72" t="e">
        <f>PXK118/Справочно!PXI$5*1000000</f>
        <v>#DIV/0!</v>
      </c>
      <c r="PXL119" s="72" t="e">
        <f>PXL118/Справочно!PXJ$5*1000000</f>
        <v>#DIV/0!</v>
      </c>
      <c r="PXM119" s="72" t="e">
        <f>PXM118/Справочно!PXK$5*1000000</f>
        <v>#DIV/0!</v>
      </c>
      <c r="PXN119" s="72" t="e">
        <f>PXN118/Справочно!PXL$5*1000000</f>
        <v>#DIV/0!</v>
      </c>
      <c r="PXO119" s="72" t="e">
        <f>PXO118/Справочно!PXM$5*1000000</f>
        <v>#DIV/0!</v>
      </c>
      <c r="PXP119" s="72" t="e">
        <f>PXP118/Справочно!PXN$5*1000000</f>
        <v>#DIV/0!</v>
      </c>
      <c r="PXQ119" s="72" t="e">
        <f>PXQ118/Справочно!PXO$5*1000000</f>
        <v>#DIV/0!</v>
      </c>
      <c r="PXR119" s="72" t="e">
        <f>PXR118/Справочно!PXP$5*1000000</f>
        <v>#DIV/0!</v>
      </c>
      <c r="PXS119" s="72" t="e">
        <f>PXS118/Справочно!PXQ$5*1000000</f>
        <v>#DIV/0!</v>
      </c>
      <c r="PXT119" s="72" t="e">
        <f>PXT118/Справочно!PXR$5*1000000</f>
        <v>#DIV/0!</v>
      </c>
      <c r="PXU119" s="72" t="e">
        <f>PXU118/Справочно!PXS$5*1000000</f>
        <v>#DIV/0!</v>
      </c>
      <c r="PXV119" s="72" t="e">
        <f>PXV118/Справочно!PXT$5*1000000</f>
        <v>#DIV/0!</v>
      </c>
      <c r="PXW119" s="72" t="e">
        <f>PXW118/Справочно!PXU$5*1000000</f>
        <v>#DIV/0!</v>
      </c>
      <c r="PXX119" s="72" t="e">
        <f>PXX118/Справочно!PXV$5*1000000</f>
        <v>#DIV/0!</v>
      </c>
      <c r="PXY119" s="72" t="e">
        <f>PXY118/Справочно!PXW$5*1000000</f>
        <v>#DIV/0!</v>
      </c>
      <c r="PXZ119" s="72" t="e">
        <f>PXZ118/Справочно!PXX$5*1000000</f>
        <v>#DIV/0!</v>
      </c>
      <c r="PYA119" s="72" t="e">
        <f>PYA118/Справочно!PXY$5*1000000</f>
        <v>#DIV/0!</v>
      </c>
      <c r="PYB119" s="72" t="e">
        <f>PYB118/Справочно!PXZ$5*1000000</f>
        <v>#DIV/0!</v>
      </c>
      <c r="PYC119" s="72" t="e">
        <f>PYC118/Справочно!PYA$5*1000000</f>
        <v>#DIV/0!</v>
      </c>
      <c r="PYD119" s="72" t="e">
        <f>PYD118/Справочно!PYB$5*1000000</f>
        <v>#DIV/0!</v>
      </c>
      <c r="PYE119" s="72" t="e">
        <f>PYE118/Справочно!PYC$5*1000000</f>
        <v>#DIV/0!</v>
      </c>
      <c r="PYF119" s="72" t="e">
        <f>PYF118/Справочно!PYD$5*1000000</f>
        <v>#DIV/0!</v>
      </c>
      <c r="PYG119" s="72" t="e">
        <f>PYG118/Справочно!PYE$5*1000000</f>
        <v>#DIV/0!</v>
      </c>
      <c r="PYH119" s="72" t="e">
        <f>PYH118/Справочно!PYF$5*1000000</f>
        <v>#DIV/0!</v>
      </c>
      <c r="PYI119" s="72" t="e">
        <f>PYI118/Справочно!PYG$5*1000000</f>
        <v>#DIV/0!</v>
      </c>
      <c r="PYJ119" s="72" t="e">
        <f>PYJ118/Справочно!PYH$5*1000000</f>
        <v>#DIV/0!</v>
      </c>
      <c r="PYK119" s="72" t="e">
        <f>PYK118/Справочно!PYI$5*1000000</f>
        <v>#DIV/0!</v>
      </c>
      <c r="PYL119" s="72" t="e">
        <f>PYL118/Справочно!PYJ$5*1000000</f>
        <v>#DIV/0!</v>
      </c>
      <c r="PYM119" s="72" t="e">
        <f>PYM118/Справочно!PYK$5*1000000</f>
        <v>#DIV/0!</v>
      </c>
      <c r="PYN119" s="72" t="e">
        <f>PYN118/Справочно!PYL$5*1000000</f>
        <v>#DIV/0!</v>
      </c>
      <c r="PYO119" s="72" t="e">
        <f>PYO118/Справочно!PYM$5*1000000</f>
        <v>#DIV/0!</v>
      </c>
      <c r="PYP119" s="72" t="e">
        <f>PYP118/Справочно!PYN$5*1000000</f>
        <v>#DIV/0!</v>
      </c>
      <c r="PYQ119" s="72" t="e">
        <f>PYQ118/Справочно!PYO$5*1000000</f>
        <v>#DIV/0!</v>
      </c>
      <c r="PYR119" s="72" t="e">
        <f>PYR118/Справочно!PYP$5*1000000</f>
        <v>#DIV/0!</v>
      </c>
      <c r="PYS119" s="72" t="e">
        <f>PYS118/Справочно!PYQ$5*1000000</f>
        <v>#DIV/0!</v>
      </c>
      <c r="PYT119" s="72" t="e">
        <f>PYT118/Справочно!PYR$5*1000000</f>
        <v>#DIV/0!</v>
      </c>
      <c r="PYU119" s="72" t="e">
        <f>PYU118/Справочно!PYS$5*1000000</f>
        <v>#DIV/0!</v>
      </c>
      <c r="PYV119" s="72" t="e">
        <f>PYV118/Справочно!PYT$5*1000000</f>
        <v>#DIV/0!</v>
      </c>
      <c r="PYW119" s="72" t="e">
        <f>PYW118/Справочно!PYU$5*1000000</f>
        <v>#DIV/0!</v>
      </c>
      <c r="PYX119" s="72" t="e">
        <f>PYX118/Справочно!PYV$5*1000000</f>
        <v>#DIV/0!</v>
      </c>
      <c r="PYY119" s="72" t="e">
        <f>PYY118/Справочно!PYW$5*1000000</f>
        <v>#DIV/0!</v>
      </c>
      <c r="PYZ119" s="72" t="e">
        <f>PYZ118/Справочно!PYX$5*1000000</f>
        <v>#DIV/0!</v>
      </c>
      <c r="PZA119" s="72" t="e">
        <f>PZA118/Справочно!PYY$5*1000000</f>
        <v>#DIV/0!</v>
      </c>
      <c r="PZB119" s="72" t="e">
        <f>PZB118/Справочно!PYZ$5*1000000</f>
        <v>#DIV/0!</v>
      </c>
      <c r="PZC119" s="72" t="e">
        <f>PZC118/Справочно!PZA$5*1000000</f>
        <v>#DIV/0!</v>
      </c>
      <c r="PZD119" s="72" t="e">
        <f>PZD118/Справочно!PZB$5*1000000</f>
        <v>#DIV/0!</v>
      </c>
      <c r="PZE119" s="72" t="e">
        <f>PZE118/Справочно!PZC$5*1000000</f>
        <v>#DIV/0!</v>
      </c>
      <c r="PZF119" s="72" t="e">
        <f>PZF118/Справочно!PZD$5*1000000</f>
        <v>#DIV/0!</v>
      </c>
      <c r="PZG119" s="72" t="e">
        <f>PZG118/Справочно!PZE$5*1000000</f>
        <v>#DIV/0!</v>
      </c>
      <c r="PZH119" s="72" t="e">
        <f>PZH118/Справочно!PZF$5*1000000</f>
        <v>#DIV/0!</v>
      </c>
      <c r="PZI119" s="72" t="e">
        <f>PZI118/Справочно!PZG$5*1000000</f>
        <v>#DIV/0!</v>
      </c>
      <c r="PZJ119" s="72" t="e">
        <f>PZJ118/Справочно!PZH$5*1000000</f>
        <v>#DIV/0!</v>
      </c>
      <c r="PZK119" s="72" t="e">
        <f>PZK118/Справочно!PZI$5*1000000</f>
        <v>#DIV/0!</v>
      </c>
      <c r="PZL119" s="72" t="e">
        <f>PZL118/Справочно!PZJ$5*1000000</f>
        <v>#DIV/0!</v>
      </c>
      <c r="PZM119" s="72" t="e">
        <f>PZM118/Справочно!PZK$5*1000000</f>
        <v>#DIV/0!</v>
      </c>
      <c r="PZN119" s="72" t="e">
        <f>PZN118/Справочно!PZL$5*1000000</f>
        <v>#DIV/0!</v>
      </c>
      <c r="PZO119" s="72" t="e">
        <f>PZO118/Справочно!PZM$5*1000000</f>
        <v>#DIV/0!</v>
      </c>
      <c r="PZP119" s="72" t="e">
        <f>PZP118/Справочно!PZN$5*1000000</f>
        <v>#DIV/0!</v>
      </c>
      <c r="PZQ119" s="72" t="e">
        <f>PZQ118/Справочно!PZO$5*1000000</f>
        <v>#DIV/0!</v>
      </c>
      <c r="PZR119" s="72" t="e">
        <f>PZR118/Справочно!PZP$5*1000000</f>
        <v>#DIV/0!</v>
      </c>
      <c r="PZS119" s="72" t="e">
        <f>PZS118/Справочно!PZQ$5*1000000</f>
        <v>#DIV/0!</v>
      </c>
      <c r="PZT119" s="72" t="e">
        <f>PZT118/Справочно!PZR$5*1000000</f>
        <v>#DIV/0!</v>
      </c>
      <c r="PZU119" s="72" t="e">
        <f>PZU118/Справочно!PZS$5*1000000</f>
        <v>#DIV/0!</v>
      </c>
      <c r="PZV119" s="72" t="e">
        <f>PZV118/Справочно!PZT$5*1000000</f>
        <v>#DIV/0!</v>
      </c>
      <c r="PZW119" s="72" t="e">
        <f>PZW118/Справочно!PZU$5*1000000</f>
        <v>#DIV/0!</v>
      </c>
      <c r="PZX119" s="72" t="e">
        <f>PZX118/Справочно!PZV$5*1000000</f>
        <v>#DIV/0!</v>
      </c>
      <c r="PZY119" s="72" t="e">
        <f>PZY118/Справочно!PZW$5*1000000</f>
        <v>#DIV/0!</v>
      </c>
      <c r="PZZ119" s="72" t="e">
        <f>PZZ118/Справочно!PZX$5*1000000</f>
        <v>#DIV/0!</v>
      </c>
      <c r="QAA119" s="72" t="e">
        <f>QAA118/Справочно!PZY$5*1000000</f>
        <v>#DIV/0!</v>
      </c>
      <c r="QAB119" s="72" t="e">
        <f>QAB118/Справочно!PZZ$5*1000000</f>
        <v>#DIV/0!</v>
      </c>
      <c r="QAC119" s="72" t="e">
        <f>QAC118/Справочно!QAA$5*1000000</f>
        <v>#DIV/0!</v>
      </c>
      <c r="QAD119" s="72" t="e">
        <f>QAD118/Справочно!QAB$5*1000000</f>
        <v>#DIV/0!</v>
      </c>
      <c r="QAE119" s="72" t="e">
        <f>QAE118/Справочно!QAC$5*1000000</f>
        <v>#DIV/0!</v>
      </c>
      <c r="QAF119" s="72" t="e">
        <f>QAF118/Справочно!QAD$5*1000000</f>
        <v>#DIV/0!</v>
      </c>
      <c r="QAG119" s="72" t="e">
        <f>QAG118/Справочно!QAE$5*1000000</f>
        <v>#DIV/0!</v>
      </c>
      <c r="QAH119" s="72" t="e">
        <f>QAH118/Справочно!QAF$5*1000000</f>
        <v>#DIV/0!</v>
      </c>
      <c r="QAI119" s="72" t="e">
        <f>QAI118/Справочно!QAG$5*1000000</f>
        <v>#DIV/0!</v>
      </c>
      <c r="QAJ119" s="72" t="e">
        <f>QAJ118/Справочно!QAH$5*1000000</f>
        <v>#DIV/0!</v>
      </c>
      <c r="QAK119" s="72" t="e">
        <f>QAK118/Справочно!QAI$5*1000000</f>
        <v>#DIV/0!</v>
      </c>
      <c r="QAL119" s="72" t="e">
        <f>QAL118/Справочно!QAJ$5*1000000</f>
        <v>#DIV/0!</v>
      </c>
      <c r="QAM119" s="72" t="e">
        <f>QAM118/Справочно!QAK$5*1000000</f>
        <v>#DIV/0!</v>
      </c>
      <c r="QAN119" s="72" t="e">
        <f>QAN118/Справочно!QAL$5*1000000</f>
        <v>#DIV/0!</v>
      </c>
      <c r="QAO119" s="72" t="e">
        <f>QAO118/Справочно!QAM$5*1000000</f>
        <v>#DIV/0!</v>
      </c>
      <c r="QAP119" s="72" t="e">
        <f>QAP118/Справочно!QAN$5*1000000</f>
        <v>#DIV/0!</v>
      </c>
      <c r="QAQ119" s="72" t="e">
        <f>QAQ118/Справочно!QAO$5*1000000</f>
        <v>#DIV/0!</v>
      </c>
      <c r="QAR119" s="72" t="e">
        <f>QAR118/Справочно!QAP$5*1000000</f>
        <v>#DIV/0!</v>
      </c>
      <c r="QAS119" s="72" t="e">
        <f>QAS118/Справочно!QAQ$5*1000000</f>
        <v>#DIV/0!</v>
      </c>
      <c r="QAT119" s="72" t="e">
        <f>QAT118/Справочно!QAR$5*1000000</f>
        <v>#DIV/0!</v>
      </c>
      <c r="QAU119" s="72" t="e">
        <f>QAU118/Справочно!QAS$5*1000000</f>
        <v>#DIV/0!</v>
      </c>
      <c r="QAV119" s="72" t="e">
        <f>QAV118/Справочно!QAT$5*1000000</f>
        <v>#DIV/0!</v>
      </c>
      <c r="QAW119" s="72" t="e">
        <f>QAW118/Справочно!QAU$5*1000000</f>
        <v>#DIV/0!</v>
      </c>
      <c r="QAX119" s="72" t="e">
        <f>QAX118/Справочно!QAV$5*1000000</f>
        <v>#DIV/0!</v>
      </c>
      <c r="QAY119" s="72" t="e">
        <f>QAY118/Справочно!QAW$5*1000000</f>
        <v>#DIV/0!</v>
      </c>
      <c r="QAZ119" s="72" t="e">
        <f>QAZ118/Справочно!QAX$5*1000000</f>
        <v>#DIV/0!</v>
      </c>
      <c r="QBA119" s="72" t="e">
        <f>QBA118/Справочно!QAY$5*1000000</f>
        <v>#DIV/0!</v>
      </c>
      <c r="QBB119" s="72" t="e">
        <f>QBB118/Справочно!QAZ$5*1000000</f>
        <v>#DIV/0!</v>
      </c>
      <c r="QBC119" s="72" t="e">
        <f>QBC118/Справочно!QBA$5*1000000</f>
        <v>#DIV/0!</v>
      </c>
      <c r="QBD119" s="72" t="e">
        <f>QBD118/Справочно!QBB$5*1000000</f>
        <v>#DIV/0!</v>
      </c>
      <c r="QBE119" s="72" t="e">
        <f>QBE118/Справочно!QBC$5*1000000</f>
        <v>#DIV/0!</v>
      </c>
      <c r="QBF119" s="72" t="e">
        <f>QBF118/Справочно!QBD$5*1000000</f>
        <v>#DIV/0!</v>
      </c>
      <c r="QBG119" s="72" t="e">
        <f>QBG118/Справочно!QBE$5*1000000</f>
        <v>#DIV/0!</v>
      </c>
      <c r="QBH119" s="72" t="e">
        <f>QBH118/Справочно!QBF$5*1000000</f>
        <v>#DIV/0!</v>
      </c>
      <c r="QBI119" s="72" t="e">
        <f>QBI118/Справочно!QBG$5*1000000</f>
        <v>#DIV/0!</v>
      </c>
      <c r="QBJ119" s="72" t="e">
        <f>QBJ118/Справочно!QBH$5*1000000</f>
        <v>#DIV/0!</v>
      </c>
      <c r="QBK119" s="72" t="e">
        <f>QBK118/Справочно!QBI$5*1000000</f>
        <v>#DIV/0!</v>
      </c>
      <c r="QBL119" s="72" t="e">
        <f>QBL118/Справочно!QBJ$5*1000000</f>
        <v>#DIV/0!</v>
      </c>
      <c r="QBM119" s="72" t="e">
        <f>QBM118/Справочно!QBK$5*1000000</f>
        <v>#DIV/0!</v>
      </c>
      <c r="QBN119" s="72" t="e">
        <f>QBN118/Справочно!QBL$5*1000000</f>
        <v>#DIV/0!</v>
      </c>
      <c r="QBO119" s="72" t="e">
        <f>QBO118/Справочно!QBM$5*1000000</f>
        <v>#DIV/0!</v>
      </c>
      <c r="QBP119" s="72" t="e">
        <f>QBP118/Справочно!QBN$5*1000000</f>
        <v>#DIV/0!</v>
      </c>
      <c r="QBQ119" s="72" t="e">
        <f>QBQ118/Справочно!QBO$5*1000000</f>
        <v>#DIV/0!</v>
      </c>
      <c r="QBR119" s="72" t="e">
        <f>QBR118/Справочно!QBP$5*1000000</f>
        <v>#DIV/0!</v>
      </c>
      <c r="QBS119" s="72" t="e">
        <f>QBS118/Справочно!QBQ$5*1000000</f>
        <v>#DIV/0!</v>
      </c>
      <c r="QBT119" s="72" t="e">
        <f>QBT118/Справочно!QBR$5*1000000</f>
        <v>#DIV/0!</v>
      </c>
      <c r="QBU119" s="72" t="e">
        <f>QBU118/Справочно!QBS$5*1000000</f>
        <v>#DIV/0!</v>
      </c>
      <c r="QBV119" s="72" t="e">
        <f>QBV118/Справочно!QBT$5*1000000</f>
        <v>#DIV/0!</v>
      </c>
      <c r="QBW119" s="72" t="e">
        <f>QBW118/Справочно!QBU$5*1000000</f>
        <v>#DIV/0!</v>
      </c>
      <c r="QBX119" s="72" t="e">
        <f>QBX118/Справочно!QBV$5*1000000</f>
        <v>#DIV/0!</v>
      </c>
      <c r="QBY119" s="72" t="e">
        <f>QBY118/Справочно!QBW$5*1000000</f>
        <v>#DIV/0!</v>
      </c>
      <c r="QBZ119" s="72" t="e">
        <f>QBZ118/Справочно!QBX$5*1000000</f>
        <v>#DIV/0!</v>
      </c>
      <c r="QCA119" s="72" t="e">
        <f>QCA118/Справочно!QBY$5*1000000</f>
        <v>#DIV/0!</v>
      </c>
      <c r="QCB119" s="72" t="e">
        <f>QCB118/Справочно!QBZ$5*1000000</f>
        <v>#DIV/0!</v>
      </c>
      <c r="QCC119" s="72" t="e">
        <f>QCC118/Справочно!QCA$5*1000000</f>
        <v>#DIV/0!</v>
      </c>
      <c r="QCD119" s="72" t="e">
        <f>QCD118/Справочно!QCB$5*1000000</f>
        <v>#DIV/0!</v>
      </c>
      <c r="QCE119" s="72" t="e">
        <f>QCE118/Справочно!QCC$5*1000000</f>
        <v>#DIV/0!</v>
      </c>
      <c r="QCF119" s="72" t="e">
        <f>QCF118/Справочно!QCD$5*1000000</f>
        <v>#DIV/0!</v>
      </c>
      <c r="QCG119" s="72" t="e">
        <f>QCG118/Справочно!QCE$5*1000000</f>
        <v>#DIV/0!</v>
      </c>
      <c r="QCH119" s="72" t="e">
        <f>QCH118/Справочно!QCF$5*1000000</f>
        <v>#DIV/0!</v>
      </c>
      <c r="QCI119" s="72" t="e">
        <f>QCI118/Справочно!QCG$5*1000000</f>
        <v>#DIV/0!</v>
      </c>
      <c r="QCJ119" s="72" t="e">
        <f>QCJ118/Справочно!QCH$5*1000000</f>
        <v>#DIV/0!</v>
      </c>
      <c r="QCK119" s="72" t="e">
        <f>QCK118/Справочно!QCI$5*1000000</f>
        <v>#DIV/0!</v>
      </c>
      <c r="QCL119" s="72" t="e">
        <f>QCL118/Справочно!QCJ$5*1000000</f>
        <v>#DIV/0!</v>
      </c>
      <c r="QCM119" s="72" t="e">
        <f>QCM118/Справочно!QCK$5*1000000</f>
        <v>#DIV/0!</v>
      </c>
      <c r="QCN119" s="72" t="e">
        <f>QCN118/Справочно!QCL$5*1000000</f>
        <v>#DIV/0!</v>
      </c>
      <c r="QCO119" s="72" t="e">
        <f>QCO118/Справочно!QCM$5*1000000</f>
        <v>#DIV/0!</v>
      </c>
      <c r="QCP119" s="72" t="e">
        <f>QCP118/Справочно!QCN$5*1000000</f>
        <v>#DIV/0!</v>
      </c>
      <c r="QCQ119" s="72" t="e">
        <f>QCQ118/Справочно!QCO$5*1000000</f>
        <v>#DIV/0!</v>
      </c>
      <c r="QCR119" s="72" t="e">
        <f>QCR118/Справочно!QCP$5*1000000</f>
        <v>#DIV/0!</v>
      </c>
      <c r="QCS119" s="72" t="e">
        <f>QCS118/Справочно!QCQ$5*1000000</f>
        <v>#DIV/0!</v>
      </c>
      <c r="QCT119" s="72" t="e">
        <f>QCT118/Справочно!QCR$5*1000000</f>
        <v>#DIV/0!</v>
      </c>
      <c r="QCU119" s="72" t="e">
        <f>QCU118/Справочно!QCS$5*1000000</f>
        <v>#DIV/0!</v>
      </c>
      <c r="QCV119" s="72" t="e">
        <f>QCV118/Справочно!QCT$5*1000000</f>
        <v>#DIV/0!</v>
      </c>
      <c r="QCW119" s="72" t="e">
        <f>QCW118/Справочно!QCU$5*1000000</f>
        <v>#DIV/0!</v>
      </c>
      <c r="QCX119" s="72" t="e">
        <f>QCX118/Справочно!QCV$5*1000000</f>
        <v>#DIV/0!</v>
      </c>
      <c r="QCY119" s="72" t="e">
        <f>QCY118/Справочно!QCW$5*1000000</f>
        <v>#DIV/0!</v>
      </c>
      <c r="QCZ119" s="72" t="e">
        <f>QCZ118/Справочно!QCX$5*1000000</f>
        <v>#DIV/0!</v>
      </c>
      <c r="QDA119" s="72" t="e">
        <f>QDA118/Справочно!QCY$5*1000000</f>
        <v>#DIV/0!</v>
      </c>
      <c r="QDB119" s="72" t="e">
        <f>QDB118/Справочно!QCZ$5*1000000</f>
        <v>#DIV/0!</v>
      </c>
      <c r="QDC119" s="72" t="e">
        <f>QDC118/Справочно!QDA$5*1000000</f>
        <v>#DIV/0!</v>
      </c>
      <c r="QDD119" s="72" t="e">
        <f>QDD118/Справочно!QDB$5*1000000</f>
        <v>#DIV/0!</v>
      </c>
      <c r="QDE119" s="72" t="e">
        <f>QDE118/Справочно!QDC$5*1000000</f>
        <v>#DIV/0!</v>
      </c>
      <c r="QDF119" s="72" t="e">
        <f>QDF118/Справочно!QDD$5*1000000</f>
        <v>#DIV/0!</v>
      </c>
      <c r="QDG119" s="72" t="e">
        <f>QDG118/Справочно!QDE$5*1000000</f>
        <v>#DIV/0!</v>
      </c>
      <c r="QDH119" s="72" t="e">
        <f>QDH118/Справочно!QDF$5*1000000</f>
        <v>#DIV/0!</v>
      </c>
      <c r="QDI119" s="72" t="e">
        <f>QDI118/Справочно!QDG$5*1000000</f>
        <v>#DIV/0!</v>
      </c>
      <c r="QDJ119" s="72" t="e">
        <f>QDJ118/Справочно!QDH$5*1000000</f>
        <v>#DIV/0!</v>
      </c>
      <c r="QDK119" s="72" t="e">
        <f>QDK118/Справочно!QDI$5*1000000</f>
        <v>#DIV/0!</v>
      </c>
      <c r="QDL119" s="72" t="e">
        <f>QDL118/Справочно!QDJ$5*1000000</f>
        <v>#DIV/0!</v>
      </c>
      <c r="QDM119" s="72" t="e">
        <f>QDM118/Справочно!QDK$5*1000000</f>
        <v>#DIV/0!</v>
      </c>
      <c r="QDN119" s="72" t="e">
        <f>QDN118/Справочно!QDL$5*1000000</f>
        <v>#DIV/0!</v>
      </c>
      <c r="QDO119" s="72" t="e">
        <f>QDO118/Справочно!QDM$5*1000000</f>
        <v>#DIV/0!</v>
      </c>
      <c r="QDP119" s="72" t="e">
        <f>QDP118/Справочно!QDN$5*1000000</f>
        <v>#DIV/0!</v>
      </c>
      <c r="QDQ119" s="72" t="e">
        <f>QDQ118/Справочно!QDO$5*1000000</f>
        <v>#DIV/0!</v>
      </c>
      <c r="QDR119" s="72" t="e">
        <f>QDR118/Справочно!QDP$5*1000000</f>
        <v>#DIV/0!</v>
      </c>
      <c r="QDS119" s="72" t="e">
        <f>QDS118/Справочно!QDQ$5*1000000</f>
        <v>#DIV/0!</v>
      </c>
      <c r="QDT119" s="72" t="e">
        <f>QDT118/Справочно!QDR$5*1000000</f>
        <v>#DIV/0!</v>
      </c>
      <c r="QDU119" s="72" t="e">
        <f>QDU118/Справочно!QDS$5*1000000</f>
        <v>#DIV/0!</v>
      </c>
      <c r="QDV119" s="72" t="e">
        <f>QDV118/Справочно!QDT$5*1000000</f>
        <v>#DIV/0!</v>
      </c>
      <c r="QDW119" s="72" t="e">
        <f>QDW118/Справочно!QDU$5*1000000</f>
        <v>#DIV/0!</v>
      </c>
      <c r="QDX119" s="72" t="e">
        <f>QDX118/Справочно!QDV$5*1000000</f>
        <v>#DIV/0!</v>
      </c>
      <c r="QDY119" s="72" t="e">
        <f>QDY118/Справочно!QDW$5*1000000</f>
        <v>#DIV/0!</v>
      </c>
      <c r="QDZ119" s="72" t="e">
        <f>QDZ118/Справочно!QDX$5*1000000</f>
        <v>#DIV/0!</v>
      </c>
      <c r="QEA119" s="72" t="e">
        <f>QEA118/Справочно!QDY$5*1000000</f>
        <v>#DIV/0!</v>
      </c>
      <c r="QEB119" s="72" t="e">
        <f>QEB118/Справочно!QDZ$5*1000000</f>
        <v>#DIV/0!</v>
      </c>
      <c r="QEC119" s="72" t="e">
        <f>QEC118/Справочно!QEA$5*1000000</f>
        <v>#DIV/0!</v>
      </c>
      <c r="QED119" s="72" t="e">
        <f>QED118/Справочно!QEB$5*1000000</f>
        <v>#DIV/0!</v>
      </c>
      <c r="QEE119" s="72" t="e">
        <f>QEE118/Справочно!QEC$5*1000000</f>
        <v>#DIV/0!</v>
      </c>
      <c r="QEF119" s="72" t="e">
        <f>QEF118/Справочно!QED$5*1000000</f>
        <v>#DIV/0!</v>
      </c>
      <c r="QEG119" s="72" t="e">
        <f>QEG118/Справочно!QEE$5*1000000</f>
        <v>#DIV/0!</v>
      </c>
      <c r="QEH119" s="72" t="e">
        <f>QEH118/Справочно!QEF$5*1000000</f>
        <v>#DIV/0!</v>
      </c>
      <c r="QEI119" s="72" t="e">
        <f>QEI118/Справочно!QEG$5*1000000</f>
        <v>#DIV/0!</v>
      </c>
      <c r="QEJ119" s="72" t="e">
        <f>QEJ118/Справочно!QEH$5*1000000</f>
        <v>#DIV/0!</v>
      </c>
      <c r="QEK119" s="72" t="e">
        <f>QEK118/Справочно!QEI$5*1000000</f>
        <v>#DIV/0!</v>
      </c>
      <c r="QEL119" s="72" t="e">
        <f>QEL118/Справочно!QEJ$5*1000000</f>
        <v>#DIV/0!</v>
      </c>
      <c r="QEM119" s="72" t="e">
        <f>QEM118/Справочно!QEK$5*1000000</f>
        <v>#DIV/0!</v>
      </c>
      <c r="QEN119" s="72" t="e">
        <f>QEN118/Справочно!QEL$5*1000000</f>
        <v>#DIV/0!</v>
      </c>
      <c r="QEO119" s="72" t="e">
        <f>QEO118/Справочно!QEM$5*1000000</f>
        <v>#DIV/0!</v>
      </c>
      <c r="QEP119" s="72" t="e">
        <f>QEP118/Справочно!QEN$5*1000000</f>
        <v>#DIV/0!</v>
      </c>
      <c r="QEQ119" s="72" t="e">
        <f>QEQ118/Справочно!QEO$5*1000000</f>
        <v>#DIV/0!</v>
      </c>
      <c r="QER119" s="72" t="e">
        <f>QER118/Справочно!QEP$5*1000000</f>
        <v>#DIV/0!</v>
      </c>
      <c r="QES119" s="72" t="e">
        <f>QES118/Справочно!QEQ$5*1000000</f>
        <v>#DIV/0!</v>
      </c>
      <c r="QET119" s="72" t="e">
        <f>QET118/Справочно!QER$5*1000000</f>
        <v>#DIV/0!</v>
      </c>
      <c r="QEU119" s="72" t="e">
        <f>QEU118/Справочно!QES$5*1000000</f>
        <v>#DIV/0!</v>
      </c>
      <c r="QEV119" s="72" t="e">
        <f>QEV118/Справочно!QET$5*1000000</f>
        <v>#DIV/0!</v>
      </c>
      <c r="QEW119" s="72" t="e">
        <f>QEW118/Справочно!QEU$5*1000000</f>
        <v>#DIV/0!</v>
      </c>
      <c r="QEX119" s="72" t="e">
        <f>QEX118/Справочно!QEV$5*1000000</f>
        <v>#DIV/0!</v>
      </c>
      <c r="QEY119" s="72" t="e">
        <f>QEY118/Справочно!QEW$5*1000000</f>
        <v>#DIV/0!</v>
      </c>
      <c r="QEZ119" s="72" t="e">
        <f>QEZ118/Справочно!QEX$5*1000000</f>
        <v>#DIV/0!</v>
      </c>
      <c r="QFA119" s="72" t="e">
        <f>QFA118/Справочно!QEY$5*1000000</f>
        <v>#DIV/0!</v>
      </c>
      <c r="QFB119" s="72" t="e">
        <f>QFB118/Справочно!QEZ$5*1000000</f>
        <v>#DIV/0!</v>
      </c>
      <c r="QFC119" s="72" t="e">
        <f>QFC118/Справочно!QFA$5*1000000</f>
        <v>#DIV/0!</v>
      </c>
      <c r="QFD119" s="72" t="e">
        <f>QFD118/Справочно!QFB$5*1000000</f>
        <v>#DIV/0!</v>
      </c>
      <c r="QFE119" s="72" t="e">
        <f>QFE118/Справочно!QFC$5*1000000</f>
        <v>#DIV/0!</v>
      </c>
      <c r="QFF119" s="72" t="e">
        <f>QFF118/Справочно!QFD$5*1000000</f>
        <v>#DIV/0!</v>
      </c>
      <c r="QFG119" s="72" t="e">
        <f>QFG118/Справочно!QFE$5*1000000</f>
        <v>#DIV/0!</v>
      </c>
      <c r="QFH119" s="72" t="e">
        <f>QFH118/Справочно!QFF$5*1000000</f>
        <v>#DIV/0!</v>
      </c>
      <c r="QFI119" s="72" t="e">
        <f>QFI118/Справочно!QFG$5*1000000</f>
        <v>#DIV/0!</v>
      </c>
      <c r="QFJ119" s="72" t="e">
        <f>QFJ118/Справочно!QFH$5*1000000</f>
        <v>#DIV/0!</v>
      </c>
      <c r="QFK119" s="72" t="e">
        <f>QFK118/Справочно!QFI$5*1000000</f>
        <v>#DIV/0!</v>
      </c>
      <c r="QFL119" s="72" t="e">
        <f>QFL118/Справочно!QFJ$5*1000000</f>
        <v>#DIV/0!</v>
      </c>
      <c r="QFM119" s="72" t="e">
        <f>QFM118/Справочно!QFK$5*1000000</f>
        <v>#DIV/0!</v>
      </c>
      <c r="QFN119" s="72" t="e">
        <f>QFN118/Справочно!QFL$5*1000000</f>
        <v>#DIV/0!</v>
      </c>
      <c r="QFO119" s="72" t="e">
        <f>QFO118/Справочно!QFM$5*1000000</f>
        <v>#DIV/0!</v>
      </c>
      <c r="QFP119" s="72" t="e">
        <f>QFP118/Справочно!QFN$5*1000000</f>
        <v>#DIV/0!</v>
      </c>
      <c r="QFQ119" s="72" t="e">
        <f>QFQ118/Справочно!QFO$5*1000000</f>
        <v>#DIV/0!</v>
      </c>
      <c r="QFR119" s="72" t="e">
        <f>QFR118/Справочно!QFP$5*1000000</f>
        <v>#DIV/0!</v>
      </c>
      <c r="QFS119" s="72" t="e">
        <f>QFS118/Справочно!QFQ$5*1000000</f>
        <v>#DIV/0!</v>
      </c>
      <c r="QFT119" s="72" t="e">
        <f>QFT118/Справочно!QFR$5*1000000</f>
        <v>#DIV/0!</v>
      </c>
      <c r="QFU119" s="72" t="e">
        <f>QFU118/Справочно!QFS$5*1000000</f>
        <v>#DIV/0!</v>
      </c>
      <c r="QFV119" s="72" t="e">
        <f>QFV118/Справочно!QFT$5*1000000</f>
        <v>#DIV/0!</v>
      </c>
      <c r="QFW119" s="72" t="e">
        <f>QFW118/Справочно!QFU$5*1000000</f>
        <v>#DIV/0!</v>
      </c>
      <c r="QFX119" s="72" t="e">
        <f>QFX118/Справочно!QFV$5*1000000</f>
        <v>#DIV/0!</v>
      </c>
      <c r="QFY119" s="72" t="e">
        <f>QFY118/Справочно!QFW$5*1000000</f>
        <v>#DIV/0!</v>
      </c>
      <c r="QFZ119" s="72" t="e">
        <f>QFZ118/Справочно!QFX$5*1000000</f>
        <v>#DIV/0!</v>
      </c>
      <c r="QGA119" s="72" t="e">
        <f>QGA118/Справочно!QFY$5*1000000</f>
        <v>#DIV/0!</v>
      </c>
      <c r="QGB119" s="72" t="e">
        <f>QGB118/Справочно!QFZ$5*1000000</f>
        <v>#DIV/0!</v>
      </c>
      <c r="QGC119" s="72" t="e">
        <f>QGC118/Справочно!QGA$5*1000000</f>
        <v>#DIV/0!</v>
      </c>
      <c r="QGD119" s="72" t="e">
        <f>QGD118/Справочно!QGB$5*1000000</f>
        <v>#DIV/0!</v>
      </c>
      <c r="QGE119" s="72" t="e">
        <f>QGE118/Справочно!QGC$5*1000000</f>
        <v>#DIV/0!</v>
      </c>
      <c r="QGF119" s="72" t="e">
        <f>QGF118/Справочно!QGD$5*1000000</f>
        <v>#DIV/0!</v>
      </c>
      <c r="QGG119" s="72" t="e">
        <f>QGG118/Справочно!QGE$5*1000000</f>
        <v>#DIV/0!</v>
      </c>
      <c r="QGH119" s="72" t="e">
        <f>QGH118/Справочно!QGF$5*1000000</f>
        <v>#DIV/0!</v>
      </c>
      <c r="QGI119" s="72" t="e">
        <f>QGI118/Справочно!QGG$5*1000000</f>
        <v>#DIV/0!</v>
      </c>
      <c r="QGJ119" s="72" t="e">
        <f>QGJ118/Справочно!QGH$5*1000000</f>
        <v>#DIV/0!</v>
      </c>
      <c r="QGK119" s="72" t="e">
        <f>QGK118/Справочно!QGI$5*1000000</f>
        <v>#DIV/0!</v>
      </c>
      <c r="QGL119" s="72" t="e">
        <f>QGL118/Справочно!QGJ$5*1000000</f>
        <v>#DIV/0!</v>
      </c>
      <c r="QGM119" s="72" t="e">
        <f>QGM118/Справочно!QGK$5*1000000</f>
        <v>#DIV/0!</v>
      </c>
      <c r="QGN119" s="72" t="e">
        <f>QGN118/Справочно!QGL$5*1000000</f>
        <v>#DIV/0!</v>
      </c>
      <c r="QGO119" s="72" t="e">
        <f>QGO118/Справочно!QGM$5*1000000</f>
        <v>#DIV/0!</v>
      </c>
      <c r="QGP119" s="72" t="e">
        <f>QGP118/Справочно!QGN$5*1000000</f>
        <v>#DIV/0!</v>
      </c>
      <c r="QGQ119" s="72" t="e">
        <f>QGQ118/Справочно!QGO$5*1000000</f>
        <v>#DIV/0!</v>
      </c>
      <c r="QGR119" s="72" t="e">
        <f>QGR118/Справочно!QGP$5*1000000</f>
        <v>#DIV/0!</v>
      </c>
      <c r="QGS119" s="72" t="e">
        <f>QGS118/Справочно!QGQ$5*1000000</f>
        <v>#DIV/0!</v>
      </c>
      <c r="QGT119" s="72" t="e">
        <f>QGT118/Справочно!QGR$5*1000000</f>
        <v>#DIV/0!</v>
      </c>
      <c r="QGU119" s="72" t="e">
        <f>QGU118/Справочно!QGS$5*1000000</f>
        <v>#DIV/0!</v>
      </c>
      <c r="QGV119" s="72" t="e">
        <f>QGV118/Справочно!QGT$5*1000000</f>
        <v>#DIV/0!</v>
      </c>
      <c r="QGW119" s="72" t="e">
        <f>QGW118/Справочно!QGU$5*1000000</f>
        <v>#DIV/0!</v>
      </c>
      <c r="QGX119" s="72" t="e">
        <f>QGX118/Справочно!QGV$5*1000000</f>
        <v>#DIV/0!</v>
      </c>
      <c r="QGY119" s="72" t="e">
        <f>QGY118/Справочно!QGW$5*1000000</f>
        <v>#DIV/0!</v>
      </c>
      <c r="QGZ119" s="72" t="e">
        <f>QGZ118/Справочно!QGX$5*1000000</f>
        <v>#DIV/0!</v>
      </c>
      <c r="QHA119" s="72" t="e">
        <f>QHA118/Справочно!QGY$5*1000000</f>
        <v>#DIV/0!</v>
      </c>
      <c r="QHB119" s="72" t="e">
        <f>QHB118/Справочно!QGZ$5*1000000</f>
        <v>#DIV/0!</v>
      </c>
      <c r="QHC119" s="72" t="e">
        <f>QHC118/Справочно!QHA$5*1000000</f>
        <v>#DIV/0!</v>
      </c>
      <c r="QHD119" s="72" t="e">
        <f>QHD118/Справочно!QHB$5*1000000</f>
        <v>#DIV/0!</v>
      </c>
      <c r="QHE119" s="72" t="e">
        <f>QHE118/Справочно!QHC$5*1000000</f>
        <v>#DIV/0!</v>
      </c>
      <c r="QHF119" s="72" t="e">
        <f>QHF118/Справочно!QHD$5*1000000</f>
        <v>#DIV/0!</v>
      </c>
      <c r="QHG119" s="72" t="e">
        <f>QHG118/Справочно!QHE$5*1000000</f>
        <v>#DIV/0!</v>
      </c>
      <c r="QHH119" s="72" t="e">
        <f>QHH118/Справочно!QHF$5*1000000</f>
        <v>#DIV/0!</v>
      </c>
      <c r="QHI119" s="72" t="e">
        <f>QHI118/Справочно!QHG$5*1000000</f>
        <v>#DIV/0!</v>
      </c>
      <c r="QHJ119" s="72" t="e">
        <f>QHJ118/Справочно!QHH$5*1000000</f>
        <v>#DIV/0!</v>
      </c>
      <c r="QHK119" s="72" t="e">
        <f>QHK118/Справочно!QHI$5*1000000</f>
        <v>#DIV/0!</v>
      </c>
      <c r="QHL119" s="72" t="e">
        <f>QHL118/Справочно!QHJ$5*1000000</f>
        <v>#DIV/0!</v>
      </c>
      <c r="QHM119" s="72" t="e">
        <f>QHM118/Справочно!QHK$5*1000000</f>
        <v>#DIV/0!</v>
      </c>
      <c r="QHN119" s="72" t="e">
        <f>QHN118/Справочно!QHL$5*1000000</f>
        <v>#DIV/0!</v>
      </c>
      <c r="QHO119" s="72" t="e">
        <f>QHO118/Справочно!QHM$5*1000000</f>
        <v>#DIV/0!</v>
      </c>
      <c r="QHP119" s="72" t="e">
        <f>QHP118/Справочно!QHN$5*1000000</f>
        <v>#DIV/0!</v>
      </c>
      <c r="QHQ119" s="72" t="e">
        <f>QHQ118/Справочно!QHO$5*1000000</f>
        <v>#DIV/0!</v>
      </c>
      <c r="QHR119" s="72" t="e">
        <f>QHR118/Справочно!QHP$5*1000000</f>
        <v>#DIV/0!</v>
      </c>
      <c r="QHS119" s="72" t="e">
        <f>QHS118/Справочно!QHQ$5*1000000</f>
        <v>#DIV/0!</v>
      </c>
      <c r="QHT119" s="72" t="e">
        <f>QHT118/Справочно!QHR$5*1000000</f>
        <v>#DIV/0!</v>
      </c>
      <c r="QHU119" s="72" t="e">
        <f>QHU118/Справочно!QHS$5*1000000</f>
        <v>#DIV/0!</v>
      </c>
      <c r="QHV119" s="72" t="e">
        <f>QHV118/Справочно!QHT$5*1000000</f>
        <v>#DIV/0!</v>
      </c>
      <c r="QHW119" s="72" t="e">
        <f>QHW118/Справочно!QHU$5*1000000</f>
        <v>#DIV/0!</v>
      </c>
      <c r="QHX119" s="72" t="e">
        <f>QHX118/Справочно!QHV$5*1000000</f>
        <v>#DIV/0!</v>
      </c>
      <c r="QHY119" s="72" t="e">
        <f>QHY118/Справочно!QHW$5*1000000</f>
        <v>#DIV/0!</v>
      </c>
      <c r="QHZ119" s="72" t="e">
        <f>QHZ118/Справочно!QHX$5*1000000</f>
        <v>#DIV/0!</v>
      </c>
      <c r="QIA119" s="72" t="e">
        <f>QIA118/Справочно!QHY$5*1000000</f>
        <v>#DIV/0!</v>
      </c>
      <c r="QIB119" s="72" t="e">
        <f>QIB118/Справочно!QHZ$5*1000000</f>
        <v>#DIV/0!</v>
      </c>
      <c r="QIC119" s="72" t="e">
        <f>QIC118/Справочно!QIA$5*1000000</f>
        <v>#DIV/0!</v>
      </c>
      <c r="QID119" s="72" t="e">
        <f>QID118/Справочно!QIB$5*1000000</f>
        <v>#DIV/0!</v>
      </c>
      <c r="QIE119" s="72" t="e">
        <f>QIE118/Справочно!QIC$5*1000000</f>
        <v>#DIV/0!</v>
      </c>
      <c r="QIF119" s="72" t="e">
        <f>QIF118/Справочно!QID$5*1000000</f>
        <v>#DIV/0!</v>
      </c>
      <c r="QIG119" s="72" t="e">
        <f>QIG118/Справочно!QIE$5*1000000</f>
        <v>#DIV/0!</v>
      </c>
      <c r="QIH119" s="72" t="e">
        <f>QIH118/Справочно!QIF$5*1000000</f>
        <v>#DIV/0!</v>
      </c>
      <c r="QII119" s="72" t="e">
        <f>QII118/Справочно!QIG$5*1000000</f>
        <v>#DIV/0!</v>
      </c>
      <c r="QIJ119" s="72" t="e">
        <f>QIJ118/Справочно!QIH$5*1000000</f>
        <v>#DIV/0!</v>
      </c>
      <c r="QIK119" s="72" t="e">
        <f>QIK118/Справочно!QII$5*1000000</f>
        <v>#DIV/0!</v>
      </c>
      <c r="QIL119" s="72" t="e">
        <f>QIL118/Справочно!QIJ$5*1000000</f>
        <v>#DIV/0!</v>
      </c>
      <c r="QIM119" s="72" t="e">
        <f>QIM118/Справочно!QIK$5*1000000</f>
        <v>#DIV/0!</v>
      </c>
      <c r="QIN119" s="72" t="e">
        <f>QIN118/Справочно!QIL$5*1000000</f>
        <v>#DIV/0!</v>
      </c>
      <c r="QIO119" s="72" t="e">
        <f>QIO118/Справочно!QIM$5*1000000</f>
        <v>#DIV/0!</v>
      </c>
      <c r="QIP119" s="72" t="e">
        <f>QIP118/Справочно!QIN$5*1000000</f>
        <v>#DIV/0!</v>
      </c>
      <c r="QIQ119" s="72" t="e">
        <f>QIQ118/Справочно!QIO$5*1000000</f>
        <v>#DIV/0!</v>
      </c>
      <c r="QIR119" s="72" t="e">
        <f>QIR118/Справочно!QIP$5*1000000</f>
        <v>#DIV/0!</v>
      </c>
      <c r="QIS119" s="72" t="e">
        <f>QIS118/Справочно!QIQ$5*1000000</f>
        <v>#DIV/0!</v>
      </c>
      <c r="QIT119" s="72" t="e">
        <f>QIT118/Справочно!QIR$5*1000000</f>
        <v>#DIV/0!</v>
      </c>
      <c r="QIU119" s="72" t="e">
        <f>QIU118/Справочно!QIS$5*1000000</f>
        <v>#DIV/0!</v>
      </c>
      <c r="QIV119" s="72" t="e">
        <f>QIV118/Справочно!QIT$5*1000000</f>
        <v>#DIV/0!</v>
      </c>
      <c r="QIW119" s="72" t="e">
        <f>QIW118/Справочно!QIU$5*1000000</f>
        <v>#DIV/0!</v>
      </c>
      <c r="QIX119" s="72" t="e">
        <f>QIX118/Справочно!QIV$5*1000000</f>
        <v>#DIV/0!</v>
      </c>
      <c r="QIY119" s="72" t="e">
        <f>QIY118/Справочно!QIW$5*1000000</f>
        <v>#DIV/0!</v>
      </c>
      <c r="QIZ119" s="72" t="e">
        <f>QIZ118/Справочно!QIX$5*1000000</f>
        <v>#DIV/0!</v>
      </c>
      <c r="QJA119" s="72" t="e">
        <f>QJA118/Справочно!QIY$5*1000000</f>
        <v>#DIV/0!</v>
      </c>
      <c r="QJB119" s="72" t="e">
        <f>QJB118/Справочно!QIZ$5*1000000</f>
        <v>#DIV/0!</v>
      </c>
      <c r="QJC119" s="72" t="e">
        <f>QJC118/Справочно!QJA$5*1000000</f>
        <v>#DIV/0!</v>
      </c>
      <c r="QJD119" s="72" t="e">
        <f>QJD118/Справочно!QJB$5*1000000</f>
        <v>#DIV/0!</v>
      </c>
      <c r="QJE119" s="72" t="e">
        <f>QJE118/Справочно!QJC$5*1000000</f>
        <v>#DIV/0!</v>
      </c>
      <c r="QJF119" s="72" t="e">
        <f>QJF118/Справочно!QJD$5*1000000</f>
        <v>#DIV/0!</v>
      </c>
      <c r="QJG119" s="72" t="e">
        <f>QJG118/Справочно!QJE$5*1000000</f>
        <v>#DIV/0!</v>
      </c>
      <c r="QJH119" s="72" t="e">
        <f>QJH118/Справочно!QJF$5*1000000</f>
        <v>#DIV/0!</v>
      </c>
      <c r="QJI119" s="72" t="e">
        <f>QJI118/Справочно!QJG$5*1000000</f>
        <v>#DIV/0!</v>
      </c>
      <c r="QJJ119" s="72" t="e">
        <f>QJJ118/Справочно!QJH$5*1000000</f>
        <v>#DIV/0!</v>
      </c>
      <c r="QJK119" s="72" t="e">
        <f>QJK118/Справочно!QJI$5*1000000</f>
        <v>#DIV/0!</v>
      </c>
      <c r="QJL119" s="72" t="e">
        <f>QJL118/Справочно!QJJ$5*1000000</f>
        <v>#DIV/0!</v>
      </c>
      <c r="QJM119" s="72" t="e">
        <f>QJM118/Справочно!QJK$5*1000000</f>
        <v>#DIV/0!</v>
      </c>
      <c r="QJN119" s="72" t="e">
        <f>QJN118/Справочно!QJL$5*1000000</f>
        <v>#DIV/0!</v>
      </c>
      <c r="QJO119" s="72" t="e">
        <f>QJO118/Справочно!QJM$5*1000000</f>
        <v>#DIV/0!</v>
      </c>
      <c r="QJP119" s="72" t="e">
        <f>QJP118/Справочно!QJN$5*1000000</f>
        <v>#DIV/0!</v>
      </c>
      <c r="QJQ119" s="72" t="e">
        <f>QJQ118/Справочно!QJO$5*1000000</f>
        <v>#DIV/0!</v>
      </c>
      <c r="QJR119" s="72" t="e">
        <f>QJR118/Справочно!QJP$5*1000000</f>
        <v>#DIV/0!</v>
      </c>
      <c r="QJS119" s="72" t="e">
        <f>QJS118/Справочно!QJQ$5*1000000</f>
        <v>#DIV/0!</v>
      </c>
      <c r="QJT119" s="72" t="e">
        <f>QJT118/Справочно!QJR$5*1000000</f>
        <v>#DIV/0!</v>
      </c>
      <c r="QJU119" s="72" t="e">
        <f>QJU118/Справочно!QJS$5*1000000</f>
        <v>#DIV/0!</v>
      </c>
      <c r="QJV119" s="72" t="e">
        <f>QJV118/Справочно!QJT$5*1000000</f>
        <v>#DIV/0!</v>
      </c>
      <c r="QJW119" s="72" t="e">
        <f>QJW118/Справочно!QJU$5*1000000</f>
        <v>#DIV/0!</v>
      </c>
      <c r="QJX119" s="72" t="e">
        <f>QJX118/Справочно!QJV$5*1000000</f>
        <v>#DIV/0!</v>
      </c>
      <c r="QJY119" s="72" t="e">
        <f>QJY118/Справочно!QJW$5*1000000</f>
        <v>#DIV/0!</v>
      </c>
      <c r="QJZ119" s="72" t="e">
        <f>QJZ118/Справочно!QJX$5*1000000</f>
        <v>#DIV/0!</v>
      </c>
      <c r="QKA119" s="72" t="e">
        <f>QKA118/Справочно!QJY$5*1000000</f>
        <v>#DIV/0!</v>
      </c>
      <c r="QKB119" s="72" t="e">
        <f>QKB118/Справочно!QJZ$5*1000000</f>
        <v>#DIV/0!</v>
      </c>
      <c r="QKC119" s="72" t="e">
        <f>QKC118/Справочно!QKA$5*1000000</f>
        <v>#DIV/0!</v>
      </c>
      <c r="QKD119" s="72" t="e">
        <f>QKD118/Справочно!QKB$5*1000000</f>
        <v>#DIV/0!</v>
      </c>
      <c r="QKE119" s="72" t="e">
        <f>QKE118/Справочно!QKC$5*1000000</f>
        <v>#DIV/0!</v>
      </c>
      <c r="QKF119" s="72" t="e">
        <f>QKF118/Справочно!QKD$5*1000000</f>
        <v>#DIV/0!</v>
      </c>
      <c r="QKG119" s="72" t="e">
        <f>QKG118/Справочно!QKE$5*1000000</f>
        <v>#DIV/0!</v>
      </c>
      <c r="QKH119" s="72" t="e">
        <f>QKH118/Справочно!QKF$5*1000000</f>
        <v>#DIV/0!</v>
      </c>
      <c r="QKI119" s="72" t="e">
        <f>QKI118/Справочно!QKG$5*1000000</f>
        <v>#DIV/0!</v>
      </c>
      <c r="QKJ119" s="72" t="e">
        <f>QKJ118/Справочно!QKH$5*1000000</f>
        <v>#DIV/0!</v>
      </c>
      <c r="QKK119" s="72" t="e">
        <f>QKK118/Справочно!QKI$5*1000000</f>
        <v>#DIV/0!</v>
      </c>
      <c r="QKL119" s="72" t="e">
        <f>QKL118/Справочно!QKJ$5*1000000</f>
        <v>#DIV/0!</v>
      </c>
      <c r="QKM119" s="72" t="e">
        <f>QKM118/Справочно!QKK$5*1000000</f>
        <v>#DIV/0!</v>
      </c>
      <c r="QKN119" s="72" t="e">
        <f>QKN118/Справочно!QKL$5*1000000</f>
        <v>#DIV/0!</v>
      </c>
      <c r="QKO119" s="72" t="e">
        <f>QKO118/Справочно!QKM$5*1000000</f>
        <v>#DIV/0!</v>
      </c>
      <c r="QKP119" s="72" t="e">
        <f>QKP118/Справочно!QKN$5*1000000</f>
        <v>#DIV/0!</v>
      </c>
      <c r="QKQ119" s="72" t="e">
        <f>QKQ118/Справочно!QKO$5*1000000</f>
        <v>#DIV/0!</v>
      </c>
      <c r="QKR119" s="72" t="e">
        <f>QKR118/Справочно!QKP$5*1000000</f>
        <v>#DIV/0!</v>
      </c>
      <c r="QKS119" s="72" t="e">
        <f>QKS118/Справочно!QKQ$5*1000000</f>
        <v>#DIV/0!</v>
      </c>
      <c r="QKT119" s="72" t="e">
        <f>QKT118/Справочно!QKR$5*1000000</f>
        <v>#DIV/0!</v>
      </c>
      <c r="QKU119" s="72" t="e">
        <f>QKU118/Справочно!QKS$5*1000000</f>
        <v>#DIV/0!</v>
      </c>
      <c r="QKV119" s="72" t="e">
        <f>QKV118/Справочно!QKT$5*1000000</f>
        <v>#DIV/0!</v>
      </c>
      <c r="QKW119" s="72" t="e">
        <f>QKW118/Справочно!QKU$5*1000000</f>
        <v>#DIV/0!</v>
      </c>
      <c r="QKX119" s="72" t="e">
        <f>QKX118/Справочно!QKV$5*1000000</f>
        <v>#DIV/0!</v>
      </c>
      <c r="QKY119" s="72" t="e">
        <f>QKY118/Справочно!QKW$5*1000000</f>
        <v>#DIV/0!</v>
      </c>
      <c r="QKZ119" s="72" t="e">
        <f>QKZ118/Справочно!QKX$5*1000000</f>
        <v>#DIV/0!</v>
      </c>
      <c r="QLA119" s="72" t="e">
        <f>QLA118/Справочно!QKY$5*1000000</f>
        <v>#DIV/0!</v>
      </c>
      <c r="QLB119" s="72" t="e">
        <f>QLB118/Справочно!QKZ$5*1000000</f>
        <v>#DIV/0!</v>
      </c>
      <c r="QLC119" s="72" t="e">
        <f>QLC118/Справочно!QLA$5*1000000</f>
        <v>#DIV/0!</v>
      </c>
      <c r="QLD119" s="72" t="e">
        <f>QLD118/Справочно!QLB$5*1000000</f>
        <v>#DIV/0!</v>
      </c>
      <c r="QLE119" s="72" t="e">
        <f>QLE118/Справочно!QLC$5*1000000</f>
        <v>#DIV/0!</v>
      </c>
      <c r="QLF119" s="72" t="e">
        <f>QLF118/Справочно!QLD$5*1000000</f>
        <v>#DIV/0!</v>
      </c>
      <c r="QLG119" s="72" t="e">
        <f>QLG118/Справочно!QLE$5*1000000</f>
        <v>#DIV/0!</v>
      </c>
      <c r="QLH119" s="72" t="e">
        <f>QLH118/Справочно!QLF$5*1000000</f>
        <v>#DIV/0!</v>
      </c>
      <c r="QLI119" s="72" t="e">
        <f>QLI118/Справочно!QLG$5*1000000</f>
        <v>#DIV/0!</v>
      </c>
      <c r="QLJ119" s="72" t="e">
        <f>QLJ118/Справочно!QLH$5*1000000</f>
        <v>#DIV/0!</v>
      </c>
      <c r="QLK119" s="72" t="e">
        <f>QLK118/Справочно!QLI$5*1000000</f>
        <v>#DIV/0!</v>
      </c>
      <c r="QLL119" s="72" t="e">
        <f>QLL118/Справочно!QLJ$5*1000000</f>
        <v>#DIV/0!</v>
      </c>
      <c r="QLM119" s="72" t="e">
        <f>QLM118/Справочно!QLK$5*1000000</f>
        <v>#DIV/0!</v>
      </c>
      <c r="QLN119" s="72" t="e">
        <f>QLN118/Справочно!QLL$5*1000000</f>
        <v>#DIV/0!</v>
      </c>
      <c r="QLO119" s="72" t="e">
        <f>QLO118/Справочно!QLM$5*1000000</f>
        <v>#DIV/0!</v>
      </c>
      <c r="QLP119" s="72" t="e">
        <f>QLP118/Справочно!QLN$5*1000000</f>
        <v>#DIV/0!</v>
      </c>
      <c r="QLQ119" s="72" t="e">
        <f>QLQ118/Справочно!QLO$5*1000000</f>
        <v>#DIV/0!</v>
      </c>
      <c r="QLR119" s="72" t="e">
        <f>QLR118/Справочно!QLP$5*1000000</f>
        <v>#DIV/0!</v>
      </c>
      <c r="QLS119" s="72" t="e">
        <f>QLS118/Справочно!QLQ$5*1000000</f>
        <v>#DIV/0!</v>
      </c>
      <c r="QLT119" s="72" t="e">
        <f>QLT118/Справочно!QLR$5*1000000</f>
        <v>#DIV/0!</v>
      </c>
      <c r="QLU119" s="72" t="e">
        <f>QLU118/Справочно!QLS$5*1000000</f>
        <v>#DIV/0!</v>
      </c>
      <c r="QLV119" s="72" t="e">
        <f>QLV118/Справочно!QLT$5*1000000</f>
        <v>#DIV/0!</v>
      </c>
      <c r="QLW119" s="72" t="e">
        <f>QLW118/Справочно!QLU$5*1000000</f>
        <v>#DIV/0!</v>
      </c>
      <c r="QLX119" s="72" t="e">
        <f>QLX118/Справочно!QLV$5*1000000</f>
        <v>#DIV/0!</v>
      </c>
      <c r="QLY119" s="72" t="e">
        <f>QLY118/Справочно!QLW$5*1000000</f>
        <v>#DIV/0!</v>
      </c>
      <c r="QLZ119" s="72" t="e">
        <f>QLZ118/Справочно!QLX$5*1000000</f>
        <v>#DIV/0!</v>
      </c>
      <c r="QMA119" s="72" t="e">
        <f>QMA118/Справочно!QLY$5*1000000</f>
        <v>#DIV/0!</v>
      </c>
      <c r="QMB119" s="72" t="e">
        <f>QMB118/Справочно!QLZ$5*1000000</f>
        <v>#DIV/0!</v>
      </c>
      <c r="QMC119" s="72" t="e">
        <f>QMC118/Справочно!QMA$5*1000000</f>
        <v>#DIV/0!</v>
      </c>
      <c r="QMD119" s="72" t="e">
        <f>QMD118/Справочно!QMB$5*1000000</f>
        <v>#DIV/0!</v>
      </c>
      <c r="QME119" s="72" t="e">
        <f>QME118/Справочно!QMC$5*1000000</f>
        <v>#DIV/0!</v>
      </c>
      <c r="QMF119" s="72" t="e">
        <f>QMF118/Справочно!QMD$5*1000000</f>
        <v>#DIV/0!</v>
      </c>
      <c r="QMG119" s="72" t="e">
        <f>QMG118/Справочно!QME$5*1000000</f>
        <v>#DIV/0!</v>
      </c>
      <c r="QMH119" s="72" t="e">
        <f>QMH118/Справочно!QMF$5*1000000</f>
        <v>#DIV/0!</v>
      </c>
      <c r="QMI119" s="72" t="e">
        <f>QMI118/Справочно!QMG$5*1000000</f>
        <v>#DIV/0!</v>
      </c>
      <c r="QMJ119" s="72" t="e">
        <f>QMJ118/Справочно!QMH$5*1000000</f>
        <v>#DIV/0!</v>
      </c>
      <c r="QMK119" s="72" t="e">
        <f>QMK118/Справочно!QMI$5*1000000</f>
        <v>#DIV/0!</v>
      </c>
      <c r="QML119" s="72" t="e">
        <f>QML118/Справочно!QMJ$5*1000000</f>
        <v>#DIV/0!</v>
      </c>
      <c r="QMM119" s="72" t="e">
        <f>QMM118/Справочно!QMK$5*1000000</f>
        <v>#DIV/0!</v>
      </c>
      <c r="QMN119" s="72" t="e">
        <f>QMN118/Справочно!QML$5*1000000</f>
        <v>#DIV/0!</v>
      </c>
      <c r="QMO119" s="72" t="e">
        <f>QMO118/Справочно!QMM$5*1000000</f>
        <v>#DIV/0!</v>
      </c>
      <c r="QMP119" s="72" t="e">
        <f>QMP118/Справочно!QMN$5*1000000</f>
        <v>#DIV/0!</v>
      </c>
      <c r="QMQ119" s="72" t="e">
        <f>QMQ118/Справочно!QMO$5*1000000</f>
        <v>#DIV/0!</v>
      </c>
      <c r="QMR119" s="72" t="e">
        <f>QMR118/Справочно!QMP$5*1000000</f>
        <v>#DIV/0!</v>
      </c>
      <c r="QMS119" s="72" t="e">
        <f>QMS118/Справочно!QMQ$5*1000000</f>
        <v>#DIV/0!</v>
      </c>
      <c r="QMT119" s="72" t="e">
        <f>QMT118/Справочно!QMR$5*1000000</f>
        <v>#DIV/0!</v>
      </c>
      <c r="QMU119" s="72" t="e">
        <f>QMU118/Справочно!QMS$5*1000000</f>
        <v>#DIV/0!</v>
      </c>
      <c r="QMV119" s="72" t="e">
        <f>QMV118/Справочно!QMT$5*1000000</f>
        <v>#DIV/0!</v>
      </c>
      <c r="QMW119" s="72" t="e">
        <f>QMW118/Справочно!QMU$5*1000000</f>
        <v>#DIV/0!</v>
      </c>
      <c r="QMX119" s="72" t="e">
        <f>QMX118/Справочно!QMV$5*1000000</f>
        <v>#DIV/0!</v>
      </c>
      <c r="QMY119" s="72" t="e">
        <f>QMY118/Справочно!QMW$5*1000000</f>
        <v>#DIV/0!</v>
      </c>
      <c r="QMZ119" s="72" t="e">
        <f>QMZ118/Справочно!QMX$5*1000000</f>
        <v>#DIV/0!</v>
      </c>
      <c r="QNA119" s="72" t="e">
        <f>QNA118/Справочно!QMY$5*1000000</f>
        <v>#DIV/0!</v>
      </c>
      <c r="QNB119" s="72" t="e">
        <f>QNB118/Справочно!QMZ$5*1000000</f>
        <v>#DIV/0!</v>
      </c>
      <c r="QNC119" s="72" t="e">
        <f>QNC118/Справочно!QNA$5*1000000</f>
        <v>#DIV/0!</v>
      </c>
      <c r="QND119" s="72" t="e">
        <f>QND118/Справочно!QNB$5*1000000</f>
        <v>#DIV/0!</v>
      </c>
      <c r="QNE119" s="72" t="e">
        <f>QNE118/Справочно!QNC$5*1000000</f>
        <v>#DIV/0!</v>
      </c>
      <c r="QNF119" s="72" t="e">
        <f>QNF118/Справочно!QND$5*1000000</f>
        <v>#DIV/0!</v>
      </c>
      <c r="QNG119" s="72" t="e">
        <f>QNG118/Справочно!QNE$5*1000000</f>
        <v>#DIV/0!</v>
      </c>
      <c r="QNH119" s="72" t="e">
        <f>QNH118/Справочно!QNF$5*1000000</f>
        <v>#DIV/0!</v>
      </c>
      <c r="QNI119" s="72" t="e">
        <f>QNI118/Справочно!QNG$5*1000000</f>
        <v>#DIV/0!</v>
      </c>
      <c r="QNJ119" s="72" t="e">
        <f>QNJ118/Справочно!QNH$5*1000000</f>
        <v>#DIV/0!</v>
      </c>
      <c r="QNK119" s="72" t="e">
        <f>QNK118/Справочно!QNI$5*1000000</f>
        <v>#DIV/0!</v>
      </c>
      <c r="QNL119" s="72" t="e">
        <f>QNL118/Справочно!QNJ$5*1000000</f>
        <v>#DIV/0!</v>
      </c>
      <c r="QNM119" s="72" t="e">
        <f>QNM118/Справочно!QNK$5*1000000</f>
        <v>#DIV/0!</v>
      </c>
      <c r="QNN119" s="72" t="e">
        <f>QNN118/Справочно!QNL$5*1000000</f>
        <v>#DIV/0!</v>
      </c>
      <c r="QNO119" s="72" t="e">
        <f>QNO118/Справочно!QNM$5*1000000</f>
        <v>#DIV/0!</v>
      </c>
      <c r="QNP119" s="72" t="e">
        <f>QNP118/Справочно!QNN$5*1000000</f>
        <v>#DIV/0!</v>
      </c>
      <c r="QNQ119" s="72" t="e">
        <f>QNQ118/Справочно!QNO$5*1000000</f>
        <v>#DIV/0!</v>
      </c>
      <c r="QNR119" s="72" t="e">
        <f>QNR118/Справочно!QNP$5*1000000</f>
        <v>#DIV/0!</v>
      </c>
      <c r="QNS119" s="72" t="e">
        <f>QNS118/Справочно!QNQ$5*1000000</f>
        <v>#DIV/0!</v>
      </c>
      <c r="QNT119" s="72" t="e">
        <f>QNT118/Справочно!QNR$5*1000000</f>
        <v>#DIV/0!</v>
      </c>
      <c r="QNU119" s="72" t="e">
        <f>QNU118/Справочно!QNS$5*1000000</f>
        <v>#DIV/0!</v>
      </c>
      <c r="QNV119" s="72" t="e">
        <f>QNV118/Справочно!QNT$5*1000000</f>
        <v>#DIV/0!</v>
      </c>
      <c r="QNW119" s="72" t="e">
        <f>QNW118/Справочно!QNU$5*1000000</f>
        <v>#DIV/0!</v>
      </c>
      <c r="QNX119" s="72" t="e">
        <f>QNX118/Справочно!QNV$5*1000000</f>
        <v>#DIV/0!</v>
      </c>
      <c r="QNY119" s="72" t="e">
        <f>QNY118/Справочно!QNW$5*1000000</f>
        <v>#DIV/0!</v>
      </c>
      <c r="QNZ119" s="72" t="e">
        <f>QNZ118/Справочно!QNX$5*1000000</f>
        <v>#DIV/0!</v>
      </c>
      <c r="QOA119" s="72" t="e">
        <f>QOA118/Справочно!QNY$5*1000000</f>
        <v>#DIV/0!</v>
      </c>
      <c r="QOB119" s="72" t="e">
        <f>QOB118/Справочно!QNZ$5*1000000</f>
        <v>#DIV/0!</v>
      </c>
      <c r="QOC119" s="72" t="e">
        <f>QOC118/Справочно!QOA$5*1000000</f>
        <v>#DIV/0!</v>
      </c>
      <c r="QOD119" s="72" t="e">
        <f>QOD118/Справочно!QOB$5*1000000</f>
        <v>#DIV/0!</v>
      </c>
      <c r="QOE119" s="72" t="e">
        <f>QOE118/Справочно!QOC$5*1000000</f>
        <v>#DIV/0!</v>
      </c>
      <c r="QOF119" s="72" t="e">
        <f>QOF118/Справочно!QOD$5*1000000</f>
        <v>#DIV/0!</v>
      </c>
      <c r="QOG119" s="72" t="e">
        <f>QOG118/Справочно!QOE$5*1000000</f>
        <v>#DIV/0!</v>
      </c>
      <c r="QOH119" s="72" t="e">
        <f>QOH118/Справочно!QOF$5*1000000</f>
        <v>#DIV/0!</v>
      </c>
      <c r="QOI119" s="72" t="e">
        <f>QOI118/Справочно!QOG$5*1000000</f>
        <v>#DIV/0!</v>
      </c>
      <c r="QOJ119" s="72" t="e">
        <f>QOJ118/Справочно!QOH$5*1000000</f>
        <v>#DIV/0!</v>
      </c>
      <c r="QOK119" s="72" t="e">
        <f>QOK118/Справочно!QOI$5*1000000</f>
        <v>#DIV/0!</v>
      </c>
      <c r="QOL119" s="72" t="e">
        <f>QOL118/Справочно!QOJ$5*1000000</f>
        <v>#DIV/0!</v>
      </c>
      <c r="QOM119" s="72" t="e">
        <f>QOM118/Справочно!QOK$5*1000000</f>
        <v>#DIV/0!</v>
      </c>
      <c r="QON119" s="72" t="e">
        <f>QON118/Справочно!QOL$5*1000000</f>
        <v>#DIV/0!</v>
      </c>
      <c r="QOO119" s="72" t="e">
        <f>QOO118/Справочно!QOM$5*1000000</f>
        <v>#DIV/0!</v>
      </c>
      <c r="QOP119" s="72" t="e">
        <f>QOP118/Справочно!QON$5*1000000</f>
        <v>#DIV/0!</v>
      </c>
      <c r="QOQ119" s="72" t="e">
        <f>QOQ118/Справочно!QOO$5*1000000</f>
        <v>#DIV/0!</v>
      </c>
      <c r="QOR119" s="72" t="e">
        <f>QOR118/Справочно!QOP$5*1000000</f>
        <v>#DIV/0!</v>
      </c>
      <c r="QOS119" s="72" t="e">
        <f>QOS118/Справочно!QOQ$5*1000000</f>
        <v>#DIV/0!</v>
      </c>
      <c r="QOT119" s="72" t="e">
        <f>QOT118/Справочно!QOR$5*1000000</f>
        <v>#DIV/0!</v>
      </c>
      <c r="QOU119" s="72" t="e">
        <f>QOU118/Справочно!QOS$5*1000000</f>
        <v>#DIV/0!</v>
      </c>
      <c r="QOV119" s="72" t="e">
        <f>QOV118/Справочно!QOT$5*1000000</f>
        <v>#DIV/0!</v>
      </c>
      <c r="QOW119" s="72" t="e">
        <f>QOW118/Справочно!QOU$5*1000000</f>
        <v>#DIV/0!</v>
      </c>
      <c r="QOX119" s="72" t="e">
        <f>QOX118/Справочно!QOV$5*1000000</f>
        <v>#DIV/0!</v>
      </c>
      <c r="QOY119" s="72" t="e">
        <f>QOY118/Справочно!QOW$5*1000000</f>
        <v>#DIV/0!</v>
      </c>
      <c r="QOZ119" s="72" t="e">
        <f>QOZ118/Справочно!QOX$5*1000000</f>
        <v>#DIV/0!</v>
      </c>
      <c r="QPA119" s="72" t="e">
        <f>QPA118/Справочно!QOY$5*1000000</f>
        <v>#DIV/0!</v>
      </c>
      <c r="QPB119" s="72" t="e">
        <f>QPB118/Справочно!QOZ$5*1000000</f>
        <v>#DIV/0!</v>
      </c>
      <c r="QPC119" s="72" t="e">
        <f>QPC118/Справочно!QPA$5*1000000</f>
        <v>#DIV/0!</v>
      </c>
      <c r="QPD119" s="72" t="e">
        <f>QPD118/Справочно!QPB$5*1000000</f>
        <v>#DIV/0!</v>
      </c>
      <c r="QPE119" s="72" t="e">
        <f>QPE118/Справочно!QPC$5*1000000</f>
        <v>#DIV/0!</v>
      </c>
      <c r="QPF119" s="72" t="e">
        <f>QPF118/Справочно!QPD$5*1000000</f>
        <v>#DIV/0!</v>
      </c>
      <c r="QPG119" s="72" t="e">
        <f>QPG118/Справочно!QPE$5*1000000</f>
        <v>#DIV/0!</v>
      </c>
      <c r="QPH119" s="72" t="e">
        <f>QPH118/Справочно!QPF$5*1000000</f>
        <v>#DIV/0!</v>
      </c>
      <c r="QPI119" s="72" t="e">
        <f>QPI118/Справочно!QPG$5*1000000</f>
        <v>#DIV/0!</v>
      </c>
      <c r="QPJ119" s="72" t="e">
        <f>QPJ118/Справочно!QPH$5*1000000</f>
        <v>#DIV/0!</v>
      </c>
      <c r="QPK119" s="72" t="e">
        <f>QPK118/Справочно!QPI$5*1000000</f>
        <v>#DIV/0!</v>
      </c>
      <c r="QPL119" s="72" t="e">
        <f>QPL118/Справочно!QPJ$5*1000000</f>
        <v>#DIV/0!</v>
      </c>
      <c r="QPM119" s="72" t="e">
        <f>QPM118/Справочно!QPK$5*1000000</f>
        <v>#DIV/0!</v>
      </c>
      <c r="QPN119" s="72" t="e">
        <f>QPN118/Справочно!QPL$5*1000000</f>
        <v>#DIV/0!</v>
      </c>
      <c r="QPO119" s="72" t="e">
        <f>QPO118/Справочно!QPM$5*1000000</f>
        <v>#DIV/0!</v>
      </c>
      <c r="QPP119" s="72" t="e">
        <f>QPP118/Справочно!QPN$5*1000000</f>
        <v>#DIV/0!</v>
      </c>
      <c r="QPQ119" s="72" t="e">
        <f>QPQ118/Справочно!QPO$5*1000000</f>
        <v>#DIV/0!</v>
      </c>
      <c r="QPR119" s="72" t="e">
        <f>QPR118/Справочно!QPP$5*1000000</f>
        <v>#DIV/0!</v>
      </c>
      <c r="QPS119" s="72" t="e">
        <f>QPS118/Справочно!QPQ$5*1000000</f>
        <v>#DIV/0!</v>
      </c>
      <c r="QPT119" s="72" t="e">
        <f>QPT118/Справочно!QPR$5*1000000</f>
        <v>#DIV/0!</v>
      </c>
      <c r="QPU119" s="72" t="e">
        <f>QPU118/Справочно!QPS$5*1000000</f>
        <v>#DIV/0!</v>
      </c>
      <c r="QPV119" s="72" t="e">
        <f>QPV118/Справочно!QPT$5*1000000</f>
        <v>#DIV/0!</v>
      </c>
      <c r="QPW119" s="72" t="e">
        <f>QPW118/Справочно!QPU$5*1000000</f>
        <v>#DIV/0!</v>
      </c>
      <c r="QPX119" s="72" t="e">
        <f>QPX118/Справочно!QPV$5*1000000</f>
        <v>#DIV/0!</v>
      </c>
      <c r="QPY119" s="72" t="e">
        <f>QPY118/Справочно!QPW$5*1000000</f>
        <v>#DIV/0!</v>
      </c>
      <c r="QPZ119" s="72" t="e">
        <f>QPZ118/Справочно!QPX$5*1000000</f>
        <v>#DIV/0!</v>
      </c>
      <c r="QQA119" s="72" t="e">
        <f>QQA118/Справочно!QPY$5*1000000</f>
        <v>#DIV/0!</v>
      </c>
      <c r="QQB119" s="72" t="e">
        <f>QQB118/Справочно!QPZ$5*1000000</f>
        <v>#DIV/0!</v>
      </c>
      <c r="QQC119" s="72" t="e">
        <f>QQC118/Справочно!QQA$5*1000000</f>
        <v>#DIV/0!</v>
      </c>
      <c r="QQD119" s="72" t="e">
        <f>QQD118/Справочно!QQB$5*1000000</f>
        <v>#DIV/0!</v>
      </c>
      <c r="QQE119" s="72" t="e">
        <f>QQE118/Справочно!QQC$5*1000000</f>
        <v>#DIV/0!</v>
      </c>
      <c r="QQF119" s="72" t="e">
        <f>QQF118/Справочно!QQD$5*1000000</f>
        <v>#DIV/0!</v>
      </c>
      <c r="QQG119" s="72" t="e">
        <f>QQG118/Справочно!QQE$5*1000000</f>
        <v>#DIV/0!</v>
      </c>
      <c r="QQH119" s="72" t="e">
        <f>QQH118/Справочно!QQF$5*1000000</f>
        <v>#DIV/0!</v>
      </c>
      <c r="QQI119" s="72" t="e">
        <f>QQI118/Справочно!QQG$5*1000000</f>
        <v>#DIV/0!</v>
      </c>
      <c r="QQJ119" s="72" t="e">
        <f>QQJ118/Справочно!QQH$5*1000000</f>
        <v>#DIV/0!</v>
      </c>
      <c r="QQK119" s="72" t="e">
        <f>QQK118/Справочно!QQI$5*1000000</f>
        <v>#DIV/0!</v>
      </c>
      <c r="QQL119" s="72" t="e">
        <f>QQL118/Справочно!QQJ$5*1000000</f>
        <v>#DIV/0!</v>
      </c>
      <c r="QQM119" s="72" t="e">
        <f>QQM118/Справочно!QQK$5*1000000</f>
        <v>#DIV/0!</v>
      </c>
      <c r="QQN119" s="72" t="e">
        <f>QQN118/Справочно!QQL$5*1000000</f>
        <v>#DIV/0!</v>
      </c>
      <c r="QQO119" s="72" t="e">
        <f>QQO118/Справочно!QQM$5*1000000</f>
        <v>#DIV/0!</v>
      </c>
      <c r="QQP119" s="72" t="e">
        <f>QQP118/Справочно!QQN$5*1000000</f>
        <v>#DIV/0!</v>
      </c>
      <c r="QQQ119" s="72" t="e">
        <f>QQQ118/Справочно!QQO$5*1000000</f>
        <v>#DIV/0!</v>
      </c>
      <c r="QQR119" s="72" t="e">
        <f>QQR118/Справочно!QQP$5*1000000</f>
        <v>#DIV/0!</v>
      </c>
      <c r="QQS119" s="72" t="e">
        <f>QQS118/Справочно!QQQ$5*1000000</f>
        <v>#DIV/0!</v>
      </c>
      <c r="QQT119" s="72" t="e">
        <f>QQT118/Справочно!QQR$5*1000000</f>
        <v>#DIV/0!</v>
      </c>
      <c r="QQU119" s="72" t="e">
        <f>QQU118/Справочно!QQS$5*1000000</f>
        <v>#DIV/0!</v>
      </c>
      <c r="QQV119" s="72" t="e">
        <f>QQV118/Справочно!QQT$5*1000000</f>
        <v>#DIV/0!</v>
      </c>
      <c r="QQW119" s="72" t="e">
        <f>QQW118/Справочно!QQU$5*1000000</f>
        <v>#DIV/0!</v>
      </c>
      <c r="QQX119" s="72" t="e">
        <f>QQX118/Справочно!QQV$5*1000000</f>
        <v>#DIV/0!</v>
      </c>
      <c r="QQY119" s="72" t="e">
        <f>QQY118/Справочно!QQW$5*1000000</f>
        <v>#DIV/0!</v>
      </c>
      <c r="QQZ119" s="72" t="e">
        <f>QQZ118/Справочно!QQX$5*1000000</f>
        <v>#DIV/0!</v>
      </c>
      <c r="QRA119" s="72" t="e">
        <f>QRA118/Справочно!QQY$5*1000000</f>
        <v>#DIV/0!</v>
      </c>
      <c r="QRB119" s="72" t="e">
        <f>QRB118/Справочно!QQZ$5*1000000</f>
        <v>#DIV/0!</v>
      </c>
      <c r="QRC119" s="72" t="e">
        <f>QRC118/Справочно!QRA$5*1000000</f>
        <v>#DIV/0!</v>
      </c>
      <c r="QRD119" s="72" t="e">
        <f>QRD118/Справочно!QRB$5*1000000</f>
        <v>#DIV/0!</v>
      </c>
      <c r="QRE119" s="72" t="e">
        <f>QRE118/Справочно!QRC$5*1000000</f>
        <v>#DIV/0!</v>
      </c>
      <c r="QRF119" s="72" t="e">
        <f>QRF118/Справочно!QRD$5*1000000</f>
        <v>#DIV/0!</v>
      </c>
      <c r="QRG119" s="72" t="e">
        <f>QRG118/Справочно!QRE$5*1000000</f>
        <v>#DIV/0!</v>
      </c>
      <c r="QRH119" s="72" t="e">
        <f>QRH118/Справочно!QRF$5*1000000</f>
        <v>#DIV/0!</v>
      </c>
      <c r="QRI119" s="72" t="e">
        <f>QRI118/Справочно!QRG$5*1000000</f>
        <v>#DIV/0!</v>
      </c>
      <c r="QRJ119" s="72" t="e">
        <f>QRJ118/Справочно!QRH$5*1000000</f>
        <v>#DIV/0!</v>
      </c>
      <c r="QRK119" s="72" t="e">
        <f>QRK118/Справочно!QRI$5*1000000</f>
        <v>#DIV/0!</v>
      </c>
      <c r="QRL119" s="72" t="e">
        <f>QRL118/Справочно!QRJ$5*1000000</f>
        <v>#DIV/0!</v>
      </c>
      <c r="QRM119" s="72" t="e">
        <f>QRM118/Справочно!QRK$5*1000000</f>
        <v>#DIV/0!</v>
      </c>
      <c r="QRN119" s="72" t="e">
        <f>QRN118/Справочно!QRL$5*1000000</f>
        <v>#DIV/0!</v>
      </c>
      <c r="QRO119" s="72" t="e">
        <f>QRO118/Справочно!QRM$5*1000000</f>
        <v>#DIV/0!</v>
      </c>
      <c r="QRP119" s="72" t="e">
        <f>QRP118/Справочно!QRN$5*1000000</f>
        <v>#DIV/0!</v>
      </c>
      <c r="QRQ119" s="72" t="e">
        <f>QRQ118/Справочно!QRO$5*1000000</f>
        <v>#DIV/0!</v>
      </c>
      <c r="QRR119" s="72" t="e">
        <f>QRR118/Справочно!QRP$5*1000000</f>
        <v>#DIV/0!</v>
      </c>
      <c r="QRS119" s="72" t="e">
        <f>QRS118/Справочно!QRQ$5*1000000</f>
        <v>#DIV/0!</v>
      </c>
      <c r="QRT119" s="72" t="e">
        <f>QRT118/Справочно!QRR$5*1000000</f>
        <v>#DIV/0!</v>
      </c>
      <c r="QRU119" s="72" t="e">
        <f>QRU118/Справочно!QRS$5*1000000</f>
        <v>#DIV/0!</v>
      </c>
      <c r="QRV119" s="72" t="e">
        <f>QRV118/Справочно!QRT$5*1000000</f>
        <v>#DIV/0!</v>
      </c>
      <c r="QRW119" s="72" t="e">
        <f>QRW118/Справочно!QRU$5*1000000</f>
        <v>#DIV/0!</v>
      </c>
      <c r="QRX119" s="72" t="e">
        <f>QRX118/Справочно!QRV$5*1000000</f>
        <v>#DIV/0!</v>
      </c>
      <c r="QRY119" s="72" t="e">
        <f>QRY118/Справочно!QRW$5*1000000</f>
        <v>#DIV/0!</v>
      </c>
      <c r="QRZ119" s="72" t="e">
        <f>QRZ118/Справочно!QRX$5*1000000</f>
        <v>#DIV/0!</v>
      </c>
      <c r="QSA119" s="72" t="e">
        <f>QSA118/Справочно!QRY$5*1000000</f>
        <v>#DIV/0!</v>
      </c>
      <c r="QSB119" s="72" t="e">
        <f>QSB118/Справочно!QRZ$5*1000000</f>
        <v>#DIV/0!</v>
      </c>
      <c r="QSC119" s="72" t="e">
        <f>QSC118/Справочно!QSA$5*1000000</f>
        <v>#DIV/0!</v>
      </c>
      <c r="QSD119" s="72" t="e">
        <f>QSD118/Справочно!QSB$5*1000000</f>
        <v>#DIV/0!</v>
      </c>
      <c r="QSE119" s="72" t="e">
        <f>QSE118/Справочно!QSC$5*1000000</f>
        <v>#DIV/0!</v>
      </c>
      <c r="QSF119" s="72" t="e">
        <f>QSF118/Справочно!QSD$5*1000000</f>
        <v>#DIV/0!</v>
      </c>
      <c r="QSG119" s="72" t="e">
        <f>QSG118/Справочно!QSE$5*1000000</f>
        <v>#DIV/0!</v>
      </c>
      <c r="QSH119" s="72" t="e">
        <f>QSH118/Справочно!QSF$5*1000000</f>
        <v>#DIV/0!</v>
      </c>
      <c r="QSI119" s="72" t="e">
        <f>QSI118/Справочно!QSG$5*1000000</f>
        <v>#DIV/0!</v>
      </c>
      <c r="QSJ119" s="72" t="e">
        <f>QSJ118/Справочно!QSH$5*1000000</f>
        <v>#DIV/0!</v>
      </c>
      <c r="QSK119" s="72" t="e">
        <f>QSK118/Справочно!QSI$5*1000000</f>
        <v>#DIV/0!</v>
      </c>
      <c r="QSL119" s="72" t="e">
        <f>QSL118/Справочно!QSJ$5*1000000</f>
        <v>#DIV/0!</v>
      </c>
      <c r="QSM119" s="72" t="e">
        <f>QSM118/Справочно!QSK$5*1000000</f>
        <v>#DIV/0!</v>
      </c>
      <c r="QSN119" s="72" t="e">
        <f>QSN118/Справочно!QSL$5*1000000</f>
        <v>#DIV/0!</v>
      </c>
      <c r="QSO119" s="72" t="e">
        <f>QSO118/Справочно!QSM$5*1000000</f>
        <v>#DIV/0!</v>
      </c>
      <c r="QSP119" s="72" t="e">
        <f>QSP118/Справочно!QSN$5*1000000</f>
        <v>#DIV/0!</v>
      </c>
      <c r="QSQ119" s="72" t="e">
        <f>QSQ118/Справочно!QSO$5*1000000</f>
        <v>#DIV/0!</v>
      </c>
      <c r="QSR119" s="72" t="e">
        <f>QSR118/Справочно!QSP$5*1000000</f>
        <v>#DIV/0!</v>
      </c>
      <c r="QSS119" s="72" t="e">
        <f>QSS118/Справочно!QSQ$5*1000000</f>
        <v>#DIV/0!</v>
      </c>
      <c r="QST119" s="72" t="e">
        <f>QST118/Справочно!QSR$5*1000000</f>
        <v>#DIV/0!</v>
      </c>
      <c r="QSU119" s="72" t="e">
        <f>QSU118/Справочно!QSS$5*1000000</f>
        <v>#DIV/0!</v>
      </c>
      <c r="QSV119" s="72" t="e">
        <f>QSV118/Справочно!QST$5*1000000</f>
        <v>#DIV/0!</v>
      </c>
      <c r="QSW119" s="72" t="e">
        <f>QSW118/Справочно!QSU$5*1000000</f>
        <v>#DIV/0!</v>
      </c>
      <c r="QSX119" s="72" t="e">
        <f>QSX118/Справочно!QSV$5*1000000</f>
        <v>#DIV/0!</v>
      </c>
      <c r="QSY119" s="72" t="e">
        <f>QSY118/Справочно!QSW$5*1000000</f>
        <v>#DIV/0!</v>
      </c>
      <c r="QSZ119" s="72" t="e">
        <f>QSZ118/Справочно!QSX$5*1000000</f>
        <v>#DIV/0!</v>
      </c>
      <c r="QTA119" s="72" t="e">
        <f>QTA118/Справочно!QSY$5*1000000</f>
        <v>#DIV/0!</v>
      </c>
      <c r="QTB119" s="72" t="e">
        <f>QTB118/Справочно!QSZ$5*1000000</f>
        <v>#DIV/0!</v>
      </c>
      <c r="QTC119" s="72" t="e">
        <f>QTC118/Справочно!QTA$5*1000000</f>
        <v>#DIV/0!</v>
      </c>
      <c r="QTD119" s="72" t="e">
        <f>QTD118/Справочно!QTB$5*1000000</f>
        <v>#DIV/0!</v>
      </c>
      <c r="QTE119" s="72" t="e">
        <f>QTE118/Справочно!QTC$5*1000000</f>
        <v>#DIV/0!</v>
      </c>
      <c r="QTF119" s="72" t="e">
        <f>QTF118/Справочно!QTD$5*1000000</f>
        <v>#DIV/0!</v>
      </c>
      <c r="QTG119" s="72" t="e">
        <f>QTG118/Справочно!QTE$5*1000000</f>
        <v>#DIV/0!</v>
      </c>
      <c r="QTH119" s="72" t="e">
        <f>QTH118/Справочно!QTF$5*1000000</f>
        <v>#DIV/0!</v>
      </c>
      <c r="QTI119" s="72" t="e">
        <f>QTI118/Справочно!QTG$5*1000000</f>
        <v>#DIV/0!</v>
      </c>
      <c r="QTJ119" s="72" t="e">
        <f>QTJ118/Справочно!QTH$5*1000000</f>
        <v>#DIV/0!</v>
      </c>
      <c r="QTK119" s="72" t="e">
        <f>QTK118/Справочно!QTI$5*1000000</f>
        <v>#DIV/0!</v>
      </c>
      <c r="QTL119" s="72" t="e">
        <f>QTL118/Справочно!QTJ$5*1000000</f>
        <v>#DIV/0!</v>
      </c>
      <c r="QTM119" s="72" t="e">
        <f>QTM118/Справочно!QTK$5*1000000</f>
        <v>#DIV/0!</v>
      </c>
      <c r="QTN119" s="72" t="e">
        <f>QTN118/Справочно!QTL$5*1000000</f>
        <v>#DIV/0!</v>
      </c>
      <c r="QTO119" s="72" t="e">
        <f>QTO118/Справочно!QTM$5*1000000</f>
        <v>#DIV/0!</v>
      </c>
      <c r="QTP119" s="72" t="e">
        <f>QTP118/Справочно!QTN$5*1000000</f>
        <v>#DIV/0!</v>
      </c>
      <c r="QTQ119" s="72" t="e">
        <f>QTQ118/Справочно!QTO$5*1000000</f>
        <v>#DIV/0!</v>
      </c>
      <c r="QTR119" s="72" t="e">
        <f>QTR118/Справочно!QTP$5*1000000</f>
        <v>#DIV/0!</v>
      </c>
      <c r="QTS119" s="72" t="e">
        <f>QTS118/Справочно!QTQ$5*1000000</f>
        <v>#DIV/0!</v>
      </c>
      <c r="QTT119" s="72" t="e">
        <f>QTT118/Справочно!QTR$5*1000000</f>
        <v>#DIV/0!</v>
      </c>
      <c r="QTU119" s="72" t="e">
        <f>QTU118/Справочно!QTS$5*1000000</f>
        <v>#DIV/0!</v>
      </c>
      <c r="QTV119" s="72" t="e">
        <f>QTV118/Справочно!QTT$5*1000000</f>
        <v>#DIV/0!</v>
      </c>
      <c r="QTW119" s="72" t="e">
        <f>QTW118/Справочно!QTU$5*1000000</f>
        <v>#DIV/0!</v>
      </c>
      <c r="QTX119" s="72" t="e">
        <f>QTX118/Справочно!QTV$5*1000000</f>
        <v>#DIV/0!</v>
      </c>
      <c r="QTY119" s="72" t="e">
        <f>QTY118/Справочно!QTW$5*1000000</f>
        <v>#DIV/0!</v>
      </c>
      <c r="QTZ119" s="72" t="e">
        <f>QTZ118/Справочно!QTX$5*1000000</f>
        <v>#DIV/0!</v>
      </c>
      <c r="QUA119" s="72" t="e">
        <f>QUA118/Справочно!QTY$5*1000000</f>
        <v>#DIV/0!</v>
      </c>
      <c r="QUB119" s="72" t="e">
        <f>QUB118/Справочно!QTZ$5*1000000</f>
        <v>#DIV/0!</v>
      </c>
      <c r="QUC119" s="72" t="e">
        <f>QUC118/Справочно!QUA$5*1000000</f>
        <v>#DIV/0!</v>
      </c>
      <c r="QUD119" s="72" t="e">
        <f>QUD118/Справочно!QUB$5*1000000</f>
        <v>#DIV/0!</v>
      </c>
      <c r="QUE119" s="72" t="e">
        <f>QUE118/Справочно!QUC$5*1000000</f>
        <v>#DIV/0!</v>
      </c>
      <c r="QUF119" s="72" t="e">
        <f>QUF118/Справочно!QUD$5*1000000</f>
        <v>#DIV/0!</v>
      </c>
      <c r="QUG119" s="72" t="e">
        <f>QUG118/Справочно!QUE$5*1000000</f>
        <v>#DIV/0!</v>
      </c>
      <c r="QUH119" s="72" t="e">
        <f>QUH118/Справочно!QUF$5*1000000</f>
        <v>#DIV/0!</v>
      </c>
      <c r="QUI119" s="72" t="e">
        <f>QUI118/Справочно!QUG$5*1000000</f>
        <v>#DIV/0!</v>
      </c>
      <c r="QUJ119" s="72" t="e">
        <f>QUJ118/Справочно!QUH$5*1000000</f>
        <v>#DIV/0!</v>
      </c>
      <c r="QUK119" s="72" t="e">
        <f>QUK118/Справочно!QUI$5*1000000</f>
        <v>#DIV/0!</v>
      </c>
      <c r="QUL119" s="72" t="e">
        <f>QUL118/Справочно!QUJ$5*1000000</f>
        <v>#DIV/0!</v>
      </c>
      <c r="QUM119" s="72" t="e">
        <f>QUM118/Справочно!QUK$5*1000000</f>
        <v>#DIV/0!</v>
      </c>
      <c r="QUN119" s="72" t="e">
        <f>QUN118/Справочно!QUL$5*1000000</f>
        <v>#DIV/0!</v>
      </c>
      <c r="QUO119" s="72" t="e">
        <f>QUO118/Справочно!QUM$5*1000000</f>
        <v>#DIV/0!</v>
      </c>
      <c r="QUP119" s="72" t="e">
        <f>QUP118/Справочно!QUN$5*1000000</f>
        <v>#DIV/0!</v>
      </c>
      <c r="QUQ119" s="72" t="e">
        <f>QUQ118/Справочно!QUO$5*1000000</f>
        <v>#DIV/0!</v>
      </c>
      <c r="QUR119" s="72" t="e">
        <f>QUR118/Справочно!QUP$5*1000000</f>
        <v>#DIV/0!</v>
      </c>
      <c r="QUS119" s="72" t="e">
        <f>QUS118/Справочно!QUQ$5*1000000</f>
        <v>#DIV/0!</v>
      </c>
      <c r="QUT119" s="72" t="e">
        <f>QUT118/Справочно!QUR$5*1000000</f>
        <v>#DIV/0!</v>
      </c>
      <c r="QUU119" s="72" t="e">
        <f>QUU118/Справочно!QUS$5*1000000</f>
        <v>#DIV/0!</v>
      </c>
      <c r="QUV119" s="72" t="e">
        <f>QUV118/Справочно!QUT$5*1000000</f>
        <v>#DIV/0!</v>
      </c>
      <c r="QUW119" s="72" t="e">
        <f>QUW118/Справочно!QUU$5*1000000</f>
        <v>#DIV/0!</v>
      </c>
      <c r="QUX119" s="72" t="e">
        <f>QUX118/Справочно!QUV$5*1000000</f>
        <v>#DIV/0!</v>
      </c>
      <c r="QUY119" s="72" t="e">
        <f>QUY118/Справочно!QUW$5*1000000</f>
        <v>#DIV/0!</v>
      </c>
      <c r="QUZ119" s="72" t="e">
        <f>QUZ118/Справочно!QUX$5*1000000</f>
        <v>#DIV/0!</v>
      </c>
      <c r="QVA119" s="72" t="e">
        <f>QVA118/Справочно!QUY$5*1000000</f>
        <v>#DIV/0!</v>
      </c>
      <c r="QVB119" s="72" t="e">
        <f>QVB118/Справочно!QUZ$5*1000000</f>
        <v>#DIV/0!</v>
      </c>
      <c r="QVC119" s="72" t="e">
        <f>QVC118/Справочно!QVA$5*1000000</f>
        <v>#DIV/0!</v>
      </c>
      <c r="QVD119" s="72" t="e">
        <f>QVD118/Справочно!QVB$5*1000000</f>
        <v>#DIV/0!</v>
      </c>
      <c r="QVE119" s="72" t="e">
        <f>QVE118/Справочно!QVC$5*1000000</f>
        <v>#DIV/0!</v>
      </c>
      <c r="QVF119" s="72" t="e">
        <f>QVF118/Справочно!QVD$5*1000000</f>
        <v>#DIV/0!</v>
      </c>
      <c r="QVG119" s="72" t="e">
        <f>QVG118/Справочно!QVE$5*1000000</f>
        <v>#DIV/0!</v>
      </c>
      <c r="QVH119" s="72" t="e">
        <f>QVH118/Справочно!QVF$5*1000000</f>
        <v>#DIV/0!</v>
      </c>
      <c r="QVI119" s="72" t="e">
        <f>QVI118/Справочно!QVG$5*1000000</f>
        <v>#DIV/0!</v>
      </c>
      <c r="QVJ119" s="72" t="e">
        <f>QVJ118/Справочно!QVH$5*1000000</f>
        <v>#DIV/0!</v>
      </c>
      <c r="QVK119" s="72" t="e">
        <f>QVK118/Справочно!QVI$5*1000000</f>
        <v>#DIV/0!</v>
      </c>
      <c r="QVL119" s="72" t="e">
        <f>QVL118/Справочно!QVJ$5*1000000</f>
        <v>#DIV/0!</v>
      </c>
      <c r="QVM119" s="72" t="e">
        <f>QVM118/Справочно!QVK$5*1000000</f>
        <v>#DIV/0!</v>
      </c>
      <c r="QVN119" s="72" t="e">
        <f>QVN118/Справочно!QVL$5*1000000</f>
        <v>#DIV/0!</v>
      </c>
      <c r="QVO119" s="72" t="e">
        <f>QVO118/Справочно!QVM$5*1000000</f>
        <v>#DIV/0!</v>
      </c>
      <c r="QVP119" s="72" t="e">
        <f>QVP118/Справочно!QVN$5*1000000</f>
        <v>#DIV/0!</v>
      </c>
      <c r="QVQ119" s="72" t="e">
        <f>QVQ118/Справочно!QVO$5*1000000</f>
        <v>#DIV/0!</v>
      </c>
      <c r="QVR119" s="72" t="e">
        <f>QVR118/Справочно!QVP$5*1000000</f>
        <v>#DIV/0!</v>
      </c>
      <c r="QVS119" s="72" t="e">
        <f>QVS118/Справочно!QVQ$5*1000000</f>
        <v>#DIV/0!</v>
      </c>
      <c r="QVT119" s="72" t="e">
        <f>QVT118/Справочно!QVR$5*1000000</f>
        <v>#DIV/0!</v>
      </c>
      <c r="QVU119" s="72" t="e">
        <f>QVU118/Справочно!QVS$5*1000000</f>
        <v>#DIV/0!</v>
      </c>
      <c r="QVV119" s="72" t="e">
        <f>QVV118/Справочно!QVT$5*1000000</f>
        <v>#DIV/0!</v>
      </c>
      <c r="QVW119" s="72" t="e">
        <f>QVW118/Справочно!QVU$5*1000000</f>
        <v>#DIV/0!</v>
      </c>
      <c r="QVX119" s="72" t="e">
        <f>QVX118/Справочно!QVV$5*1000000</f>
        <v>#DIV/0!</v>
      </c>
      <c r="QVY119" s="72" t="e">
        <f>QVY118/Справочно!QVW$5*1000000</f>
        <v>#DIV/0!</v>
      </c>
      <c r="QVZ119" s="72" t="e">
        <f>QVZ118/Справочно!QVX$5*1000000</f>
        <v>#DIV/0!</v>
      </c>
      <c r="QWA119" s="72" t="e">
        <f>QWA118/Справочно!QVY$5*1000000</f>
        <v>#DIV/0!</v>
      </c>
      <c r="QWB119" s="72" t="e">
        <f>QWB118/Справочно!QVZ$5*1000000</f>
        <v>#DIV/0!</v>
      </c>
      <c r="QWC119" s="72" t="e">
        <f>QWC118/Справочно!QWA$5*1000000</f>
        <v>#DIV/0!</v>
      </c>
      <c r="QWD119" s="72" t="e">
        <f>QWD118/Справочно!QWB$5*1000000</f>
        <v>#DIV/0!</v>
      </c>
      <c r="QWE119" s="72" t="e">
        <f>QWE118/Справочно!QWC$5*1000000</f>
        <v>#DIV/0!</v>
      </c>
      <c r="QWF119" s="72" t="e">
        <f>QWF118/Справочно!QWD$5*1000000</f>
        <v>#DIV/0!</v>
      </c>
      <c r="QWG119" s="72" t="e">
        <f>QWG118/Справочно!QWE$5*1000000</f>
        <v>#DIV/0!</v>
      </c>
      <c r="QWH119" s="72" t="e">
        <f>QWH118/Справочно!QWF$5*1000000</f>
        <v>#DIV/0!</v>
      </c>
      <c r="QWI119" s="72" t="e">
        <f>QWI118/Справочно!QWG$5*1000000</f>
        <v>#DIV/0!</v>
      </c>
      <c r="QWJ119" s="72" t="e">
        <f>QWJ118/Справочно!QWH$5*1000000</f>
        <v>#DIV/0!</v>
      </c>
      <c r="QWK119" s="72" t="e">
        <f>QWK118/Справочно!QWI$5*1000000</f>
        <v>#DIV/0!</v>
      </c>
      <c r="QWL119" s="72" t="e">
        <f>QWL118/Справочно!QWJ$5*1000000</f>
        <v>#DIV/0!</v>
      </c>
      <c r="QWM119" s="72" t="e">
        <f>QWM118/Справочно!QWK$5*1000000</f>
        <v>#DIV/0!</v>
      </c>
      <c r="QWN119" s="72" t="e">
        <f>QWN118/Справочно!QWL$5*1000000</f>
        <v>#DIV/0!</v>
      </c>
      <c r="QWO119" s="72" t="e">
        <f>QWO118/Справочно!QWM$5*1000000</f>
        <v>#DIV/0!</v>
      </c>
      <c r="QWP119" s="72" t="e">
        <f>QWP118/Справочно!QWN$5*1000000</f>
        <v>#DIV/0!</v>
      </c>
      <c r="QWQ119" s="72" t="e">
        <f>QWQ118/Справочно!QWO$5*1000000</f>
        <v>#DIV/0!</v>
      </c>
      <c r="QWR119" s="72" t="e">
        <f>QWR118/Справочно!QWP$5*1000000</f>
        <v>#DIV/0!</v>
      </c>
      <c r="QWS119" s="72" t="e">
        <f>QWS118/Справочно!QWQ$5*1000000</f>
        <v>#DIV/0!</v>
      </c>
      <c r="QWT119" s="72" t="e">
        <f>QWT118/Справочно!QWR$5*1000000</f>
        <v>#DIV/0!</v>
      </c>
      <c r="QWU119" s="72" t="e">
        <f>QWU118/Справочно!QWS$5*1000000</f>
        <v>#DIV/0!</v>
      </c>
      <c r="QWV119" s="72" t="e">
        <f>QWV118/Справочно!QWT$5*1000000</f>
        <v>#DIV/0!</v>
      </c>
      <c r="QWW119" s="72" t="e">
        <f>QWW118/Справочно!QWU$5*1000000</f>
        <v>#DIV/0!</v>
      </c>
      <c r="QWX119" s="72" t="e">
        <f>QWX118/Справочно!QWV$5*1000000</f>
        <v>#DIV/0!</v>
      </c>
      <c r="QWY119" s="72" t="e">
        <f>QWY118/Справочно!QWW$5*1000000</f>
        <v>#DIV/0!</v>
      </c>
      <c r="QWZ119" s="72" t="e">
        <f>QWZ118/Справочно!QWX$5*1000000</f>
        <v>#DIV/0!</v>
      </c>
      <c r="QXA119" s="72" t="e">
        <f>QXA118/Справочно!QWY$5*1000000</f>
        <v>#DIV/0!</v>
      </c>
      <c r="QXB119" s="72" t="e">
        <f>QXB118/Справочно!QWZ$5*1000000</f>
        <v>#DIV/0!</v>
      </c>
      <c r="QXC119" s="72" t="e">
        <f>QXC118/Справочно!QXA$5*1000000</f>
        <v>#DIV/0!</v>
      </c>
      <c r="QXD119" s="72" t="e">
        <f>QXD118/Справочно!QXB$5*1000000</f>
        <v>#DIV/0!</v>
      </c>
      <c r="QXE119" s="72" t="e">
        <f>QXE118/Справочно!QXC$5*1000000</f>
        <v>#DIV/0!</v>
      </c>
      <c r="QXF119" s="72" t="e">
        <f>QXF118/Справочно!QXD$5*1000000</f>
        <v>#DIV/0!</v>
      </c>
      <c r="QXG119" s="72" t="e">
        <f>QXG118/Справочно!QXE$5*1000000</f>
        <v>#DIV/0!</v>
      </c>
      <c r="QXH119" s="72" t="e">
        <f>QXH118/Справочно!QXF$5*1000000</f>
        <v>#DIV/0!</v>
      </c>
      <c r="QXI119" s="72" t="e">
        <f>QXI118/Справочно!QXG$5*1000000</f>
        <v>#DIV/0!</v>
      </c>
      <c r="QXJ119" s="72" t="e">
        <f>QXJ118/Справочно!QXH$5*1000000</f>
        <v>#DIV/0!</v>
      </c>
      <c r="QXK119" s="72" t="e">
        <f>QXK118/Справочно!QXI$5*1000000</f>
        <v>#DIV/0!</v>
      </c>
      <c r="QXL119" s="72" t="e">
        <f>QXL118/Справочно!QXJ$5*1000000</f>
        <v>#DIV/0!</v>
      </c>
      <c r="QXM119" s="72" t="e">
        <f>QXM118/Справочно!QXK$5*1000000</f>
        <v>#DIV/0!</v>
      </c>
      <c r="QXN119" s="72" t="e">
        <f>QXN118/Справочно!QXL$5*1000000</f>
        <v>#DIV/0!</v>
      </c>
      <c r="QXO119" s="72" t="e">
        <f>QXO118/Справочно!QXM$5*1000000</f>
        <v>#DIV/0!</v>
      </c>
      <c r="QXP119" s="72" t="e">
        <f>QXP118/Справочно!QXN$5*1000000</f>
        <v>#DIV/0!</v>
      </c>
      <c r="QXQ119" s="72" t="e">
        <f>QXQ118/Справочно!QXO$5*1000000</f>
        <v>#DIV/0!</v>
      </c>
      <c r="QXR119" s="72" t="e">
        <f>QXR118/Справочно!QXP$5*1000000</f>
        <v>#DIV/0!</v>
      </c>
      <c r="QXS119" s="72" t="e">
        <f>QXS118/Справочно!QXQ$5*1000000</f>
        <v>#DIV/0!</v>
      </c>
      <c r="QXT119" s="72" t="e">
        <f>QXT118/Справочно!QXR$5*1000000</f>
        <v>#DIV/0!</v>
      </c>
      <c r="QXU119" s="72" t="e">
        <f>QXU118/Справочно!QXS$5*1000000</f>
        <v>#DIV/0!</v>
      </c>
      <c r="QXV119" s="72" t="e">
        <f>QXV118/Справочно!QXT$5*1000000</f>
        <v>#DIV/0!</v>
      </c>
      <c r="QXW119" s="72" t="e">
        <f>QXW118/Справочно!QXU$5*1000000</f>
        <v>#DIV/0!</v>
      </c>
      <c r="QXX119" s="72" t="e">
        <f>QXX118/Справочно!QXV$5*1000000</f>
        <v>#DIV/0!</v>
      </c>
      <c r="QXY119" s="72" t="e">
        <f>QXY118/Справочно!QXW$5*1000000</f>
        <v>#DIV/0!</v>
      </c>
      <c r="QXZ119" s="72" t="e">
        <f>QXZ118/Справочно!QXX$5*1000000</f>
        <v>#DIV/0!</v>
      </c>
      <c r="QYA119" s="72" t="e">
        <f>QYA118/Справочно!QXY$5*1000000</f>
        <v>#DIV/0!</v>
      </c>
      <c r="QYB119" s="72" t="e">
        <f>QYB118/Справочно!QXZ$5*1000000</f>
        <v>#DIV/0!</v>
      </c>
      <c r="QYC119" s="72" t="e">
        <f>QYC118/Справочно!QYA$5*1000000</f>
        <v>#DIV/0!</v>
      </c>
      <c r="QYD119" s="72" t="e">
        <f>QYD118/Справочно!QYB$5*1000000</f>
        <v>#DIV/0!</v>
      </c>
      <c r="QYE119" s="72" t="e">
        <f>QYE118/Справочно!QYC$5*1000000</f>
        <v>#DIV/0!</v>
      </c>
      <c r="QYF119" s="72" t="e">
        <f>QYF118/Справочно!QYD$5*1000000</f>
        <v>#DIV/0!</v>
      </c>
      <c r="QYG119" s="72" t="e">
        <f>QYG118/Справочно!QYE$5*1000000</f>
        <v>#DIV/0!</v>
      </c>
      <c r="QYH119" s="72" t="e">
        <f>QYH118/Справочно!QYF$5*1000000</f>
        <v>#DIV/0!</v>
      </c>
      <c r="QYI119" s="72" t="e">
        <f>QYI118/Справочно!QYG$5*1000000</f>
        <v>#DIV/0!</v>
      </c>
      <c r="QYJ119" s="72" t="e">
        <f>QYJ118/Справочно!QYH$5*1000000</f>
        <v>#DIV/0!</v>
      </c>
      <c r="QYK119" s="72" t="e">
        <f>QYK118/Справочно!QYI$5*1000000</f>
        <v>#DIV/0!</v>
      </c>
      <c r="QYL119" s="72" t="e">
        <f>QYL118/Справочно!QYJ$5*1000000</f>
        <v>#DIV/0!</v>
      </c>
      <c r="QYM119" s="72" t="e">
        <f>QYM118/Справочно!QYK$5*1000000</f>
        <v>#DIV/0!</v>
      </c>
      <c r="QYN119" s="72" t="e">
        <f>QYN118/Справочно!QYL$5*1000000</f>
        <v>#DIV/0!</v>
      </c>
      <c r="QYO119" s="72" t="e">
        <f>QYO118/Справочно!QYM$5*1000000</f>
        <v>#DIV/0!</v>
      </c>
      <c r="QYP119" s="72" t="e">
        <f>QYP118/Справочно!QYN$5*1000000</f>
        <v>#DIV/0!</v>
      </c>
      <c r="QYQ119" s="72" t="e">
        <f>QYQ118/Справочно!QYO$5*1000000</f>
        <v>#DIV/0!</v>
      </c>
      <c r="QYR119" s="72" t="e">
        <f>QYR118/Справочно!QYP$5*1000000</f>
        <v>#DIV/0!</v>
      </c>
      <c r="QYS119" s="72" t="e">
        <f>QYS118/Справочно!QYQ$5*1000000</f>
        <v>#DIV/0!</v>
      </c>
      <c r="QYT119" s="72" t="e">
        <f>QYT118/Справочно!QYR$5*1000000</f>
        <v>#DIV/0!</v>
      </c>
      <c r="QYU119" s="72" t="e">
        <f>QYU118/Справочно!QYS$5*1000000</f>
        <v>#DIV/0!</v>
      </c>
      <c r="QYV119" s="72" t="e">
        <f>QYV118/Справочно!QYT$5*1000000</f>
        <v>#DIV/0!</v>
      </c>
      <c r="QYW119" s="72" t="e">
        <f>QYW118/Справочно!QYU$5*1000000</f>
        <v>#DIV/0!</v>
      </c>
      <c r="QYX119" s="72" t="e">
        <f>QYX118/Справочно!QYV$5*1000000</f>
        <v>#DIV/0!</v>
      </c>
      <c r="QYY119" s="72" t="e">
        <f>QYY118/Справочно!QYW$5*1000000</f>
        <v>#DIV/0!</v>
      </c>
      <c r="QYZ119" s="72" t="e">
        <f>QYZ118/Справочно!QYX$5*1000000</f>
        <v>#DIV/0!</v>
      </c>
      <c r="QZA119" s="72" t="e">
        <f>QZA118/Справочно!QYY$5*1000000</f>
        <v>#DIV/0!</v>
      </c>
      <c r="QZB119" s="72" t="e">
        <f>QZB118/Справочно!QYZ$5*1000000</f>
        <v>#DIV/0!</v>
      </c>
      <c r="QZC119" s="72" t="e">
        <f>QZC118/Справочно!QZA$5*1000000</f>
        <v>#DIV/0!</v>
      </c>
      <c r="QZD119" s="72" t="e">
        <f>QZD118/Справочно!QZB$5*1000000</f>
        <v>#DIV/0!</v>
      </c>
      <c r="QZE119" s="72" t="e">
        <f>QZE118/Справочно!QZC$5*1000000</f>
        <v>#DIV/0!</v>
      </c>
      <c r="QZF119" s="72" t="e">
        <f>QZF118/Справочно!QZD$5*1000000</f>
        <v>#DIV/0!</v>
      </c>
      <c r="QZG119" s="72" t="e">
        <f>QZG118/Справочно!QZE$5*1000000</f>
        <v>#DIV/0!</v>
      </c>
      <c r="QZH119" s="72" t="e">
        <f>QZH118/Справочно!QZF$5*1000000</f>
        <v>#DIV/0!</v>
      </c>
      <c r="QZI119" s="72" t="e">
        <f>QZI118/Справочно!QZG$5*1000000</f>
        <v>#DIV/0!</v>
      </c>
      <c r="QZJ119" s="72" t="e">
        <f>QZJ118/Справочно!QZH$5*1000000</f>
        <v>#DIV/0!</v>
      </c>
      <c r="QZK119" s="72" t="e">
        <f>QZK118/Справочно!QZI$5*1000000</f>
        <v>#DIV/0!</v>
      </c>
      <c r="QZL119" s="72" t="e">
        <f>QZL118/Справочно!QZJ$5*1000000</f>
        <v>#DIV/0!</v>
      </c>
      <c r="QZM119" s="72" t="e">
        <f>QZM118/Справочно!QZK$5*1000000</f>
        <v>#DIV/0!</v>
      </c>
      <c r="QZN119" s="72" t="e">
        <f>QZN118/Справочно!QZL$5*1000000</f>
        <v>#DIV/0!</v>
      </c>
      <c r="QZO119" s="72" t="e">
        <f>QZO118/Справочно!QZM$5*1000000</f>
        <v>#DIV/0!</v>
      </c>
      <c r="QZP119" s="72" t="e">
        <f>QZP118/Справочно!QZN$5*1000000</f>
        <v>#DIV/0!</v>
      </c>
      <c r="QZQ119" s="72" t="e">
        <f>QZQ118/Справочно!QZO$5*1000000</f>
        <v>#DIV/0!</v>
      </c>
      <c r="QZR119" s="72" t="e">
        <f>QZR118/Справочно!QZP$5*1000000</f>
        <v>#DIV/0!</v>
      </c>
      <c r="QZS119" s="72" t="e">
        <f>QZS118/Справочно!QZQ$5*1000000</f>
        <v>#DIV/0!</v>
      </c>
      <c r="QZT119" s="72" t="e">
        <f>QZT118/Справочно!QZR$5*1000000</f>
        <v>#DIV/0!</v>
      </c>
      <c r="QZU119" s="72" t="e">
        <f>QZU118/Справочно!QZS$5*1000000</f>
        <v>#DIV/0!</v>
      </c>
      <c r="QZV119" s="72" t="e">
        <f>QZV118/Справочно!QZT$5*1000000</f>
        <v>#DIV/0!</v>
      </c>
      <c r="QZW119" s="72" t="e">
        <f>QZW118/Справочно!QZU$5*1000000</f>
        <v>#DIV/0!</v>
      </c>
      <c r="QZX119" s="72" t="e">
        <f>QZX118/Справочно!QZV$5*1000000</f>
        <v>#DIV/0!</v>
      </c>
      <c r="QZY119" s="72" t="e">
        <f>QZY118/Справочно!QZW$5*1000000</f>
        <v>#DIV/0!</v>
      </c>
      <c r="QZZ119" s="72" t="e">
        <f>QZZ118/Справочно!QZX$5*1000000</f>
        <v>#DIV/0!</v>
      </c>
      <c r="RAA119" s="72" t="e">
        <f>RAA118/Справочно!QZY$5*1000000</f>
        <v>#DIV/0!</v>
      </c>
      <c r="RAB119" s="72" t="e">
        <f>RAB118/Справочно!QZZ$5*1000000</f>
        <v>#DIV/0!</v>
      </c>
      <c r="RAC119" s="72" t="e">
        <f>RAC118/Справочно!RAA$5*1000000</f>
        <v>#DIV/0!</v>
      </c>
      <c r="RAD119" s="72" t="e">
        <f>RAD118/Справочно!RAB$5*1000000</f>
        <v>#DIV/0!</v>
      </c>
      <c r="RAE119" s="72" t="e">
        <f>RAE118/Справочно!RAC$5*1000000</f>
        <v>#DIV/0!</v>
      </c>
      <c r="RAF119" s="72" t="e">
        <f>RAF118/Справочно!RAD$5*1000000</f>
        <v>#DIV/0!</v>
      </c>
      <c r="RAG119" s="72" t="e">
        <f>RAG118/Справочно!RAE$5*1000000</f>
        <v>#DIV/0!</v>
      </c>
      <c r="RAH119" s="72" t="e">
        <f>RAH118/Справочно!RAF$5*1000000</f>
        <v>#DIV/0!</v>
      </c>
      <c r="RAI119" s="72" t="e">
        <f>RAI118/Справочно!RAG$5*1000000</f>
        <v>#DIV/0!</v>
      </c>
      <c r="RAJ119" s="72" t="e">
        <f>RAJ118/Справочно!RAH$5*1000000</f>
        <v>#DIV/0!</v>
      </c>
      <c r="RAK119" s="72" t="e">
        <f>RAK118/Справочно!RAI$5*1000000</f>
        <v>#DIV/0!</v>
      </c>
      <c r="RAL119" s="72" t="e">
        <f>RAL118/Справочно!RAJ$5*1000000</f>
        <v>#DIV/0!</v>
      </c>
      <c r="RAM119" s="72" t="e">
        <f>RAM118/Справочно!RAK$5*1000000</f>
        <v>#DIV/0!</v>
      </c>
      <c r="RAN119" s="72" t="e">
        <f>RAN118/Справочно!RAL$5*1000000</f>
        <v>#DIV/0!</v>
      </c>
      <c r="RAO119" s="72" t="e">
        <f>RAO118/Справочно!RAM$5*1000000</f>
        <v>#DIV/0!</v>
      </c>
      <c r="RAP119" s="72" t="e">
        <f>RAP118/Справочно!RAN$5*1000000</f>
        <v>#DIV/0!</v>
      </c>
      <c r="RAQ119" s="72" t="e">
        <f>RAQ118/Справочно!RAO$5*1000000</f>
        <v>#DIV/0!</v>
      </c>
      <c r="RAR119" s="72" t="e">
        <f>RAR118/Справочно!RAP$5*1000000</f>
        <v>#DIV/0!</v>
      </c>
      <c r="RAS119" s="72" t="e">
        <f>RAS118/Справочно!RAQ$5*1000000</f>
        <v>#DIV/0!</v>
      </c>
      <c r="RAT119" s="72" t="e">
        <f>RAT118/Справочно!RAR$5*1000000</f>
        <v>#DIV/0!</v>
      </c>
      <c r="RAU119" s="72" t="e">
        <f>RAU118/Справочно!RAS$5*1000000</f>
        <v>#DIV/0!</v>
      </c>
      <c r="RAV119" s="72" t="e">
        <f>RAV118/Справочно!RAT$5*1000000</f>
        <v>#DIV/0!</v>
      </c>
      <c r="RAW119" s="72" t="e">
        <f>RAW118/Справочно!RAU$5*1000000</f>
        <v>#DIV/0!</v>
      </c>
      <c r="RAX119" s="72" t="e">
        <f>RAX118/Справочно!RAV$5*1000000</f>
        <v>#DIV/0!</v>
      </c>
      <c r="RAY119" s="72" t="e">
        <f>RAY118/Справочно!RAW$5*1000000</f>
        <v>#DIV/0!</v>
      </c>
      <c r="RAZ119" s="72" t="e">
        <f>RAZ118/Справочно!RAX$5*1000000</f>
        <v>#DIV/0!</v>
      </c>
      <c r="RBA119" s="72" t="e">
        <f>RBA118/Справочно!RAY$5*1000000</f>
        <v>#DIV/0!</v>
      </c>
      <c r="RBB119" s="72" t="e">
        <f>RBB118/Справочно!RAZ$5*1000000</f>
        <v>#DIV/0!</v>
      </c>
      <c r="RBC119" s="72" t="e">
        <f>RBC118/Справочно!RBA$5*1000000</f>
        <v>#DIV/0!</v>
      </c>
      <c r="RBD119" s="72" t="e">
        <f>RBD118/Справочно!RBB$5*1000000</f>
        <v>#DIV/0!</v>
      </c>
      <c r="RBE119" s="72" t="e">
        <f>RBE118/Справочно!RBC$5*1000000</f>
        <v>#DIV/0!</v>
      </c>
      <c r="RBF119" s="72" t="e">
        <f>RBF118/Справочно!RBD$5*1000000</f>
        <v>#DIV/0!</v>
      </c>
      <c r="RBG119" s="72" t="e">
        <f>RBG118/Справочно!RBE$5*1000000</f>
        <v>#DIV/0!</v>
      </c>
      <c r="RBH119" s="72" t="e">
        <f>RBH118/Справочно!RBF$5*1000000</f>
        <v>#DIV/0!</v>
      </c>
      <c r="RBI119" s="72" t="e">
        <f>RBI118/Справочно!RBG$5*1000000</f>
        <v>#DIV/0!</v>
      </c>
      <c r="RBJ119" s="72" t="e">
        <f>RBJ118/Справочно!RBH$5*1000000</f>
        <v>#DIV/0!</v>
      </c>
      <c r="RBK119" s="72" t="e">
        <f>RBK118/Справочно!RBI$5*1000000</f>
        <v>#DIV/0!</v>
      </c>
      <c r="RBL119" s="72" t="e">
        <f>RBL118/Справочно!RBJ$5*1000000</f>
        <v>#DIV/0!</v>
      </c>
      <c r="RBM119" s="72" t="e">
        <f>RBM118/Справочно!RBK$5*1000000</f>
        <v>#DIV/0!</v>
      </c>
      <c r="RBN119" s="72" t="e">
        <f>RBN118/Справочно!RBL$5*1000000</f>
        <v>#DIV/0!</v>
      </c>
      <c r="RBO119" s="72" t="e">
        <f>RBO118/Справочно!RBM$5*1000000</f>
        <v>#DIV/0!</v>
      </c>
      <c r="RBP119" s="72" t="e">
        <f>RBP118/Справочно!RBN$5*1000000</f>
        <v>#DIV/0!</v>
      </c>
      <c r="RBQ119" s="72" t="e">
        <f>RBQ118/Справочно!RBO$5*1000000</f>
        <v>#DIV/0!</v>
      </c>
      <c r="RBR119" s="72" t="e">
        <f>RBR118/Справочно!RBP$5*1000000</f>
        <v>#DIV/0!</v>
      </c>
      <c r="RBS119" s="72" t="e">
        <f>RBS118/Справочно!RBQ$5*1000000</f>
        <v>#DIV/0!</v>
      </c>
      <c r="RBT119" s="72" t="e">
        <f>RBT118/Справочно!RBR$5*1000000</f>
        <v>#DIV/0!</v>
      </c>
      <c r="RBU119" s="72" t="e">
        <f>RBU118/Справочно!RBS$5*1000000</f>
        <v>#DIV/0!</v>
      </c>
      <c r="RBV119" s="72" t="e">
        <f>RBV118/Справочно!RBT$5*1000000</f>
        <v>#DIV/0!</v>
      </c>
      <c r="RBW119" s="72" t="e">
        <f>RBW118/Справочно!RBU$5*1000000</f>
        <v>#DIV/0!</v>
      </c>
      <c r="RBX119" s="72" t="e">
        <f>RBX118/Справочно!RBV$5*1000000</f>
        <v>#DIV/0!</v>
      </c>
      <c r="RBY119" s="72" t="e">
        <f>RBY118/Справочно!RBW$5*1000000</f>
        <v>#DIV/0!</v>
      </c>
      <c r="RBZ119" s="72" t="e">
        <f>RBZ118/Справочно!RBX$5*1000000</f>
        <v>#DIV/0!</v>
      </c>
      <c r="RCA119" s="72" t="e">
        <f>RCA118/Справочно!RBY$5*1000000</f>
        <v>#DIV/0!</v>
      </c>
      <c r="RCB119" s="72" t="e">
        <f>RCB118/Справочно!RBZ$5*1000000</f>
        <v>#DIV/0!</v>
      </c>
      <c r="RCC119" s="72" t="e">
        <f>RCC118/Справочно!RCA$5*1000000</f>
        <v>#DIV/0!</v>
      </c>
      <c r="RCD119" s="72" t="e">
        <f>RCD118/Справочно!RCB$5*1000000</f>
        <v>#DIV/0!</v>
      </c>
      <c r="RCE119" s="72" t="e">
        <f>RCE118/Справочно!RCC$5*1000000</f>
        <v>#DIV/0!</v>
      </c>
      <c r="RCF119" s="72" t="e">
        <f>RCF118/Справочно!RCD$5*1000000</f>
        <v>#DIV/0!</v>
      </c>
      <c r="RCG119" s="72" t="e">
        <f>RCG118/Справочно!RCE$5*1000000</f>
        <v>#DIV/0!</v>
      </c>
      <c r="RCH119" s="72" t="e">
        <f>RCH118/Справочно!RCF$5*1000000</f>
        <v>#DIV/0!</v>
      </c>
      <c r="RCI119" s="72" t="e">
        <f>RCI118/Справочно!RCG$5*1000000</f>
        <v>#DIV/0!</v>
      </c>
      <c r="RCJ119" s="72" t="e">
        <f>RCJ118/Справочно!RCH$5*1000000</f>
        <v>#DIV/0!</v>
      </c>
      <c r="RCK119" s="72" t="e">
        <f>RCK118/Справочно!RCI$5*1000000</f>
        <v>#DIV/0!</v>
      </c>
      <c r="RCL119" s="72" t="e">
        <f>RCL118/Справочно!RCJ$5*1000000</f>
        <v>#DIV/0!</v>
      </c>
      <c r="RCM119" s="72" t="e">
        <f>RCM118/Справочно!RCK$5*1000000</f>
        <v>#DIV/0!</v>
      </c>
      <c r="RCN119" s="72" t="e">
        <f>RCN118/Справочно!RCL$5*1000000</f>
        <v>#DIV/0!</v>
      </c>
      <c r="RCO119" s="72" t="e">
        <f>RCO118/Справочно!RCM$5*1000000</f>
        <v>#DIV/0!</v>
      </c>
      <c r="RCP119" s="72" t="e">
        <f>RCP118/Справочно!RCN$5*1000000</f>
        <v>#DIV/0!</v>
      </c>
      <c r="RCQ119" s="72" t="e">
        <f>RCQ118/Справочно!RCO$5*1000000</f>
        <v>#DIV/0!</v>
      </c>
      <c r="RCR119" s="72" t="e">
        <f>RCR118/Справочно!RCP$5*1000000</f>
        <v>#DIV/0!</v>
      </c>
      <c r="RCS119" s="72" t="e">
        <f>RCS118/Справочно!RCQ$5*1000000</f>
        <v>#DIV/0!</v>
      </c>
      <c r="RCT119" s="72" t="e">
        <f>RCT118/Справочно!RCR$5*1000000</f>
        <v>#DIV/0!</v>
      </c>
      <c r="RCU119" s="72" t="e">
        <f>RCU118/Справочно!RCS$5*1000000</f>
        <v>#DIV/0!</v>
      </c>
      <c r="RCV119" s="72" t="e">
        <f>RCV118/Справочно!RCT$5*1000000</f>
        <v>#DIV/0!</v>
      </c>
      <c r="RCW119" s="72" t="e">
        <f>RCW118/Справочно!RCU$5*1000000</f>
        <v>#DIV/0!</v>
      </c>
      <c r="RCX119" s="72" t="e">
        <f>RCX118/Справочно!RCV$5*1000000</f>
        <v>#DIV/0!</v>
      </c>
      <c r="RCY119" s="72" t="e">
        <f>RCY118/Справочно!RCW$5*1000000</f>
        <v>#DIV/0!</v>
      </c>
      <c r="RCZ119" s="72" t="e">
        <f>RCZ118/Справочно!RCX$5*1000000</f>
        <v>#DIV/0!</v>
      </c>
      <c r="RDA119" s="72" t="e">
        <f>RDA118/Справочно!RCY$5*1000000</f>
        <v>#DIV/0!</v>
      </c>
      <c r="RDB119" s="72" t="e">
        <f>RDB118/Справочно!RCZ$5*1000000</f>
        <v>#DIV/0!</v>
      </c>
      <c r="RDC119" s="72" t="e">
        <f>RDC118/Справочно!RDA$5*1000000</f>
        <v>#DIV/0!</v>
      </c>
      <c r="RDD119" s="72" t="e">
        <f>RDD118/Справочно!RDB$5*1000000</f>
        <v>#DIV/0!</v>
      </c>
      <c r="RDE119" s="72" t="e">
        <f>RDE118/Справочно!RDC$5*1000000</f>
        <v>#DIV/0!</v>
      </c>
      <c r="RDF119" s="72" t="e">
        <f>RDF118/Справочно!RDD$5*1000000</f>
        <v>#DIV/0!</v>
      </c>
      <c r="RDG119" s="72" t="e">
        <f>RDG118/Справочно!RDE$5*1000000</f>
        <v>#DIV/0!</v>
      </c>
      <c r="RDH119" s="72" t="e">
        <f>RDH118/Справочно!RDF$5*1000000</f>
        <v>#DIV/0!</v>
      </c>
      <c r="RDI119" s="72" t="e">
        <f>RDI118/Справочно!RDG$5*1000000</f>
        <v>#DIV/0!</v>
      </c>
      <c r="RDJ119" s="72" t="e">
        <f>RDJ118/Справочно!RDH$5*1000000</f>
        <v>#DIV/0!</v>
      </c>
      <c r="RDK119" s="72" t="e">
        <f>RDK118/Справочно!RDI$5*1000000</f>
        <v>#DIV/0!</v>
      </c>
      <c r="RDL119" s="72" t="e">
        <f>RDL118/Справочно!RDJ$5*1000000</f>
        <v>#DIV/0!</v>
      </c>
      <c r="RDM119" s="72" t="e">
        <f>RDM118/Справочно!RDK$5*1000000</f>
        <v>#DIV/0!</v>
      </c>
      <c r="RDN119" s="72" t="e">
        <f>RDN118/Справочно!RDL$5*1000000</f>
        <v>#DIV/0!</v>
      </c>
      <c r="RDO119" s="72" t="e">
        <f>RDO118/Справочно!RDM$5*1000000</f>
        <v>#DIV/0!</v>
      </c>
      <c r="RDP119" s="72" t="e">
        <f>RDP118/Справочно!RDN$5*1000000</f>
        <v>#DIV/0!</v>
      </c>
      <c r="RDQ119" s="72" t="e">
        <f>RDQ118/Справочно!RDO$5*1000000</f>
        <v>#DIV/0!</v>
      </c>
      <c r="RDR119" s="72" t="e">
        <f>RDR118/Справочно!RDP$5*1000000</f>
        <v>#DIV/0!</v>
      </c>
      <c r="RDS119" s="72" t="e">
        <f>RDS118/Справочно!RDQ$5*1000000</f>
        <v>#DIV/0!</v>
      </c>
      <c r="RDT119" s="72" t="e">
        <f>RDT118/Справочно!RDR$5*1000000</f>
        <v>#DIV/0!</v>
      </c>
      <c r="RDU119" s="72" t="e">
        <f>RDU118/Справочно!RDS$5*1000000</f>
        <v>#DIV/0!</v>
      </c>
      <c r="RDV119" s="72" t="e">
        <f>RDV118/Справочно!RDT$5*1000000</f>
        <v>#DIV/0!</v>
      </c>
      <c r="RDW119" s="72" t="e">
        <f>RDW118/Справочно!RDU$5*1000000</f>
        <v>#DIV/0!</v>
      </c>
      <c r="RDX119" s="72" t="e">
        <f>RDX118/Справочно!RDV$5*1000000</f>
        <v>#DIV/0!</v>
      </c>
      <c r="RDY119" s="72" t="e">
        <f>RDY118/Справочно!RDW$5*1000000</f>
        <v>#DIV/0!</v>
      </c>
      <c r="RDZ119" s="72" t="e">
        <f>RDZ118/Справочно!RDX$5*1000000</f>
        <v>#DIV/0!</v>
      </c>
      <c r="REA119" s="72" t="e">
        <f>REA118/Справочно!RDY$5*1000000</f>
        <v>#DIV/0!</v>
      </c>
      <c r="REB119" s="72" t="e">
        <f>REB118/Справочно!RDZ$5*1000000</f>
        <v>#DIV/0!</v>
      </c>
      <c r="REC119" s="72" t="e">
        <f>REC118/Справочно!REA$5*1000000</f>
        <v>#DIV/0!</v>
      </c>
      <c r="RED119" s="72" t="e">
        <f>RED118/Справочно!REB$5*1000000</f>
        <v>#DIV/0!</v>
      </c>
      <c r="REE119" s="72" t="e">
        <f>REE118/Справочно!REC$5*1000000</f>
        <v>#DIV/0!</v>
      </c>
      <c r="REF119" s="72" t="e">
        <f>REF118/Справочно!RED$5*1000000</f>
        <v>#DIV/0!</v>
      </c>
      <c r="REG119" s="72" t="e">
        <f>REG118/Справочно!REE$5*1000000</f>
        <v>#DIV/0!</v>
      </c>
      <c r="REH119" s="72" t="e">
        <f>REH118/Справочно!REF$5*1000000</f>
        <v>#DIV/0!</v>
      </c>
      <c r="REI119" s="72" t="e">
        <f>REI118/Справочно!REG$5*1000000</f>
        <v>#DIV/0!</v>
      </c>
      <c r="REJ119" s="72" t="e">
        <f>REJ118/Справочно!REH$5*1000000</f>
        <v>#DIV/0!</v>
      </c>
      <c r="REK119" s="72" t="e">
        <f>REK118/Справочно!REI$5*1000000</f>
        <v>#DIV/0!</v>
      </c>
      <c r="REL119" s="72" t="e">
        <f>REL118/Справочно!REJ$5*1000000</f>
        <v>#DIV/0!</v>
      </c>
      <c r="REM119" s="72" t="e">
        <f>REM118/Справочно!REK$5*1000000</f>
        <v>#DIV/0!</v>
      </c>
      <c r="REN119" s="72" t="e">
        <f>REN118/Справочно!REL$5*1000000</f>
        <v>#DIV/0!</v>
      </c>
      <c r="REO119" s="72" t="e">
        <f>REO118/Справочно!REM$5*1000000</f>
        <v>#DIV/0!</v>
      </c>
      <c r="REP119" s="72" t="e">
        <f>REP118/Справочно!REN$5*1000000</f>
        <v>#DIV/0!</v>
      </c>
      <c r="REQ119" s="72" t="e">
        <f>REQ118/Справочно!REO$5*1000000</f>
        <v>#DIV/0!</v>
      </c>
      <c r="RER119" s="72" t="e">
        <f>RER118/Справочно!REP$5*1000000</f>
        <v>#DIV/0!</v>
      </c>
      <c r="RES119" s="72" t="e">
        <f>RES118/Справочно!REQ$5*1000000</f>
        <v>#DIV/0!</v>
      </c>
      <c r="RET119" s="72" t="e">
        <f>RET118/Справочно!RER$5*1000000</f>
        <v>#DIV/0!</v>
      </c>
      <c r="REU119" s="72" t="e">
        <f>REU118/Справочно!RES$5*1000000</f>
        <v>#DIV/0!</v>
      </c>
      <c r="REV119" s="72" t="e">
        <f>REV118/Справочно!RET$5*1000000</f>
        <v>#DIV/0!</v>
      </c>
      <c r="REW119" s="72" t="e">
        <f>REW118/Справочно!REU$5*1000000</f>
        <v>#DIV/0!</v>
      </c>
      <c r="REX119" s="72" t="e">
        <f>REX118/Справочно!REV$5*1000000</f>
        <v>#DIV/0!</v>
      </c>
      <c r="REY119" s="72" t="e">
        <f>REY118/Справочно!REW$5*1000000</f>
        <v>#DIV/0!</v>
      </c>
      <c r="REZ119" s="72" t="e">
        <f>REZ118/Справочно!REX$5*1000000</f>
        <v>#DIV/0!</v>
      </c>
      <c r="RFA119" s="72" t="e">
        <f>RFA118/Справочно!REY$5*1000000</f>
        <v>#DIV/0!</v>
      </c>
      <c r="RFB119" s="72" t="e">
        <f>RFB118/Справочно!REZ$5*1000000</f>
        <v>#DIV/0!</v>
      </c>
      <c r="RFC119" s="72" t="e">
        <f>RFC118/Справочно!RFA$5*1000000</f>
        <v>#DIV/0!</v>
      </c>
      <c r="RFD119" s="72" t="e">
        <f>RFD118/Справочно!RFB$5*1000000</f>
        <v>#DIV/0!</v>
      </c>
      <c r="RFE119" s="72" t="e">
        <f>RFE118/Справочно!RFC$5*1000000</f>
        <v>#DIV/0!</v>
      </c>
      <c r="RFF119" s="72" t="e">
        <f>RFF118/Справочно!RFD$5*1000000</f>
        <v>#DIV/0!</v>
      </c>
      <c r="RFG119" s="72" t="e">
        <f>RFG118/Справочно!RFE$5*1000000</f>
        <v>#DIV/0!</v>
      </c>
      <c r="RFH119" s="72" t="e">
        <f>RFH118/Справочно!RFF$5*1000000</f>
        <v>#DIV/0!</v>
      </c>
      <c r="RFI119" s="72" t="e">
        <f>RFI118/Справочно!RFG$5*1000000</f>
        <v>#DIV/0!</v>
      </c>
      <c r="RFJ119" s="72" t="e">
        <f>RFJ118/Справочно!RFH$5*1000000</f>
        <v>#DIV/0!</v>
      </c>
      <c r="RFK119" s="72" t="e">
        <f>RFK118/Справочно!RFI$5*1000000</f>
        <v>#DIV/0!</v>
      </c>
      <c r="RFL119" s="72" t="e">
        <f>RFL118/Справочно!RFJ$5*1000000</f>
        <v>#DIV/0!</v>
      </c>
      <c r="RFM119" s="72" t="e">
        <f>RFM118/Справочно!RFK$5*1000000</f>
        <v>#DIV/0!</v>
      </c>
      <c r="RFN119" s="72" t="e">
        <f>RFN118/Справочно!RFL$5*1000000</f>
        <v>#DIV/0!</v>
      </c>
      <c r="RFO119" s="72" t="e">
        <f>RFO118/Справочно!RFM$5*1000000</f>
        <v>#DIV/0!</v>
      </c>
      <c r="RFP119" s="72" t="e">
        <f>RFP118/Справочно!RFN$5*1000000</f>
        <v>#DIV/0!</v>
      </c>
      <c r="RFQ119" s="72" t="e">
        <f>RFQ118/Справочно!RFO$5*1000000</f>
        <v>#DIV/0!</v>
      </c>
      <c r="RFR119" s="72" t="e">
        <f>RFR118/Справочно!RFP$5*1000000</f>
        <v>#DIV/0!</v>
      </c>
      <c r="RFS119" s="72" t="e">
        <f>RFS118/Справочно!RFQ$5*1000000</f>
        <v>#DIV/0!</v>
      </c>
      <c r="RFT119" s="72" t="e">
        <f>RFT118/Справочно!RFR$5*1000000</f>
        <v>#DIV/0!</v>
      </c>
      <c r="RFU119" s="72" t="e">
        <f>RFU118/Справочно!RFS$5*1000000</f>
        <v>#DIV/0!</v>
      </c>
      <c r="RFV119" s="72" t="e">
        <f>RFV118/Справочно!RFT$5*1000000</f>
        <v>#DIV/0!</v>
      </c>
      <c r="RFW119" s="72" t="e">
        <f>RFW118/Справочно!RFU$5*1000000</f>
        <v>#DIV/0!</v>
      </c>
      <c r="RFX119" s="72" t="e">
        <f>RFX118/Справочно!RFV$5*1000000</f>
        <v>#DIV/0!</v>
      </c>
      <c r="RFY119" s="72" t="e">
        <f>RFY118/Справочно!RFW$5*1000000</f>
        <v>#DIV/0!</v>
      </c>
      <c r="RFZ119" s="72" t="e">
        <f>RFZ118/Справочно!RFX$5*1000000</f>
        <v>#DIV/0!</v>
      </c>
      <c r="RGA119" s="72" t="e">
        <f>RGA118/Справочно!RFY$5*1000000</f>
        <v>#DIV/0!</v>
      </c>
      <c r="RGB119" s="72" t="e">
        <f>RGB118/Справочно!RFZ$5*1000000</f>
        <v>#DIV/0!</v>
      </c>
      <c r="RGC119" s="72" t="e">
        <f>RGC118/Справочно!RGA$5*1000000</f>
        <v>#DIV/0!</v>
      </c>
      <c r="RGD119" s="72" t="e">
        <f>RGD118/Справочно!RGB$5*1000000</f>
        <v>#DIV/0!</v>
      </c>
      <c r="RGE119" s="72" t="e">
        <f>RGE118/Справочно!RGC$5*1000000</f>
        <v>#DIV/0!</v>
      </c>
      <c r="RGF119" s="72" t="e">
        <f>RGF118/Справочно!RGD$5*1000000</f>
        <v>#DIV/0!</v>
      </c>
      <c r="RGG119" s="72" t="e">
        <f>RGG118/Справочно!RGE$5*1000000</f>
        <v>#DIV/0!</v>
      </c>
      <c r="RGH119" s="72" t="e">
        <f>RGH118/Справочно!RGF$5*1000000</f>
        <v>#DIV/0!</v>
      </c>
      <c r="RGI119" s="72" t="e">
        <f>RGI118/Справочно!RGG$5*1000000</f>
        <v>#DIV/0!</v>
      </c>
      <c r="RGJ119" s="72" t="e">
        <f>RGJ118/Справочно!RGH$5*1000000</f>
        <v>#DIV/0!</v>
      </c>
      <c r="RGK119" s="72" t="e">
        <f>RGK118/Справочно!RGI$5*1000000</f>
        <v>#DIV/0!</v>
      </c>
      <c r="RGL119" s="72" t="e">
        <f>RGL118/Справочно!RGJ$5*1000000</f>
        <v>#DIV/0!</v>
      </c>
      <c r="RGM119" s="72" t="e">
        <f>RGM118/Справочно!RGK$5*1000000</f>
        <v>#DIV/0!</v>
      </c>
      <c r="RGN119" s="72" t="e">
        <f>RGN118/Справочно!RGL$5*1000000</f>
        <v>#DIV/0!</v>
      </c>
      <c r="RGO119" s="72" t="e">
        <f>RGO118/Справочно!RGM$5*1000000</f>
        <v>#DIV/0!</v>
      </c>
      <c r="RGP119" s="72" t="e">
        <f>RGP118/Справочно!RGN$5*1000000</f>
        <v>#DIV/0!</v>
      </c>
      <c r="RGQ119" s="72" t="e">
        <f>RGQ118/Справочно!RGO$5*1000000</f>
        <v>#DIV/0!</v>
      </c>
      <c r="RGR119" s="72" t="e">
        <f>RGR118/Справочно!RGP$5*1000000</f>
        <v>#DIV/0!</v>
      </c>
      <c r="RGS119" s="72" t="e">
        <f>RGS118/Справочно!RGQ$5*1000000</f>
        <v>#DIV/0!</v>
      </c>
      <c r="RGT119" s="72" t="e">
        <f>RGT118/Справочно!RGR$5*1000000</f>
        <v>#DIV/0!</v>
      </c>
      <c r="RGU119" s="72" t="e">
        <f>RGU118/Справочно!RGS$5*1000000</f>
        <v>#DIV/0!</v>
      </c>
      <c r="RGV119" s="72" t="e">
        <f>RGV118/Справочно!RGT$5*1000000</f>
        <v>#DIV/0!</v>
      </c>
      <c r="RGW119" s="72" t="e">
        <f>RGW118/Справочно!RGU$5*1000000</f>
        <v>#DIV/0!</v>
      </c>
      <c r="RGX119" s="72" t="e">
        <f>RGX118/Справочно!RGV$5*1000000</f>
        <v>#DIV/0!</v>
      </c>
      <c r="RGY119" s="72" t="e">
        <f>RGY118/Справочно!RGW$5*1000000</f>
        <v>#DIV/0!</v>
      </c>
      <c r="RGZ119" s="72" t="e">
        <f>RGZ118/Справочно!RGX$5*1000000</f>
        <v>#DIV/0!</v>
      </c>
      <c r="RHA119" s="72" t="e">
        <f>RHA118/Справочно!RGY$5*1000000</f>
        <v>#DIV/0!</v>
      </c>
      <c r="RHB119" s="72" t="e">
        <f>RHB118/Справочно!RGZ$5*1000000</f>
        <v>#DIV/0!</v>
      </c>
      <c r="RHC119" s="72" t="e">
        <f>RHC118/Справочно!RHA$5*1000000</f>
        <v>#DIV/0!</v>
      </c>
      <c r="RHD119" s="72" t="e">
        <f>RHD118/Справочно!RHB$5*1000000</f>
        <v>#DIV/0!</v>
      </c>
      <c r="RHE119" s="72" t="e">
        <f>RHE118/Справочно!RHC$5*1000000</f>
        <v>#DIV/0!</v>
      </c>
      <c r="RHF119" s="72" t="e">
        <f>RHF118/Справочно!RHD$5*1000000</f>
        <v>#DIV/0!</v>
      </c>
      <c r="RHG119" s="72" t="e">
        <f>RHG118/Справочно!RHE$5*1000000</f>
        <v>#DIV/0!</v>
      </c>
      <c r="RHH119" s="72" t="e">
        <f>RHH118/Справочно!RHF$5*1000000</f>
        <v>#DIV/0!</v>
      </c>
      <c r="RHI119" s="72" t="e">
        <f>RHI118/Справочно!RHG$5*1000000</f>
        <v>#DIV/0!</v>
      </c>
      <c r="RHJ119" s="72" t="e">
        <f>RHJ118/Справочно!RHH$5*1000000</f>
        <v>#DIV/0!</v>
      </c>
      <c r="RHK119" s="72" t="e">
        <f>RHK118/Справочно!RHI$5*1000000</f>
        <v>#DIV/0!</v>
      </c>
      <c r="RHL119" s="72" t="e">
        <f>RHL118/Справочно!RHJ$5*1000000</f>
        <v>#DIV/0!</v>
      </c>
      <c r="RHM119" s="72" t="e">
        <f>RHM118/Справочно!RHK$5*1000000</f>
        <v>#DIV/0!</v>
      </c>
      <c r="RHN119" s="72" t="e">
        <f>RHN118/Справочно!RHL$5*1000000</f>
        <v>#DIV/0!</v>
      </c>
      <c r="RHO119" s="72" t="e">
        <f>RHO118/Справочно!RHM$5*1000000</f>
        <v>#DIV/0!</v>
      </c>
      <c r="RHP119" s="72" t="e">
        <f>RHP118/Справочно!RHN$5*1000000</f>
        <v>#DIV/0!</v>
      </c>
      <c r="RHQ119" s="72" t="e">
        <f>RHQ118/Справочно!RHO$5*1000000</f>
        <v>#DIV/0!</v>
      </c>
      <c r="RHR119" s="72" t="e">
        <f>RHR118/Справочно!RHP$5*1000000</f>
        <v>#DIV/0!</v>
      </c>
      <c r="RHS119" s="72" t="e">
        <f>RHS118/Справочно!RHQ$5*1000000</f>
        <v>#DIV/0!</v>
      </c>
      <c r="RHT119" s="72" t="e">
        <f>RHT118/Справочно!RHR$5*1000000</f>
        <v>#DIV/0!</v>
      </c>
      <c r="RHU119" s="72" t="e">
        <f>RHU118/Справочно!RHS$5*1000000</f>
        <v>#DIV/0!</v>
      </c>
      <c r="RHV119" s="72" t="e">
        <f>RHV118/Справочно!RHT$5*1000000</f>
        <v>#DIV/0!</v>
      </c>
      <c r="RHW119" s="72" t="e">
        <f>RHW118/Справочно!RHU$5*1000000</f>
        <v>#DIV/0!</v>
      </c>
      <c r="RHX119" s="72" t="e">
        <f>RHX118/Справочно!RHV$5*1000000</f>
        <v>#DIV/0!</v>
      </c>
      <c r="RHY119" s="72" t="e">
        <f>RHY118/Справочно!RHW$5*1000000</f>
        <v>#DIV/0!</v>
      </c>
      <c r="RHZ119" s="72" t="e">
        <f>RHZ118/Справочно!RHX$5*1000000</f>
        <v>#DIV/0!</v>
      </c>
      <c r="RIA119" s="72" t="e">
        <f>RIA118/Справочно!RHY$5*1000000</f>
        <v>#DIV/0!</v>
      </c>
      <c r="RIB119" s="72" t="e">
        <f>RIB118/Справочно!RHZ$5*1000000</f>
        <v>#DIV/0!</v>
      </c>
      <c r="RIC119" s="72" t="e">
        <f>RIC118/Справочно!RIA$5*1000000</f>
        <v>#DIV/0!</v>
      </c>
      <c r="RID119" s="72" t="e">
        <f>RID118/Справочно!RIB$5*1000000</f>
        <v>#DIV/0!</v>
      </c>
      <c r="RIE119" s="72" t="e">
        <f>RIE118/Справочно!RIC$5*1000000</f>
        <v>#DIV/0!</v>
      </c>
      <c r="RIF119" s="72" t="e">
        <f>RIF118/Справочно!RID$5*1000000</f>
        <v>#DIV/0!</v>
      </c>
      <c r="RIG119" s="72" t="e">
        <f>RIG118/Справочно!RIE$5*1000000</f>
        <v>#DIV/0!</v>
      </c>
      <c r="RIH119" s="72" t="e">
        <f>RIH118/Справочно!RIF$5*1000000</f>
        <v>#DIV/0!</v>
      </c>
      <c r="RII119" s="72" t="e">
        <f>RII118/Справочно!RIG$5*1000000</f>
        <v>#DIV/0!</v>
      </c>
      <c r="RIJ119" s="72" t="e">
        <f>RIJ118/Справочно!RIH$5*1000000</f>
        <v>#DIV/0!</v>
      </c>
      <c r="RIK119" s="72" t="e">
        <f>RIK118/Справочно!RII$5*1000000</f>
        <v>#DIV/0!</v>
      </c>
      <c r="RIL119" s="72" t="e">
        <f>RIL118/Справочно!RIJ$5*1000000</f>
        <v>#DIV/0!</v>
      </c>
      <c r="RIM119" s="72" t="e">
        <f>RIM118/Справочно!RIK$5*1000000</f>
        <v>#DIV/0!</v>
      </c>
      <c r="RIN119" s="72" t="e">
        <f>RIN118/Справочно!RIL$5*1000000</f>
        <v>#DIV/0!</v>
      </c>
      <c r="RIO119" s="72" t="e">
        <f>RIO118/Справочно!RIM$5*1000000</f>
        <v>#DIV/0!</v>
      </c>
      <c r="RIP119" s="72" t="e">
        <f>RIP118/Справочно!RIN$5*1000000</f>
        <v>#DIV/0!</v>
      </c>
      <c r="RIQ119" s="72" t="e">
        <f>RIQ118/Справочно!RIO$5*1000000</f>
        <v>#DIV/0!</v>
      </c>
      <c r="RIR119" s="72" t="e">
        <f>RIR118/Справочно!RIP$5*1000000</f>
        <v>#DIV/0!</v>
      </c>
      <c r="RIS119" s="72" t="e">
        <f>RIS118/Справочно!RIQ$5*1000000</f>
        <v>#DIV/0!</v>
      </c>
      <c r="RIT119" s="72" t="e">
        <f>RIT118/Справочно!RIR$5*1000000</f>
        <v>#DIV/0!</v>
      </c>
      <c r="RIU119" s="72" t="e">
        <f>RIU118/Справочно!RIS$5*1000000</f>
        <v>#DIV/0!</v>
      </c>
      <c r="RIV119" s="72" t="e">
        <f>RIV118/Справочно!RIT$5*1000000</f>
        <v>#DIV/0!</v>
      </c>
      <c r="RIW119" s="72" t="e">
        <f>RIW118/Справочно!RIU$5*1000000</f>
        <v>#DIV/0!</v>
      </c>
      <c r="RIX119" s="72" t="e">
        <f>RIX118/Справочно!RIV$5*1000000</f>
        <v>#DIV/0!</v>
      </c>
      <c r="RIY119" s="72" t="e">
        <f>RIY118/Справочно!RIW$5*1000000</f>
        <v>#DIV/0!</v>
      </c>
      <c r="RIZ119" s="72" t="e">
        <f>RIZ118/Справочно!RIX$5*1000000</f>
        <v>#DIV/0!</v>
      </c>
      <c r="RJA119" s="72" t="e">
        <f>RJA118/Справочно!RIY$5*1000000</f>
        <v>#DIV/0!</v>
      </c>
      <c r="RJB119" s="72" t="e">
        <f>RJB118/Справочно!RIZ$5*1000000</f>
        <v>#DIV/0!</v>
      </c>
      <c r="RJC119" s="72" t="e">
        <f>RJC118/Справочно!RJA$5*1000000</f>
        <v>#DIV/0!</v>
      </c>
      <c r="RJD119" s="72" t="e">
        <f>RJD118/Справочно!RJB$5*1000000</f>
        <v>#DIV/0!</v>
      </c>
      <c r="RJE119" s="72" t="e">
        <f>RJE118/Справочно!RJC$5*1000000</f>
        <v>#DIV/0!</v>
      </c>
      <c r="RJF119" s="72" t="e">
        <f>RJF118/Справочно!RJD$5*1000000</f>
        <v>#DIV/0!</v>
      </c>
      <c r="RJG119" s="72" t="e">
        <f>RJG118/Справочно!RJE$5*1000000</f>
        <v>#DIV/0!</v>
      </c>
      <c r="RJH119" s="72" t="e">
        <f>RJH118/Справочно!RJF$5*1000000</f>
        <v>#DIV/0!</v>
      </c>
      <c r="RJI119" s="72" t="e">
        <f>RJI118/Справочно!RJG$5*1000000</f>
        <v>#DIV/0!</v>
      </c>
      <c r="RJJ119" s="72" t="e">
        <f>RJJ118/Справочно!RJH$5*1000000</f>
        <v>#DIV/0!</v>
      </c>
      <c r="RJK119" s="72" t="e">
        <f>RJK118/Справочно!RJI$5*1000000</f>
        <v>#DIV/0!</v>
      </c>
      <c r="RJL119" s="72" t="e">
        <f>RJL118/Справочно!RJJ$5*1000000</f>
        <v>#DIV/0!</v>
      </c>
      <c r="RJM119" s="72" t="e">
        <f>RJM118/Справочно!RJK$5*1000000</f>
        <v>#DIV/0!</v>
      </c>
      <c r="RJN119" s="72" t="e">
        <f>RJN118/Справочно!RJL$5*1000000</f>
        <v>#DIV/0!</v>
      </c>
      <c r="RJO119" s="72" t="e">
        <f>RJO118/Справочно!RJM$5*1000000</f>
        <v>#DIV/0!</v>
      </c>
      <c r="RJP119" s="72" t="e">
        <f>RJP118/Справочно!RJN$5*1000000</f>
        <v>#DIV/0!</v>
      </c>
      <c r="RJQ119" s="72" t="e">
        <f>RJQ118/Справочно!RJO$5*1000000</f>
        <v>#DIV/0!</v>
      </c>
      <c r="RJR119" s="72" t="e">
        <f>RJR118/Справочно!RJP$5*1000000</f>
        <v>#DIV/0!</v>
      </c>
      <c r="RJS119" s="72" t="e">
        <f>RJS118/Справочно!RJQ$5*1000000</f>
        <v>#DIV/0!</v>
      </c>
      <c r="RJT119" s="72" t="e">
        <f>RJT118/Справочно!RJR$5*1000000</f>
        <v>#DIV/0!</v>
      </c>
      <c r="RJU119" s="72" t="e">
        <f>RJU118/Справочно!RJS$5*1000000</f>
        <v>#DIV/0!</v>
      </c>
      <c r="RJV119" s="72" t="e">
        <f>RJV118/Справочно!RJT$5*1000000</f>
        <v>#DIV/0!</v>
      </c>
      <c r="RJW119" s="72" t="e">
        <f>RJW118/Справочно!RJU$5*1000000</f>
        <v>#DIV/0!</v>
      </c>
      <c r="RJX119" s="72" t="e">
        <f>RJX118/Справочно!RJV$5*1000000</f>
        <v>#DIV/0!</v>
      </c>
      <c r="RJY119" s="72" t="e">
        <f>RJY118/Справочно!RJW$5*1000000</f>
        <v>#DIV/0!</v>
      </c>
      <c r="RJZ119" s="72" t="e">
        <f>RJZ118/Справочно!RJX$5*1000000</f>
        <v>#DIV/0!</v>
      </c>
      <c r="RKA119" s="72" t="e">
        <f>RKA118/Справочно!RJY$5*1000000</f>
        <v>#DIV/0!</v>
      </c>
      <c r="RKB119" s="72" t="e">
        <f>RKB118/Справочно!RJZ$5*1000000</f>
        <v>#DIV/0!</v>
      </c>
      <c r="RKC119" s="72" t="e">
        <f>RKC118/Справочно!RKA$5*1000000</f>
        <v>#DIV/0!</v>
      </c>
      <c r="RKD119" s="72" t="e">
        <f>RKD118/Справочно!RKB$5*1000000</f>
        <v>#DIV/0!</v>
      </c>
      <c r="RKE119" s="72" t="e">
        <f>RKE118/Справочно!RKC$5*1000000</f>
        <v>#DIV/0!</v>
      </c>
      <c r="RKF119" s="72" t="e">
        <f>RKF118/Справочно!RKD$5*1000000</f>
        <v>#DIV/0!</v>
      </c>
      <c r="RKG119" s="72" t="e">
        <f>RKG118/Справочно!RKE$5*1000000</f>
        <v>#DIV/0!</v>
      </c>
      <c r="RKH119" s="72" t="e">
        <f>RKH118/Справочно!RKF$5*1000000</f>
        <v>#DIV/0!</v>
      </c>
      <c r="RKI119" s="72" t="e">
        <f>RKI118/Справочно!RKG$5*1000000</f>
        <v>#DIV/0!</v>
      </c>
      <c r="RKJ119" s="72" t="e">
        <f>RKJ118/Справочно!RKH$5*1000000</f>
        <v>#DIV/0!</v>
      </c>
      <c r="RKK119" s="72" t="e">
        <f>RKK118/Справочно!RKI$5*1000000</f>
        <v>#DIV/0!</v>
      </c>
      <c r="RKL119" s="72" t="e">
        <f>RKL118/Справочно!RKJ$5*1000000</f>
        <v>#DIV/0!</v>
      </c>
      <c r="RKM119" s="72" t="e">
        <f>RKM118/Справочно!RKK$5*1000000</f>
        <v>#DIV/0!</v>
      </c>
      <c r="RKN119" s="72" t="e">
        <f>RKN118/Справочно!RKL$5*1000000</f>
        <v>#DIV/0!</v>
      </c>
      <c r="RKO119" s="72" t="e">
        <f>RKO118/Справочно!RKM$5*1000000</f>
        <v>#DIV/0!</v>
      </c>
      <c r="RKP119" s="72" t="e">
        <f>RKP118/Справочно!RKN$5*1000000</f>
        <v>#DIV/0!</v>
      </c>
      <c r="RKQ119" s="72" t="e">
        <f>RKQ118/Справочно!RKO$5*1000000</f>
        <v>#DIV/0!</v>
      </c>
      <c r="RKR119" s="72" t="e">
        <f>RKR118/Справочно!RKP$5*1000000</f>
        <v>#DIV/0!</v>
      </c>
      <c r="RKS119" s="72" t="e">
        <f>RKS118/Справочно!RKQ$5*1000000</f>
        <v>#DIV/0!</v>
      </c>
      <c r="RKT119" s="72" t="e">
        <f>RKT118/Справочно!RKR$5*1000000</f>
        <v>#DIV/0!</v>
      </c>
      <c r="RKU119" s="72" t="e">
        <f>RKU118/Справочно!RKS$5*1000000</f>
        <v>#DIV/0!</v>
      </c>
      <c r="RKV119" s="72" t="e">
        <f>RKV118/Справочно!RKT$5*1000000</f>
        <v>#DIV/0!</v>
      </c>
      <c r="RKW119" s="72" t="e">
        <f>RKW118/Справочно!RKU$5*1000000</f>
        <v>#DIV/0!</v>
      </c>
      <c r="RKX119" s="72" t="e">
        <f>RKX118/Справочно!RKV$5*1000000</f>
        <v>#DIV/0!</v>
      </c>
      <c r="RKY119" s="72" t="e">
        <f>RKY118/Справочно!RKW$5*1000000</f>
        <v>#DIV/0!</v>
      </c>
      <c r="RKZ119" s="72" t="e">
        <f>RKZ118/Справочно!RKX$5*1000000</f>
        <v>#DIV/0!</v>
      </c>
      <c r="RLA119" s="72" t="e">
        <f>RLA118/Справочно!RKY$5*1000000</f>
        <v>#DIV/0!</v>
      </c>
      <c r="RLB119" s="72" t="e">
        <f>RLB118/Справочно!RKZ$5*1000000</f>
        <v>#DIV/0!</v>
      </c>
      <c r="RLC119" s="72" t="e">
        <f>RLC118/Справочно!RLA$5*1000000</f>
        <v>#DIV/0!</v>
      </c>
      <c r="RLD119" s="72" t="e">
        <f>RLD118/Справочно!RLB$5*1000000</f>
        <v>#DIV/0!</v>
      </c>
      <c r="RLE119" s="72" t="e">
        <f>RLE118/Справочно!RLC$5*1000000</f>
        <v>#DIV/0!</v>
      </c>
      <c r="RLF119" s="72" t="e">
        <f>RLF118/Справочно!RLD$5*1000000</f>
        <v>#DIV/0!</v>
      </c>
      <c r="RLG119" s="72" t="e">
        <f>RLG118/Справочно!RLE$5*1000000</f>
        <v>#DIV/0!</v>
      </c>
      <c r="RLH119" s="72" t="e">
        <f>RLH118/Справочно!RLF$5*1000000</f>
        <v>#DIV/0!</v>
      </c>
      <c r="RLI119" s="72" t="e">
        <f>RLI118/Справочно!RLG$5*1000000</f>
        <v>#DIV/0!</v>
      </c>
      <c r="RLJ119" s="72" t="e">
        <f>RLJ118/Справочно!RLH$5*1000000</f>
        <v>#DIV/0!</v>
      </c>
      <c r="RLK119" s="72" t="e">
        <f>RLK118/Справочно!RLI$5*1000000</f>
        <v>#DIV/0!</v>
      </c>
      <c r="RLL119" s="72" t="e">
        <f>RLL118/Справочно!RLJ$5*1000000</f>
        <v>#DIV/0!</v>
      </c>
      <c r="RLM119" s="72" t="e">
        <f>RLM118/Справочно!RLK$5*1000000</f>
        <v>#DIV/0!</v>
      </c>
      <c r="RLN119" s="72" t="e">
        <f>RLN118/Справочно!RLL$5*1000000</f>
        <v>#DIV/0!</v>
      </c>
      <c r="RLO119" s="72" t="e">
        <f>RLO118/Справочно!RLM$5*1000000</f>
        <v>#DIV/0!</v>
      </c>
      <c r="RLP119" s="72" t="e">
        <f>RLP118/Справочно!RLN$5*1000000</f>
        <v>#DIV/0!</v>
      </c>
      <c r="RLQ119" s="72" t="e">
        <f>RLQ118/Справочно!RLO$5*1000000</f>
        <v>#DIV/0!</v>
      </c>
      <c r="RLR119" s="72" t="e">
        <f>RLR118/Справочно!RLP$5*1000000</f>
        <v>#DIV/0!</v>
      </c>
      <c r="RLS119" s="72" t="e">
        <f>RLS118/Справочно!RLQ$5*1000000</f>
        <v>#DIV/0!</v>
      </c>
      <c r="RLT119" s="72" t="e">
        <f>RLT118/Справочно!RLR$5*1000000</f>
        <v>#DIV/0!</v>
      </c>
      <c r="RLU119" s="72" t="e">
        <f>RLU118/Справочно!RLS$5*1000000</f>
        <v>#DIV/0!</v>
      </c>
      <c r="RLV119" s="72" t="e">
        <f>RLV118/Справочно!RLT$5*1000000</f>
        <v>#DIV/0!</v>
      </c>
      <c r="RLW119" s="72" t="e">
        <f>RLW118/Справочно!RLU$5*1000000</f>
        <v>#DIV/0!</v>
      </c>
      <c r="RLX119" s="72" t="e">
        <f>RLX118/Справочно!RLV$5*1000000</f>
        <v>#DIV/0!</v>
      </c>
      <c r="RLY119" s="72" t="e">
        <f>RLY118/Справочно!RLW$5*1000000</f>
        <v>#DIV/0!</v>
      </c>
      <c r="RLZ119" s="72" t="e">
        <f>RLZ118/Справочно!RLX$5*1000000</f>
        <v>#DIV/0!</v>
      </c>
      <c r="RMA119" s="72" t="e">
        <f>RMA118/Справочно!RLY$5*1000000</f>
        <v>#DIV/0!</v>
      </c>
      <c r="RMB119" s="72" t="e">
        <f>RMB118/Справочно!RLZ$5*1000000</f>
        <v>#DIV/0!</v>
      </c>
      <c r="RMC119" s="72" t="e">
        <f>RMC118/Справочно!RMA$5*1000000</f>
        <v>#DIV/0!</v>
      </c>
      <c r="RMD119" s="72" t="e">
        <f>RMD118/Справочно!RMB$5*1000000</f>
        <v>#DIV/0!</v>
      </c>
      <c r="RME119" s="72" t="e">
        <f>RME118/Справочно!RMC$5*1000000</f>
        <v>#DIV/0!</v>
      </c>
      <c r="RMF119" s="72" t="e">
        <f>RMF118/Справочно!RMD$5*1000000</f>
        <v>#DIV/0!</v>
      </c>
      <c r="RMG119" s="72" t="e">
        <f>RMG118/Справочно!RME$5*1000000</f>
        <v>#DIV/0!</v>
      </c>
      <c r="RMH119" s="72" t="e">
        <f>RMH118/Справочно!RMF$5*1000000</f>
        <v>#DIV/0!</v>
      </c>
      <c r="RMI119" s="72" t="e">
        <f>RMI118/Справочно!RMG$5*1000000</f>
        <v>#DIV/0!</v>
      </c>
      <c r="RMJ119" s="72" t="e">
        <f>RMJ118/Справочно!RMH$5*1000000</f>
        <v>#DIV/0!</v>
      </c>
      <c r="RMK119" s="72" t="e">
        <f>RMK118/Справочно!RMI$5*1000000</f>
        <v>#DIV/0!</v>
      </c>
      <c r="RML119" s="72" t="e">
        <f>RML118/Справочно!RMJ$5*1000000</f>
        <v>#DIV/0!</v>
      </c>
      <c r="RMM119" s="72" t="e">
        <f>RMM118/Справочно!RMK$5*1000000</f>
        <v>#DIV/0!</v>
      </c>
      <c r="RMN119" s="72" t="e">
        <f>RMN118/Справочно!RML$5*1000000</f>
        <v>#DIV/0!</v>
      </c>
      <c r="RMO119" s="72" t="e">
        <f>RMO118/Справочно!RMM$5*1000000</f>
        <v>#DIV/0!</v>
      </c>
      <c r="RMP119" s="72" t="e">
        <f>RMP118/Справочно!RMN$5*1000000</f>
        <v>#DIV/0!</v>
      </c>
      <c r="RMQ119" s="72" t="e">
        <f>RMQ118/Справочно!RMO$5*1000000</f>
        <v>#DIV/0!</v>
      </c>
      <c r="RMR119" s="72" t="e">
        <f>RMR118/Справочно!RMP$5*1000000</f>
        <v>#DIV/0!</v>
      </c>
      <c r="RMS119" s="72" t="e">
        <f>RMS118/Справочно!RMQ$5*1000000</f>
        <v>#DIV/0!</v>
      </c>
      <c r="RMT119" s="72" t="e">
        <f>RMT118/Справочно!RMR$5*1000000</f>
        <v>#DIV/0!</v>
      </c>
      <c r="RMU119" s="72" t="e">
        <f>RMU118/Справочно!RMS$5*1000000</f>
        <v>#DIV/0!</v>
      </c>
      <c r="RMV119" s="72" t="e">
        <f>RMV118/Справочно!RMT$5*1000000</f>
        <v>#DIV/0!</v>
      </c>
      <c r="RMW119" s="72" t="e">
        <f>RMW118/Справочно!RMU$5*1000000</f>
        <v>#DIV/0!</v>
      </c>
      <c r="RMX119" s="72" t="e">
        <f>RMX118/Справочно!RMV$5*1000000</f>
        <v>#DIV/0!</v>
      </c>
      <c r="RMY119" s="72" t="e">
        <f>RMY118/Справочно!RMW$5*1000000</f>
        <v>#DIV/0!</v>
      </c>
      <c r="RMZ119" s="72" t="e">
        <f>RMZ118/Справочно!RMX$5*1000000</f>
        <v>#DIV/0!</v>
      </c>
      <c r="RNA119" s="72" t="e">
        <f>RNA118/Справочно!RMY$5*1000000</f>
        <v>#DIV/0!</v>
      </c>
      <c r="RNB119" s="72" t="e">
        <f>RNB118/Справочно!RMZ$5*1000000</f>
        <v>#DIV/0!</v>
      </c>
      <c r="RNC119" s="72" t="e">
        <f>RNC118/Справочно!RNA$5*1000000</f>
        <v>#DIV/0!</v>
      </c>
      <c r="RND119" s="72" t="e">
        <f>RND118/Справочно!RNB$5*1000000</f>
        <v>#DIV/0!</v>
      </c>
      <c r="RNE119" s="72" t="e">
        <f>RNE118/Справочно!RNC$5*1000000</f>
        <v>#DIV/0!</v>
      </c>
      <c r="RNF119" s="72" t="e">
        <f>RNF118/Справочно!RND$5*1000000</f>
        <v>#DIV/0!</v>
      </c>
      <c r="RNG119" s="72" t="e">
        <f>RNG118/Справочно!RNE$5*1000000</f>
        <v>#DIV/0!</v>
      </c>
      <c r="RNH119" s="72" t="e">
        <f>RNH118/Справочно!RNF$5*1000000</f>
        <v>#DIV/0!</v>
      </c>
      <c r="RNI119" s="72" t="e">
        <f>RNI118/Справочно!RNG$5*1000000</f>
        <v>#DIV/0!</v>
      </c>
      <c r="RNJ119" s="72" t="e">
        <f>RNJ118/Справочно!RNH$5*1000000</f>
        <v>#DIV/0!</v>
      </c>
      <c r="RNK119" s="72" t="e">
        <f>RNK118/Справочно!RNI$5*1000000</f>
        <v>#DIV/0!</v>
      </c>
      <c r="RNL119" s="72" t="e">
        <f>RNL118/Справочно!RNJ$5*1000000</f>
        <v>#DIV/0!</v>
      </c>
      <c r="RNM119" s="72" t="e">
        <f>RNM118/Справочно!RNK$5*1000000</f>
        <v>#DIV/0!</v>
      </c>
      <c r="RNN119" s="72" t="e">
        <f>RNN118/Справочно!RNL$5*1000000</f>
        <v>#DIV/0!</v>
      </c>
      <c r="RNO119" s="72" t="e">
        <f>RNO118/Справочно!RNM$5*1000000</f>
        <v>#DIV/0!</v>
      </c>
      <c r="RNP119" s="72" t="e">
        <f>RNP118/Справочно!RNN$5*1000000</f>
        <v>#DIV/0!</v>
      </c>
      <c r="RNQ119" s="72" t="e">
        <f>RNQ118/Справочно!RNO$5*1000000</f>
        <v>#DIV/0!</v>
      </c>
      <c r="RNR119" s="72" t="e">
        <f>RNR118/Справочно!RNP$5*1000000</f>
        <v>#DIV/0!</v>
      </c>
      <c r="RNS119" s="72" t="e">
        <f>RNS118/Справочно!RNQ$5*1000000</f>
        <v>#DIV/0!</v>
      </c>
      <c r="RNT119" s="72" t="e">
        <f>RNT118/Справочно!RNR$5*1000000</f>
        <v>#DIV/0!</v>
      </c>
      <c r="RNU119" s="72" t="e">
        <f>RNU118/Справочно!RNS$5*1000000</f>
        <v>#DIV/0!</v>
      </c>
      <c r="RNV119" s="72" t="e">
        <f>RNV118/Справочно!RNT$5*1000000</f>
        <v>#DIV/0!</v>
      </c>
      <c r="RNW119" s="72" t="e">
        <f>RNW118/Справочно!RNU$5*1000000</f>
        <v>#DIV/0!</v>
      </c>
      <c r="RNX119" s="72" t="e">
        <f>RNX118/Справочно!RNV$5*1000000</f>
        <v>#DIV/0!</v>
      </c>
      <c r="RNY119" s="72" t="e">
        <f>RNY118/Справочно!RNW$5*1000000</f>
        <v>#DIV/0!</v>
      </c>
      <c r="RNZ119" s="72" t="e">
        <f>RNZ118/Справочно!RNX$5*1000000</f>
        <v>#DIV/0!</v>
      </c>
      <c r="ROA119" s="72" t="e">
        <f>ROA118/Справочно!RNY$5*1000000</f>
        <v>#DIV/0!</v>
      </c>
      <c r="ROB119" s="72" t="e">
        <f>ROB118/Справочно!RNZ$5*1000000</f>
        <v>#DIV/0!</v>
      </c>
      <c r="ROC119" s="72" t="e">
        <f>ROC118/Справочно!ROA$5*1000000</f>
        <v>#DIV/0!</v>
      </c>
      <c r="ROD119" s="72" t="e">
        <f>ROD118/Справочно!ROB$5*1000000</f>
        <v>#DIV/0!</v>
      </c>
      <c r="ROE119" s="72" t="e">
        <f>ROE118/Справочно!ROC$5*1000000</f>
        <v>#DIV/0!</v>
      </c>
      <c r="ROF119" s="72" t="e">
        <f>ROF118/Справочно!ROD$5*1000000</f>
        <v>#DIV/0!</v>
      </c>
      <c r="ROG119" s="72" t="e">
        <f>ROG118/Справочно!ROE$5*1000000</f>
        <v>#DIV/0!</v>
      </c>
      <c r="ROH119" s="72" t="e">
        <f>ROH118/Справочно!ROF$5*1000000</f>
        <v>#DIV/0!</v>
      </c>
      <c r="ROI119" s="72" t="e">
        <f>ROI118/Справочно!ROG$5*1000000</f>
        <v>#DIV/0!</v>
      </c>
      <c r="ROJ119" s="72" t="e">
        <f>ROJ118/Справочно!ROH$5*1000000</f>
        <v>#DIV/0!</v>
      </c>
      <c r="ROK119" s="72" t="e">
        <f>ROK118/Справочно!ROI$5*1000000</f>
        <v>#DIV/0!</v>
      </c>
      <c r="ROL119" s="72" t="e">
        <f>ROL118/Справочно!ROJ$5*1000000</f>
        <v>#DIV/0!</v>
      </c>
      <c r="ROM119" s="72" t="e">
        <f>ROM118/Справочно!ROK$5*1000000</f>
        <v>#DIV/0!</v>
      </c>
      <c r="RON119" s="72" t="e">
        <f>RON118/Справочно!ROL$5*1000000</f>
        <v>#DIV/0!</v>
      </c>
      <c r="ROO119" s="72" t="e">
        <f>ROO118/Справочно!ROM$5*1000000</f>
        <v>#DIV/0!</v>
      </c>
      <c r="ROP119" s="72" t="e">
        <f>ROP118/Справочно!RON$5*1000000</f>
        <v>#DIV/0!</v>
      </c>
      <c r="ROQ119" s="72" t="e">
        <f>ROQ118/Справочно!ROO$5*1000000</f>
        <v>#DIV/0!</v>
      </c>
      <c r="ROR119" s="72" t="e">
        <f>ROR118/Справочно!ROP$5*1000000</f>
        <v>#DIV/0!</v>
      </c>
      <c r="ROS119" s="72" t="e">
        <f>ROS118/Справочно!ROQ$5*1000000</f>
        <v>#DIV/0!</v>
      </c>
      <c r="ROT119" s="72" t="e">
        <f>ROT118/Справочно!ROR$5*1000000</f>
        <v>#DIV/0!</v>
      </c>
      <c r="ROU119" s="72" t="e">
        <f>ROU118/Справочно!ROS$5*1000000</f>
        <v>#DIV/0!</v>
      </c>
      <c r="ROV119" s="72" t="e">
        <f>ROV118/Справочно!ROT$5*1000000</f>
        <v>#DIV/0!</v>
      </c>
      <c r="ROW119" s="72" t="e">
        <f>ROW118/Справочно!ROU$5*1000000</f>
        <v>#DIV/0!</v>
      </c>
      <c r="ROX119" s="72" t="e">
        <f>ROX118/Справочно!ROV$5*1000000</f>
        <v>#DIV/0!</v>
      </c>
      <c r="ROY119" s="72" t="e">
        <f>ROY118/Справочно!ROW$5*1000000</f>
        <v>#DIV/0!</v>
      </c>
      <c r="ROZ119" s="72" t="e">
        <f>ROZ118/Справочно!ROX$5*1000000</f>
        <v>#DIV/0!</v>
      </c>
      <c r="RPA119" s="72" t="e">
        <f>RPA118/Справочно!ROY$5*1000000</f>
        <v>#DIV/0!</v>
      </c>
      <c r="RPB119" s="72" t="e">
        <f>RPB118/Справочно!ROZ$5*1000000</f>
        <v>#DIV/0!</v>
      </c>
      <c r="RPC119" s="72" t="e">
        <f>RPC118/Справочно!RPA$5*1000000</f>
        <v>#DIV/0!</v>
      </c>
      <c r="RPD119" s="72" t="e">
        <f>RPD118/Справочно!RPB$5*1000000</f>
        <v>#DIV/0!</v>
      </c>
      <c r="RPE119" s="72" t="e">
        <f>RPE118/Справочно!RPC$5*1000000</f>
        <v>#DIV/0!</v>
      </c>
      <c r="RPF119" s="72" t="e">
        <f>RPF118/Справочно!RPD$5*1000000</f>
        <v>#DIV/0!</v>
      </c>
      <c r="RPG119" s="72" t="e">
        <f>RPG118/Справочно!RPE$5*1000000</f>
        <v>#DIV/0!</v>
      </c>
      <c r="RPH119" s="72" t="e">
        <f>RPH118/Справочно!RPF$5*1000000</f>
        <v>#DIV/0!</v>
      </c>
      <c r="RPI119" s="72" t="e">
        <f>RPI118/Справочно!RPG$5*1000000</f>
        <v>#DIV/0!</v>
      </c>
      <c r="RPJ119" s="72" t="e">
        <f>RPJ118/Справочно!RPH$5*1000000</f>
        <v>#DIV/0!</v>
      </c>
      <c r="RPK119" s="72" t="e">
        <f>RPK118/Справочно!RPI$5*1000000</f>
        <v>#DIV/0!</v>
      </c>
      <c r="RPL119" s="72" t="e">
        <f>RPL118/Справочно!RPJ$5*1000000</f>
        <v>#DIV/0!</v>
      </c>
      <c r="RPM119" s="72" t="e">
        <f>RPM118/Справочно!RPK$5*1000000</f>
        <v>#DIV/0!</v>
      </c>
      <c r="RPN119" s="72" t="e">
        <f>RPN118/Справочно!RPL$5*1000000</f>
        <v>#DIV/0!</v>
      </c>
      <c r="RPO119" s="72" t="e">
        <f>RPO118/Справочно!RPM$5*1000000</f>
        <v>#DIV/0!</v>
      </c>
      <c r="RPP119" s="72" t="e">
        <f>RPP118/Справочно!RPN$5*1000000</f>
        <v>#DIV/0!</v>
      </c>
      <c r="RPQ119" s="72" t="e">
        <f>RPQ118/Справочно!RPO$5*1000000</f>
        <v>#DIV/0!</v>
      </c>
      <c r="RPR119" s="72" t="e">
        <f>RPR118/Справочно!RPP$5*1000000</f>
        <v>#DIV/0!</v>
      </c>
      <c r="RPS119" s="72" t="e">
        <f>RPS118/Справочно!RPQ$5*1000000</f>
        <v>#DIV/0!</v>
      </c>
      <c r="RPT119" s="72" t="e">
        <f>RPT118/Справочно!RPR$5*1000000</f>
        <v>#DIV/0!</v>
      </c>
      <c r="RPU119" s="72" t="e">
        <f>RPU118/Справочно!RPS$5*1000000</f>
        <v>#DIV/0!</v>
      </c>
      <c r="RPV119" s="72" t="e">
        <f>RPV118/Справочно!RPT$5*1000000</f>
        <v>#DIV/0!</v>
      </c>
      <c r="RPW119" s="72" t="e">
        <f>RPW118/Справочно!RPU$5*1000000</f>
        <v>#DIV/0!</v>
      </c>
      <c r="RPX119" s="72" t="e">
        <f>RPX118/Справочно!RPV$5*1000000</f>
        <v>#DIV/0!</v>
      </c>
      <c r="RPY119" s="72" t="e">
        <f>RPY118/Справочно!RPW$5*1000000</f>
        <v>#DIV/0!</v>
      </c>
      <c r="RPZ119" s="72" t="e">
        <f>RPZ118/Справочно!RPX$5*1000000</f>
        <v>#DIV/0!</v>
      </c>
      <c r="RQA119" s="72" t="e">
        <f>RQA118/Справочно!RPY$5*1000000</f>
        <v>#DIV/0!</v>
      </c>
      <c r="RQB119" s="72" t="e">
        <f>RQB118/Справочно!RPZ$5*1000000</f>
        <v>#DIV/0!</v>
      </c>
      <c r="RQC119" s="72" t="e">
        <f>RQC118/Справочно!RQA$5*1000000</f>
        <v>#DIV/0!</v>
      </c>
      <c r="RQD119" s="72" t="e">
        <f>RQD118/Справочно!RQB$5*1000000</f>
        <v>#DIV/0!</v>
      </c>
      <c r="RQE119" s="72" t="e">
        <f>RQE118/Справочно!RQC$5*1000000</f>
        <v>#DIV/0!</v>
      </c>
      <c r="RQF119" s="72" t="e">
        <f>RQF118/Справочно!RQD$5*1000000</f>
        <v>#DIV/0!</v>
      </c>
      <c r="RQG119" s="72" t="e">
        <f>RQG118/Справочно!RQE$5*1000000</f>
        <v>#DIV/0!</v>
      </c>
      <c r="RQH119" s="72" t="e">
        <f>RQH118/Справочно!RQF$5*1000000</f>
        <v>#DIV/0!</v>
      </c>
      <c r="RQI119" s="72" t="e">
        <f>RQI118/Справочно!RQG$5*1000000</f>
        <v>#DIV/0!</v>
      </c>
      <c r="RQJ119" s="72" t="e">
        <f>RQJ118/Справочно!RQH$5*1000000</f>
        <v>#DIV/0!</v>
      </c>
      <c r="RQK119" s="72" t="e">
        <f>RQK118/Справочно!RQI$5*1000000</f>
        <v>#DIV/0!</v>
      </c>
      <c r="RQL119" s="72" t="e">
        <f>RQL118/Справочно!RQJ$5*1000000</f>
        <v>#DIV/0!</v>
      </c>
      <c r="RQM119" s="72" t="e">
        <f>RQM118/Справочно!RQK$5*1000000</f>
        <v>#DIV/0!</v>
      </c>
      <c r="RQN119" s="72" t="e">
        <f>RQN118/Справочно!RQL$5*1000000</f>
        <v>#DIV/0!</v>
      </c>
      <c r="RQO119" s="72" t="e">
        <f>RQO118/Справочно!RQM$5*1000000</f>
        <v>#DIV/0!</v>
      </c>
      <c r="RQP119" s="72" t="e">
        <f>RQP118/Справочно!RQN$5*1000000</f>
        <v>#DIV/0!</v>
      </c>
      <c r="RQQ119" s="72" t="e">
        <f>RQQ118/Справочно!RQO$5*1000000</f>
        <v>#DIV/0!</v>
      </c>
      <c r="RQR119" s="72" t="e">
        <f>RQR118/Справочно!RQP$5*1000000</f>
        <v>#DIV/0!</v>
      </c>
      <c r="RQS119" s="72" t="e">
        <f>RQS118/Справочно!RQQ$5*1000000</f>
        <v>#DIV/0!</v>
      </c>
      <c r="RQT119" s="72" t="e">
        <f>RQT118/Справочно!RQR$5*1000000</f>
        <v>#DIV/0!</v>
      </c>
      <c r="RQU119" s="72" t="e">
        <f>RQU118/Справочно!RQS$5*1000000</f>
        <v>#DIV/0!</v>
      </c>
      <c r="RQV119" s="72" t="e">
        <f>RQV118/Справочно!RQT$5*1000000</f>
        <v>#DIV/0!</v>
      </c>
      <c r="RQW119" s="72" t="e">
        <f>RQW118/Справочно!RQU$5*1000000</f>
        <v>#DIV/0!</v>
      </c>
      <c r="RQX119" s="72" t="e">
        <f>RQX118/Справочно!RQV$5*1000000</f>
        <v>#DIV/0!</v>
      </c>
      <c r="RQY119" s="72" t="e">
        <f>RQY118/Справочно!RQW$5*1000000</f>
        <v>#DIV/0!</v>
      </c>
      <c r="RQZ119" s="72" t="e">
        <f>RQZ118/Справочно!RQX$5*1000000</f>
        <v>#DIV/0!</v>
      </c>
      <c r="RRA119" s="72" t="e">
        <f>RRA118/Справочно!RQY$5*1000000</f>
        <v>#DIV/0!</v>
      </c>
      <c r="RRB119" s="72" t="e">
        <f>RRB118/Справочно!RQZ$5*1000000</f>
        <v>#DIV/0!</v>
      </c>
      <c r="RRC119" s="72" t="e">
        <f>RRC118/Справочно!RRA$5*1000000</f>
        <v>#DIV/0!</v>
      </c>
      <c r="RRD119" s="72" t="e">
        <f>RRD118/Справочно!RRB$5*1000000</f>
        <v>#DIV/0!</v>
      </c>
      <c r="RRE119" s="72" t="e">
        <f>RRE118/Справочно!RRC$5*1000000</f>
        <v>#DIV/0!</v>
      </c>
      <c r="RRF119" s="72" t="e">
        <f>RRF118/Справочно!RRD$5*1000000</f>
        <v>#DIV/0!</v>
      </c>
      <c r="RRG119" s="72" t="e">
        <f>RRG118/Справочно!RRE$5*1000000</f>
        <v>#DIV/0!</v>
      </c>
      <c r="RRH119" s="72" t="e">
        <f>RRH118/Справочно!RRF$5*1000000</f>
        <v>#DIV/0!</v>
      </c>
      <c r="RRI119" s="72" t="e">
        <f>RRI118/Справочно!RRG$5*1000000</f>
        <v>#DIV/0!</v>
      </c>
      <c r="RRJ119" s="72" t="e">
        <f>RRJ118/Справочно!RRH$5*1000000</f>
        <v>#DIV/0!</v>
      </c>
      <c r="RRK119" s="72" t="e">
        <f>RRK118/Справочно!RRI$5*1000000</f>
        <v>#DIV/0!</v>
      </c>
      <c r="RRL119" s="72" t="e">
        <f>RRL118/Справочно!RRJ$5*1000000</f>
        <v>#DIV/0!</v>
      </c>
      <c r="RRM119" s="72" t="e">
        <f>RRM118/Справочно!RRK$5*1000000</f>
        <v>#DIV/0!</v>
      </c>
      <c r="RRN119" s="72" t="e">
        <f>RRN118/Справочно!RRL$5*1000000</f>
        <v>#DIV/0!</v>
      </c>
      <c r="RRO119" s="72" t="e">
        <f>RRO118/Справочно!RRM$5*1000000</f>
        <v>#DIV/0!</v>
      </c>
      <c r="RRP119" s="72" t="e">
        <f>RRP118/Справочно!RRN$5*1000000</f>
        <v>#DIV/0!</v>
      </c>
      <c r="RRQ119" s="72" t="e">
        <f>RRQ118/Справочно!RRO$5*1000000</f>
        <v>#DIV/0!</v>
      </c>
      <c r="RRR119" s="72" t="e">
        <f>RRR118/Справочно!RRP$5*1000000</f>
        <v>#DIV/0!</v>
      </c>
      <c r="RRS119" s="72" t="e">
        <f>RRS118/Справочно!RRQ$5*1000000</f>
        <v>#DIV/0!</v>
      </c>
      <c r="RRT119" s="72" t="e">
        <f>RRT118/Справочно!RRR$5*1000000</f>
        <v>#DIV/0!</v>
      </c>
      <c r="RRU119" s="72" t="e">
        <f>RRU118/Справочно!RRS$5*1000000</f>
        <v>#DIV/0!</v>
      </c>
      <c r="RRV119" s="72" t="e">
        <f>RRV118/Справочно!RRT$5*1000000</f>
        <v>#DIV/0!</v>
      </c>
      <c r="RRW119" s="72" t="e">
        <f>RRW118/Справочно!RRU$5*1000000</f>
        <v>#DIV/0!</v>
      </c>
      <c r="RRX119" s="72" t="e">
        <f>RRX118/Справочно!RRV$5*1000000</f>
        <v>#DIV/0!</v>
      </c>
      <c r="RRY119" s="72" t="e">
        <f>RRY118/Справочно!RRW$5*1000000</f>
        <v>#DIV/0!</v>
      </c>
      <c r="RRZ119" s="72" t="e">
        <f>RRZ118/Справочно!RRX$5*1000000</f>
        <v>#DIV/0!</v>
      </c>
      <c r="RSA119" s="72" t="e">
        <f>RSA118/Справочно!RRY$5*1000000</f>
        <v>#DIV/0!</v>
      </c>
      <c r="RSB119" s="72" t="e">
        <f>RSB118/Справочно!RRZ$5*1000000</f>
        <v>#DIV/0!</v>
      </c>
      <c r="RSC119" s="72" t="e">
        <f>RSC118/Справочно!RSA$5*1000000</f>
        <v>#DIV/0!</v>
      </c>
      <c r="RSD119" s="72" t="e">
        <f>RSD118/Справочно!RSB$5*1000000</f>
        <v>#DIV/0!</v>
      </c>
      <c r="RSE119" s="72" t="e">
        <f>RSE118/Справочно!RSC$5*1000000</f>
        <v>#DIV/0!</v>
      </c>
      <c r="RSF119" s="72" t="e">
        <f>RSF118/Справочно!RSD$5*1000000</f>
        <v>#DIV/0!</v>
      </c>
      <c r="RSG119" s="72" t="e">
        <f>RSG118/Справочно!RSE$5*1000000</f>
        <v>#DIV/0!</v>
      </c>
      <c r="RSH119" s="72" t="e">
        <f>RSH118/Справочно!RSF$5*1000000</f>
        <v>#DIV/0!</v>
      </c>
      <c r="RSI119" s="72" t="e">
        <f>RSI118/Справочно!RSG$5*1000000</f>
        <v>#DIV/0!</v>
      </c>
      <c r="RSJ119" s="72" t="e">
        <f>RSJ118/Справочно!RSH$5*1000000</f>
        <v>#DIV/0!</v>
      </c>
      <c r="RSK119" s="72" t="e">
        <f>RSK118/Справочно!RSI$5*1000000</f>
        <v>#DIV/0!</v>
      </c>
      <c r="RSL119" s="72" t="e">
        <f>RSL118/Справочно!RSJ$5*1000000</f>
        <v>#DIV/0!</v>
      </c>
      <c r="RSM119" s="72" t="e">
        <f>RSM118/Справочно!RSK$5*1000000</f>
        <v>#DIV/0!</v>
      </c>
      <c r="RSN119" s="72" t="e">
        <f>RSN118/Справочно!RSL$5*1000000</f>
        <v>#DIV/0!</v>
      </c>
      <c r="RSO119" s="72" t="e">
        <f>RSO118/Справочно!RSM$5*1000000</f>
        <v>#DIV/0!</v>
      </c>
      <c r="RSP119" s="72" t="e">
        <f>RSP118/Справочно!RSN$5*1000000</f>
        <v>#DIV/0!</v>
      </c>
      <c r="RSQ119" s="72" t="e">
        <f>RSQ118/Справочно!RSO$5*1000000</f>
        <v>#DIV/0!</v>
      </c>
      <c r="RSR119" s="72" t="e">
        <f>RSR118/Справочно!RSP$5*1000000</f>
        <v>#DIV/0!</v>
      </c>
      <c r="RSS119" s="72" t="e">
        <f>RSS118/Справочно!RSQ$5*1000000</f>
        <v>#DIV/0!</v>
      </c>
      <c r="RST119" s="72" t="e">
        <f>RST118/Справочно!RSR$5*1000000</f>
        <v>#DIV/0!</v>
      </c>
      <c r="RSU119" s="72" t="e">
        <f>RSU118/Справочно!RSS$5*1000000</f>
        <v>#DIV/0!</v>
      </c>
      <c r="RSV119" s="72" t="e">
        <f>RSV118/Справочно!RST$5*1000000</f>
        <v>#DIV/0!</v>
      </c>
      <c r="RSW119" s="72" t="e">
        <f>RSW118/Справочно!RSU$5*1000000</f>
        <v>#DIV/0!</v>
      </c>
      <c r="RSX119" s="72" t="e">
        <f>RSX118/Справочно!RSV$5*1000000</f>
        <v>#DIV/0!</v>
      </c>
      <c r="RSY119" s="72" t="e">
        <f>RSY118/Справочно!RSW$5*1000000</f>
        <v>#DIV/0!</v>
      </c>
      <c r="RSZ119" s="72" t="e">
        <f>RSZ118/Справочно!RSX$5*1000000</f>
        <v>#DIV/0!</v>
      </c>
      <c r="RTA119" s="72" t="e">
        <f>RTA118/Справочно!RSY$5*1000000</f>
        <v>#DIV/0!</v>
      </c>
      <c r="RTB119" s="72" t="e">
        <f>RTB118/Справочно!RSZ$5*1000000</f>
        <v>#DIV/0!</v>
      </c>
      <c r="RTC119" s="72" t="e">
        <f>RTC118/Справочно!RTA$5*1000000</f>
        <v>#DIV/0!</v>
      </c>
      <c r="RTD119" s="72" t="e">
        <f>RTD118/Справочно!RTB$5*1000000</f>
        <v>#DIV/0!</v>
      </c>
      <c r="RTE119" s="72" t="e">
        <f>RTE118/Справочно!RTC$5*1000000</f>
        <v>#DIV/0!</v>
      </c>
      <c r="RTF119" s="72" t="e">
        <f>RTF118/Справочно!RTD$5*1000000</f>
        <v>#DIV/0!</v>
      </c>
      <c r="RTG119" s="72" t="e">
        <f>RTG118/Справочно!RTE$5*1000000</f>
        <v>#DIV/0!</v>
      </c>
      <c r="RTH119" s="72" t="e">
        <f>RTH118/Справочно!RTF$5*1000000</f>
        <v>#DIV/0!</v>
      </c>
      <c r="RTI119" s="72" t="e">
        <f>RTI118/Справочно!RTG$5*1000000</f>
        <v>#DIV/0!</v>
      </c>
      <c r="RTJ119" s="72" t="e">
        <f>RTJ118/Справочно!RTH$5*1000000</f>
        <v>#DIV/0!</v>
      </c>
      <c r="RTK119" s="72" t="e">
        <f>RTK118/Справочно!RTI$5*1000000</f>
        <v>#DIV/0!</v>
      </c>
      <c r="RTL119" s="72" t="e">
        <f>RTL118/Справочно!RTJ$5*1000000</f>
        <v>#DIV/0!</v>
      </c>
      <c r="RTM119" s="72" t="e">
        <f>RTM118/Справочно!RTK$5*1000000</f>
        <v>#DIV/0!</v>
      </c>
      <c r="RTN119" s="72" t="e">
        <f>RTN118/Справочно!RTL$5*1000000</f>
        <v>#DIV/0!</v>
      </c>
      <c r="RTO119" s="72" t="e">
        <f>RTO118/Справочно!RTM$5*1000000</f>
        <v>#DIV/0!</v>
      </c>
      <c r="RTP119" s="72" t="e">
        <f>RTP118/Справочно!RTN$5*1000000</f>
        <v>#DIV/0!</v>
      </c>
      <c r="RTQ119" s="72" t="e">
        <f>RTQ118/Справочно!RTO$5*1000000</f>
        <v>#DIV/0!</v>
      </c>
      <c r="RTR119" s="72" t="e">
        <f>RTR118/Справочно!RTP$5*1000000</f>
        <v>#DIV/0!</v>
      </c>
      <c r="RTS119" s="72" t="e">
        <f>RTS118/Справочно!RTQ$5*1000000</f>
        <v>#DIV/0!</v>
      </c>
      <c r="RTT119" s="72" t="e">
        <f>RTT118/Справочно!RTR$5*1000000</f>
        <v>#DIV/0!</v>
      </c>
      <c r="RTU119" s="72" t="e">
        <f>RTU118/Справочно!RTS$5*1000000</f>
        <v>#DIV/0!</v>
      </c>
      <c r="RTV119" s="72" t="e">
        <f>RTV118/Справочно!RTT$5*1000000</f>
        <v>#DIV/0!</v>
      </c>
      <c r="RTW119" s="72" t="e">
        <f>RTW118/Справочно!RTU$5*1000000</f>
        <v>#DIV/0!</v>
      </c>
      <c r="RTX119" s="72" t="e">
        <f>RTX118/Справочно!RTV$5*1000000</f>
        <v>#DIV/0!</v>
      </c>
      <c r="RTY119" s="72" t="e">
        <f>RTY118/Справочно!RTW$5*1000000</f>
        <v>#DIV/0!</v>
      </c>
      <c r="RTZ119" s="72" t="e">
        <f>RTZ118/Справочно!RTX$5*1000000</f>
        <v>#DIV/0!</v>
      </c>
      <c r="RUA119" s="72" t="e">
        <f>RUA118/Справочно!RTY$5*1000000</f>
        <v>#DIV/0!</v>
      </c>
      <c r="RUB119" s="72" t="e">
        <f>RUB118/Справочно!RTZ$5*1000000</f>
        <v>#DIV/0!</v>
      </c>
      <c r="RUC119" s="72" t="e">
        <f>RUC118/Справочно!RUA$5*1000000</f>
        <v>#DIV/0!</v>
      </c>
      <c r="RUD119" s="72" t="e">
        <f>RUD118/Справочно!RUB$5*1000000</f>
        <v>#DIV/0!</v>
      </c>
      <c r="RUE119" s="72" t="e">
        <f>RUE118/Справочно!RUC$5*1000000</f>
        <v>#DIV/0!</v>
      </c>
      <c r="RUF119" s="72" t="e">
        <f>RUF118/Справочно!RUD$5*1000000</f>
        <v>#DIV/0!</v>
      </c>
      <c r="RUG119" s="72" t="e">
        <f>RUG118/Справочно!RUE$5*1000000</f>
        <v>#DIV/0!</v>
      </c>
      <c r="RUH119" s="72" t="e">
        <f>RUH118/Справочно!RUF$5*1000000</f>
        <v>#DIV/0!</v>
      </c>
      <c r="RUI119" s="72" t="e">
        <f>RUI118/Справочно!RUG$5*1000000</f>
        <v>#DIV/0!</v>
      </c>
      <c r="RUJ119" s="72" t="e">
        <f>RUJ118/Справочно!RUH$5*1000000</f>
        <v>#DIV/0!</v>
      </c>
      <c r="RUK119" s="72" t="e">
        <f>RUK118/Справочно!RUI$5*1000000</f>
        <v>#DIV/0!</v>
      </c>
      <c r="RUL119" s="72" t="e">
        <f>RUL118/Справочно!RUJ$5*1000000</f>
        <v>#DIV/0!</v>
      </c>
      <c r="RUM119" s="72" t="e">
        <f>RUM118/Справочно!RUK$5*1000000</f>
        <v>#DIV/0!</v>
      </c>
      <c r="RUN119" s="72" t="e">
        <f>RUN118/Справочно!RUL$5*1000000</f>
        <v>#DIV/0!</v>
      </c>
      <c r="RUO119" s="72" t="e">
        <f>RUO118/Справочно!RUM$5*1000000</f>
        <v>#DIV/0!</v>
      </c>
      <c r="RUP119" s="72" t="e">
        <f>RUP118/Справочно!RUN$5*1000000</f>
        <v>#DIV/0!</v>
      </c>
      <c r="RUQ119" s="72" t="e">
        <f>RUQ118/Справочно!RUO$5*1000000</f>
        <v>#DIV/0!</v>
      </c>
      <c r="RUR119" s="72" t="e">
        <f>RUR118/Справочно!RUP$5*1000000</f>
        <v>#DIV/0!</v>
      </c>
      <c r="RUS119" s="72" t="e">
        <f>RUS118/Справочно!RUQ$5*1000000</f>
        <v>#DIV/0!</v>
      </c>
      <c r="RUT119" s="72" t="e">
        <f>RUT118/Справочно!RUR$5*1000000</f>
        <v>#DIV/0!</v>
      </c>
      <c r="RUU119" s="72" t="e">
        <f>RUU118/Справочно!RUS$5*1000000</f>
        <v>#DIV/0!</v>
      </c>
      <c r="RUV119" s="72" t="e">
        <f>RUV118/Справочно!RUT$5*1000000</f>
        <v>#DIV/0!</v>
      </c>
      <c r="RUW119" s="72" t="e">
        <f>RUW118/Справочно!RUU$5*1000000</f>
        <v>#DIV/0!</v>
      </c>
      <c r="RUX119" s="72" t="e">
        <f>RUX118/Справочно!RUV$5*1000000</f>
        <v>#DIV/0!</v>
      </c>
      <c r="RUY119" s="72" t="e">
        <f>RUY118/Справочно!RUW$5*1000000</f>
        <v>#DIV/0!</v>
      </c>
      <c r="RUZ119" s="72" t="e">
        <f>RUZ118/Справочно!RUX$5*1000000</f>
        <v>#DIV/0!</v>
      </c>
      <c r="RVA119" s="72" t="e">
        <f>RVA118/Справочно!RUY$5*1000000</f>
        <v>#DIV/0!</v>
      </c>
      <c r="RVB119" s="72" t="e">
        <f>RVB118/Справочно!RUZ$5*1000000</f>
        <v>#DIV/0!</v>
      </c>
      <c r="RVC119" s="72" t="e">
        <f>RVC118/Справочно!RVA$5*1000000</f>
        <v>#DIV/0!</v>
      </c>
      <c r="RVD119" s="72" t="e">
        <f>RVD118/Справочно!RVB$5*1000000</f>
        <v>#DIV/0!</v>
      </c>
      <c r="RVE119" s="72" t="e">
        <f>RVE118/Справочно!RVC$5*1000000</f>
        <v>#DIV/0!</v>
      </c>
      <c r="RVF119" s="72" t="e">
        <f>RVF118/Справочно!RVD$5*1000000</f>
        <v>#DIV/0!</v>
      </c>
      <c r="RVG119" s="72" t="e">
        <f>RVG118/Справочно!RVE$5*1000000</f>
        <v>#DIV/0!</v>
      </c>
      <c r="RVH119" s="72" t="e">
        <f>RVH118/Справочно!RVF$5*1000000</f>
        <v>#DIV/0!</v>
      </c>
      <c r="RVI119" s="72" t="e">
        <f>RVI118/Справочно!RVG$5*1000000</f>
        <v>#DIV/0!</v>
      </c>
      <c r="RVJ119" s="72" t="e">
        <f>RVJ118/Справочно!RVH$5*1000000</f>
        <v>#DIV/0!</v>
      </c>
      <c r="RVK119" s="72" t="e">
        <f>RVK118/Справочно!RVI$5*1000000</f>
        <v>#DIV/0!</v>
      </c>
      <c r="RVL119" s="72" t="e">
        <f>RVL118/Справочно!RVJ$5*1000000</f>
        <v>#DIV/0!</v>
      </c>
      <c r="RVM119" s="72" t="e">
        <f>RVM118/Справочно!RVK$5*1000000</f>
        <v>#DIV/0!</v>
      </c>
      <c r="RVN119" s="72" t="e">
        <f>RVN118/Справочно!RVL$5*1000000</f>
        <v>#DIV/0!</v>
      </c>
      <c r="RVO119" s="72" t="e">
        <f>RVO118/Справочно!RVM$5*1000000</f>
        <v>#DIV/0!</v>
      </c>
      <c r="RVP119" s="72" t="e">
        <f>RVP118/Справочно!RVN$5*1000000</f>
        <v>#DIV/0!</v>
      </c>
      <c r="RVQ119" s="72" t="e">
        <f>RVQ118/Справочно!RVO$5*1000000</f>
        <v>#DIV/0!</v>
      </c>
      <c r="RVR119" s="72" t="e">
        <f>RVR118/Справочно!RVP$5*1000000</f>
        <v>#DIV/0!</v>
      </c>
      <c r="RVS119" s="72" t="e">
        <f>RVS118/Справочно!RVQ$5*1000000</f>
        <v>#DIV/0!</v>
      </c>
      <c r="RVT119" s="72" t="e">
        <f>RVT118/Справочно!RVR$5*1000000</f>
        <v>#DIV/0!</v>
      </c>
      <c r="RVU119" s="72" t="e">
        <f>RVU118/Справочно!RVS$5*1000000</f>
        <v>#DIV/0!</v>
      </c>
      <c r="RVV119" s="72" t="e">
        <f>RVV118/Справочно!RVT$5*1000000</f>
        <v>#DIV/0!</v>
      </c>
      <c r="RVW119" s="72" t="e">
        <f>RVW118/Справочно!RVU$5*1000000</f>
        <v>#DIV/0!</v>
      </c>
      <c r="RVX119" s="72" t="e">
        <f>RVX118/Справочно!RVV$5*1000000</f>
        <v>#DIV/0!</v>
      </c>
      <c r="RVY119" s="72" t="e">
        <f>RVY118/Справочно!RVW$5*1000000</f>
        <v>#DIV/0!</v>
      </c>
      <c r="RVZ119" s="72" t="e">
        <f>RVZ118/Справочно!RVX$5*1000000</f>
        <v>#DIV/0!</v>
      </c>
      <c r="RWA119" s="72" t="e">
        <f>RWA118/Справочно!RVY$5*1000000</f>
        <v>#DIV/0!</v>
      </c>
      <c r="RWB119" s="72" t="e">
        <f>RWB118/Справочно!RVZ$5*1000000</f>
        <v>#DIV/0!</v>
      </c>
      <c r="RWC119" s="72" t="e">
        <f>RWC118/Справочно!RWA$5*1000000</f>
        <v>#DIV/0!</v>
      </c>
      <c r="RWD119" s="72" t="e">
        <f>RWD118/Справочно!RWB$5*1000000</f>
        <v>#DIV/0!</v>
      </c>
      <c r="RWE119" s="72" t="e">
        <f>RWE118/Справочно!RWC$5*1000000</f>
        <v>#DIV/0!</v>
      </c>
      <c r="RWF119" s="72" t="e">
        <f>RWF118/Справочно!RWD$5*1000000</f>
        <v>#DIV/0!</v>
      </c>
      <c r="RWG119" s="72" t="e">
        <f>RWG118/Справочно!RWE$5*1000000</f>
        <v>#DIV/0!</v>
      </c>
      <c r="RWH119" s="72" t="e">
        <f>RWH118/Справочно!RWF$5*1000000</f>
        <v>#DIV/0!</v>
      </c>
      <c r="RWI119" s="72" t="e">
        <f>RWI118/Справочно!RWG$5*1000000</f>
        <v>#DIV/0!</v>
      </c>
      <c r="RWJ119" s="72" t="e">
        <f>RWJ118/Справочно!RWH$5*1000000</f>
        <v>#DIV/0!</v>
      </c>
      <c r="RWK119" s="72" t="e">
        <f>RWK118/Справочно!RWI$5*1000000</f>
        <v>#DIV/0!</v>
      </c>
      <c r="RWL119" s="72" t="e">
        <f>RWL118/Справочно!RWJ$5*1000000</f>
        <v>#DIV/0!</v>
      </c>
      <c r="RWM119" s="72" t="e">
        <f>RWM118/Справочно!RWK$5*1000000</f>
        <v>#DIV/0!</v>
      </c>
      <c r="RWN119" s="72" t="e">
        <f>RWN118/Справочно!RWL$5*1000000</f>
        <v>#DIV/0!</v>
      </c>
      <c r="RWO119" s="72" t="e">
        <f>RWO118/Справочно!RWM$5*1000000</f>
        <v>#DIV/0!</v>
      </c>
      <c r="RWP119" s="72" t="e">
        <f>RWP118/Справочно!RWN$5*1000000</f>
        <v>#DIV/0!</v>
      </c>
      <c r="RWQ119" s="72" t="e">
        <f>RWQ118/Справочно!RWO$5*1000000</f>
        <v>#DIV/0!</v>
      </c>
      <c r="RWR119" s="72" t="e">
        <f>RWR118/Справочно!RWP$5*1000000</f>
        <v>#DIV/0!</v>
      </c>
      <c r="RWS119" s="72" t="e">
        <f>RWS118/Справочно!RWQ$5*1000000</f>
        <v>#DIV/0!</v>
      </c>
      <c r="RWT119" s="72" t="e">
        <f>RWT118/Справочно!RWR$5*1000000</f>
        <v>#DIV/0!</v>
      </c>
      <c r="RWU119" s="72" t="e">
        <f>RWU118/Справочно!RWS$5*1000000</f>
        <v>#DIV/0!</v>
      </c>
      <c r="RWV119" s="72" t="e">
        <f>RWV118/Справочно!RWT$5*1000000</f>
        <v>#DIV/0!</v>
      </c>
      <c r="RWW119" s="72" t="e">
        <f>RWW118/Справочно!RWU$5*1000000</f>
        <v>#DIV/0!</v>
      </c>
      <c r="RWX119" s="72" t="e">
        <f>RWX118/Справочно!RWV$5*1000000</f>
        <v>#DIV/0!</v>
      </c>
      <c r="RWY119" s="72" t="e">
        <f>RWY118/Справочно!RWW$5*1000000</f>
        <v>#DIV/0!</v>
      </c>
      <c r="RWZ119" s="72" t="e">
        <f>RWZ118/Справочно!RWX$5*1000000</f>
        <v>#DIV/0!</v>
      </c>
      <c r="RXA119" s="72" t="e">
        <f>RXA118/Справочно!RWY$5*1000000</f>
        <v>#DIV/0!</v>
      </c>
      <c r="RXB119" s="72" t="e">
        <f>RXB118/Справочно!RWZ$5*1000000</f>
        <v>#DIV/0!</v>
      </c>
      <c r="RXC119" s="72" t="e">
        <f>RXC118/Справочно!RXA$5*1000000</f>
        <v>#DIV/0!</v>
      </c>
      <c r="RXD119" s="72" t="e">
        <f>RXD118/Справочно!RXB$5*1000000</f>
        <v>#DIV/0!</v>
      </c>
      <c r="RXE119" s="72" t="e">
        <f>RXE118/Справочно!RXC$5*1000000</f>
        <v>#DIV/0!</v>
      </c>
      <c r="RXF119" s="72" t="e">
        <f>RXF118/Справочно!RXD$5*1000000</f>
        <v>#DIV/0!</v>
      </c>
      <c r="RXG119" s="72" t="e">
        <f>RXG118/Справочно!RXE$5*1000000</f>
        <v>#DIV/0!</v>
      </c>
      <c r="RXH119" s="72" t="e">
        <f>RXH118/Справочно!RXF$5*1000000</f>
        <v>#DIV/0!</v>
      </c>
      <c r="RXI119" s="72" t="e">
        <f>RXI118/Справочно!RXG$5*1000000</f>
        <v>#DIV/0!</v>
      </c>
      <c r="RXJ119" s="72" t="e">
        <f>RXJ118/Справочно!RXH$5*1000000</f>
        <v>#DIV/0!</v>
      </c>
      <c r="RXK119" s="72" t="e">
        <f>RXK118/Справочно!RXI$5*1000000</f>
        <v>#DIV/0!</v>
      </c>
      <c r="RXL119" s="72" t="e">
        <f>RXL118/Справочно!RXJ$5*1000000</f>
        <v>#DIV/0!</v>
      </c>
      <c r="RXM119" s="72" t="e">
        <f>RXM118/Справочно!RXK$5*1000000</f>
        <v>#DIV/0!</v>
      </c>
      <c r="RXN119" s="72" t="e">
        <f>RXN118/Справочно!RXL$5*1000000</f>
        <v>#DIV/0!</v>
      </c>
      <c r="RXO119" s="72" t="e">
        <f>RXO118/Справочно!RXM$5*1000000</f>
        <v>#DIV/0!</v>
      </c>
      <c r="RXP119" s="72" t="e">
        <f>RXP118/Справочно!RXN$5*1000000</f>
        <v>#DIV/0!</v>
      </c>
      <c r="RXQ119" s="72" t="e">
        <f>RXQ118/Справочно!RXO$5*1000000</f>
        <v>#DIV/0!</v>
      </c>
      <c r="RXR119" s="72" t="e">
        <f>RXR118/Справочно!RXP$5*1000000</f>
        <v>#DIV/0!</v>
      </c>
      <c r="RXS119" s="72" t="e">
        <f>RXS118/Справочно!RXQ$5*1000000</f>
        <v>#DIV/0!</v>
      </c>
      <c r="RXT119" s="72" t="e">
        <f>RXT118/Справочно!RXR$5*1000000</f>
        <v>#DIV/0!</v>
      </c>
      <c r="RXU119" s="72" t="e">
        <f>RXU118/Справочно!RXS$5*1000000</f>
        <v>#DIV/0!</v>
      </c>
      <c r="RXV119" s="72" t="e">
        <f>RXV118/Справочно!RXT$5*1000000</f>
        <v>#DIV/0!</v>
      </c>
      <c r="RXW119" s="72" t="e">
        <f>RXW118/Справочно!RXU$5*1000000</f>
        <v>#DIV/0!</v>
      </c>
      <c r="RXX119" s="72" t="e">
        <f>RXX118/Справочно!RXV$5*1000000</f>
        <v>#DIV/0!</v>
      </c>
      <c r="RXY119" s="72" t="e">
        <f>RXY118/Справочно!RXW$5*1000000</f>
        <v>#DIV/0!</v>
      </c>
      <c r="RXZ119" s="72" t="e">
        <f>RXZ118/Справочно!RXX$5*1000000</f>
        <v>#DIV/0!</v>
      </c>
      <c r="RYA119" s="72" t="e">
        <f>RYA118/Справочно!RXY$5*1000000</f>
        <v>#DIV/0!</v>
      </c>
      <c r="RYB119" s="72" t="e">
        <f>RYB118/Справочно!RXZ$5*1000000</f>
        <v>#DIV/0!</v>
      </c>
      <c r="RYC119" s="72" t="e">
        <f>RYC118/Справочно!RYA$5*1000000</f>
        <v>#DIV/0!</v>
      </c>
      <c r="RYD119" s="72" t="e">
        <f>RYD118/Справочно!RYB$5*1000000</f>
        <v>#DIV/0!</v>
      </c>
      <c r="RYE119" s="72" t="e">
        <f>RYE118/Справочно!RYC$5*1000000</f>
        <v>#DIV/0!</v>
      </c>
      <c r="RYF119" s="72" t="e">
        <f>RYF118/Справочно!RYD$5*1000000</f>
        <v>#DIV/0!</v>
      </c>
      <c r="RYG119" s="72" t="e">
        <f>RYG118/Справочно!RYE$5*1000000</f>
        <v>#DIV/0!</v>
      </c>
      <c r="RYH119" s="72" t="e">
        <f>RYH118/Справочно!RYF$5*1000000</f>
        <v>#DIV/0!</v>
      </c>
      <c r="RYI119" s="72" t="e">
        <f>RYI118/Справочно!RYG$5*1000000</f>
        <v>#DIV/0!</v>
      </c>
      <c r="RYJ119" s="72" t="e">
        <f>RYJ118/Справочно!RYH$5*1000000</f>
        <v>#DIV/0!</v>
      </c>
      <c r="RYK119" s="72" t="e">
        <f>RYK118/Справочно!RYI$5*1000000</f>
        <v>#DIV/0!</v>
      </c>
      <c r="RYL119" s="72" t="e">
        <f>RYL118/Справочно!RYJ$5*1000000</f>
        <v>#DIV/0!</v>
      </c>
      <c r="RYM119" s="72" t="e">
        <f>RYM118/Справочно!RYK$5*1000000</f>
        <v>#DIV/0!</v>
      </c>
      <c r="RYN119" s="72" t="e">
        <f>RYN118/Справочно!RYL$5*1000000</f>
        <v>#DIV/0!</v>
      </c>
      <c r="RYO119" s="72" t="e">
        <f>RYO118/Справочно!RYM$5*1000000</f>
        <v>#DIV/0!</v>
      </c>
      <c r="RYP119" s="72" t="e">
        <f>RYP118/Справочно!RYN$5*1000000</f>
        <v>#DIV/0!</v>
      </c>
      <c r="RYQ119" s="72" t="e">
        <f>RYQ118/Справочно!RYO$5*1000000</f>
        <v>#DIV/0!</v>
      </c>
      <c r="RYR119" s="72" t="e">
        <f>RYR118/Справочно!RYP$5*1000000</f>
        <v>#DIV/0!</v>
      </c>
      <c r="RYS119" s="72" t="e">
        <f>RYS118/Справочно!RYQ$5*1000000</f>
        <v>#DIV/0!</v>
      </c>
      <c r="RYT119" s="72" t="e">
        <f>RYT118/Справочно!RYR$5*1000000</f>
        <v>#DIV/0!</v>
      </c>
      <c r="RYU119" s="72" t="e">
        <f>RYU118/Справочно!RYS$5*1000000</f>
        <v>#DIV/0!</v>
      </c>
      <c r="RYV119" s="72" t="e">
        <f>RYV118/Справочно!RYT$5*1000000</f>
        <v>#DIV/0!</v>
      </c>
      <c r="RYW119" s="72" t="e">
        <f>RYW118/Справочно!RYU$5*1000000</f>
        <v>#DIV/0!</v>
      </c>
      <c r="RYX119" s="72" t="e">
        <f>RYX118/Справочно!RYV$5*1000000</f>
        <v>#DIV/0!</v>
      </c>
      <c r="RYY119" s="72" t="e">
        <f>RYY118/Справочно!RYW$5*1000000</f>
        <v>#DIV/0!</v>
      </c>
      <c r="RYZ119" s="72" t="e">
        <f>RYZ118/Справочно!RYX$5*1000000</f>
        <v>#DIV/0!</v>
      </c>
      <c r="RZA119" s="72" t="e">
        <f>RZA118/Справочно!RYY$5*1000000</f>
        <v>#DIV/0!</v>
      </c>
      <c r="RZB119" s="72" t="e">
        <f>RZB118/Справочно!RYZ$5*1000000</f>
        <v>#DIV/0!</v>
      </c>
      <c r="RZC119" s="72" t="e">
        <f>RZC118/Справочно!RZA$5*1000000</f>
        <v>#DIV/0!</v>
      </c>
      <c r="RZD119" s="72" t="e">
        <f>RZD118/Справочно!RZB$5*1000000</f>
        <v>#DIV/0!</v>
      </c>
      <c r="RZE119" s="72" t="e">
        <f>RZE118/Справочно!RZC$5*1000000</f>
        <v>#DIV/0!</v>
      </c>
      <c r="RZF119" s="72" t="e">
        <f>RZF118/Справочно!RZD$5*1000000</f>
        <v>#DIV/0!</v>
      </c>
      <c r="RZG119" s="72" t="e">
        <f>RZG118/Справочно!RZE$5*1000000</f>
        <v>#DIV/0!</v>
      </c>
      <c r="RZH119" s="72" t="e">
        <f>RZH118/Справочно!RZF$5*1000000</f>
        <v>#DIV/0!</v>
      </c>
      <c r="RZI119" s="72" t="e">
        <f>RZI118/Справочно!RZG$5*1000000</f>
        <v>#DIV/0!</v>
      </c>
      <c r="RZJ119" s="72" t="e">
        <f>RZJ118/Справочно!RZH$5*1000000</f>
        <v>#DIV/0!</v>
      </c>
      <c r="RZK119" s="72" t="e">
        <f>RZK118/Справочно!RZI$5*1000000</f>
        <v>#DIV/0!</v>
      </c>
      <c r="RZL119" s="72" t="e">
        <f>RZL118/Справочно!RZJ$5*1000000</f>
        <v>#DIV/0!</v>
      </c>
      <c r="RZM119" s="72" t="e">
        <f>RZM118/Справочно!RZK$5*1000000</f>
        <v>#DIV/0!</v>
      </c>
      <c r="RZN119" s="72" t="e">
        <f>RZN118/Справочно!RZL$5*1000000</f>
        <v>#DIV/0!</v>
      </c>
      <c r="RZO119" s="72" t="e">
        <f>RZO118/Справочно!RZM$5*1000000</f>
        <v>#DIV/0!</v>
      </c>
      <c r="RZP119" s="72" t="e">
        <f>RZP118/Справочно!RZN$5*1000000</f>
        <v>#DIV/0!</v>
      </c>
      <c r="RZQ119" s="72" t="e">
        <f>RZQ118/Справочно!RZO$5*1000000</f>
        <v>#DIV/0!</v>
      </c>
      <c r="RZR119" s="72" t="e">
        <f>RZR118/Справочно!RZP$5*1000000</f>
        <v>#DIV/0!</v>
      </c>
      <c r="RZS119" s="72" t="e">
        <f>RZS118/Справочно!RZQ$5*1000000</f>
        <v>#DIV/0!</v>
      </c>
      <c r="RZT119" s="72" t="e">
        <f>RZT118/Справочно!RZR$5*1000000</f>
        <v>#DIV/0!</v>
      </c>
      <c r="RZU119" s="72" t="e">
        <f>RZU118/Справочно!RZS$5*1000000</f>
        <v>#DIV/0!</v>
      </c>
      <c r="RZV119" s="72" t="e">
        <f>RZV118/Справочно!RZT$5*1000000</f>
        <v>#DIV/0!</v>
      </c>
      <c r="RZW119" s="72" t="e">
        <f>RZW118/Справочно!RZU$5*1000000</f>
        <v>#DIV/0!</v>
      </c>
      <c r="RZX119" s="72" t="e">
        <f>RZX118/Справочно!RZV$5*1000000</f>
        <v>#DIV/0!</v>
      </c>
      <c r="RZY119" s="72" t="e">
        <f>RZY118/Справочно!RZW$5*1000000</f>
        <v>#DIV/0!</v>
      </c>
      <c r="RZZ119" s="72" t="e">
        <f>RZZ118/Справочно!RZX$5*1000000</f>
        <v>#DIV/0!</v>
      </c>
      <c r="SAA119" s="72" t="e">
        <f>SAA118/Справочно!RZY$5*1000000</f>
        <v>#DIV/0!</v>
      </c>
      <c r="SAB119" s="72" t="e">
        <f>SAB118/Справочно!RZZ$5*1000000</f>
        <v>#DIV/0!</v>
      </c>
      <c r="SAC119" s="72" t="e">
        <f>SAC118/Справочно!SAA$5*1000000</f>
        <v>#DIV/0!</v>
      </c>
      <c r="SAD119" s="72" t="e">
        <f>SAD118/Справочно!SAB$5*1000000</f>
        <v>#DIV/0!</v>
      </c>
      <c r="SAE119" s="72" t="e">
        <f>SAE118/Справочно!SAC$5*1000000</f>
        <v>#DIV/0!</v>
      </c>
      <c r="SAF119" s="72" t="e">
        <f>SAF118/Справочно!SAD$5*1000000</f>
        <v>#DIV/0!</v>
      </c>
      <c r="SAG119" s="72" t="e">
        <f>SAG118/Справочно!SAE$5*1000000</f>
        <v>#DIV/0!</v>
      </c>
      <c r="SAH119" s="72" t="e">
        <f>SAH118/Справочно!SAF$5*1000000</f>
        <v>#DIV/0!</v>
      </c>
      <c r="SAI119" s="72" t="e">
        <f>SAI118/Справочно!SAG$5*1000000</f>
        <v>#DIV/0!</v>
      </c>
      <c r="SAJ119" s="72" t="e">
        <f>SAJ118/Справочно!SAH$5*1000000</f>
        <v>#DIV/0!</v>
      </c>
      <c r="SAK119" s="72" t="e">
        <f>SAK118/Справочно!SAI$5*1000000</f>
        <v>#DIV/0!</v>
      </c>
      <c r="SAL119" s="72" t="e">
        <f>SAL118/Справочно!SAJ$5*1000000</f>
        <v>#DIV/0!</v>
      </c>
      <c r="SAM119" s="72" t="e">
        <f>SAM118/Справочно!SAK$5*1000000</f>
        <v>#DIV/0!</v>
      </c>
      <c r="SAN119" s="72" t="e">
        <f>SAN118/Справочно!SAL$5*1000000</f>
        <v>#DIV/0!</v>
      </c>
      <c r="SAO119" s="72" t="e">
        <f>SAO118/Справочно!SAM$5*1000000</f>
        <v>#DIV/0!</v>
      </c>
      <c r="SAP119" s="72" t="e">
        <f>SAP118/Справочно!SAN$5*1000000</f>
        <v>#DIV/0!</v>
      </c>
      <c r="SAQ119" s="72" t="e">
        <f>SAQ118/Справочно!SAO$5*1000000</f>
        <v>#DIV/0!</v>
      </c>
      <c r="SAR119" s="72" t="e">
        <f>SAR118/Справочно!SAP$5*1000000</f>
        <v>#DIV/0!</v>
      </c>
      <c r="SAS119" s="72" t="e">
        <f>SAS118/Справочно!SAQ$5*1000000</f>
        <v>#DIV/0!</v>
      </c>
      <c r="SAT119" s="72" t="e">
        <f>SAT118/Справочно!SAR$5*1000000</f>
        <v>#DIV/0!</v>
      </c>
      <c r="SAU119" s="72" t="e">
        <f>SAU118/Справочно!SAS$5*1000000</f>
        <v>#DIV/0!</v>
      </c>
      <c r="SAV119" s="72" t="e">
        <f>SAV118/Справочно!SAT$5*1000000</f>
        <v>#DIV/0!</v>
      </c>
      <c r="SAW119" s="72" t="e">
        <f>SAW118/Справочно!SAU$5*1000000</f>
        <v>#DIV/0!</v>
      </c>
      <c r="SAX119" s="72" t="e">
        <f>SAX118/Справочно!SAV$5*1000000</f>
        <v>#DIV/0!</v>
      </c>
      <c r="SAY119" s="72" t="e">
        <f>SAY118/Справочно!SAW$5*1000000</f>
        <v>#DIV/0!</v>
      </c>
      <c r="SAZ119" s="72" t="e">
        <f>SAZ118/Справочно!SAX$5*1000000</f>
        <v>#DIV/0!</v>
      </c>
      <c r="SBA119" s="72" t="e">
        <f>SBA118/Справочно!SAY$5*1000000</f>
        <v>#DIV/0!</v>
      </c>
      <c r="SBB119" s="72" t="e">
        <f>SBB118/Справочно!SAZ$5*1000000</f>
        <v>#DIV/0!</v>
      </c>
      <c r="SBC119" s="72" t="e">
        <f>SBC118/Справочно!SBA$5*1000000</f>
        <v>#DIV/0!</v>
      </c>
      <c r="SBD119" s="72" t="e">
        <f>SBD118/Справочно!SBB$5*1000000</f>
        <v>#DIV/0!</v>
      </c>
      <c r="SBE119" s="72" t="e">
        <f>SBE118/Справочно!SBC$5*1000000</f>
        <v>#DIV/0!</v>
      </c>
      <c r="SBF119" s="72" t="e">
        <f>SBF118/Справочно!SBD$5*1000000</f>
        <v>#DIV/0!</v>
      </c>
      <c r="SBG119" s="72" t="e">
        <f>SBG118/Справочно!SBE$5*1000000</f>
        <v>#DIV/0!</v>
      </c>
      <c r="SBH119" s="72" t="e">
        <f>SBH118/Справочно!SBF$5*1000000</f>
        <v>#DIV/0!</v>
      </c>
      <c r="SBI119" s="72" t="e">
        <f>SBI118/Справочно!SBG$5*1000000</f>
        <v>#DIV/0!</v>
      </c>
      <c r="SBJ119" s="72" t="e">
        <f>SBJ118/Справочно!SBH$5*1000000</f>
        <v>#DIV/0!</v>
      </c>
      <c r="SBK119" s="72" t="e">
        <f>SBK118/Справочно!SBI$5*1000000</f>
        <v>#DIV/0!</v>
      </c>
      <c r="SBL119" s="72" t="e">
        <f>SBL118/Справочно!SBJ$5*1000000</f>
        <v>#DIV/0!</v>
      </c>
      <c r="SBM119" s="72" t="e">
        <f>SBM118/Справочно!SBK$5*1000000</f>
        <v>#DIV/0!</v>
      </c>
      <c r="SBN119" s="72" t="e">
        <f>SBN118/Справочно!SBL$5*1000000</f>
        <v>#DIV/0!</v>
      </c>
      <c r="SBO119" s="72" t="e">
        <f>SBO118/Справочно!SBM$5*1000000</f>
        <v>#DIV/0!</v>
      </c>
      <c r="SBP119" s="72" t="e">
        <f>SBP118/Справочно!SBN$5*1000000</f>
        <v>#DIV/0!</v>
      </c>
      <c r="SBQ119" s="72" t="e">
        <f>SBQ118/Справочно!SBO$5*1000000</f>
        <v>#DIV/0!</v>
      </c>
      <c r="SBR119" s="72" t="e">
        <f>SBR118/Справочно!SBP$5*1000000</f>
        <v>#DIV/0!</v>
      </c>
      <c r="SBS119" s="72" t="e">
        <f>SBS118/Справочно!SBQ$5*1000000</f>
        <v>#DIV/0!</v>
      </c>
      <c r="SBT119" s="72" t="e">
        <f>SBT118/Справочно!SBR$5*1000000</f>
        <v>#DIV/0!</v>
      </c>
      <c r="SBU119" s="72" t="e">
        <f>SBU118/Справочно!SBS$5*1000000</f>
        <v>#DIV/0!</v>
      </c>
      <c r="SBV119" s="72" t="e">
        <f>SBV118/Справочно!SBT$5*1000000</f>
        <v>#DIV/0!</v>
      </c>
      <c r="SBW119" s="72" t="e">
        <f>SBW118/Справочно!SBU$5*1000000</f>
        <v>#DIV/0!</v>
      </c>
      <c r="SBX119" s="72" t="e">
        <f>SBX118/Справочно!SBV$5*1000000</f>
        <v>#DIV/0!</v>
      </c>
      <c r="SBY119" s="72" t="e">
        <f>SBY118/Справочно!SBW$5*1000000</f>
        <v>#DIV/0!</v>
      </c>
      <c r="SBZ119" s="72" t="e">
        <f>SBZ118/Справочно!SBX$5*1000000</f>
        <v>#DIV/0!</v>
      </c>
      <c r="SCA119" s="72" t="e">
        <f>SCA118/Справочно!SBY$5*1000000</f>
        <v>#DIV/0!</v>
      </c>
      <c r="SCB119" s="72" t="e">
        <f>SCB118/Справочно!SBZ$5*1000000</f>
        <v>#DIV/0!</v>
      </c>
      <c r="SCC119" s="72" t="e">
        <f>SCC118/Справочно!SCA$5*1000000</f>
        <v>#DIV/0!</v>
      </c>
      <c r="SCD119" s="72" t="e">
        <f>SCD118/Справочно!SCB$5*1000000</f>
        <v>#DIV/0!</v>
      </c>
      <c r="SCE119" s="72" t="e">
        <f>SCE118/Справочно!SCC$5*1000000</f>
        <v>#DIV/0!</v>
      </c>
      <c r="SCF119" s="72" t="e">
        <f>SCF118/Справочно!SCD$5*1000000</f>
        <v>#DIV/0!</v>
      </c>
      <c r="SCG119" s="72" t="e">
        <f>SCG118/Справочно!SCE$5*1000000</f>
        <v>#DIV/0!</v>
      </c>
      <c r="SCH119" s="72" t="e">
        <f>SCH118/Справочно!SCF$5*1000000</f>
        <v>#DIV/0!</v>
      </c>
      <c r="SCI119" s="72" t="e">
        <f>SCI118/Справочно!SCG$5*1000000</f>
        <v>#DIV/0!</v>
      </c>
      <c r="SCJ119" s="72" t="e">
        <f>SCJ118/Справочно!SCH$5*1000000</f>
        <v>#DIV/0!</v>
      </c>
      <c r="SCK119" s="72" t="e">
        <f>SCK118/Справочно!SCI$5*1000000</f>
        <v>#DIV/0!</v>
      </c>
      <c r="SCL119" s="72" t="e">
        <f>SCL118/Справочно!SCJ$5*1000000</f>
        <v>#DIV/0!</v>
      </c>
      <c r="SCM119" s="72" t="e">
        <f>SCM118/Справочно!SCK$5*1000000</f>
        <v>#DIV/0!</v>
      </c>
      <c r="SCN119" s="72" t="e">
        <f>SCN118/Справочно!SCL$5*1000000</f>
        <v>#DIV/0!</v>
      </c>
      <c r="SCO119" s="72" t="e">
        <f>SCO118/Справочно!SCM$5*1000000</f>
        <v>#DIV/0!</v>
      </c>
      <c r="SCP119" s="72" t="e">
        <f>SCP118/Справочно!SCN$5*1000000</f>
        <v>#DIV/0!</v>
      </c>
      <c r="SCQ119" s="72" t="e">
        <f>SCQ118/Справочно!SCO$5*1000000</f>
        <v>#DIV/0!</v>
      </c>
      <c r="SCR119" s="72" t="e">
        <f>SCR118/Справочно!SCP$5*1000000</f>
        <v>#DIV/0!</v>
      </c>
      <c r="SCS119" s="72" t="e">
        <f>SCS118/Справочно!SCQ$5*1000000</f>
        <v>#DIV/0!</v>
      </c>
      <c r="SCT119" s="72" t="e">
        <f>SCT118/Справочно!SCR$5*1000000</f>
        <v>#DIV/0!</v>
      </c>
      <c r="SCU119" s="72" t="e">
        <f>SCU118/Справочно!SCS$5*1000000</f>
        <v>#DIV/0!</v>
      </c>
      <c r="SCV119" s="72" t="e">
        <f>SCV118/Справочно!SCT$5*1000000</f>
        <v>#DIV/0!</v>
      </c>
      <c r="SCW119" s="72" t="e">
        <f>SCW118/Справочно!SCU$5*1000000</f>
        <v>#DIV/0!</v>
      </c>
      <c r="SCX119" s="72" t="e">
        <f>SCX118/Справочно!SCV$5*1000000</f>
        <v>#DIV/0!</v>
      </c>
      <c r="SCY119" s="72" t="e">
        <f>SCY118/Справочно!SCW$5*1000000</f>
        <v>#DIV/0!</v>
      </c>
      <c r="SCZ119" s="72" t="e">
        <f>SCZ118/Справочно!SCX$5*1000000</f>
        <v>#DIV/0!</v>
      </c>
      <c r="SDA119" s="72" t="e">
        <f>SDA118/Справочно!SCY$5*1000000</f>
        <v>#DIV/0!</v>
      </c>
      <c r="SDB119" s="72" t="e">
        <f>SDB118/Справочно!SCZ$5*1000000</f>
        <v>#DIV/0!</v>
      </c>
      <c r="SDC119" s="72" t="e">
        <f>SDC118/Справочно!SDA$5*1000000</f>
        <v>#DIV/0!</v>
      </c>
      <c r="SDD119" s="72" t="e">
        <f>SDD118/Справочно!SDB$5*1000000</f>
        <v>#DIV/0!</v>
      </c>
      <c r="SDE119" s="72" t="e">
        <f>SDE118/Справочно!SDC$5*1000000</f>
        <v>#DIV/0!</v>
      </c>
      <c r="SDF119" s="72" t="e">
        <f>SDF118/Справочно!SDD$5*1000000</f>
        <v>#DIV/0!</v>
      </c>
      <c r="SDG119" s="72" t="e">
        <f>SDG118/Справочно!SDE$5*1000000</f>
        <v>#DIV/0!</v>
      </c>
      <c r="SDH119" s="72" t="e">
        <f>SDH118/Справочно!SDF$5*1000000</f>
        <v>#DIV/0!</v>
      </c>
      <c r="SDI119" s="72" t="e">
        <f>SDI118/Справочно!SDG$5*1000000</f>
        <v>#DIV/0!</v>
      </c>
      <c r="SDJ119" s="72" t="e">
        <f>SDJ118/Справочно!SDH$5*1000000</f>
        <v>#DIV/0!</v>
      </c>
      <c r="SDK119" s="72" t="e">
        <f>SDK118/Справочно!SDI$5*1000000</f>
        <v>#DIV/0!</v>
      </c>
      <c r="SDL119" s="72" t="e">
        <f>SDL118/Справочно!SDJ$5*1000000</f>
        <v>#DIV/0!</v>
      </c>
      <c r="SDM119" s="72" t="e">
        <f>SDM118/Справочно!SDK$5*1000000</f>
        <v>#DIV/0!</v>
      </c>
      <c r="SDN119" s="72" t="e">
        <f>SDN118/Справочно!SDL$5*1000000</f>
        <v>#DIV/0!</v>
      </c>
      <c r="SDO119" s="72" t="e">
        <f>SDO118/Справочно!SDM$5*1000000</f>
        <v>#DIV/0!</v>
      </c>
      <c r="SDP119" s="72" t="e">
        <f>SDP118/Справочно!SDN$5*1000000</f>
        <v>#DIV/0!</v>
      </c>
      <c r="SDQ119" s="72" t="e">
        <f>SDQ118/Справочно!SDO$5*1000000</f>
        <v>#DIV/0!</v>
      </c>
      <c r="SDR119" s="72" t="e">
        <f>SDR118/Справочно!SDP$5*1000000</f>
        <v>#DIV/0!</v>
      </c>
      <c r="SDS119" s="72" t="e">
        <f>SDS118/Справочно!SDQ$5*1000000</f>
        <v>#DIV/0!</v>
      </c>
      <c r="SDT119" s="72" t="e">
        <f>SDT118/Справочно!SDR$5*1000000</f>
        <v>#DIV/0!</v>
      </c>
      <c r="SDU119" s="72" t="e">
        <f>SDU118/Справочно!SDS$5*1000000</f>
        <v>#DIV/0!</v>
      </c>
      <c r="SDV119" s="72" t="e">
        <f>SDV118/Справочно!SDT$5*1000000</f>
        <v>#DIV/0!</v>
      </c>
      <c r="SDW119" s="72" t="e">
        <f>SDW118/Справочно!SDU$5*1000000</f>
        <v>#DIV/0!</v>
      </c>
      <c r="SDX119" s="72" t="e">
        <f>SDX118/Справочно!SDV$5*1000000</f>
        <v>#DIV/0!</v>
      </c>
      <c r="SDY119" s="72" t="e">
        <f>SDY118/Справочно!SDW$5*1000000</f>
        <v>#DIV/0!</v>
      </c>
      <c r="SDZ119" s="72" t="e">
        <f>SDZ118/Справочно!SDX$5*1000000</f>
        <v>#DIV/0!</v>
      </c>
      <c r="SEA119" s="72" t="e">
        <f>SEA118/Справочно!SDY$5*1000000</f>
        <v>#DIV/0!</v>
      </c>
      <c r="SEB119" s="72" t="e">
        <f>SEB118/Справочно!SDZ$5*1000000</f>
        <v>#DIV/0!</v>
      </c>
      <c r="SEC119" s="72" t="e">
        <f>SEC118/Справочно!SEA$5*1000000</f>
        <v>#DIV/0!</v>
      </c>
      <c r="SED119" s="72" t="e">
        <f>SED118/Справочно!SEB$5*1000000</f>
        <v>#DIV/0!</v>
      </c>
      <c r="SEE119" s="72" t="e">
        <f>SEE118/Справочно!SEC$5*1000000</f>
        <v>#DIV/0!</v>
      </c>
      <c r="SEF119" s="72" t="e">
        <f>SEF118/Справочно!SED$5*1000000</f>
        <v>#DIV/0!</v>
      </c>
      <c r="SEG119" s="72" t="e">
        <f>SEG118/Справочно!SEE$5*1000000</f>
        <v>#DIV/0!</v>
      </c>
      <c r="SEH119" s="72" t="e">
        <f>SEH118/Справочно!SEF$5*1000000</f>
        <v>#DIV/0!</v>
      </c>
      <c r="SEI119" s="72" t="e">
        <f>SEI118/Справочно!SEG$5*1000000</f>
        <v>#DIV/0!</v>
      </c>
      <c r="SEJ119" s="72" t="e">
        <f>SEJ118/Справочно!SEH$5*1000000</f>
        <v>#DIV/0!</v>
      </c>
      <c r="SEK119" s="72" t="e">
        <f>SEK118/Справочно!SEI$5*1000000</f>
        <v>#DIV/0!</v>
      </c>
      <c r="SEL119" s="72" t="e">
        <f>SEL118/Справочно!SEJ$5*1000000</f>
        <v>#DIV/0!</v>
      </c>
      <c r="SEM119" s="72" t="e">
        <f>SEM118/Справочно!SEK$5*1000000</f>
        <v>#DIV/0!</v>
      </c>
      <c r="SEN119" s="72" t="e">
        <f>SEN118/Справочно!SEL$5*1000000</f>
        <v>#DIV/0!</v>
      </c>
      <c r="SEO119" s="72" t="e">
        <f>SEO118/Справочно!SEM$5*1000000</f>
        <v>#DIV/0!</v>
      </c>
      <c r="SEP119" s="72" t="e">
        <f>SEP118/Справочно!SEN$5*1000000</f>
        <v>#DIV/0!</v>
      </c>
      <c r="SEQ119" s="72" t="e">
        <f>SEQ118/Справочно!SEO$5*1000000</f>
        <v>#DIV/0!</v>
      </c>
      <c r="SER119" s="72" t="e">
        <f>SER118/Справочно!SEP$5*1000000</f>
        <v>#DIV/0!</v>
      </c>
      <c r="SES119" s="72" t="e">
        <f>SES118/Справочно!SEQ$5*1000000</f>
        <v>#DIV/0!</v>
      </c>
      <c r="SET119" s="72" t="e">
        <f>SET118/Справочно!SER$5*1000000</f>
        <v>#DIV/0!</v>
      </c>
      <c r="SEU119" s="72" t="e">
        <f>SEU118/Справочно!SES$5*1000000</f>
        <v>#DIV/0!</v>
      </c>
      <c r="SEV119" s="72" t="e">
        <f>SEV118/Справочно!SET$5*1000000</f>
        <v>#DIV/0!</v>
      </c>
      <c r="SEW119" s="72" t="e">
        <f>SEW118/Справочно!SEU$5*1000000</f>
        <v>#DIV/0!</v>
      </c>
      <c r="SEX119" s="72" t="e">
        <f>SEX118/Справочно!SEV$5*1000000</f>
        <v>#DIV/0!</v>
      </c>
      <c r="SEY119" s="72" t="e">
        <f>SEY118/Справочно!SEW$5*1000000</f>
        <v>#DIV/0!</v>
      </c>
      <c r="SEZ119" s="72" t="e">
        <f>SEZ118/Справочно!SEX$5*1000000</f>
        <v>#DIV/0!</v>
      </c>
      <c r="SFA119" s="72" t="e">
        <f>SFA118/Справочно!SEY$5*1000000</f>
        <v>#DIV/0!</v>
      </c>
      <c r="SFB119" s="72" t="e">
        <f>SFB118/Справочно!SEZ$5*1000000</f>
        <v>#DIV/0!</v>
      </c>
      <c r="SFC119" s="72" t="e">
        <f>SFC118/Справочно!SFA$5*1000000</f>
        <v>#DIV/0!</v>
      </c>
      <c r="SFD119" s="72" t="e">
        <f>SFD118/Справочно!SFB$5*1000000</f>
        <v>#DIV/0!</v>
      </c>
      <c r="SFE119" s="72" t="e">
        <f>SFE118/Справочно!SFC$5*1000000</f>
        <v>#DIV/0!</v>
      </c>
      <c r="SFF119" s="72" t="e">
        <f>SFF118/Справочно!SFD$5*1000000</f>
        <v>#DIV/0!</v>
      </c>
      <c r="SFG119" s="72" t="e">
        <f>SFG118/Справочно!SFE$5*1000000</f>
        <v>#DIV/0!</v>
      </c>
      <c r="SFH119" s="72" t="e">
        <f>SFH118/Справочно!SFF$5*1000000</f>
        <v>#DIV/0!</v>
      </c>
      <c r="SFI119" s="72" t="e">
        <f>SFI118/Справочно!SFG$5*1000000</f>
        <v>#DIV/0!</v>
      </c>
      <c r="SFJ119" s="72" t="e">
        <f>SFJ118/Справочно!SFH$5*1000000</f>
        <v>#DIV/0!</v>
      </c>
      <c r="SFK119" s="72" t="e">
        <f>SFK118/Справочно!SFI$5*1000000</f>
        <v>#DIV/0!</v>
      </c>
      <c r="SFL119" s="72" t="e">
        <f>SFL118/Справочно!SFJ$5*1000000</f>
        <v>#DIV/0!</v>
      </c>
      <c r="SFM119" s="72" t="e">
        <f>SFM118/Справочно!SFK$5*1000000</f>
        <v>#DIV/0!</v>
      </c>
      <c r="SFN119" s="72" t="e">
        <f>SFN118/Справочно!SFL$5*1000000</f>
        <v>#DIV/0!</v>
      </c>
      <c r="SFO119" s="72" t="e">
        <f>SFO118/Справочно!SFM$5*1000000</f>
        <v>#DIV/0!</v>
      </c>
      <c r="SFP119" s="72" t="e">
        <f>SFP118/Справочно!SFN$5*1000000</f>
        <v>#DIV/0!</v>
      </c>
      <c r="SFQ119" s="72" t="e">
        <f>SFQ118/Справочно!SFO$5*1000000</f>
        <v>#DIV/0!</v>
      </c>
      <c r="SFR119" s="72" t="e">
        <f>SFR118/Справочно!SFP$5*1000000</f>
        <v>#DIV/0!</v>
      </c>
      <c r="SFS119" s="72" t="e">
        <f>SFS118/Справочно!SFQ$5*1000000</f>
        <v>#DIV/0!</v>
      </c>
      <c r="SFT119" s="72" t="e">
        <f>SFT118/Справочно!SFR$5*1000000</f>
        <v>#DIV/0!</v>
      </c>
      <c r="SFU119" s="72" t="e">
        <f>SFU118/Справочно!SFS$5*1000000</f>
        <v>#DIV/0!</v>
      </c>
      <c r="SFV119" s="72" t="e">
        <f>SFV118/Справочно!SFT$5*1000000</f>
        <v>#DIV/0!</v>
      </c>
      <c r="SFW119" s="72" t="e">
        <f>SFW118/Справочно!SFU$5*1000000</f>
        <v>#DIV/0!</v>
      </c>
      <c r="SFX119" s="72" t="e">
        <f>SFX118/Справочно!SFV$5*1000000</f>
        <v>#DIV/0!</v>
      </c>
      <c r="SFY119" s="72" t="e">
        <f>SFY118/Справочно!SFW$5*1000000</f>
        <v>#DIV/0!</v>
      </c>
      <c r="SFZ119" s="72" t="e">
        <f>SFZ118/Справочно!SFX$5*1000000</f>
        <v>#DIV/0!</v>
      </c>
      <c r="SGA119" s="72" t="e">
        <f>SGA118/Справочно!SFY$5*1000000</f>
        <v>#DIV/0!</v>
      </c>
      <c r="SGB119" s="72" t="e">
        <f>SGB118/Справочно!SFZ$5*1000000</f>
        <v>#DIV/0!</v>
      </c>
      <c r="SGC119" s="72" t="e">
        <f>SGC118/Справочно!SGA$5*1000000</f>
        <v>#DIV/0!</v>
      </c>
      <c r="SGD119" s="72" t="e">
        <f>SGD118/Справочно!SGB$5*1000000</f>
        <v>#DIV/0!</v>
      </c>
      <c r="SGE119" s="72" t="e">
        <f>SGE118/Справочно!SGC$5*1000000</f>
        <v>#DIV/0!</v>
      </c>
      <c r="SGF119" s="72" t="e">
        <f>SGF118/Справочно!SGD$5*1000000</f>
        <v>#DIV/0!</v>
      </c>
      <c r="SGG119" s="72" t="e">
        <f>SGG118/Справочно!SGE$5*1000000</f>
        <v>#DIV/0!</v>
      </c>
      <c r="SGH119" s="72" t="e">
        <f>SGH118/Справочно!SGF$5*1000000</f>
        <v>#DIV/0!</v>
      </c>
      <c r="SGI119" s="72" t="e">
        <f>SGI118/Справочно!SGG$5*1000000</f>
        <v>#DIV/0!</v>
      </c>
      <c r="SGJ119" s="72" t="e">
        <f>SGJ118/Справочно!SGH$5*1000000</f>
        <v>#DIV/0!</v>
      </c>
      <c r="SGK119" s="72" t="e">
        <f>SGK118/Справочно!SGI$5*1000000</f>
        <v>#DIV/0!</v>
      </c>
      <c r="SGL119" s="72" t="e">
        <f>SGL118/Справочно!SGJ$5*1000000</f>
        <v>#DIV/0!</v>
      </c>
      <c r="SGM119" s="72" t="e">
        <f>SGM118/Справочно!SGK$5*1000000</f>
        <v>#DIV/0!</v>
      </c>
      <c r="SGN119" s="72" t="e">
        <f>SGN118/Справочно!SGL$5*1000000</f>
        <v>#DIV/0!</v>
      </c>
      <c r="SGO119" s="72" t="e">
        <f>SGO118/Справочно!SGM$5*1000000</f>
        <v>#DIV/0!</v>
      </c>
      <c r="SGP119" s="72" t="e">
        <f>SGP118/Справочно!SGN$5*1000000</f>
        <v>#DIV/0!</v>
      </c>
      <c r="SGQ119" s="72" t="e">
        <f>SGQ118/Справочно!SGO$5*1000000</f>
        <v>#DIV/0!</v>
      </c>
      <c r="SGR119" s="72" t="e">
        <f>SGR118/Справочно!SGP$5*1000000</f>
        <v>#DIV/0!</v>
      </c>
      <c r="SGS119" s="72" t="e">
        <f>SGS118/Справочно!SGQ$5*1000000</f>
        <v>#DIV/0!</v>
      </c>
      <c r="SGT119" s="72" t="e">
        <f>SGT118/Справочно!SGR$5*1000000</f>
        <v>#DIV/0!</v>
      </c>
      <c r="SGU119" s="72" t="e">
        <f>SGU118/Справочно!SGS$5*1000000</f>
        <v>#DIV/0!</v>
      </c>
      <c r="SGV119" s="72" t="e">
        <f>SGV118/Справочно!SGT$5*1000000</f>
        <v>#DIV/0!</v>
      </c>
      <c r="SGW119" s="72" t="e">
        <f>SGW118/Справочно!SGU$5*1000000</f>
        <v>#DIV/0!</v>
      </c>
      <c r="SGX119" s="72" t="e">
        <f>SGX118/Справочно!SGV$5*1000000</f>
        <v>#DIV/0!</v>
      </c>
      <c r="SGY119" s="72" t="e">
        <f>SGY118/Справочно!SGW$5*1000000</f>
        <v>#DIV/0!</v>
      </c>
      <c r="SGZ119" s="72" t="e">
        <f>SGZ118/Справочно!SGX$5*1000000</f>
        <v>#DIV/0!</v>
      </c>
      <c r="SHA119" s="72" t="e">
        <f>SHA118/Справочно!SGY$5*1000000</f>
        <v>#DIV/0!</v>
      </c>
      <c r="SHB119" s="72" t="e">
        <f>SHB118/Справочно!SGZ$5*1000000</f>
        <v>#DIV/0!</v>
      </c>
      <c r="SHC119" s="72" t="e">
        <f>SHC118/Справочно!SHA$5*1000000</f>
        <v>#DIV/0!</v>
      </c>
      <c r="SHD119" s="72" t="e">
        <f>SHD118/Справочно!SHB$5*1000000</f>
        <v>#DIV/0!</v>
      </c>
      <c r="SHE119" s="72" t="e">
        <f>SHE118/Справочно!SHC$5*1000000</f>
        <v>#DIV/0!</v>
      </c>
      <c r="SHF119" s="72" t="e">
        <f>SHF118/Справочно!SHD$5*1000000</f>
        <v>#DIV/0!</v>
      </c>
      <c r="SHG119" s="72" t="e">
        <f>SHG118/Справочно!SHE$5*1000000</f>
        <v>#DIV/0!</v>
      </c>
      <c r="SHH119" s="72" t="e">
        <f>SHH118/Справочно!SHF$5*1000000</f>
        <v>#DIV/0!</v>
      </c>
      <c r="SHI119" s="72" t="e">
        <f>SHI118/Справочно!SHG$5*1000000</f>
        <v>#DIV/0!</v>
      </c>
      <c r="SHJ119" s="72" t="e">
        <f>SHJ118/Справочно!SHH$5*1000000</f>
        <v>#DIV/0!</v>
      </c>
      <c r="SHK119" s="72" t="e">
        <f>SHK118/Справочно!SHI$5*1000000</f>
        <v>#DIV/0!</v>
      </c>
      <c r="SHL119" s="72" t="e">
        <f>SHL118/Справочно!SHJ$5*1000000</f>
        <v>#DIV/0!</v>
      </c>
      <c r="SHM119" s="72" t="e">
        <f>SHM118/Справочно!SHK$5*1000000</f>
        <v>#DIV/0!</v>
      </c>
      <c r="SHN119" s="72" t="e">
        <f>SHN118/Справочно!SHL$5*1000000</f>
        <v>#DIV/0!</v>
      </c>
      <c r="SHO119" s="72" t="e">
        <f>SHO118/Справочно!SHM$5*1000000</f>
        <v>#DIV/0!</v>
      </c>
      <c r="SHP119" s="72" t="e">
        <f>SHP118/Справочно!SHN$5*1000000</f>
        <v>#DIV/0!</v>
      </c>
      <c r="SHQ119" s="72" t="e">
        <f>SHQ118/Справочно!SHO$5*1000000</f>
        <v>#DIV/0!</v>
      </c>
      <c r="SHR119" s="72" t="e">
        <f>SHR118/Справочно!SHP$5*1000000</f>
        <v>#DIV/0!</v>
      </c>
      <c r="SHS119" s="72" t="e">
        <f>SHS118/Справочно!SHQ$5*1000000</f>
        <v>#DIV/0!</v>
      </c>
      <c r="SHT119" s="72" t="e">
        <f>SHT118/Справочно!SHR$5*1000000</f>
        <v>#DIV/0!</v>
      </c>
      <c r="SHU119" s="72" t="e">
        <f>SHU118/Справочно!SHS$5*1000000</f>
        <v>#DIV/0!</v>
      </c>
      <c r="SHV119" s="72" t="e">
        <f>SHV118/Справочно!SHT$5*1000000</f>
        <v>#DIV/0!</v>
      </c>
      <c r="SHW119" s="72" t="e">
        <f>SHW118/Справочно!SHU$5*1000000</f>
        <v>#DIV/0!</v>
      </c>
      <c r="SHX119" s="72" t="e">
        <f>SHX118/Справочно!SHV$5*1000000</f>
        <v>#DIV/0!</v>
      </c>
      <c r="SHY119" s="72" t="e">
        <f>SHY118/Справочно!SHW$5*1000000</f>
        <v>#DIV/0!</v>
      </c>
      <c r="SHZ119" s="72" t="e">
        <f>SHZ118/Справочно!SHX$5*1000000</f>
        <v>#DIV/0!</v>
      </c>
      <c r="SIA119" s="72" t="e">
        <f>SIA118/Справочно!SHY$5*1000000</f>
        <v>#DIV/0!</v>
      </c>
      <c r="SIB119" s="72" t="e">
        <f>SIB118/Справочно!SHZ$5*1000000</f>
        <v>#DIV/0!</v>
      </c>
      <c r="SIC119" s="72" t="e">
        <f>SIC118/Справочно!SIA$5*1000000</f>
        <v>#DIV/0!</v>
      </c>
      <c r="SID119" s="72" t="e">
        <f>SID118/Справочно!SIB$5*1000000</f>
        <v>#DIV/0!</v>
      </c>
      <c r="SIE119" s="72" t="e">
        <f>SIE118/Справочно!SIC$5*1000000</f>
        <v>#DIV/0!</v>
      </c>
      <c r="SIF119" s="72" t="e">
        <f>SIF118/Справочно!SID$5*1000000</f>
        <v>#DIV/0!</v>
      </c>
      <c r="SIG119" s="72" t="e">
        <f>SIG118/Справочно!SIE$5*1000000</f>
        <v>#DIV/0!</v>
      </c>
      <c r="SIH119" s="72" t="e">
        <f>SIH118/Справочно!SIF$5*1000000</f>
        <v>#DIV/0!</v>
      </c>
      <c r="SII119" s="72" t="e">
        <f>SII118/Справочно!SIG$5*1000000</f>
        <v>#DIV/0!</v>
      </c>
      <c r="SIJ119" s="72" t="e">
        <f>SIJ118/Справочно!SIH$5*1000000</f>
        <v>#DIV/0!</v>
      </c>
      <c r="SIK119" s="72" t="e">
        <f>SIK118/Справочно!SII$5*1000000</f>
        <v>#DIV/0!</v>
      </c>
      <c r="SIL119" s="72" t="e">
        <f>SIL118/Справочно!SIJ$5*1000000</f>
        <v>#DIV/0!</v>
      </c>
      <c r="SIM119" s="72" t="e">
        <f>SIM118/Справочно!SIK$5*1000000</f>
        <v>#DIV/0!</v>
      </c>
      <c r="SIN119" s="72" t="e">
        <f>SIN118/Справочно!SIL$5*1000000</f>
        <v>#DIV/0!</v>
      </c>
      <c r="SIO119" s="72" t="e">
        <f>SIO118/Справочно!SIM$5*1000000</f>
        <v>#DIV/0!</v>
      </c>
      <c r="SIP119" s="72" t="e">
        <f>SIP118/Справочно!SIN$5*1000000</f>
        <v>#DIV/0!</v>
      </c>
      <c r="SIQ119" s="72" t="e">
        <f>SIQ118/Справочно!SIO$5*1000000</f>
        <v>#DIV/0!</v>
      </c>
      <c r="SIR119" s="72" t="e">
        <f>SIR118/Справочно!SIP$5*1000000</f>
        <v>#DIV/0!</v>
      </c>
      <c r="SIS119" s="72" t="e">
        <f>SIS118/Справочно!SIQ$5*1000000</f>
        <v>#DIV/0!</v>
      </c>
      <c r="SIT119" s="72" t="e">
        <f>SIT118/Справочно!SIR$5*1000000</f>
        <v>#DIV/0!</v>
      </c>
      <c r="SIU119" s="72" t="e">
        <f>SIU118/Справочно!SIS$5*1000000</f>
        <v>#DIV/0!</v>
      </c>
      <c r="SIV119" s="72" t="e">
        <f>SIV118/Справочно!SIT$5*1000000</f>
        <v>#DIV/0!</v>
      </c>
      <c r="SIW119" s="72" t="e">
        <f>SIW118/Справочно!SIU$5*1000000</f>
        <v>#DIV/0!</v>
      </c>
      <c r="SIX119" s="72" t="e">
        <f>SIX118/Справочно!SIV$5*1000000</f>
        <v>#DIV/0!</v>
      </c>
      <c r="SIY119" s="72" t="e">
        <f>SIY118/Справочно!SIW$5*1000000</f>
        <v>#DIV/0!</v>
      </c>
      <c r="SIZ119" s="72" t="e">
        <f>SIZ118/Справочно!SIX$5*1000000</f>
        <v>#DIV/0!</v>
      </c>
      <c r="SJA119" s="72" t="e">
        <f>SJA118/Справочно!SIY$5*1000000</f>
        <v>#DIV/0!</v>
      </c>
      <c r="SJB119" s="72" t="e">
        <f>SJB118/Справочно!SIZ$5*1000000</f>
        <v>#DIV/0!</v>
      </c>
      <c r="SJC119" s="72" t="e">
        <f>SJC118/Справочно!SJA$5*1000000</f>
        <v>#DIV/0!</v>
      </c>
      <c r="SJD119" s="72" t="e">
        <f>SJD118/Справочно!SJB$5*1000000</f>
        <v>#DIV/0!</v>
      </c>
      <c r="SJE119" s="72" t="e">
        <f>SJE118/Справочно!SJC$5*1000000</f>
        <v>#DIV/0!</v>
      </c>
      <c r="SJF119" s="72" t="e">
        <f>SJF118/Справочно!SJD$5*1000000</f>
        <v>#DIV/0!</v>
      </c>
      <c r="SJG119" s="72" t="e">
        <f>SJG118/Справочно!SJE$5*1000000</f>
        <v>#DIV/0!</v>
      </c>
      <c r="SJH119" s="72" t="e">
        <f>SJH118/Справочно!SJF$5*1000000</f>
        <v>#DIV/0!</v>
      </c>
      <c r="SJI119" s="72" t="e">
        <f>SJI118/Справочно!SJG$5*1000000</f>
        <v>#DIV/0!</v>
      </c>
      <c r="SJJ119" s="72" t="e">
        <f>SJJ118/Справочно!SJH$5*1000000</f>
        <v>#DIV/0!</v>
      </c>
      <c r="SJK119" s="72" t="e">
        <f>SJK118/Справочно!SJI$5*1000000</f>
        <v>#DIV/0!</v>
      </c>
      <c r="SJL119" s="72" t="e">
        <f>SJL118/Справочно!SJJ$5*1000000</f>
        <v>#DIV/0!</v>
      </c>
      <c r="SJM119" s="72" t="e">
        <f>SJM118/Справочно!SJK$5*1000000</f>
        <v>#DIV/0!</v>
      </c>
      <c r="SJN119" s="72" t="e">
        <f>SJN118/Справочно!SJL$5*1000000</f>
        <v>#DIV/0!</v>
      </c>
      <c r="SJO119" s="72" t="e">
        <f>SJO118/Справочно!SJM$5*1000000</f>
        <v>#DIV/0!</v>
      </c>
      <c r="SJP119" s="72" t="e">
        <f>SJP118/Справочно!SJN$5*1000000</f>
        <v>#DIV/0!</v>
      </c>
      <c r="SJQ119" s="72" t="e">
        <f>SJQ118/Справочно!SJO$5*1000000</f>
        <v>#DIV/0!</v>
      </c>
      <c r="SJR119" s="72" t="e">
        <f>SJR118/Справочно!SJP$5*1000000</f>
        <v>#DIV/0!</v>
      </c>
      <c r="SJS119" s="72" t="e">
        <f>SJS118/Справочно!SJQ$5*1000000</f>
        <v>#DIV/0!</v>
      </c>
      <c r="SJT119" s="72" t="e">
        <f>SJT118/Справочно!SJR$5*1000000</f>
        <v>#DIV/0!</v>
      </c>
      <c r="SJU119" s="72" t="e">
        <f>SJU118/Справочно!SJS$5*1000000</f>
        <v>#DIV/0!</v>
      </c>
      <c r="SJV119" s="72" t="e">
        <f>SJV118/Справочно!SJT$5*1000000</f>
        <v>#DIV/0!</v>
      </c>
      <c r="SJW119" s="72" t="e">
        <f>SJW118/Справочно!SJU$5*1000000</f>
        <v>#DIV/0!</v>
      </c>
      <c r="SJX119" s="72" t="e">
        <f>SJX118/Справочно!SJV$5*1000000</f>
        <v>#DIV/0!</v>
      </c>
      <c r="SJY119" s="72" t="e">
        <f>SJY118/Справочно!SJW$5*1000000</f>
        <v>#DIV/0!</v>
      </c>
      <c r="SJZ119" s="72" t="e">
        <f>SJZ118/Справочно!SJX$5*1000000</f>
        <v>#DIV/0!</v>
      </c>
      <c r="SKA119" s="72" t="e">
        <f>SKA118/Справочно!SJY$5*1000000</f>
        <v>#DIV/0!</v>
      </c>
      <c r="SKB119" s="72" t="e">
        <f>SKB118/Справочно!SJZ$5*1000000</f>
        <v>#DIV/0!</v>
      </c>
      <c r="SKC119" s="72" t="e">
        <f>SKC118/Справочно!SKA$5*1000000</f>
        <v>#DIV/0!</v>
      </c>
      <c r="SKD119" s="72" t="e">
        <f>SKD118/Справочно!SKB$5*1000000</f>
        <v>#DIV/0!</v>
      </c>
      <c r="SKE119" s="72" t="e">
        <f>SKE118/Справочно!SKC$5*1000000</f>
        <v>#DIV/0!</v>
      </c>
      <c r="SKF119" s="72" t="e">
        <f>SKF118/Справочно!SKD$5*1000000</f>
        <v>#DIV/0!</v>
      </c>
      <c r="SKG119" s="72" t="e">
        <f>SKG118/Справочно!SKE$5*1000000</f>
        <v>#DIV/0!</v>
      </c>
      <c r="SKH119" s="72" t="e">
        <f>SKH118/Справочно!SKF$5*1000000</f>
        <v>#DIV/0!</v>
      </c>
      <c r="SKI119" s="72" t="e">
        <f>SKI118/Справочно!SKG$5*1000000</f>
        <v>#DIV/0!</v>
      </c>
      <c r="SKJ119" s="72" t="e">
        <f>SKJ118/Справочно!SKH$5*1000000</f>
        <v>#DIV/0!</v>
      </c>
      <c r="SKK119" s="72" t="e">
        <f>SKK118/Справочно!SKI$5*1000000</f>
        <v>#DIV/0!</v>
      </c>
      <c r="SKL119" s="72" t="e">
        <f>SKL118/Справочно!SKJ$5*1000000</f>
        <v>#DIV/0!</v>
      </c>
      <c r="SKM119" s="72" t="e">
        <f>SKM118/Справочно!SKK$5*1000000</f>
        <v>#DIV/0!</v>
      </c>
      <c r="SKN119" s="72" t="e">
        <f>SKN118/Справочно!SKL$5*1000000</f>
        <v>#DIV/0!</v>
      </c>
      <c r="SKO119" s="72" t="e">
        <f>SKO118/Справочно!SKM$5*1000000</f>
        <v>#DIV/0!</v>
      </c>
      <c r="SKP119" s="72" t="e">
        <f>SKP118/Справочно!SKN$5*1000000</f>
        <v>#DIV/0!</v>
      </c>
      <c r="SKQ119" s="72" t="e">
        <f>SKQ118/Справочно!SKO$5*1000000</f>
        <v>#DIV/0!</v>
      </c>
      <c r="SKR119" s="72" t="e">
        <f>SKR118/Справочно!SKP$5*1000000</f>
        <v>#DIV/0!</v>
      </c>
      <c r="SKS119" s="72" t="e">
        <f>SKS118/Справочно!SKQ$5*1000000</f>
        <v>#DIV/0!</v>
      </c>
      <c r="SKT119" s="72" t="e">
        <f>SKT118/Справочно!SKR$5*1000000</f>
        <v>#DIV/0!</v>
      </c>
      <c r="SKU119" s="72" t="e">
        <f>SKU118/Справочно!SKS$5*1000000</f>
        <v>#DIV/0!</v>
      </c>
      <c r="SKV119" s="72" t="e">
        <f>SKV118/Справочно!SKT$5*1000000</f>
        <v>#DIV/0!</v>
      </c>
      <c r="SKW119" s="72" t="e">
        <f>SKW118/Справочно!SKU$5*1000000</f>
        <v>#DIV/0!</v>
      </c>
      <c r="SKX119" s="72" t="e">
        <f>SKX118/Справочно!SKV$5*1000000</f>
        <v>#DIV/0!</v>
      </c>
      <c r="SKY119" s="72" t="e">
        <f>SKY118/Справочно!SKW$5*1000000</f>
        <v>#DIV/0!</v>
      </c>
      <c r="SKZ119" s="72" t="e">
        <f>SKZ118/Справочно!SKX$5*1000000</f>
        <v>#DIV/0!</v>
      </c>
      <c r="SLA119" s="72" t="e">
        <f>SLA118/Справочно!SKY$5*1000000</f>
        <v>#DIV/0!</v>
      </c>
      <c r="SLB119" s="72" t="e">
        <f>SLB118/Справочно!SKZ$5*1000000</f>
        <v>#DIV/0!</v>
      </c>
      <c r="SLC119" s="72" t="e">
        <f>SLC118/Справочно!SLA$5*1000000</f>
        <v>#DIV/0!</v>
      </c>
      <c r="SLD119" s="72" t="e">
        <f>SLD118/Справочно!SLB$5*1000000</f>
        <v>#DIV/0!</v>
      </c>
      <c r="SLE119" s="72" t="e">
        <f>SLE118/Справочно!SLC$5*1000000</f>
        <v>#DIV/0!</v>
      </c>
      <c r="SLF119" s="72" t="e">
        <f>SLF118/Справочно!SLD$5*1000000</f>
        <v>#DIV/0!</v>
      </c>
      <c r="SLG119" s="72" t="e">
        <f>SLG118/Справочно!SLE$5*1000000</f>
        <v>#DIV/0!</v>
      </c>
      <c r="SLH119" s="72" t="e">
        <f>SLH118/Справочно!SLF$5*1000000</f>
        <v>#DIV/0!</v>
      </c>
      <c r="SLI119" s="72" t="e">
        <f>SLI118/Справочно!SLG$5*1000000</f>
        <v>#DIV/0!</v>
      </c>
      <c r="SLJ119" s="72" t="e">
        <f>SLJ118/Справочно!SLH$5*1000000</f>
        <v>#DIV/0!</v>
      </c>
      <c r="SLK119" s="72" t="e">
        <f>SLK118/Справочно!SLI$5*1000000</f>
        <v>#DIV/0!</v>
      </c>
      <c r="SLL119" s="72" t="e">
        <f>SLL118/Справочно!SLJ$5*1000000</f>
        <v>#DIV/0!</v>
      </c>
      <c r="SLM119" s="72" t="e">
        <f>SLM118/Справочно!SLK$5*1000000</f>
        <v>#DIV/0!</v>
      </c>
      <c r="SLN119" s="72" t="e">
        <f>SLN118/Справочно!SLL$5*1000000</f>
        <v>#DIV/0!</v>
      </c>
      <c r="SLO119" s="72" t="e">
        <f>SLO118/Справочно!SLM$5*1000000</f>
        <v>#DIV/0!</v>
      </c>
      <c r="SLP119" s="72" t="e">
        <f>SLP118/Справочно!SLN$5*1000000</f>
        <v>#DIV/0!</v>
      </c>
      <c r="SLQ119" s="72" t="e">
        <f>SLQ118/Справочно!SLO$5*1000000</f>
        <v>#DIV/0!</v>
      </c>
      <c r="SLR119" s="72" t="e">
        <f>SLR118/Справочно!SLP$5*1000000</f>
        <v>#DIV/0!</v>
      </c>
      <c r="SLS119" s="72" t="e">
        <f>SLS118/Справочно!SLQ$5*1000000</f>
        <v>#DIV/0!</v>
      </c>
      <c r="SLT119" s="72" t="e">
        <f>SLT118/Справочно!SLR$5*1000000</f>
        <v>#DIV/0!</v>
      </c>
      <c r="SLU119" s="72" t="e">
        <f>SLU118/Справочно!SLS$5*1000000</f>
        <v>#DIV/0!</v>
      </c>
      <c r="SLV119" s="72" t="e">
        <f>SLV118/Справочно!SLT$5*1000000</f>
        <v>#DIV/0!</v>
      </c>
      <c r="SLW119" s="72" t="e">
        <f>SLW118/Справочно!SLU$5*1000000</f>
        <v>#DIV/0!</v>
      </c>
      <c r="SLX119" s="72" t="e">
        <f>SLX118/Справочно!SLV$5*1000000</f>
        <v>#DIV/0!</v>
      </c>
      <c r="SLY119" s="72" t="e">
        <f>SLY118/Справочно!SLW$5*1000000</f>
        <v>#DIV/0!</v>
      </c>
      <c r="SLZ119" s="72" t="e">
        <f>SLZ118/Справочно!SLX$5*1000000</f>
        <v>#DIV/0!</v>
      </c>
      <c r="SMA119" s="72" t="e">
        <f>SMA118/Справочно!SLY$5*1000000</f>
        <v>#DIV/0!</v>
      </c>
      <c r="SMB119" s="72" t="e">
        <f>SMB118/Справочно!SLZ$5*1000000</f>
        <v>#DIV/0!</v>
      </c>
      <c r="SMC119" s="72" t="e">
        <f>SMC118/Справочно!SMA$5*1000000</f>
        <v>#DIV/0!</v>
      </c>
      <c r="SMD119" s="72" t="e">
        <f>SMD118/Справочно!SMB$5*1000000</f>
        <v>#DIV/0!</v>
      </c>
      <c r="SME119" s="72" t="e">
        <f>SME118/Справочно!SMC$5*1000000</f>
        <v>#DIV/0!</v>
      </c>
      <c r="SMF119" s="72" t="e">
        <f>SMF118/Справочно!SMD$5*1000000</f>
        <v>#DIV/0!</v>
      </c>
      <c r="SMG119" s="72" t="e">
        <f>SMG118/Справочно!SME$5*1000000</f>
        <v>#DIV/0!</v>
      </c>
      <c r="SMH119" s="72" t="e">
        <f>SMH118/Справочно!SMF$5*1000000</f>
        <v>#DIV/0!</v>
      </c>
      <c r="SMI119" s="72" t="e">
        <f>SMI118/Справочно!SMG$5*1000000</f>
        <v>#DIV/0!</v>
      </c>
      <c r="SMJ119" s="72" t="e">
        <f>SMJ118/Справочно!SMH$5*1000000</f>
        <v>#DIV/0!</v>
      </c>
      <c r="SMK119" s="72" t="e">
        <f>SMK118/Справочно!SMI$5*1000000</f>
        <v>#DIV/0!</v>
      </c>
      <c r="SML119" s="72" t="e">
        <f>SML118/Справочно!SMJ$5*1000000</f>
        <v>#DIV/0!</v>
      </c>
      <c r="SMM119" s="72" t="e">
        <f>SMM118/Справочно!SMK$5*1000000</f>
        <v>#DIV/0!</v>
      </c>
      <c r="SMN119" s="72" t="e">
        <f>SMN118/Справочно!SML$5*1000000</f>
        <v>#DIV/0!</v>
      </c>
      <c r="SMO119" s="72" t="e">
        <f>SMO118/Справочно!SMM$5*1000000</f>
        <v>#DIV/0!</v>
      </c>
      <c r="SMP119" s="72" t="e">
        <f>SMP118/Справочно!SMN$5*1000000</f>
        <v>#DIV/0!</v>
      </c>
      <c r="SMQ119" s="72" t="e">
        <f>SMQ118/Справочно!SMO$5*1000000</f>
        <v>#DIV/0!</v>
      </c>
      <c r="SMR119" s="72" t="e">
        <f>SMR118/Справочно!SMP$5*1000000</f>
        <v>#DIV/0!</v>
      </c>
      <c r="SMS119" s="72" t="e">
        <f>SMS118/Справочно!SMQ$5*1000000</f>
        <v>#DIV/0!</v>
      </c>
      <c r="SMT119" s="72" t="e">
        <f>SMT118/Справочно!SMR$5*1000000</f>
        <v>#DIV/0!</v>
      </c>
      <c r="SMU119" s="72" t="e">
        <f>SMU118/Справочно!SMS$5*1000000</f>
        <v>#DIV/0!</v>
      </c>
      <c r="SMV119" s="72" t="e">
        <f>SMV118/Справочно!SMT$5*1000000</f>
        <v>#DIV/0!</v>
      </c>
      <c r="SMW119" s="72" t="e">
        <f>SMW118/Справочно!SMU$5*1000000</f>
        <v>#DIV/0!</v>
      </c>
      <c r="SMX119" s="72" t="e">
        <f>SMX118/Справочно!SMV$5*1000000</f>
        <v>#DIV/0!</v>
      </c>
      <c r="SMY119" s="72" t="e">
        <f>SMY118/Справочно!SMW$5*1000000</f>
        <v>#DIV/0!</v>
      </c>
      <c r="SMZ119" s="72" t="e">
        <f>SMZ118/Справочно!SMX$5*1000000</f>
        <v>#DIV/0!</v>
      </c>
      <c r="SNA119" s="72" t="e">
        <f>SNA118/Справочно!SMY$5*1000000</f>
        <v>#DIV/0!</v>
      </c>
      <c r="SNB119" s="72" t="e">
        <f>SNB118/Справочно!SMZ$5*1000000</f>
        <v>#DIV/0!</v>
      </c>
      <c r="SNC119" s="72" t="e">
        <f>SNC118/Справочно!SNA$5*1000000</f>
        <v>#DIV/0!</v>
      </c>
      <c r="SND119" s="72" t="e">
        <f>SND118/Справочно!SNB$5*1000000</f>
        <v>#DIV/0!</v>
      </c>
      <c r="SNE119" s="72" t="e">
        <f>SNE118/Справочно!SNC$5*1000000</f>
        <v>#DIV/0!</v>
      </c>
      <c r="SNF119" s="72" t="e">
        <f>SNF118/Справочно!SND$5*1000000</f>
        <v>#DIV/0!</v>
      </c>
      <c r="SNG119" s="72" t="e">
        <f>SNG118/Справочно!SNE$5*1000000</f>
        <v>#DIV/0!</v>
      </c>
      <c r="SNH119" s="72" t="e">
        <f>SNH118/Справочно!SNF$5*1000000</f>
        <v>#DIV/0!</v>
      </c>
      <c r="SNI119" s="72" t="e">
        <f>SNI118/Справочно!SNG$5*1000000</f>
        <v>#DIV/0!</v>
      </c>
      <c r="SNJ119" s="72" t="e">
        <f>SNJ118/Справочно!SNH$5*1000000</f>
        <v>#DIV/0!</v>
      </c>
      <c r="SNK119" s="72" t="e">
        <f>SNK118/Справочно!SNI$5*1000000</f>
        <v>#DIV/0!</v>
      </c>
      <c r="SNL119" s="72" t="e">
        <f>SNL118/Справочно!SNJ$5*1000000</f>
        <v>#DIV/0!</v>
      </c>
      <c r="SNM119" s="72" t="e">
        <f>SNM118/Справочно!SNK$5*1000000</f>
        <v>#DIV/0!</v>
      </c>
      <c r="SNN119" s="72" t="e">
        <f>SNN118/Справочно!SNL$5*1000000</f>
        <v>#DIV/0!</v>
      </c>
      <c r="SNO119" s="72" t="e">
        <f>SNO118/Справочно!SNM$5*1000000</f>
        <v>#DIV/0!</v>
      </c>
      <c r="SNP119" s="72" t="e">
        <f>SNP118/Справочно!SNN$5*1000000</f>
        <v>#DIV/0!</v>
      </c>
      <c r="SNQ119" s="72" t="e">
        <f>SNQ118/Справочно!SNO$5*1000000</f>
        <v>#DIV/0!</v>
      </c>
      <c r="SNR119" s="72" t="e">
        <f>SNR118/Справочно!SNP$5*1000000</f>
        <v>#DIV/0!</v>
      </c>
      <c r="SNS119" s="72" t="e">
        <f>SNS118/Справочно!SNQ$5*1000000</f>
        <v>#DIV/0!</v>
      </c>
      <c r="SNT119" s="72" t="e">
        <f>SNT118/Справочно!SNR$5*1000000</f>
        <v>#DIV/0!</v>
      </c>
      <c r="SNU119" s="72" t="e">
        <f>SNU118/Справочно!SNS$5*1000000</f>
        <v>#DIV/0!</v>
      </c>
      <c r="SNV119" s="72" t="e">
        <f>SNV118/Справочно!SNT$5*1000000</f>
        <v>#DIV/0!</v>
      </c>
      <c r="SNW119" s="72" t="e">
        <f>SNW118/Справочно!SNU$5*1000000</f>
        <v>#DIV/0!</v>
      </c>
      <c r="SNX119" s="72" t="e">
        <f>SNX118/Справочно!SNV$5*1000000</f>
        <v>#DIV/0!</v>
      </c>
      <c r="SNY119" s="72" t="e">
        <f>SNY118/Справочно!SNW$5*1000000</f>
        <v>#DIV/0!</v>
      </c>
      <c r="SNZ119" s="72" t="e">
        <f>SNZ118/Справочно!SNX$5*1000000</f>
        <v>#DIV/0!</v>
      </c>
      <c r="SOA119" s="72" t="e">
        <f>SOA118/Справочно!SNY$5*1000000</f>
        <v>#DIV/0!</v>
      </c>
      <c r="SOB119" s="72" t="e">
        <f>SOB118/Справочно!SNZ$5*1000000</f>
        <v>#DIV/0!</v>
      </c>
      <c r="SOC119" s="72" t="e">
        <f>SOC118/Справочно!SOA$5*1000000</f>
        <v>#DIV/0!</v>
      </c>
      <c r="SOD119" s="72" t="e">
        <f>SOD118/Справочно!SOB$5*1000000</f>
        <v>#DIV/0!</v>
      </c>
      <c r="SOE119" s="72" t="e">
        <f>SOE118/Справочно!SOC$5*1000000</f>
        <v>#DIV/0!</v>
      </c>
      <c r="SOF119" s="72" t="e">
        <f>SOF118/Справочно!SOD$5*1000000</f>
        <v>#DIV/0!</v>
      </c>
      <c r="SOG119" s="72" t="e">
        <f>SOG118/Справочно!SOE$5*1000000</f>
        <v>#DIV/0!</v>
      </c>
      <c r="SOH119" s="72" t="e">
        <f>SOH118/Справочно!SOF$5*1000000</f>
        <v>#DIV/0!</v>
      </c>
      <c r="SOI119" s="72" t="e">
        <f>SOI118/Справочно!SOG$5*1000000</f>
        <v>#DIV/0!</v>
      </c>
      <c r="SOJ119" s="72" t="e">
        <f>SOJ118/Справочно!SOH$5*1000000</f>
        <v>#DIV/0!</v>
      </c>
      <c r="SOK119" s="72" t="e">
        <f>SOK118/Справочно!SOI$5*1000000</f>
        <v>#DIV/0!</v>
      </c>
      <c r="SOL119" s="72" t="e">
        <f>SOL118/Справочно!SOJ$5*1000000</f>
        <v>#DIV/0!</v>
      </c>
      <c r="SOM119" s="72" t="e">
        <f>SOM118/Справочно!SOK$5*1000000</f>
        <v>#DIV/0!</v>
      </c>
      <c r="SON119" s="72" t="e">
        <f>SON118/Справочно!SOL$5*1000000</f>
        <v>#DIV/0!</v>
      </c>
      <c r="SOO119" s="72" t="e">
        <f>SOO118/Справочно!SOM$5*1000000</f>
        <v>#DIV/0!</v>
      </c>
      <c r="SOP119" s="72" t="e">
        <f>SOP118/Справочно!SON$5*1000000</f>
        <v>#DIV/0!</v>
      </c>
      <c r="SOQ119" s="72" t="e">
        <f>SOQ118/Справочно!SOO$5*1000000</f>
        <v>#DIV/0!</v>
      </c>
      <c r="SOR119" s="72" t="e">
        <f>SOR118/Справочно!SOP$5*1000000</f>
        <v>#DIV/0!</v>
      </c>
      <c r="SOS119" s="72" t="e">
        <f>SOS118/Справочно!SOQ$5*1000000</f>
        <v>#DIV/0!</v>
      </c>
      <c r="SOT119" s="72" t="e">
        <f>SOT118/Справочно!SOR$5*1000000</f>
        <v>#DIV/0!</v>
      </c>
      <c r="SOU119" s="72" t="e">
        <f>SOU118/Справочно!SOS$5*1000000</f>
        <v>#DIV/0!</v>
      </c>
      <c r="SOV119" s="72" t="e">
        <f>SOV118/Справочно!SOT$5*1000000</f>
        <v>#DIV/0!</v>
      </c>
      <c r="SOW119" s="72" t="e">
        <f>SOW118/Справочно!SOU$5*1000000</f>
        <v>#DIV/0!</v>
      </c>
      <c r="SOX119" s="72" t="e">
        <f>SOX118/Справочно!SOV$5*1000000</f>
        <v>#DIV/0!</v>
      </c>
      <c r="SOY119" s="72" t="e">
        <f>SOY118/Справочно!SOW$5*1000000</f>
        <v>#DIV/0!</v>
      </c>
      <c r="SOZ119" s="72" t="e">
        <f>SOZ118/Справочно!SOX$5*1000000</f>
        <v>#DIV/0!</v>
      </c>
      <c r="SPA119" s="72" t="e">
        <f>SPA118/Справочно!SOY$5*1000000</f>
        <v>#DIV/0!</v>
      </c>
      <c r="SPB119" s="72" t="e">
        <f>SPB118/Справочно!SOZ$5*1000000</f>
        <v>#DIV/0!</v>
      </c>
      <c r="SPC119" s="72" t="e">
        <f>SPC118/Справочно!SPA$5*1000000</f>
        <v>#DIV/0!</v>
      </c>
      <c r="SPD119" s="72" t="e">
        <f>SPD118/Справочно!SPB$5*1000000</f>
        <v>#DIV/0!</v>
      </c>
      <c r="SPE119" s="72" t="e">
        <f>SPE118/Справочно!SPC$5*1000000</f>
        <v>#DIV/0!</v>
      </c>
      <c r="SPF119" s="72" t="e">
        <f>SPF118/Справочно!SPD$5*1000000</f>
        <v>#DIV/0!</v>
      </c>
      <c r="SPG119" s="72" t="e">
        <f>SPG118/Справочно!SPE$5*1000000</f>
        <v>#DIV/0!</v>
      </c>
      <c r="SPH119" s="72" t="e">
        <f>SPH118/Справочно!SPF$5*1000000</f>
        <v>#DIV/0!</v>
      </c>
      <c r="SPI119" s="72" t="e">
        <f>SPI118/Справочно!SPG$5*1000000</f>
        <v>#DIV/0!</v>
      </c>
      <c r="SPJ119" s="72" t="e">
        <f>SPJ118/Справочно!SPH$5*1000000</f>
        <v>#DIV/0!</v>
      </c>
      <c r="SPK119" s="72" t="e">
        <f>SPK118/Справочно!SPI$5*1000000</f>
        <v>#DIV/0!</v>
      </c>
      <c r="SPL119" s="72" t="e">
        <f>SPL118/Справочно!SPJ$5*1000000</f>
        <v>#DIV/0!</v>
      </c>
      <c r="SPM119" s="72" t="e">
        <f>SPM118/Справочно!SPK$5*1000000</f>
        <v>#DIV/0!</v>
      </c>
      <c r="SPN119" s="72" t="e">
        <f>SPN118/Справочно!SPL$5*1000000</f>
        <v>#DIV/0!</v>
      </c>
      <c r="SPO119" s="72" t="e">
        <f>SPO118/Справочно!SPM$5*1000000</f>
        <v>#DIV/0!</v>
      </c>
      <c r="SPP119" s="72" t="e">
        <f>SPP118/Справочно!SPN$5*1000000</f>
        <v>#DIV/0!</v>
      </c>
      <c r="SPQ119" s="72" t="e">
        <f>SPQ118/Справочно!SPO$5*1000000</f>
        <v>#DIV/0!</v>
      </c>
      <c r="SPR119" s="72" t="e">
        <f>SPR118/Справочно!SPP$5*1000000</f>
        <v>#DIV/0!</v>
      </c>
      <c r="SPS119" s="72" t="e">
        <f>SPS118/Справочно!SPQ$5*1000000</f>
        <v>#DIV/0!</v>
      </c>
      <c r="SPT119" s="72" t="e">
        <f>SPT118/Справочно!SPR$5*1000000</f>
        <v>#DIV/0!</v>
      </c>
      <c r="SPU119" s="72" t="e">
        <f>SPU118/Справочно!SPS$5*1000000</f>
        <v>#DIV/0!</v>
      </c>
      <c r="SPV119" s="72" t="e">
        <f>SPV118/Справочно!SPT$5*1000000</f>
        <v>#DIV/0!</v>
      </c>
      <c r="SPW119" s="72" t="e">
        <f>SPW118/Справочно!SPU$5*1000000</f>
        <v>#DIV/0!</v>
      </c>
      <c r="SPX119" s="72" t="e">
        <f>SPX118/Справочно!SPV$5*1000000</f>
        <v>#DIV/0!</v>
      </c>
      <c r="SPY119" s="72" t="e">
        <f>SPY118/Справочно!SPW$5*1000000</f>
        <v>#DIV/0!</v>
      </c>
      <c r="SPZ119" s="72" t="e">
        <f>SPZ118/Справочно!SPX$5*1000000</f>
        <v>#DIV/0!</v>
      </c>
      <c r="SQA119" s="72" t="e">
        <f>SQA118/Справочно!SPY$5*1000000</f>
        <v>#DIV/0!</v>
      </c>
      <c r="SQB119" s="72" t="e">
        <f>SQB118/Справочно!SPZ$5*1000000</f>
        <v>#DIV/0!</v>
      </c>
      <c r="SQC119" s="72" t="e">
        <f>SQC118/Справочно!SQA$5*1000000</f>
        <v>#DIV/0!</v>
      </c>
      <c r="SQD119" s="72" t="e">
        <f>SQD118/Справочно!SQB$5*1000000</f>
        <v>#DIV/0!</v>
      </c>
      <c r="SQE119" s="72" t="e">
        <f>SQE118/Справочно!SQC$5*1000000</f>
        <v>#DIV/0!</v>
      </c>
      <c r="SQF119" s="72" t="e">
        <f>SQF118/Справочно!SQD$5*1000000</f>
        <v>#DIV/0!</v>
      </c>
      <c r="SQG119" s="72" t="e">
        <f>SQG118/Справочно!SQE$5*1000000</f>
        <v>#DIV/0!</v>
      </c>
      <c r="SQH119" s="72" t="e">
        <f>SQH118/Справочно!SQF$5*1000000</f>
        <v>#DIV/0!</v>
      </c>
      <c r="SQI119" s="72" t="e">
        <f>SQI118/Справочно!SQG$5*1000000</f>
        <v>#DIV/0!</v>
      </c>
      <c r="SQJ119" s="72" t="e">
        <f>SQJ118/Справочно!SQH$5*1000000</f>
        <v>#DIV/0!</v>
      </c>
      <c r="SQK119" s="72" t="e">
        <f>SQK118/Справочно!SQI$5*1000000</f>
        <v>#DIV/0!</v>
      </c>
      <c r="SQL119" s="72" t="e">
        <f>SQL118/Справочно!SQJ$5*1000000</f>
        <v>#DIV/0!</v>
      </c>
      <c r="SQM119" s="72" t="e">
        <f>SQM118/Справочно!SQK$5*1000000</f>
        <v>#DIV/0!</v>
      </c>
      <c r="SQN119" s="72" t="e">
        <f>SQN118/Справочно!SQL$5*1000000</f>
        <v>#DIV/0!</v>
      </c>
      <c r="SQO119" s="72" t="e">
        <f>SQO118/Справочно!SQM$5*1000000</f>
        <v>#DIV/0!</v>
      </c>
      <c r="SQP119" s="72" t="e">
        <f>SQP118/Справочно!SQN$5*1000000</f>
        <v>#DIV/0!</v>
      </c>
      <c r="SQQ119" s="72" t="e">
        <f>SQQ118/Справочно!SQO$5*1000000</f>
        <v>#DIV/0!</v>
      </c>
      <c r="SQR119" s="72" t="e">
        <f>SQR118/Справочно!SQP$5*1000000</f>
        <v>#DIV/0!</v>
      </c>
      <c r="SQS119" s="72" t="e">
        <f>SQS118/Справочно!SQQ$5*1000000</f>
        <v>#DIV/0!</v>
      </c>
      <c r="SQT119" s="72" t="e">
        <f>SQT118/Справочно!SQR$5*1000000</f>
        <v>#DIV/0!</v>
      </c>
      <c r="SQU119" s="72" t="e">
        <f>SQU118/Справочно!SQS$5*1000000</f>
        <v>#DIV/0!</v>
      </c>
      <c r="SQV119" s="72" t="e">
        <f>SQV118/Справочно!SQT$5*1000000</f>
        <v>#DIV/0!</v>
      </c>
      <c r="SQW119" s="72" t="e">
        <f>SQW118/Справочно!SQU$5*1000000</f>
        <v>#DIV/0!</v>
      </c>
      <c r="SQX119" s="72" t="e">
        <f>SQX118/Справочно!SQV$5*1000000</f>
        <v>#DIV/0!</v>
      </c>
      <c r="SQY119" s="72" t="e">
        <f>SQY118/Справочно!SQW$5*1000000</f>
        <v>#DIV/0!</v>
      </c>
      <c r="SQZ119" s="72" t="e">
        <f>SQZ118/Справочно!SQX$5*1000000</f>
        <v>#DIV/0!</v>
      </c>
      <c r="SRA119" s="72" t="e">
        <f>SRA118/Справочно!SQY$5*1000000</f>
        <v>#DIV/0!</v>
      </c>
      <c r="SRB119" s="72" t="e">
        <f>SRB118/Справочно!SQZ$5*1000000</f>
        <v>#DIV/0!</v>
      </c>
      <c r="SRC119" s="72" t="e">
        <f>SRC118/Справочно!SRA$5*1000000</f>
        <v>#DIV/0!</v>
      </c>
      <c r="SRD119" s="72" t="e">
        <f>SRD118/Справочно!SRB$5*1000000</f>
        <v>#DIV/0!</v>
      </c>
      <c r="SRE119" s="72" t="e">
        <f>SRE118/Справочно!SRC$5*1000000</f>
        <v>#DIV/0!</v>
      </c>
      <c r="SRF119" s="72" t="e">
        <f>SRF118/Справочно!SRD$5*1000000</f>
        <v>#DIV/0!</v>
      </c>
      <c r="SRG119" s="72" t="e">
        <f>SRG118/Справочно!SRE$5*1000000</f>
        <v>#DIV/0!</v>
      </c>
      <c r="SRH119" s="72" t="e">
        <f>SRH118/Справочно!SRF$5*1000000</f>
        <v>#DIV/0!</v>
      </c>
      <c r="SRI119" s="72" t="e">
        <f>SRI118/Справочно!SRG$5*1000000</f>
        <v>#DIV/0!</v>
      </c>
      <c r="SRJ119" s="72" t="e">
        <f>SRJ118/Справочно!SRH$5*1000000</f>
        <v>#DIV/0!</v>
      </c>
      <c r="SRK119" s="72" t="e">
        <f>SRK118/Справочно!SRI$5*1000000</f>
        <v>#DIV/0!</v>
      </c>
      <c r="SRL119" s="72" t="e">
        <f>SRL118/Справочно!SRJ$5*1000000</f>
        <v>#DIV/0!</v>
      </c>
      <c r="SRM119" s="72" t="e">
        <f>SRM118/Справочно!SRK$5*1000000</f>
        <v>#DIV/0!</v>
      </c>
      <c r="SRN119" s="72" t="e">
        <f>SRN118/Справочно!SRL$5*1000000</f>
        <v>#DIV/0!</v>
      </c>
      <c r="SRO119" s="72" t="e">
        <f>SRO118/Справочно!SRM$5*1000000</f>
        <v>#DIV/0!</v>
      </c>
      <c r="SRP119" s="72" t="e">
        <f>SRP118/Справочно!SRN$5*1000000</f>
        <v>#DIV/0!</v>
      </c>
      <c r="SRQ119" s="72" t="e">
        <f>SRQ118/Справочно!SRO$5*1000000</f>
        <v>#DIV/0!</v>
      </c>
      <c r="SRR119" s="72" t="e">
        <f>SRR118/Справочно!SRP$5*1000000</f>
        <v>#DIV/0!</v>
      </c>
      <c r="SRS119" s="72" t="e">
        <f>SRS118/Справочно!SRQ$5*1000000</f>
        <v>#DIV/0!</v>
      </c>
      <c r="SRT119" s="72" t="e">
        <f>SRT118/Справочно!SRR$5*1000000</f>
        <v>#DIV/0!</v>
      </c>
      <c r="SRU119" s="72" t="e">
        <f>SRU118/Справочно!SRS$5*1000000</f>
        <v>#DIV/0!</v>
      </c>
      <c r="SRV119" s="72" t="e">
        <f>SRV118/Справочно!SRT$5*1000000</f>
        <v>#DIV/0!</v>
      </c>
      <c r="SRW119" s="72" t="e">
        <f>SRW118/Справочно!SRU$5*1000000</f>
        <v>#DIV/0!</v>
      </c>
      <c r="SRX119" s="72" t="e">
        <f>SRX118/Справочно!SRV$5*1000000</f>
        <v>#DIV/0!</v>
      </c>
      <c r="SRY119" s="72" t="e">
        <f>SRY118/Справочно!SRW$5*1000000</f>
        <v>#DIV/0!</v>
      </c>
      <c r="SRZ119" s="72" t="e">
        <f>SRZ118/Справочно!SRX$5*1000000</f>
        <v>#DIV/0!</v>
      </c>
      <c r="SSA119" s="72" t="e">
        <f>SSA118/Справочно!SRY$5*1000000</f>
        <v>#DIV/0!</v>
      </c>
      <c r="SSB119" s="72" t="e">
        <f>SSB118/Справочно!SRZ$5*1000000</f>
        <v>#DIV/0!</v>
      </c>
      <c r="SSC119" s="72" t="e">
        <f>SSC118/Справочно!SSA$5*1000000</f>
        <v>#DIV/0!</v>
      </c>
      <c r="SSD119" s="72" t="e">
        <f>SSD118/Справочно!SSB$5*1000000</f>
        <v>#DIV/0!</v>
      </c>
      <c r="SSE119" s="72" t="e">
        <f>SSE118/Справочно!SSC$5*1000000</f>
        <v>#DIV/0!</v>
      </c>
      <c r="SSF119" s="72" t="e">
        <f>SSF118/Справочно!SSD$5*1000000</f>
        <v>#DIV/0!</v>
      </c>
      <c r="SSG119" s="72" t="e">
        <f>SSG118/Справочно!SSE$5*1000000</f>
        <v>#DIV/0!</v>
      </c>
      <c r="SSH119" s="72" t="e">
        <f>SSH118/Справочно!SSF$5*1000000</f>
        <v>#DIV/0!</v>
      </c>
      <c r="SSI119" s="72" t="e">
        <f>SSI118/Справочно!SSG$5*1000000</f>
        <v>#DIV/0!</v>
      </c>
      <c r="SSJ119" s="72" t="e">
        <f>SSJ118/Справочно!SSH$5*1000000</f>
        <v>#DIV/0!</v>
      </c>
      <c r="SSK119" s="72" t="e">
        <f>SSK118/Справочно!SSI$5*1000000</f>
        <v>#DIV/0!</v>
      </c>
      <c r="SSL119" s="72" t="e">
        <f>SSL118/Справочно!SSJ$5*1000000</f>
        <v>#DIV/0!</v>
      </c>
      <c r="SSM119" s="72" t="e">
        <f>SSM118/Справочно!SSK$5*1000000</f>
        <v>#DIV/0!</v>
      </c>
      <c r="SSN119" s="72" t="e">
        <f>SSN118/Справочно!SSL$5*1000000</f>
        <v>#DIV/0!</v>
      </c>
      <c r="SSO119" s="72" t="e">
        <f>SSO118/Справочно!SSM$5*1000000</f>
        <v>#DIV/0!</v>
      </c>
      <c r="SSP119" s="72" t="e">
        <f>SSP118/Справочно!SSN$5*1000000</f>
        <v>#DIV/0!</v>
      </c>
      <c r="SSQ119" s="72" t="e">
        <f>SSQ118/Справочно!SSO$5*1000000</f>
        <v>#DIV/0!</v>
      </c>
      <c r="SSR119" s="72" t="e">
        <f>SSR118/Справочно!SSP$5*1000000</f>
        <v>#DIV/0!</v>
      </c>
      <c r="SSS119" s="72" t="e">
        <f>SSS118/Справочно!SSQ$5*1000000</f>
        <v>#DIV/0!</v>
      </c>
      <c r="SST119" s="72" t="e">
        <f>SST118/Справочно!SSR$5*1000000</f>
        <v>#DIV/0!</v>
      </c>
      <c r="SSU119" s="72" t="e">
        <f>SSU118/Справочно!SSS$5*1000000</f>
        <v>#DIV/0!</v>
      </c>
      <c r="SSV119" s="72" t="e">
        <f>SSV118/Справочно!SST$5*1000000</f>
        <v>#DIV/0!</v>
      </c>
      <c r="SSW119" s="72" t="e">
        <f>SSW118/Справочно!SSU$5*1000000</f>
        <v>#DIV/0!</v>
      </c>
      <c r="SSX119" s="72" t="e">
        <f>SSX118/Справочно!SSV$5*1000000</f>
        <v>#DIV/0!</v>
      </c>
      <c r="SSY119" s="72" t="e">
        <f>SSY118/Справочно!SSW$5*1000000</f>
        <v>#DIV/0!</v>
      </c>
      <c r="SSZ119" s="72" t="e">
        <f>SSZ118/Справочно!SSX$5*1000000</f>
        <v>#DIV/0!</v>
      </c>
      <c r="STA119" s="72" t="e">
        <f>STA118/Справочно!SSY$5*1000000</f>
        <v>#DIV/0!</v>
      </c>
      <c r="STB119" s="72" t="e">
        <f>STB118/Справочно!SSZ$5*1000000</f>
        <v>#DIV/0!</v>
      </c>
      <c r="STC119" s="72" t="e">
        <f>STC118/Справочно!STA$5*1000000</f>
        <v>#DIV/0!</v>
      </c>
      <c r="STD119" s="72" t="e">
        <f>STD118/Справочно!STB$5*1000000</f>
        <v>#DIV/0!</v>
      </c>
      <c r="STE119" s="72" t="e">
        <f>STE118/Справочно!STC$5*1000000</f>
        <v>#DIV/0!</v>
      </c>
      <c r="STF119" s="72" t="e">
        <f>STF118/Справочно!STD$5*1000000</f>
        <v>#DIV/0!</v>
      </c>
      <c r="STG119" s="72" t="e">
        <f>STG118/Справочно!STE$5*1000000</f>
        <v>#DIV/0!</v>
      </c>
      <c r="STH119" s="72" t="e">
        <f>STH118/Справочно!STF$5*1000000</f>
        <v>#DIV/0!</v>
      </c>
      <c r="STI119" s="72" t="e">
        <f>STI118/Справочно!STG$5*1000000</f>
        <v>#DIV/0!</v>
      </c>
      <c r="STJ119" s="72" t="e">
        <f>STJ118/Справочно!STH$5*1000000</f>
        <v>#DIV/0!</v>
      </c>
      <c r="STK119" s="72" t="e">
        <f>STK118/Справочно!STI$5*1000000</f>
        <v>#DIV/0!</v>
      </c>
      <c r="STL119" s="72" t="e">
        <f>STL118/Справочно!STJ$5*1000000</f>
        <v>#DIV/0!</v>
      </c>
      <c r="STM119" s="72" t="e">
        <f>STM118/Справочно!STK$5*1000000</f>
        <v>#DIV/0!</v>
      </c>
      <c r="STN119" s="72" t="e">
        <f>STN118/Справочно!STL$5*1000000</f>
        <v>#DIV/0!</v>
      </c>
      <c r="STO119" s="72" t="e">
        <f>STO118/Справочно!STM$5*1000000</f>
        <v>#DIV/0!</v>
      </c>
      <c r="STP119" s="72" t="e">
        <f>STP118/Справочно!STN$5*1000000</f>
        <v>#DIV/0!</v>
      </c>
      <c r="STQ119" s="72" t="e">
        <f>STQ118/Справочно!STO$5*1000000</f>
        <v>#DIV/0!</v>
      </c>
      <c r="STR119" s="72" t="e">
        <f>STR118/Справочно!STP$5*1000000</f>
        <v>#DIV/0!</v>
      </c>
      <c r="STS119" s="72" t="e">
        <f>STS118/Справочно!STQ$5*1000000</f>
        <v>#DIV/0!</v>
      </c>
      <c r="STT119" s="72" t="e">
        <f>STT118/Справочно!STR$5*1000000</f>
        <v>#DIV/0!</v>
      </c>
      <c r="STU119" s="72" t="e">
        <f>STU118/Справочно!STS$5*1000000</f>
        <v>#DIV/0!</v>
      </c>
      <c r="STV119" s="72" t="e">
        <f>STV118/Справочно!STT$5*1000000</f>
        <v>#DIV/0!</v>
      </c>
      <c r="STW119" s="72" t="e">
        <f>STW118/Справочно!STU$5*1000000</f>
        <v>#DIV/0!</v>
      </c>
      <c r="STX119" s="72" t="e">
        <f>STX118/Справочно!STV$5*1000000</f>
        <v>#DIV/0!</v>
      </c>
      <c r="STY119" s="72" t="e">
        <f>STY118/Справочно!STW$5*1000000</f>
        <v>#DIV/0!</v>
      </c>
      <c r="STZ119" s="72" t="e">
        <f>STZ118/Справочно!STX$5*1000000</f>
        <v>#DIV/0!</v>
      </c>
      <c r="SUA119" s="72" t="e">
        <f>SUA118/Справочно!STY$5*1000000</f>
        <v>#DIV/0!</v>
      </c>
      <c r="SUB119" s="72" t="e">
        <f>SUB118/Справочно!STZ$5*1000000</f>
        <v>#DIV/0!</v>
      </c>
      <c r="SUC119" s="72" t="e">
        <f>SUC118/Справочно!SUA$5*1000000</f>
        <v>#DIV/0!</v>
      </c>
      <c r="SUD119" s="72" t="e">
        <f>SUD118/Справочно!SUB$5*1000000</f>
        <v>#DIV/0!</v>
      </c>
      <c r="SUE119" s="72" t="e">
        <f>SUE118/Справочно!SUC$5*1000000</f>
        <v>#DIV/0!</v>
      </c>
      <c r="SUF119" s="72" t="e">
        <f>SUF118/Справочно!SUD$5*1000000</f>
        <v>#DIV/0!</v>
      </c>
      <c r="SUG119" s="72" t="e">
        <f>SUG118/Справочно!SUE$5*1000000</f>
        <v>#DIV/0!</v>
      </c>
      <c r="SUH119" s="72" t="e">
        <f>SUH118/Справочно!SUF$5*1000000</f>
        <v>#DIV/0!</v>
      </c>
      <c r="SUI119" s="72" t="e">
        <f>SUI118/Справочно!SUG$5*1000000</f>
        <v>#DIV/0!</v>
      </c>
      <c r="SUJ119" s="72" t="e">
        <f>SUJ118/Справочно!SUH$5*1000000</f>
        <v>#DIV/0!</v>
      </c>
      <c r="SUK119" s="72" t="e">
        <f>SUK118/Справочно!SUI$5*1000000</f>
        <v>#DIV/0!</v>
      </c>
      <c r="SUL119" s="72" t="e">
        <f>SUL118/Справочно!SUJ$5*1000000</f>
        <v>#DIV/0!</v>
      </c>
      <c r="SUM119" s="72" t="e">
        <f>SUM118/Справочно!SUK$5*1000000</f>
        <v>#DIV/0!</v>
      </c>
      <c r="SUN119" s="72" t="e">
        <f>SUN118/Справочно!SUL$5*1000000</f>
        <v>#DIV/0!</v>
      </c>
      <c r="SUO119" s="72" t="e">
        <f>SUO118/Справочно!SUM$5*1000000</f>
        <v>#DIV/0!</v>
      </c>
      <c r="SUP119" s="72" t="e">
        <f>SUP118/Справочно!SUN$5*1000000</f>
        <v>#DIV/0!</v>
      </c>
      <c r="SUQ119" s="72" t="e">
        <f>SUQ118/Справочно!SUO$5*1000000</f>
        <v>#DIV/0!</v>
      </c>
      <c r="SUR119" s="72" t="e">
        <f>SUR118/Справочно!SUP$5*1000000</f>
        <v>#DIV/0!</v>
      </c>
      <c r="SUS119" s="72" t="e">
        <f>SUS118/Справочно!SUQ$5*1000000</f>
        <v>#DIV/0!</v>
      </c>
      <c r="SUT119" s="72" t="e">
        <f>SUT118/Справочно!SUR$5*1000000</f>
        <v>#DIV/0!</v>
      </c>
      <c r="SUU119" s="72" t="e">
        <f>SUU118/Справочно!SUS$5*1000000</f>
        <v>#DIV/0!</v>
      </c>
      <c r="SUV119" s="72" t="e">
        <f>SUV118/Справочно!SUT$5*1000000</f>
        <v>#DIV/0!</v>
      </c>
      <c r="SUW119" s="72" t="e">
        <f>SUW118/Справочно!SUU$5*1000000</f>
        <v>#DIV/0!</v>
      </c>
      <c r="SUX119" s="72" t="e">
        <f>SUX118/Справочно!SUV$5*1000000</f>
        <v>#DIV/0!</v>
      </c>
      <c r="SUY119" s="72" t="e">
        <f>SUY118/Справочно!SUW$5*1000000</f>
        <v>#DIV/0!</v>
      </c>
      <c r="SUZ119" s="72" t="e">
        <f>SUZ118/Справочно!SUX$5*1000000</f>
        <v>#DIV/0!</v>
      </c>
      <c r="SVA119" s="72" t="e">
        <f>SVA118/Справочно!SUY$5*1000000</f>
        <v>#DIV/0!</v>
      </c>
      <c r="SVB119" s="72" t="e">
        <f>SVB118/Справочно!SUZ$5*1000000</f>
        <v>#DIV/0!</v>
      </c>
      <c r="SVC119" s="72" t="e">
        <f>SVC118/Справочно!SVA$5*1000000</f>
        <v>#DIV/0!</v>
      </c>
      <c r="SVD119" s="72" t="e">
        <f>SVD118/Справочно!SVB$5*1000000</f>
        <v>#DIV/0!</v>
      </c>
      <c r="SVE119" s="72" t="e">
        <f>SVE118/Справочно!SVC$5*1000000</f>
        <v>#DIV/0!</v>
      </c>
      <c r="SVF119" s="72" t="e">
        <f>SVF118/Справочно!SVD$5*1000000</f>
        <v>#DIV/0!</v>
      </c>
      <c r="SVG119" s="72" t="e">
        <f>SVG118/Справочно!SVE$5*1000000</f>
        <v>#DIV/0!</v>
      </c>
      <c r="SVH119" s="72" t="e">
        <f>SVH118/Справочно!SVF$5*1000000</f>
        <v>#DIV/0!</v>
      </c>
      <c r="SVI119" s="72" t="e">
        <f>SVI118/Справочно!SVG$5*1000000</f>
        <v>#DIV/0!</v>
      </c>
      <c r="SVJ119" s="72" t="e">
        <f>SVJ118/Справочно!SVH$5*1000000</f>
        <v>#DIV/0!</v>
      </c>
      <c r="SVK119" s="72" t="e">
        <f>SVK118/Справочно!SVI$5*1000000</f>
        <v>#DIV/0!</v>
      </c>
      <c r="SVL119" s="72" t="e">
        <f>SVL118/Справочно!SVJ$5*1000000</f>
        <v>#DIV/0!</v>
      </c>
      <c r="SVM119" s="72" t="e">
        <f>SVM118/Справочно!SVK$5*1000000</f>
        <v>#DIV/0!</v>
      </c>
      <c r="SVN119" s="72" t="e">
        <f>SVN118/Справочно!SVL$5*1000000</f>
        <v>#DIV/0!</v>
      </c>
      <c r="SVO119" s="72" t="e">
        <f>SVO118/Справочно!SVM$5*1000000</f>
        <v>#DIV/0!</v>
      </c>
      <c r="SVP119" s="72" t="e">
        <f>SVP118/Справочно!SVN$5*1000000</f>
        <v>#DIV/0!</v>
      </c>
      <c r="SVQ119" s="72" t="e">
        <f>SVQ118/Справочно!SVO$5*1000000</f>
        <v>#DIV/0!</v>
      </c>
      <c r="SVR119" s="72" t="e">
        <f>SVR118/Справочно!SVP$5*1000000</f>
        <v>#DIV/0!</v>
      </c>
      <c r="SVS119" s="72" t="e">
        <f>SVS118/Справочно!SVQ$5*1000000</f>
        <v>#DIV/0!</v>
      </c>
      <c r="SVT119" s="72" t="e">
        <f>SVT118/Справочно!SVR$5*1000000</f>
        <v>#DIV/0!</v>
      </c>
      <c r="SVU119" s="72" t="e">
        <f>SVU118/Справочно!SVS$5*1000000</f>
        <v>#DIV/0!</v>
      </c>
      <c r="SVV119" s="72" t="e">
        <f>SVV118/Справочно!SVT$5*1000000</f>
        <v>#DIV/0!</v>
      </c>
      <c r="SVW119" s="72" t="e">
        <f>SVW118/Справочно!SVU$5*1000000</f>
        <v>#DIV/0!</v>
      </c>
      <c r="SVX119" s="72" t="e">
        <f>SVX118/Справочно!SVV$5*1000000</f>
        <v>#DIV/0!</v>
      </c>
      <c r="SVY119" s="72" t="e">
        <f>SVY118/Справочно!SVW$5*1000000</f>
        <v>#DIV/0!</v>
      </c>
      <c r="SVZ119" s="72" t="e">
        <f>SVZ118/Справочно!SVX$5*1000000</f>
        <v>#DIV/0!</v>
      </c>
      <c r="SWA119" s="72" t="e">
        <f>SWA118/Справочно!SVY$5*1000000</f>
        <v>#DIV/0!</v>
      </c>
      <c r="SWB119" s="72" t="e">
        <f>SWB118/Справочно!SVZ$5*1000000</f>
        <v>#DIV/0!</v>
      </c>
      <c r="SWC119" s="72" t="e">
        <f>SWC118/Справочно!SWA$5*1000000</f>
        <v>#DIV/0!</v>
      </c>
      <c r="SWD119" s="72" t="e">
        <f>SWD118/Справочно!SWB$5*1000000</f>
        <v>#DIV/0!</v>
      </c>
      <c r="SWE119" s="72" t="e">
        <f>SWE118/Справочно!SWC$5*1000000</f>
        <v>#DIV/0!</v>
      </c>
      <c r="SWF119" s="72" t="e">
        <f>SWF118/Справочно!SWD$5*1000000</f>
        <v>#DIV/0!</v>
      </c>
      <c r="SWG119" s="72" t="e">
        <f>SWG118/Справочно!SWE$5*1000000</f>
        <v>#DIV/0!</v>
      </c>
      <c r="SWH119" s="72" t="e">
        <f>SWH118/Справочно!SWF$5*1000000</f>
        <v>#DIV/0!</v>
      </c>
      <c r="SWI119" s="72" t="e">
        <f>SWI118/Справочно!SWG$5*1000000</f>
        <v>#DIV/0!</v>
      </c>
      <c r="SWJ119" s="72" t="e">
        <f>SWJ118/Справочно!SWH$5*1000000</f>
        <v>#DIV/0!</v>
      </c>
      <c r="SWK119" s="72" t="e">
        <f>SWK118/Справочно!SWI$5*1000000</f>
        <v>#DIV/0!</v>
      </c>
      <c r="SWL119" s="72" t="e">
        <f>SWL118/Справочно!SWJ$5*1000000</f>
        <v>#DIV/0!</v>
      </c>
      <c r="SWM119" s="72" t="e">
        <f>SWM118/Справочно!SWK$5*1000000</f>
        <v>#DIV/0!</v>
      </c>
      <c r="SWN119" s="72" t="e">
        <f>SWN118/Справочно!SWL$5*1000000</f>
        <v>#DIV/0!</v>
      </c>
      <c r="SWO119" s="72" t="e">
        <f>SWO118/Справочно!SWM$5*1000000</f>
        <v>#DIV/0!</v>
      </c>
      <c r="SWP119" s="72" t="e">
        <f>SWP118/Справочно!SWN$5*1000000</f>
        <v>#DIV/0!</v>
      </c>
      <c r="SWQ119" s="72" t="e">
        <f>SWQ118/Справочно!SWO$5*1000000</f>
        <v>#DIV/0!</v>
      </c>
      <c r="SWR119" s="72" t="e">
        <f>SWR118/Справочно!SWP$5*1000000</f>
        <v>#DIV/0!</v>
      </c>
      <c r="SWS119" s="72" t="e">
        <f>SWS118/Справочно!SWQ$5*1000000</f>
        <v>#DIV/0!</v>
      </c>
      <c r="SWT119" s="72" t="e">
        <f>SWT118/Справочно!SWR$5*1000000</f>
        <v>#DIV/0!</v>
      </c>
      <c r="SWU119" s="72" t="e">
        <f>SWU118/Справочно!SWS$5*1000000</f>
        <v>#DIV/0!</v>
      </c>
      <c r="SWV119" s="72" t="e">
        <f>SWV118/Справочно!SWT$5*1000000</f>
        <v>#DIV/0!</v>
      </c>
      <c r="SWW119" s="72" t="e">
        <f>SWW118/Справочно!SWU$5*1000000</f>
        <v>#DIV/0!</v>
      </c>
      <c r="SWX119" s="72" t="e">
        <f>SWX118/Справочно!SWV$5*1000000</f>
        <v>#DIV/0!</v>
      </c>
      <c r="SWY119" s="72" t="e">
        <f>SWY118/Справочно!SWW$5*1000000</f>
        <v>#DIV/0!</v>
      </c>
      <c r="SWZ119" s="72" t="e">
        <f>SWZ118/Справочно!SWX$5*1000000</f>
        <v>#DIV/0!</v>
      </c>
      <c r="SXA119" s="72" t="e">
        <f>SXA118/Справочно!SWY$5*1000000</f>
        <v>#DIV/0!</v>
      </c>
      <c r="SXB119" s="72" t="e">
        <f>SXB118/Справочно!SWZ$5*1000000</f>
        <v>#DIV/0!</v>
      </c>
      <c r="SXC119" s="72" t="e">
        <f>SXC118/Справочно!SXA$5*1000000</f>
        <v>#DIV/0!</v>
      </c>
      <c r="SXD119" s="72" t="e">
        <f>SXD118/Справочно!SXB$5*1000000</f>
        <v>#DIV/0!</v>
      </c>
      <c r="SXE119" s="72" t="e">
        <f>SXE118/Справочно!SXC$5*1000000</f>
        <v>#DIV/0!</v>
      </c>
      <c r="SXF119" s="72" t="e">
        <f>SXF118/Справочно!SXD$5*1000000</f>
        <v>#DIV/0!</v>
      </c>
      <c r="SXG119" s="72" t="e">
        <f>SXG118/Справочно!SXE$5*1000000</f>
        <v>#DIV/0!</v>
      </c>
      <c r="SXH119" s="72" t="e">
        <f>SXH118/Справочно!SXF$5*1000000</f>
        <v>#DIV/0!</v>
      </c>
      <c r="SXI119" s="72" t="e">
        <f>SXI118/Справочно!SXG$5*1000000</f>
        <v>#DIV/0!</v>
      </c>
      <c r="SXJ119" s="72" t="e">
        <f>SXJ118/Справочно!SXH$5*1000000</f>
        <v>#DIV/0!</v>
      </c>
      <c r="SXK119" s="72" t="e">
        <f>SXK118/Справочно!SXI$5*1000000</f>
        <v>#DIV/0!</v>
      </c>
      <c r="SXL119" s="72" t="e">
        <f>SXL118/Справочно!SXJ$5*1000000</f>
        <v>#DIV/0!</v>
      </c>
      <c r="SXM119" s="72" t="e">
        <f>SXM118/Справочно!SXK$5*1000000</f>
        <v>#DIV/0!</v>
      </c>
      <c r="SXN119" s="72" t="e">
        <f>SXN118/Справочно!SXL$5*1000000</f>
        <v>#DIV/0!</v>
      </c>
      <c r="SXO119" s="72" t="e">
        <f>SXO118/Справочно!SXM$5*1000000</f>
        <v>#DIV/0!</v>
      </c>
      <c r="SXP119" s="72" t="e">
        <f>SXP118/Справочно!SXN$5*1000000</f>
        <v>#DIV/0!</v>
      </c>
      <c r="SXQ119" s="72" t="e">
        <f>SXQ118/Справочно!SXO$5*1000000</f>
        <v>#DIV/0!</v>
      </c>
      <c r="SXR119" s="72" t="e">
        <f>SXR118/Справочно!SXP$5*1000000</f>
        <v>#DIV/0!</v>
      </c>
      <c r="SXS119" s="72" t="e">
        <f>SXS118/Справочно!SXQ$5*1000000</f>
        <v>#DIV/0!</v>
      </c>
      <c r="SXT119" s="72" t="e">
        <f>SXT118/Справочно!SXR$5*1000000</f>
        <v>#DIV/0!</v>
      </c>
      <c r="SXU119" s="72" t="e">
        <f>SXU118/Справочно!SXS$5*1000000</f>
        <v>#DIV/0!</v>
      </c>
      <c r="SXV119" s="72" t="e">
        <f>SXV118/Справочно!SXT$5*1000000</f>
        <v>#DIV/0!</v>
      </c>
      <c r="SXW119" s="72" t="e">
        <f>SXW118/Справочно!SXU$5*1000000</f>
        <v>#DIV/0!</v>
      </c>
      <c r="SXX119" s="72" t="e">
        <f>SXX118/Справочно!SXV$5*1000000</f>
        <v>#DIV/0!</v>
      </c>
      <c r="SXY119" s="72" t="e">
        <f>SXY118/Справочно!SXW$5*1000000</f>
        <v>#DIV/0!</v>
      </c>
      <c r="SXZ119" s="72" t="e">
        <f>SXZ118/Справочно!SXX$5*1000000</f>
        <v>#DIV/0!</v>
      </c>
      <c r="SYA119" s="72" t="e">
        <f>SYA118/Справочно!SXY$5*1000000</f>
        <v>#DIV/0!</v>
      </c>
      <c r="SYB119" s="72" t="e">
        <f>SYB118/Справочно!SXZ$5*1000000</f>
        <v>#DIV/0!</v>
      </c>
      <c r="SYC119" s="72" t="e">
        <f>SYC118/Справочно!SYA$5*1000000</f>
        <v>#DIV/0!</v>
      </c>
      <c r="SYD119" s="72" t="e">
        <f>SYD118/Справочно!SYB$5*1000000</f>
        <v>#DIV/0!</v>
      </c>
      <c r="SYE119" s="72" t="e">
        <f>SYE118/Справочно!SYC$5*1000000</f>
        <v>#DIV/0!</v>
      </c>
      <c r="SYF119" s="72" t="e">
        <f>SYF118/Справочно!SYD$5*1000000</f>
        <v>#DIV/0!</v>
      </c>
      <c r="SYG119" s="72" t="e">
        <f>SYG118/Справочно!SYE$5*1000000</f>
        <v>#DIV/0!</v>
      </c>
      <c r="SYH119" s="72" t="e">
        <f>SYH118/Справочно!SYF$5*1000000</f>
        <v>#DIV/0!</v>
      </c>
      <c r="SYI119" s="72" t="e">
        <f>SYI118/Справочно!SYG$5*1000000</f>
        <v>#DIV/0!</v>
      </c>
      <c r="SYJ119" s="72" t="e">
        <f>SYJ118/Справочно!SYH$5*1000000</f>
        <v>#DIV/0!</v>
      </c>
      <c r="SYK119" s="72" t="e">
        <f>SYK118/Справочно!SYI$5*1000000</f>
        <v>#DIV/0!</v>
      </c>
      <c r="SYL119" s="72" t="e">
        <f>SYL118/Справочно!SYJ$5*1000000</f>
        <v>#DIV/0!</v>
      </c>
      <c r="SYM119" s="72" t="e">
        <f>SYM118/Справочно!SYK$5*1000000</f>
        <v>#DIV/0!</v>
      </c>
      <c r="SYN119" s="72" t="e">
        <f>SYN118/Справочно!SYL$5*1000000</f>
        <v>#DIV/0!</v>
      </c>
      <c r="SYO119" s="72" t="e">
        <f>SYO118/Справочно!SYM$5*1000000</f>
        <v>#DIV/0!</v>
      </c>
      <c r="SYP119" s="72" t="e">
        <f>SYP118/Справочно!SYN$5*1000000</f>
        <v>#DIV/0!</v>
      </c>
      <c r="SYQ119" s="72" t="e">
        <f>SYQ118/Справочно!SYO$5*1000000</f>
        <v>#DIV/0!</v>
      </c>
      <c r="SYR119" s="72" t="e">
        <f>SYR118/Справочно!SYP$5*1000000</f>
        <v>#DIV/0!</v>
      </c>
      <c r="SYS119" s="72" t="e">
        <f>SYS118/Справочно!SYQ$5*1000000</f>
        <v>#DIV/0!</v>
      </c>
      <c r="SYT119" s="72" t="e">
        <f>SYT118/Справочно!SYR$5*1000000</f>
        <v>#DIV/0!</v>
      </c>
      <c r="SYU119" s="72" t="e">
        <f>SYU118/Справочно!SYS$5*1000000</f>
        <v>#DIV/0!</v>
      </c>
      <c r="SYV119" s="72" t="e">
        <f>SYV118/Справочно!SYT$5*1000000</f>
        <v>#DIV/0!</v>
      </c>
      <c r="SYW119" s="72" t="e">
        <f>SYW118/Справочно!SYU$5*1000000</f>
        <v>#DIV/0!</v>
      </c>
      <c r="SYX119" s="72" t="e">
        <f>SYX118/Справочно!SYV$5*1000000</f>
        <v>#DIV/0!</v>
      </c>
      <c r="SYY119" s="72" t="e">
        <f>SYY118/Справочно!SYW$5*1000000</f>
        <v>#DIV/0!</v>
      </c>
      <c r="SYZ119" s="72" t="e">
        <f>SYZ118/Справочно!SYX$5*1000000</f>
        <v>#DIV/0!</v>
      </c>
      <c r="SZA119" s="72" t="e">
        <f>SZA118/Справочно!SYY$5*1000000</f>
        <v>#DIV/0!</v>
      </c>
      <c r="SZB119" s="72" t="e">
        <f>SZB118/Справочно!SYZ$5*1000000</f>
        <v>#DIV/0!</v>
      </c>
      <c r="SZC119" s="72" t="e">
        <f>SZC118/Справочно!SZA$5*1000000</f>
        <v>#DIV/0!</v>
      </c>
      <c r="SZD119" s="72" t="e">
        <f>SZD118/Справочно!SZB$5*1000000</f>
        <v>#DIV/0!</v>
      </c>
      <c r="SZE119" s="72" t="e">
        <f>SZE118/Справочно!SZC$5*1000000</f>
        <v>#DIV/0!</v>
      </c>
      <c r="SZF119" s="72" t="e">
        <f>SZF118/Справочно!SZD$5*1000000</f>
        <v>#DIV/0!</v>
      </c>
      <c r="SZG119" s="72" t="e">
        <f>SZG118/Справочно!SZE$5*1000000</f>
        <v>#DIV/0!</v>
      </c>
      <c r="SZH119" s="72" t="e">
        <f>SZH118/Справочно!SZF$5*1000000</f>
        <v>#DIV/0!</v>
      </c>
      <c r="SZI119" s="72" t="e">
        <f>SZI118/Справочно!SZG$5*1000000</f>
        <v>#DIV/0!</v>
      </c>
      <c r="SZJ119" s="72" t="e">
        <f>SZJ118/Справочно!SZH$5*1000000</f>
        <v>#DIV/0!</v>
      </c>
      <c r="SZK119" s="72" t="e">
        <f>SZK118/Справочно!SZI$5*1000000</f>
        <v>#DIV/0!</v>
      </c>
      <c r="SZL119" s="72" t="e">
        <f>SZL118/Справочно!SZJ$5*1000000</f>
        <v>#DIV/0!</v>
      </c>
      <c r="SZM119" s="72" t="e">
        <f>SZM118/Справочно!SZK$5*1000000</f>
        <v>#DIV/0!</v>
      </c>
      <c r="SZN119" s="72" t="e">
        <f>SZN118/Справочно!SZL$5*1000000</f>
        <v>#DIV/0!</v>
      </c>
      <c r="SZO119" s="72" t="e">
        <f>SZO118/Справочно!SZM$5*1000000</f>
        <v>#DIV/0!</v>
      </c>
      <c r="SZP119" s="72" t="e">
        <f>SZP118/Справочно!SZN$5*1000000</f>
        <v>#DIV/0!</v>
      </c>
      <c r="SZQ119" s="72" t="e">
        <f>SZQ118/Справочно!SZO$5*1000000</f>
        <v>#DIV/0!</v>
      </c>
      <c r="SZR119" s="72" t="e">
        <f>SZR118/Справочно!SZP$5*1000000</f>
        <v>#DIV/0!</v>
      </c>
      <c r="SZS119" s="72" t="e">
        <f>SZS118/Справочно!SZQ$5*1000000</f>
        <v>#DIV/0!</v>
      </c>
      <c r="SZT119" s="72" t="e">
        <f>SZT118/Справочно!SZR$5*1000000</f>
        <v>#DIV/0!</v>
      </c>
      <c r="SZU119" s="72" t="e">
        <f>SZU118/Справочно!SZS$5*1000000</f>
        <v>#DIV/0!</v>
      </c>
      <c r="SZV119" s="72" t="e">
        <f>SZV118/Справочно!SZT$5*1000000</f>
        <v>#DIV/0!</v>
      </c>
      <c r="SZW119" s="72" t="e">
        <f>SZW118/Справочно!SZU$5*1000000</f>
        <v>#DIV/0!</v>
      </c>
      <c r="SZX119" s="72" t="e">
        <f>SZX118/Справочно!SZV$5*1000000</f>
        <v>#DIV/0!</v>
      </c>
      <c r="SZY119" s="72" t="e">
        <f>SZY118/Справочно!SZW$5*1000000</f>
        <v>#DIV/0!</v>
      </c>
      <c r="SZZ119" s="72" t="e">
        <f>SZZ118/Справочно!SZX$5*1000000</f>
        <v>#DIV/0!</v>
      </c>
      <c r="TAA119" s="72" t="e">
        <f>TAA118/Справочно!SZY$5*1000000</f>
        <v>#DIV/0!</v>
      </c>
      <c r="TAB119" s="72" t="e">
        <f>TAB118/Справочно!SZZ$5*1000000</f>
        <v>#DIV/0!</v>
      </c>
      <c r="TAC119" s="72" t="e">
        <f>TAC118/Справочно!TAA$5*1000000</f>
        <v>#DIV/0!</v>
      </c>
      <c r="TAD119" s="72" t="e">
        <f>TAD118/Справочно!TAB$5*1000000</f>
        <v>#DIV/0!</v>
      </c>
      <c r="TAE119" s="72" t="e">
        <f>TAE118/Справочно!TAC$5*1000000</f>
        <v>#DIV/0!</v>
      </c>
      <c r="TAF119" s="72" t="e">
        <f>TAF118/Справочно!TAD$5*1000000</f>
        <v>#DIV/0!</v>
      </c>
      <c r="TAG119" s="72" t="e">
        <f>TAG118/Справочно!TAE$5*1000000</f>
        <v>#DIV/0!</v>
      </c>
      <c r="TAH119" s="72" t="e">
        <f>TAH118/Справочно!TAF$5*1000000</f>
        <v>#DIV/0!</v>
      </c>
      <c r="TAI119" s="72" t="e">
        <f>TAI118/Справочно!TAG$5*1000000</f>
        <v>#DIV/0!</v>
      </c>
      <c r="TAJ119" s="72" t="e">
        <f>TAJ118/Справочно!TAH$5*1000000</f>
        <v>#DIV/0!</v>
      </c>
      <c r="TAK119" s="72" t="e">
        <f>TAK118/Справочно!TAI$5*1000000</f>
        <v>#DIV/0!</v>
      </c>
      <c r="TAL119" s="72" t="e">
        <f>TAL118/Справочно!TAJ$5*1000000</f>
        <v>#DIV/0!</v>
      </c>
      <c r="TAM119" s="72" t="e">
        <f>TAM118/Справочно!TAK$5*1000000</f>
        <v>#DIV/0!</v>
      </c>
      <c r="TAN119" s="72" t="e">
        <f>TAN118/Справочно!TAL$5*1000000</f>
        <v>#DIV/0!</v>
      </c>
      <c r="TAO119" s="72" t="e">
        <f>TAO118/Справочно!TAM$5*1000000</f>
        <v>#DIV/0!</v>
      </c>
      <c r="TAP119" s="72" t="e">
        <f>TAP118/Справочно!TAN$5*1000000</f>
        <v>#DIV/0!</v>
      </c>
      <c r="TAQ119" s="72" t="e">
        <f>TAQ118/Справочно!TAO$5*1000000</f>
        <v>#DIV/0!</v>
      </c>
      <c r="TAR119" s="72" t="e">
        <f>TAR118/Справочно!TAP$5*1000000</f>
        <v>#DIV/0!</v>
      </c>
      <c r="TAS119" s="72" t="e">
        <f>TAS118/Справочно!TAQ$5*1000000</f>
        <v>#DIV/0!</v>
      </c>
      <c r="TAT119" s="72" t="e">
        <f>TAT118/Справочно!TAR$5*1000000</f>
        <v>#DIV/0!</v>
      </c>
      <c r="TAU119" s="72" t="e">
        <f>TAU118/Справочно!TAS$5*1000000</f>
        <v>#DIV/0!</v>
      </c>
      <c r="TAV119" s="72" t="e">
        <f>TAV118/Справочно!TAT$5*1000000</f>
        <v>#DIV/0!</v>
      </c>
      <c r="TAW119" s="72" t="e">
        <f>TAW118/Справочно!TAU$5*1000000</f>
        <v>#DIV/0!</v>
      </c>
      <c r="TAX119" s="72" t="e">
        <f>TAX118/Справочно!TAV$5*1000000</f>
        <v>#DIV/0!</v>
      </c>
      <c r="TAY119" s="72" t="e">
        <f>TAY118/Справочно!TAW$5*1000000</f>
        <v>#DIV/0!</v>
      </c>
      <c r="TAZ119" s="72" t="e">
        <f>TAZ118/Справочно!TAX$5*1000000</f>
        <v>#DIV/0!</v>
      </c>
      <c r="TBA119" s="72" t="e">
        <f>TBA118/Справочно!TAY$5*1000000</f>
        <v>#DIV/0!</v>
      </c>
      <c r="TBB119" s="72" t="e">
        <f>TBB118/Справочно!TAZ$5*1000000</f>
        <v>#DIV/0!</v>
      </c>
      <c r="TBC119" s="72" t="e">
        <f>TBC118/Справочно!TBA$5*1000000</f>
        <v>#DIV/0!</v>
      </c>
      <c r="TBD119" s="72" t="e">
        <f>TBD118/Справочно!TBB$5*1000000</f>
        <v>#DIV/0!</v>
      </c>
      <c r="TBE119" s="72" t="e">
        <f>TBE118/Справочно!TBC$5*1000000</f>
        <v>#DIV/0!</v>
      </c>
      <c r="TBF119" s="72" t="e">
        <f>TBF118/Справочно!TBD$5*1000000</f>
        <v>#DIV/0!</v>
      </c>
      <c r="TBG119" s="72" t="e">
        <f>TBG118/Справочно!TBE$5*1000000</f>
        <v>#DIV/0!</v>
      </c>
      <c r="TBH119" s="72" t="e">
        <f>TBH118/Справочно!TBF$5*1000000</f>
        <v>#DIV/0!</v>
      </c>
      <c r="TBI119" s="72" t="e">
        <f>TBI118/Справочно!TBG$5*1000000</f>
        <v>#DIV/0!</v>
      </c>
      <c r="TBJ119" s="72" t="e">
        <f>TBJ118/Справочно!TBH$5*1000000</f>
        <v>#DIV/0!</v>
      </c>
      <c r="TBK119" s="72" t="e">
        <f>TBK118/Справочно!TBI$5*1000000</f>
        <v>#DIV/0!</v>
      </c>
      <c r="TBL119" s="72" t="e">
        <f>TBL118/Справочно!TBJ$5*1000000</f>
        <v>#DIV/0!</v>
      </c>
      <c r="TBM119" s="72" t="e">
        <f>TBM118/Справочно!TBK$5*1000000</f>
        <v>#DIV/0!</v>
      </c>
      <c r="TBN119" s="72" t="e">
        <f>TBN118/Справочно!TBL$5*1000000</f>
        <v>#DIV/0!</v>
      </c>
      <c r="TBO119" s="72" t="e">
        <f>TBO118/Справочно!TBM$5*1000000</f>
        <v>#DIV/0!</v>
      </c>
      <c r="TBP119" s="72" t="e">
        <f>TBP118/Справочно!TBN$5*1000000</f>
        <v>#DIV/0!</v>
      </c>
      <c r="TBQ119" s="72" t="e">
        <f>TBQ118/Справочно!TBO$5*1000000</f>
        <v>#DIV/0!</v>
      </c>
      <c r="TBR119" s="72" t="e">
        <f>TBR118/Справочно!TBP$5*1000000</f>
        <v>#DIV/0!</v>
      </c>
      <c r="TBS119" s="72" t="e">
        <f>TBS118/Справочно!TBQ$5*1000000</f>
        <v>#DIV/0!</v>
      </c>
      <c r="TBT119" s="72" t="e">
        <f>TBT118/Справочно!TBR$5*1000000</f>
        <v>#DIV/0!</v>
      </c>
      <c r="TBU119" s="72" t="e">
        <f>TBU118/Справочно!TBS$5*1000000</f>
        <v>#DIV/0!</v>
      </c>
      <c r="TBV119" s="72" t="e">
        <f>TBV118/Справочно!TBT$5*1000000</f>
        <v>#DIV/0!</v>
      </c>
      <c r="TBW119" s="72" t="e">
        <f>TBW118/Справочно!TBU$5*1000000</f>
        <v>#DIV/0!</v>
      </c>
      <c r="TBX119" s="72" t="e">
        <f>TBX118/Справочно!TBV$5*1000000</f>
        <v>#DIV/0!</v>
      </c>
      <c r="TBY119" s="72" t="e">
        <f>TBY118/Справочно!TBW$5*1000000</f>
        <v>#DIV/0!</v>
      </c>
      <c r="TBZ119" s="72" t="e">
        <f>TBZ118/Справочно!TBX$5*1000000</f>
        <v>#DIV/0!</v>
      </c>
      <c r="TCA119" s="72" t="e">
        <f>TCA118/Справочно!TBY$5*1000000</f>
        <v>#DIV/0!</v>
      </c>
      <c r="TCB119" s="72" t="e">
        <f>TCB118/Справочно!TBZ$5*1000000</f>
        <v>#DIV/0!</v>
      </c>
      <c r="TCC119" s="72" t="e">
        <f>TCC118/Справочно!TCA$5*1000000</f>
        <v>#DIV/0!</v>
      </c>
      <c r="TCD119" s="72" t="e">
        <f>TCD118/Справочно!TCB$5*1000000</f>
        <v>#DIV/0!</v>
      </c>
      <c r="TCE119" s="72" t="e">
        <f>TCE118/Справочно!TCC$5*1000000</f>
        <v>#DIV/0!</v>
      </c>
      <c r="TCF119" s="72" t="e">
        <f>TCF118/Справочно!TCD$5*1000000</f>
        <v>#DIV/0!</v>
      </c>
      <c r="TCG119" s="72" t="e">
        <f>TCG118/Справочно!TCE$5*1000000</f>
        <v>#DIV/0!</v>
      </c>
      <c r="TCH119" s="72" t="e">
        <f>TCH118/Справочно!TCF$5*1000000</f>
        <v>#DIV/0!</v>
      </c>
      <c r="TCI119" s="72" t="e">
        <f>TCI118/Справочно!TCG$5*1000000</f>
        <v>#DIV/0!</v>
      </c>
      <c r="TCJ119" s="72" t="e">
        <f>TCJ118/Справочно!TCH$5*1000000</f>
        <v>#DIV/0!</v>
      </c>
      <c r="TCK119" s="72" t="e">
        <f>TCK118/Справочно!TCI$5*1000000</f>
        <v>#DIV/0!</v>
      </c>
      <c r="TCL119" s="72" t="e">
        <f>TCL118/Справочно!TCJ$5*1000000</f>
        <v>#DIV/0!</v>
      </c>
      <c r="TCM119" s="72" t="e">
        <f>TCM118/Справочно!TCK$5*1000000</f>
        <v>#DIV/0!</v>
      </c>
      <c r="TCN119" s="72" t="e">
        <f>TCN118/Справочно!TCL$5*1000000</f>
        <v>#DIV/0!</v>
      </c>
      <c r="TCO119" s="72" t="e">
        <f>TCO118/Справочно!TCM$5*1000000</f>
        <v>#DIV/0!</v>
      </c>
      <c r="TCP119" s="72" t="e">
        <f>TCP118/Справочно!TCN$5*1000000</f>
        <v>#DIV/0!</v>
      </c>
      <c r="TCQ119" s="72" t="e">
        <f>TCQ118/Справочно!TCO$5*1000000</f>
        <v>#DIV/0!</v>
      </c>
      <c r="TCR119" s="72" t="e">
        <f>TCR118/Справочно!TCP$5*1000000</f>
        <v>#DIV/0!</v>
      </c>
      <c r="TCS119" s="72" t="e">
        <f>TCS118/Справочно!TCQ$5*1000000</f>
        <v>#DIV/0!</v>
      </c>
      <c r="TCT119" s="72" t="e">
        <f>TCT118/Справочно!TCR$5*1000000</f>
        <v>#DIV/0!</v>
      </c>
      <c r="TCU119" s="72" t="e">
        <f>TCU118/Справочно!TCS$5*1000000</f>
        <v>#DIV/0!</v>
      </c>
      <c r="TCV119" s="72" t="e">
        <f>TCV118/Справочно!TCT$5*1000000</f>
        <v>#DIV/0!</v>
      </c>
      <c r="TCW119" s="72" t="e">
        <f>TCW118/Справочно!TCU$5*1000000</f>
        <v>#DIV/0!</v>
      </c>
      <c r="TCX119" s="72" t="e">
        <f>TCX118/Справочно!TCV$5*1000000</f>
        <v>#DIV/0!</v>
      </c>
      <c r="TCY119" s="72" t="e">
        <f>TCY118/Справочно!TCW$5*1000000</f>
        <v>#DIV/0!</v>
      </c>
      <c r="TCZ119" s="72" t="e">
        <f>TCZ118/Справочно!TCX$5*1000000</f>
        <v>#DIV/0!</v>
      </c>
      <c r="TDA119" s="72" t="e">
        <f>TDA118/Справочно!TCY$5*1000000</f>
        <v>#DIV/0!</v>
      </c>
      <c r="TDB119" s="72" t="e">
        <f>TDB118/Справочно!TCZ$5*1000000</f>
        <v>#DIV/0!</v>
      </c>
      <c r="TDC119" s="72" t="e">
        <f>TDC118/Справочно!TDA$5*1000000</f>
        <v>#DIV/0!</v>
      </c>
      <c r="TDD119" s="72" t="e">
        <f>TDD118/Справочно!TDB$5*1000000</f>
        <v>#DIV/0!</v>
      </c>
      <c r="TDE119" s="72" t="e">
        <f>TDE118/Справочно!TDC$5*1000000</f>
        <v>#DIV/0!</v>
      </c>
      <c r="TDF119" s="72" t="e">
        <f>TDF118/Справочно!TDD$5*1000000</f>
        <v>#DIV/0!</v>
      </c>
      <c r="TDG119" s="72" t="e">
        <f>TDG118/Справочно!TDE$5*1000000</f>
        <v>#DIV/0!</v>
      </c>
      <c r="TDH119" s="72" t="e">
        <f>TDH118/Справочно!TDF$5*1000000</f>
        <v>#DIV/0!</v>
      </c>
      <c r="TDI119" s="72" t="e">
        <f>TDI118/Справочно!TDG$5*1000000</f>
        <v>#DIV/0!</v>
      </c>
      <c r="TDJ119" s="72" t="e">
        <f>TDJ118/Справочно!TDH$5*1000000</f>
        <v>#DIV/0!</v>
      </c>
      <c r="TDK119" s="72" t="e">
        <f>TDK118/Справочно!TDI$5*1000000</f>
        <v>#DIV/0!</v>
      </c>
      <c r="TDL119" s="72" t="e">
        <f>TDL118/Справочно!TDJ$5*1000000</f>
        <v>#DIV/0!</v>
      </c>
      <c r="TDM119" s="72" t="e">
        <f>TDM118/Справочно!TDK$5*1000000</f>
        <v>#DIV/0!</v>
      </c>
      <c r="TDN119" s="72" t="e">
        <f>TDN118/Справочно!TDL$5*1000000</f>
        <v>#DIV/0!</v>
      </c>
      <c r="TDO119" s="72" t="e">
        <f>TDO118/Справочно!TDM$5*1000000</f>
        <v>#DIV/0!</v>
      </c>
      <c r="TDP119" s="72" t="e">
        <f>TDP118/Справочно!TDN$5*1000000</f>
        <v>#DIV/0!</v>
      </c>
      <c r="TDQ119" s="72" t="e">
        <f>TDQ118/Справочно!TDO$5*1000000</f>
        <v>#DIV/0!</v>
      </c>
      <c r="TDR119" s="72" t="e">
        <f>TDR118/Справочно!TDP$5*1000000</f>
        <v>#DIV/0!</v>
      </c>
      <c r="TDS119" s="72" t="e">
        <f>TDS118/Справочно!TDQ$5*1000000</f>
        <v>#DIV/0!</v>
      </c>
      <c r="TDT119" s="72" t="e">
        <f>TDT118/Справочно!TDR$5*1000000</f>
        <v>#DIV/0!</v>
      </c>
      <c r="TDU119" s="72" t="e">
        <f>TDU118/Справочно!TDS$5*1000000</f>
        <v>#DIV/0!</v>
      </c>
      <c r="TDV119" s="72" t="e">
        <f>TDV118/Справочно!TDT$5*1000000</f>
        <v>#DIV/0!</v>
      </c>
      <c r="TDW119" s="72" t="e">
        <f>TDW118/Справочно!TDU$5*1000000</f>
        <v>#DIV/0!</v>
      </c>
      <c r="TDX119" s="72" t="e">
        <f>TDX118/Справочно!TDV$5*1000000</f>
        <v>#DIV/0!</v>
      </c>
      <c r="TDY119" s="72" t="e">
        <f>TDY118/Справочно!TDW$5*1000000</f>
        <v>#DIV/0!</v>
      </c>
      <c r="TDZ119" s="72" t="e">
        <f>TDZ118/Справочно!TDX$5*1000000</f>
        <v>#DIV/0!</v>
      </c>
      <c r="TEA119" s="72" t="e">
        <f>TEA118/Справочно!TDY$5*1000000</f>
        <v>#DIV/0!</v>
      </c>
      <c r="TEB119" s="72" t="e">
        <f>TEB118/Справочно!TDZ$5*1000000</f>
        <v>#DIV/0!</v>
      </c>
      <c r="TEC119" s="72" t="e">
        <f>TEC118/Справочно!TEA$5*1000000</f>
        <v>#DIV/0!</v>
      </c>
      <c r="TED119" s="72" t="e">
        <f>TED118/Справочно!TEB$5*1000000</f>
        <v>#DIV/0!</v>
      </c>
      <c r="TEE119" s="72" t="e">
        <f>TEE118/Справочно!TEC$5*1000000</f>
        <v>#DIV/0!</v>
      </c>
      <c r="TEF119" s="72" t="e">
        <f>TEF118/Справочно!TED$5*1000000</f>
        <v>#DIV/0!</v>
      </c>
      <c r="TEG119" s="72" t="e">
        <f>TEG118/Справочно!TEE$5*1000000</f>
        <v>#DIV/0!</v>
      </c>
      <c r="TEH119" s="72" t="e">
        <f>TEH118/Справочно!TEF$5*1000000</f>
        <v>#DIV/0!</v>
      </c>
      <c r="TEI119" s="72" t="e">
        <f>TEI118/Справочно!TEG$5*1000000</f>
        <v>#DIV/0!</v>
      </c>
      <c r="TEJ119" s="72" t="e">
        <f>TEJ118/Справочно!TEH$5*1000000</f>
        <v>#DIV/0!</v>
      </c>
      <c r="TEK119" s="72" t="e">
        <f>TEK118/Справочно!TEI$5*1000000</f>
        <v>#DIV/0!</v>
      </c>
      <c r="TEL119" s="72" t="e">
        <f>TEL118/Справочно!TEJ$5*1000000</f>
        <v>#DIV/0!</v>
      </c>
      <c r="TEM119" s="72" t="e">
        <f>TEM118/Справочно!TEK$5*1000000</f>
        <v>#DIV/0!</v>
      </c>
      <c r="TEN119" s="72" t="e">
        <f>TEN118/Справочно!TEL$5*1000000</f>
        <v>#DIV/0!</v>
      </c>
      <c r="TEO119" s="72" t="e">
        <f>TEO118/Справочно!TEM$5*1000000</f>
        <v>#DIV/0!</v>
      </c>
      <c r="TEP119" s="72" t="e">
        <f>TEP118/Справочно!TEN$5*1000000</f>
        <v>#DIV/0!</v>
      </c>
      <c r="TEQ119" s="72" t="e">
        <f>TEQ118/Справочно!TEO$5*1000000</f>
        <v>#DIV/0!</v>
      </c>
      <c r="TER119" s="72" t="e">
        <f>TER118/Справочно!TEP$5*1000000</f>
        <v>#DIV/0!</v>
      </c>
      <c r="TES119" s="72" t="e">
        <f>TES118/Справочно!TEQ$5*1000000</f>
        <v>#DIV/0!</v>
      </c>
      <c r="TET119" s="72" t="e">
        <f>TET118/Справочно!TER$5*1000000</f>
        <v>#DIV/0!</v>
      </c>
      <c r="TEU119" s="72" t="e">
        <f>TEU118/Справочно!TES$5*1000000</f>
        <v>#DIV/0!</v>
      </c>
      <c r="TEV119" s="72" t="e">
        <f>TEV118/Справочно!TET$5*1000000</f>
        <v>#DIV/0!</v>
      </c>
      <c r="TEW119" s="72" t="e">
        <f>TEW118/Справочно!TEU$5*1000000</f>
        <v>#DIV/0!</v>
      </c>
      <c r="TEX119" s="72" t="e">
        <f>TEX118/Справочно!TEV$5*1000000</f>
        <v>#DIV/0!</v>
      </c>
      <c r="TEY119" s="72" t="e">
        <f>TEY118/Справочно!TEW$5*1000000</f>
        <v>#DIV/0!</v>
      </c>
      <c r="TEZ119" s="72" t="e">
        <f>TEZ118/Справочно!TEX$5*1000000</f>
        <v>#DIV/0!</v>
      </c>
      <c r="TFA119" s="72" t="e">
        <f>TFA118/Справочно!TEY$5*1000000</f>
        <v>#DIV/0!</v>
      </c>
      <c r="TFB119" s="72" t="e">
        <f>TFB118/Справочно!TEZ$5*1000000</f>
        <v>#DIV/0!</v>
      </c>
      <c r="TFC119" s="72" t="e">
        <f>TFC118/Справочно!TFA$5*1000000</f>
        <v>#DIV/0!</v>
      </c>
      <c r="TFD119" s="72" t="e">
        <f>TFD118/Справочно!TFB$5*1000000</f>
        <v>#DIV/0!</v>
      </c>
      <c r="TFE119" s="72" t="e">
        <f>TFE118/Справочно!TFC$5*1000000</f>
        <v>#DIV/0!</v>
      </c>
      <c r="TFF119" s="72" t="e">
        <f>TFF118/Справочно!TFD$5*1000000</f>
        <v>#DIV/0!</v>
      </c>
      <c r="TFG119" s="72" t="e">
        <f>TFG118/Справочно!TFE$5*1000000</f>
        <v>#DIV/0!</v>
      </c>
      <c r="TFH119" s="72" t="e">
        <f>TFH118/Справочно!TFF$5*1000000</f>
        <v>#DIV/0!</v>
      </c>
      <c r="TFI119" s="72" t="e">
        <f>TFI118/Справочно!TFG$5*1000000</f>
        <v>#DIV/0!</v>
      </c>
      <c r="TFJ119" s="72" t="e">
        <f>TFJ118/Справочно!TFH$5*1000000</f>
        <v>#DIV/0!</v>
      </c>
      <c r="TFK119" s="72" t="e">
        <f>TFK118/Справочно!TFI$5*1000000</f>
        <v>#DIV/0!</v>
      </c>
      <c r="TFL119" s="72" t="e">
        <f>TFL118/Справочно!TFJ$5*1000000</f>
        <v>#DIV/0!</v>
      </c>
      <c r="TFM119" s="72" t="e">
        <f>TFM118/Справочно!TFK$5*1000000</f>
        <v>#DIV/0!</v>
      </c>
      <c r="TFN119" s="72" t="e">
        <f>TFN118/Справочно!TFL$5*1000000</f>
        <v>#DIV/0!</v>
      </c>
      <c r="TFO119" s="72" t="e">
        <f>TFO118/Справочно!TFM$5*1000000</f>
        <v>#DIV/0!</v>
      </c>
      <c r="TFP119" s="72" t="e">
        <f>TFP118/Справочно!TFN$5*1000000</f>
        <v>#DIV/0!</v>
      </c>
      <c r="TFQ119" s="72" t="e">
        <f>TFQ118/Справочно!TFO$5*1000000</f>
        <v>#DIV/0!</v>
      </c>
      <c r="TFR119" s="72" t="e">
        <f>TFR118/Справочно!TFP$5*1000000</f>
        <v>#DIV/0!</v>
      </c>
      <c r="TFS119" s="72" t="e">
        <f>TFS118/Справочно!TFQ$5*1000000</f>
        <v>#DIV/0!</v>
      </c>
      <c r="TFT119" s="72" t="e">
        <f>TFT118/Справочно!TFR$5*1000000</f>
        <v>#DIV/0!</v>
      </c>
      <c r="TFU119" s="72" t="e">
        <f>TFU118/Справочно!TFS$5*1000000</f>
        <v>#DIV/0!</v>
      </c>
      <c r="TFV119" s="72" t="e">
        <f>TFV118/Справочно!TFT$5*1000000</f>
        <v>#DIV/0!</v>
      </c>
      <c r="TFW119" s="72" t="e">
        <f>TFW118/Справочно!TFU$5*1000000</f>
        <v>#DIV/0!</v>
      </c>
      <c r="TFX119" s="72" t="e">
        <f>TFX118/Справочно!TFV$5*1000000</f>
        <v>#DIV/0!</v>
      </c>
      <c r="TFY119" s="72" t="e">
        <f>TFY118/Справочно!TFW$5*1000000</f>
        <v>#DIV/0!</v>
      </c>
      <c r="TFZ119" s="72" t="e">
        <f>TFZ118/Справочно!TFX$5*1000000</f>
        <v>#DIV/0!</v>
      </c>
      <c r="TGA119" s="72" t="e">
        <f>TGA118/Справочно!TFY$5*1000000</f>
        <v>#DIV/0!</v>
      </c>
      <c r="TGB119" s="72" t="e">
        <f>TGB118/Справочно!TFZ$5*1000000</f>
        <v>#DIV/0!</v>
      </c>
      <c r="TGC119" s="72" t="e">
        <f>TGC118/Справочно!TGA$5*1000000</f>
        <v>#DIV/0!</v>
      </c>
      <c r="TGD119" s="72" t="e">
        <f>TGD118/Справочно!TGB$5*1000000</f>
        <v>#DIV/0!</v>
      </c>
      <c r="TGE119" s="72" t="e">
        <f>TGE118/Справочно!TGC$5*1000000</f>
        <v>#DIV/0!</v>
      </c>
      <c r="TGF119" s="72" t="e">
        <f>TGF118/Справочно!TGD$5*1000000</f>
        <v>#DIV/0!</v>
      </c>
      <c r="TGG119" s="72" t="e">
        <f>TGG118/Справочно!TGE$5*1000000</f>
        <v>#DIV/0!</v>
      </c>
      <c r="TGH119" s="72" t="e">
        <f>TGH118/Справочно!TGF$5*1000000</f>
        <v>#DIV/0!</v>
      </c>
      <c r="TGI119" s="72" t="e">
        <f>TGI118/Справочно!TGG$5*1000000</f>
        <v>#DIV/0!</v>
      </c>
      <c r="TGJ119" s="72" t="e">
        <f>TGJ118/Справочно!TGH$5*1000000</f>
        <v>#DIV/0!</v>
      </c>
      <c r="TGK119" s="72" t="e">
        <f>TGK118/Справочно!TGI$5*1000000</f>
        <v>#DIV/0!</v>
      </c>
      <c r="TGL119" s="72" t="e">
        <f>TGL118/Справочно!TGJ$5*1000000</f>
        <v>#DIV/0!</v>
      </c>
      <c r="TGM119" s="72" t="e">
        <f>TGM118/Справочно!TGK$5*1000000</f>
        <v>#DIV/0!</v>
      </c>
      <c r="TGN119" s="72" t="e">
        <f>TGN118/Справочно!TGL$5*1000000</f>
        <v>#DIV/0!</v>
      </c>
      <c r="TGO119" s="72" t="e">
        <f>TGO118/Справочно!TGM$5*1000000</f>
        <v>#DIV/0!</v>
      </c>
      <c r="TGP119" s="72" t="e">
        <f>TGP118/Справочно!TGN$5*1000000</f>
        <v>#DIV/0!</v>
      </c>
      <c r="TGQ119" s="72" t="e">
        <f>TGQ118/Справочно!TGO$5*1000000</f>
        <v>#DIV/0!</v>
      </c>
      <c r="TGR119" s="72" t="e">
        <f>TGR118/Справочно!TGP$5*1000000</f>
        <v>#DIV/0!</v>
      </c>
      <c r="TGS119" s="72" t="e">
        <f>TGS118/Справочно!TGQ$5*1000000</f>
        <v>#DIV/0!</v>
      </c>
      <c r="TGT119" s="72" t="e">
        <f>TGT118/Справочно!TGR$5*1000000</f>
        <v>#DIV/0!</v>
      </c>
      <c r="TGU119" s="72" t="e">
        <f>TGU118/Справочно!TGS$5*1000000</f>
        <v>#DIV/0!</v>
      </c>
      <c r="TGV119" s="72" t="e">
        <f>TGV118/Справочно!TGT$5*1000000</f>
        <v>#DIV/0!</v>
      </c>
      <c r="TGW119" s="72" t="e">
        <f>TGW118/Справочно!TGU$5*1000000</f>
        <v>#DIV/0!</v>
      </c>
      <c r="TGX119" s="72" t="e">
        <f>TGX118/Справочно!TGV$5*1000000</f>
        <v>#DIV/0!</v>
      </c>
      <c r="TGY119" s="72" t="e">
        <f>TGY118/Справочно!TGW$5*1000000</f>
        <v>#DIV/0!</v>
      </c>
      <c r="TGZ119" s="72" t="e">
        <f>TGZ118/Справочно!TGX$5*1000000</f>
        <v>#DIV/0!</v>
      </c>
      <c r="THA119" s="72" t="e">
        <f>THA118/Справочно!TGY$5*1000000</f>
        <v>#DIV/0!</v>
      </c>
      <c r="THB119" s="72" t="e">
        <f>THB118/Справочно!TGZ$5*1000000</f>
        <v>#DIV/0!</v>
      </c>
      <c r="THC119" s="72" t="e">
        <f>THC118/Справочно!THA$5*1000000</f>
        <v>#DIV/0!</v>
      </c>
      <c r="THD119" s="72" t="e">
        <f>THD118/Справочно!THB$5*1000000</f>
        <v>#DIV/0!</v>
      </c>
      <c r="THE119" s="72" t="e">
        <f>THE118/Справочно!THC$5*1000000</f>
        <v>#DIV/0!</v>
      </c>
      <c r="THF119" s="72" t="e">
        <f>THF118/Справочно!THD$5*1000000</f>
        <v>#DIV/0!</v>
      </c>
      <c r="THG119" s="72" t="e">
        <f>THG118/Справочно!THE$5*1000000</f>
        <v>#DIV/0!</v>
      </c>
      <c r="THH119" s="72" t="e">
        <f>THH118/Справочно!THF$5*1000000</f>
        <v>#DIV/0!</v>
      </c>
      <c r="THI119" s="72" t="e">
        <f>THI118/Справочно!THG$5*1000000</f>
        <v>#DIV/0!</v>
      </c>
      <c r="THJ119" s="72" t="e">
        <f>THJ118/Справочно!THH$5*1000000</f>
        <v>#DIV/0!</v>
      </c>
      <c r="THK119" s="72" t="e">
        <f>THK118/Справочно!THI$5*1000000</f>
        <v>#DIV/0!</v>
      </c>
      <c r="THL119" s="72" t="e">
        <f>THL118/Справочно!THJ$5*1000000</f>
        <v>#DIV/0!</v>
      </c>
      <c r="THM119" s="72" t="e">
        <f>THM118/Справочно!THK$5*1000000</f>
        <v>#DIV/0!</v>
      </c>
      <c r="THN119" s="72" t="e">
        <f>THN118/Справочно!THL$5*1000000</f>
        <v>#DIV/0!</v>
      </c>
      <c r="THO119" s="72" t="e">
        <f>THO118/Справочно!THM$5*1000000</f>
        <v>#DIV/0!</v>
      </c>
      <c r="THP119" s="72" t="e">
        <f>THP118/Справочно!THN$5*1000000</f>
        <v>#DIV/0!</v>
      </c>
      <c r="THQ119" s="72" t="e">
        <f>THQ118/Справочно!THO$5*1000000</f>
        <v>#DIV/0!</v>
      </c>
      <c r="THR119" s="72" t="e">
        <f>THR118/Справочно!THP$5*1000000</f>
        <v>#DIV/0!</v>
      </c>
      <c r="THS119" s="72" t="e">
        <f>THS118/Справочно!THQ$5*1000000</f>
        <v>#DIV/0!</v>
      </c>
      <c r="THT119" s="72" t="e">
        <f>THT118/Справочно!THR$5*1000000</f>
        <v>#DIV/0!</v>
      </c>
      <c r="THU119" s="72" t="e">
        <f>THU118/Справочно!THS$5*1000000</f>
        <v>#DIV/0!</v>
      </c>
      <c r="THV119" s="72" t="e">
        <f>THV118/Справочно!THT$5*1000000</f>
        <v>#DIV/0!</v>
      </c>
      <c r="THW119" s="72" t="e">
        <f>THW118/Справочно!THU$5*1000000</f>
        <v>#DIV/0!</v>
      </c>
      <c r="THX119" s="72" t="e">
        <f>THX118/Справочно!THV$5*1000000</f>
        <v>#DIV/0!</v>
      </c>
      <c r="THY119" s="72" t="e">
        <f>THY118/Справочно!THW$5*1000000</f>
        <v>#DIV/0!</v>
      </c>
      <c r="THZ119" s="72" t="e">
        <f>THZ118/Справочно!THX$5*1000000</f>
        <v>#DIV/0!</v>
      </c>
      <c r="TIA119" s="72" t="e">
        <f>TIA118/Справочно!THY$5*1000000</f>
        <v>#DIV/0!</v>
      </c>
      <c r="TIB119" s="72" t="e">
        <f>TIB118/Справочно!THZ$5*1000000</f>
        <v>#DIV/0!</v>
      </c>
      <c r="TIC119" s="72" t="e">
        <f>TIC118/Справочно!TIA$5*1000000</f>
        <v>#DIV/0!</v>
      </c>
      <c r="TID119" s="72" t="e">
        <f>TID118/Справочно!TIB$5*1000000</f>
        <v>#DIV/0!</v>
      </c>
      <c r="TIE119" s="72" t="e">
        <f>TIE118/Справочно!TIC$5*1000000</f>
        <v>#DIV/0!</v>
      </c>
      <c r="TIF119" s="72" t="e">
        <f>TIF118/Справочно!TID$5*1000000</f>
        <v>#DIV/0!</v>
      </c>
      <c r="TIG119" s="72" t="e">
        <f>TIG118/Справочно!TIE$5*1000000</f>
        <v>#DIV/0!</v>
      </c>
      <c r="TIH119" s="72" t="e">
        <f>TIH118/Справочно!TIF$5*1000000</f>
        <v>#DIV/0!</v>
      </c>
      <c r="TII119" s="72" t="e">
        <f>TII118/Справочно!TIG$5*1000000</f>
        <v>#DIV/0!</v>
      </c>
      <c r="TIJ119" s="72" t="e">
        <f>TIJ118/Справочно!TIH$5*1000000</f>
        <v>#DIV/0!</v>
      </c>
      <c r="TIK119" s="72" t="e">
        <f>TIK118/Справочно!TII$5*1000000</f>
        <v>#DIV/0!</v>
      </c>
      <c r="TIL119" s="72" t="e">
        <f>TIL118/Справочно!TIJ$5*1000000</f>
        <v>#DIV/0!</v>
      </c>
      <c r="TIM119" s="72" t="e">
        <f>TIM118/Справочно!TIK$5*1000000</f>
        <v>#DIV/0!</v>
      </c>
      <c r="TIN119" s="72" t="e">
        <f>TIN118/Справочно!TIL$5*1000000</f>
        <v>#DIV/0!</v>
      </c>
      <c r="TIO119" s="72" t="e">
        <f>TIO118/Справочно!TIM$5*1000000</f>
        <v>#DIV/0!</v>
      </c>
      <c r="TIP119" s="72" t="e">
        <f>TIP118/Справочно!TIN$5*1000000</f>
        <v>#DIV/0!</v>
      </c>
      <c r="TIQ119" s="72" t="e">
        <f>TIQ118/Справочно!TIO$5*1000000</f>
        <v>#DIV/0!</v>
      </c>
      <c r="TIR119" s="72" t="e">
        <f>TIR118/Справочно!TIP$5*1000000</f>
        <v>#DIV/0!</v>
      </c>
      <c r="TIS119" s="72" t="e">
        <f>TIS118/Справочно!TIQ$5*1000000</f>
        <v>#DIV/0!</v>
      </c>
      <c r="TIT119" s="72" t="e">
        <f>TIT118/Справочно!TIR$5*1000000</f>
        <v>#DIV/0!</v>
      </c>
      <c r="TIU119" s="72" t="e">
        <f>TIU118/Справочно!TIS$5*1000000</f>
        <v>#DIV/0!</v>
      </c>
      <c r="TIV119" s="72" t="e">
        <f>TIV118/Справочно!TIT$5*1000000</f>
        <v>#DIV/0!</v>
      </c>
      <c r="TIW119" s="72" t="e">
        <f>TIW118/Справочно!TIU$5*1000000</f>
        <v>#DIV/0!</v>
      </c>
      <c r="TIX119" s="72" t="e">
        <f>TIX118/Справочно!TIV$5*1000000</f>
        <v>#DIV/0!</v>
      </c>
      <c r="TIY119" s="72" t="e">
        <f>TIY118/Справочно!TIW$5*1000000</f>
        <v>#DIV/0!</v>
      </c>
      <c r="TIZ119" s="72" t="e">
        <f>TIZ118/Справочно!TIX$5*1000000</f>
        <v>#DIV/0!</v>
      </c>
      <c r="TJA119" s="72" t="e">
        <f>TJA118/Справочно!TIY$5*1000000</f>
        <v>#DIV/0!</v>
      </c>
      <c r="TJB119" s="72" t="e">
        <f>TJB118/Справочно!TIZ$5*1000000</f>
        <v>#DIV/0!</v>
      </c>
      <c r="TJC119" s="72" t="e">
        <f>TJC118/Справочно!TJA$5*1000000</f>
        <v>#DIV/0!</v>
      </c>
      <c r="TJD119" s="72" t="e">
        <f>TJD118/Справочно!TJB$5*1000000</f>
        <v>#DIV/0!</v>
      </c>
      <c r="TJE119" s="72" t="e">
        <f>TJE118/Справочно!TJC$5*1000000</f>
        <v>#DIV/0!</v>
      </c>
      <c r="TJF119" s="72" t="e">
        <f>TJF118/Справочно!TJD$5*1000000</f>
        <v>#DIV/0!</v>
      </c>
      <c r="TJG119" s="72" t="e">
        <f>TJG118/Справочно!TJE$5*1000000</f>
        <v>#DIV/0!</v>
      </c>
      <c r="TJH119" s="72" t="e">
        <f>TJH118/Справочно!TJF$5*1000000</f>
        <v>#DIV/0!</v>
      </c>
      <c r="TJI119" s="72" t="e">
        <f>TJI118/Справочно!TJG$5*1000000</f>
        <v>#DIV/0!</v>
      </c>
      <c r="TJJ119" s="72" t="e">
        <f>TJJ118/Справочно!TJH$5*1000000</f>
        <v>#DIV/0!</v>
      </c>
      <c r="TJK119" s="72" t="e">
        <f>TJK118/Справочно!TJI$5*1000000</f>
        <v>#DIV/0!</v>
      </c>
      <c r="TJL119" s="72" t="e">
        <f>TJL118/Справочно!TJJ$5*1000000</f>
        <v>#DIV/0!</v>
      </c>
      <c r="TJM119" s="72" t="e">
        <f>TJM118/Справочно!TJK$5*1000000</f>
        <v>#DIV/0!</v>
      </c>
      <c r="TJN119" s="72" t="e">
        <f>TJN118/Справочно!TJL$5*1000000</f>
        <v>#DIV/0!</v>
      </c>
      <c r="TJO119" s="72" t="e">
        <f>TJO118/Справочно!TJM$5*1000000</f>
        <v>#DIV/0!</v>
      </c>
      <c r="TJP119" s="72" t="e">
        <f>TJP118/Справочно!TJN$5*1000000</f>
        <v>#DIV/0!</v>
      </c>
      <c r="TJQ119" s="72" t="e">
        <f>TJQ118/Справочно!TJO$5*1000000</f>
        <v>#DIV/0!</v>
      </c>
      <c r="TJR119" s="72" t="e">
        <f>TJR118/Справочно!TJP$5*1000000</f>
        <v>#DIV/0!</v>
      </c>
      <c r="TJS119" s="72" t="e">
        <f>TJS118/Справочно!TJQ$5*1000000</f>
        <v>#DIV/0!</v>
      </c>
      <c r="TJT119" s="72" t="e">
        <f>TJT118/Справочно!TJR$5*1000000</f>
        <v>#DIV/0!</v>
      </c>
      <c r="TJU119" s="72" t="e">
        <f>TJU118/Справочно!TJS$5*1000000</f>
        <v>#DIV/0!</v>
      </c>
      <c r="TJV119" s="72" t="e">
        <f>TJV118/Справочно!TJT$5*1000000</f>
        <v>#DIV/0!</v>
      </c>
      <c r="TJW119" s="72" t="e">
        <f>TJW118/Справочно!TJU$5*1000000</f>
        <v>#DIV/0!</v>
      </c>
      <c r="TJX119" s="72" t="e">
        <f>TJX118/Справочно!TJV$5*1000000</f>
        <v>#DIV/0!</v>
      </c>
      <c r="TJY119" s="72" t="e">
        <f>TJY118/Справочно!TJW$5*1000000</f>
        <v>#DIV/0!</v>
      </c>
      <c r="TJZ119" s="72" t="e">
        <f>TJZ118/Справочно!TJX$5*1000000</f>
        <v>#DIV/0!</v>
      </c>
      <c r="TKA119" s="72" t="e">
        <f>TKA118/Справочно!TJY$5*1000000</f>
        <v>#DIV/0!</v>
      </c>
      <c r="TKB119" s="72" t="e">
        <f>TKB118/Справочно!TJZ$5*1000000</f>
        <v>#DIV/0!</v>
      </c>
      <c r="TKC119" s="72" t="e">
        <f>TKC118/Справочно!TKA$5*1000000</f>
        <v>#DIV/0!</v>
      </c>
      <c r="TKD119" s="72" t="e">
        <f>TKD118/Справочно!TKB$5*1000000</f>
        <v>#DIV/0!</v>
      </c>
      <c r="TKE119" s="72" t="e">
        <f>TKE118/Справочно!TKC$5*1000000</f>
        <v>#DIV/0!</v>
      </c>
      <c r="TKF119" s="72" t="e">
        <f>TKF118/Справочно!TKD$5*1000000</f>
        <v>#DIV/0!</v>
      </c>
      <c r="TKG119" s="72" t="e">
        <f>TKG118/Справочно!TKE$5*1000000</f>
        <v>#DIV/0!</v>
      </c>
      <c r="TKH119" s="72" t="e">
        <f>TKH118/Справочно!TKF$5*1000000</f>
        <v>#DIV/0!</v>
      </c>
      <c r="TKI119" s="72" t="e">
        <f>TKI118/Справочно!TKG$5*1000000</f>
        <v>#DIV/0!</v>
      </c>
      <c r="TKJ119" s="72" t="e">
        <f>TKJ118/Справочно!TKH$5*1000000</f>
        <v>#DIV/0!</v>
      </c>
      <c r="TKK119" s="72" t="e">
        <f>TKK118/Справочно!TKI$5*1000000</f>
        <v>#DIV/0!</v>
      </c>
      <c r="TKL119" s="72" t="e">
        <f>TKL118/Справочно!TKJ$5*1000000</f>
        <v>#DIV/0!</v>
      </c>
      <c r="TKM119" s="72" t="e">
        <f>TKM118/Справочно!TKK$5*1000000</f>
        <v>#DIV/0!</v>
      </c>
      <c r="TKN119" s="72" t="e">
        <f>TKN118/Справочно!TKL$5*1000000</f>
        <v>#DIV/0!</v>
      </c>
      <c r="TKO119" s="72" t="e">
        <f>TKO118/Справочно!TKM$5*1000000</f>
        <v>#DIV/0!</v>
      </c>
      <c r="TKP119" s="72" t="e">
        <f>TKP118/Справочно!TKN$5*1000000</f>
        <v>#DIV/0!</v>
      </c>
      <c r="TKQ119" s="72" t="e">
        <f>TKQ118/Справочно!TKO$5*1000000</f>
        <v>#DIV/0!</v>
      </c>
      <c r="TKR119" s="72" t="e">
        <f>TKR118/Справочно!TKP$5*1000000</f>
        <v>#DIV/0!</v>
      </c>
      <c r="TKS119" s="72" t="e">
        <f>TKS118/Справочно!TKQ$5*1000000</f>
        <v>#DIV/0!</v>
      </c>
      <c r="TKT119" s="72" t="e">
        <f>TKT118/Справочно!TKR$5*1000000</f>
        <v>#DIV/0!</v>
      </c>
      <c r="TKU119" s="72" t="e">
        <f>TKU118/Справочно!TKS$5*1000000</f>
        <v>#DIV/0!</v>
      </c>
      <c r="TKV119" s="72" t="e">
        <f>TKV118/Справочно!TKT$5*1000000</f>
        <v>#DIV/0!</v>
      </c>
      <c r="TKW119" s="72" t="e">
        <f>TKW118/Справочно!TKU$5*1000000</f>
        <v>#DIV/0!</v>
      </c>
      <c r="TKX119" s="72" t="e">
        <f>TKX118/Справочно!TKV$5*1000000</f>
        <v>#DIV/0!</v>
      </c>
      <c r="TKY119" s="72" t="e">
        <f>TKY118/Справочно!TKW$5*1000000</f>
        <v>#DIV/0!</v>
      </c>
      <c r="TKZ119" s="72" t="e">
        <f>TKZ118/Справочно!TKX$5*1000000</f>
        <v>#DIV/0!</v>
      </c>
      <c r="TLA119" s="72" t="e">
        <f>TLA118/Справочно!TKY$5*1000000</f>
        <v>#DIV/0!</v>
      </c>
      <c r="TLB119" s="72" t="e">
        <f>TLB118/Справочно!TKZ$5*1000000</f>
        <v>#DIV/0!</v>
      </c>
      <c r="TLC119" s="72" t="e">
        <f>TLC118/Справочно!TLA$5*1000000</f>
        <v>#DIV/0!</v>
      </c>
      <c r="TLD119" s="72" t="e">
        <f>TLD118/Справочно!TLB$5*1000000</f>
        <v>#DIV/0!</v>
      </c>
      <c r="TLE119" s="72" t="e">
        <f>TLE118/Справочно!TLC$5*1000000</f>
        <v>#DIV/0!</v>
      </c>
      <c r="TLF119" s="72" t="e">
        <f>TLF118/Справочно!TLD$5*1000000</f>
        <v>#DIV/0!</v>
      </c>
      <c r="TLG119" s="72" t="e">
        <f>TLG118/Справочно!TLE$5*1000000</f>
        <v>#DIV/0!</v>
      </c>
      <c r="TLH119" s="72" t="e">
        <f>TLH118/Справочно!TLF$5*1000000</f>
        <v>#DIV/0!</v>
      </c>
      <c r="TLI119" s="72" t="e">
        <f>TLI118/Справочно!TLG$5*1000000</f>
        <v>#DIV/0!</v>
      </c>
      <c r="TLJ119" s="72" t="e">
        <f>TLJ118/Справочно!TLH$5*1000000</f>
        <v>#DIV/0!</v>
      </c>
      <c r="TLK119" s="72" t="e">
        <f>TLK118/Справочно!TLI$5*1000000</f>
        <v>#DIV/0!</v>
      </c>
      <c r="TLL119" s="72" t="e">
        <f>TLL118/Справочно!TLJ$5*1000000</f>
        <v>#DIV/0!</v>
      </c>
      <c r="TLM119" s="72" t="e">
        <f>TLM118/Справочно!TLK$5*1000000</f>
        <v>#DIV/0!</v>
      </c>
      <c r="TLN119" s="72" t="e">
        <f>TLN118/Справочно!TLL$5*1000000</f>
        <v>#DIV/0!</v>
      </c>
      <c r="TLO119" s="72" t="e">
        <f>TLO118/Справочно!TLM$5*1000000</f>
        <v>#DIV/0!</v>
      </c>
      <c r="TLP119" s="72" t="e">
        <f>TLP118/Справочно!TLN$5*1000000</f>
        <v>#DIV/0!</v>
      </c>
      <c r="TLQ119" s="72" t="e">
        <f>TLQ118/Справочно!TLO$5*1000000</f>
        <v>#DIV/0!</v>
      </c>
      <c r="TLR119" s="72" t="e">
        <f>TLR118/Справочно!TLP$5*1000000</f>
        <v>#DIV/0!</v>
      </c>
      <c r="TLS119" s="72" t="e">
        <f>TLS118/Справочно!TLQ$5*1000000</f>
        <v>#DIV/0!</v>
      </c>
      <c r="TLT119" s="72" t="e">
        <f>TLT118/Справочно!TLR$5*1000000</f>
        <v>#DIV/0!</v>
      </c>
      <c r="TLU119" s="72" t="e">
        <f>TLU118/Справочно!TLS$5*1000000</f>
        <v>#DIV/0!</v>
      </c>
      <c r="TLV119" s="72" t="e">
        <f>TLV118/Справочно!TLT$5*1000000</f>
        <v>#DIV/0!</v>
      </c>
      <c r="TLW119" s="72" t="e">
        <f>TLW118/Справочно!TLU$5*1000000</f>
        <v>#DIV/0!</v>
      </c>
      <c r="TLX119" s="72" t="e">
        <f>TLX118/Справочно!TLV$5*1000000</f>
        <v>#DIV/0!</v>
      </c>
      <c r="TLY119" s="72" t="e">
        <f>TLY118/Справочно!TLW$5*1000000</f>
        <v>#DIV/0!</v>
      </c>
      <c r="TLZ119" s="72" t="e">
        <f>TLZ118/Справочно!TLX$5*1000000</f>
        <v>#DIV/0!</v>
      </c>
      <c r="TMA119" s="72" t="e">
        <f>TMA118/Справочно!TLY$5*1000000</f>
        <v>#DIV/0!</v>
      </c>
      <c r="TMB119" s="72" t="e">
        <f>TMB118/Справочно!TLZ$5*1000000</f>
        <v>#DIV/0!</v>
      </c>
      <c r="TMC119" s="72" t="e">
        <f>TMC118/Справочно!TMA$5*1000000</f>
        <v>#DIV/0!</v>
      </c>
      <c r="TMD119" s="72" t="e">
        <f>TMD118/Справочно!TMB$5*1000000</f>
        <v>#DIV/0!</v>
      </c>
      <c r="TME119" s="72" t="e">
        <f>TME118/Справочно!TMC$5*1000000</f>
        <v>#DIV/0!</v>
      </c>
      <c r="TMF119" s="72" t="e">
        <f>TMF118/Справочно!TMD$5*1000000</f>
        <v>#DIV/0!</v>
      </c>
      <c r="TMG119" s="72" t="e">
        <f>TMG118/Справочно!TME$5*1000000</f>
        <v>#DIV/0!</v>
      </c>
      <c r="TMH119" s="72" t="e">
        <f>TMH118/Справочно!TMF$5*1000000</f>
        <v>#DIV/0!</v>
      </c>
      <c r="TMI119" s="72" t="e">
        <f>TMI118/Справочно!TMG$5*1000000</f>
        <v>#DIV/0!</v>
      </c>
      <c r="TMJ119" s="72" t="e">
        <f>TMJ118/Справочно!TMH$5*1000000</f>
        <v>#DIV/0!</v>
      </c>
      <c r="TMK119" s="72" t="e">
        <f>TMK118/Справочно!TMI$5*1000000</f>
        <v>#DIV/0!</v>
      </c>
      <c r="TML119" s="72" t="e">
        <f>TML118/Справочно!TMJ$5*1000000</f>
        <v>#DIV/0!</v>
      </c>
      <c r="TMM119" s="72" t="e">
        <f>TMM118/Справочно!TMK$5*1000000</f>
        <v>#DIV/0!</v>
      </c>
      <c r="TMN119" s="72" t="e">
        <f>TMN118/Справочно!TML$5*1000000</f>
        <v>#DIV/0!</v>
      </c>
      <c r="TMO119" s="72" t="e">
        <f>TMO118/Справочно!TMM$5*1000000</f>
        <v>#DIV/0!</v>
      </c>
      <c r="TMP119" s="72" t="e">
        <f>TMP118/Справочно!TMN$5*1000000</f>
        <v>#DIV/0!</v>
      </c>
      <c r="TMQ119" s="72" t="e">
        <f>TMQ118/Справочно!TMO$5*1000000</f>
        <v>#DIV/0!</v>
      </c>
      <c r="TMR119" s="72" t="e">
        <f>TMR118/Справочно!TMP$5*1000000</f>
        <v>#DIV/0!</v>
      </c>
      <c r="TMS119" s="72" t="e">
        <f>TMS118/Справочно!TMQ$5*1000000</f>
        <v>#DIV/0!</v>
      </c>
      <c r="TMT119" s="72" t="e">
        <f>TMT118/Справочно!TMR$5*1000000</f>
        <v>#DIV/0!</v>
      </c>
      <c r="TMU119" s="72" t="e">
        <f>TMU118/Справочно!TMS$5*1000000</f>
        <v>#DIV/0!</v>
      </c>
      <c r="TMV119" s="72" t="e">
        <f>TMV118/Справочно!TMT$5*1000000</f>
        <v>#DIV/0!</v>
      </c>
      <c r="TMW119" s="72" t="e">
        <f>TMW118/Справочно!TMU$5*1000000</f>
        <v>#DIV/0!</v>
      </c>
      <c r="TMX119" s="72" t="e">
        <f>TMX118/Справочно!TMV$5*1000000</f>
        <v>#DIV/0!</v>
      </c>
      <c r="TMY119" s="72" t="e">
        <f>TMY118/Справочно!TMW$5*1000000</f>
        <v>#DIV/0!</v>
      </c>
      <c r="TMZ119" s="72" t="e">
        <f>TMZ118/Справочно!TMX$5*1000000</f>
        <v>#DIV/0!</v>
      </c>
      <c r="TNA119" s="72" t="e">
        <f>TNA118/Справочно!TMY$5*1000000</f>
        <v>#DIV/0!</v>
      </c>
      <c r="TNB119" s="72" t="e">
        <f>TNB118/Справочно!TMZ$5*1000000</f>
        <v>#DIV/0!</v>
      </c>
      <c r="TNC119" s="72" t="e">
        <f>TNC118/Справочно!TNA$5*1000000</f>
        <v>#DIV/0!</v>
      </c>
      <c r="TND119" s="72" t="e">
        <f>TND118/Справочно!TNB$5*1000000</f>
        <v>#DIV/0!</v>
      </c>
      <c r="TNE119" s="72" t="e">
        <f>TNE118/Справочно!TNC$5*1000000</f>
        <v>#DIV/0!</v>
      </c>
      <c r="TNF119" s="72" t="e">
        <f>TNF118/Справочно!TND$5*1000000</f>
        <v>#DIV/0!</v>
      </c>
      <c r="TNG119" s="72" t="e">
        <f>TNG118/Справочно!TNE$5*1000000</f>
        <v>#DIV/0!</v>
      </c>
      <c r="TNH119" s="72" t="e">
        <f>TNH118/Справочно!TNF$5*1000000</f>
        <v>#DIV/0!</v>
      </c>
      <c r="TNI119" s="72" t="e">
        <f>TNI118/Справочно!TNG$5*1000000</f>
        <v>#DIV/0!</v>
      </c>
      <c r="TNJ119" s="72" t="e">
        <f>TNJ118/Справочно!TNH$5*1000000</f>
        <v>#DIV/0!</v>
      </c>
      <c r="TNK119" s="72" t="e">
        <f>TNK118/Справочно!TNI$5*1000000</f>
        <v>#DIV/0!</v>
      </c>
      <c r="TNL119" s="72" t="e">
        <f>TNL118/Справочно!TNJ$5*1000000</f>
        <v>#DIV/0!</v>
      </c>
      <c r="TNM119" s="72" t="e">
        <f>TNM118/Справочно!TNK$5*1000000</f>
        <v>#DIV/0!</v>
      </c>
      <c r="TNN119" s="72" t="e">
        <f>TNN118/Справочно!TNL$5*1000000</f>
        <v>#DIV/0!</v>
      </c>
      <c r="TNO119" s="72" t="e">
        <f>TNO118/Справочно!TNM$5*1000000</f>
        <v>#DIV/0!</v>
      </c>
      <c r="TNP119" s="72" t="e">
        <f>TNP118/Справочно!TNN$5*1000000</f>
        <v>#DIV/0!</v>
      </c>
      <c r="TNQ119" s="72" t="e">
        <f>TNQ118/Справочно!TNO$5*1000000</f>
        <v>#DIV/0!</v>
      </c>
      <c r="TNR119" s="72" t="e">
        <f>TNR118/Справочно!TNP$5*1000000</f>
        <v>#DIV/0!</v>
      </c>
      <c r="TNS119" s="72" t="e">
        <f>TNS118/Справочно!TNQ$5*1000000</f>
        <v>#DIV/0!</v>
      </c>
      <c r="TNT119" s="72" t="e">
        <f>TNT118/Справочно!TNR$5*1000000</f>
        <v>#DIV/0!</v>
      </c>
      <c r="TNU119" s="72" t="e">
        <f>TNU118/Справочно!TNS$5*1000000</f>
        <v>#DIV/0!</v>
      </c>
      <c r="TNV119" s="72" t="e">
        <f>TNV118/Справочно!TNT$5*1000000</f>
        <v>#DIV/0!</v>
      </c>
      <c r="TNW119" s="72" t="e">
        <f>TNW118/Справочно!TNU$5*1000000</f>
        <v>#DIV/0!</v>
      </c>
      <c r="TNX119" s="72" t="e">
        <f>TNX118/Справочно!TNV$5*1000000</f>
        <v>#DIV/0!</v>
      </c>
      <c r="TNY119" s="72" t="e">
        <f>TNY118/Справочно!TNW$5*1000000</f>
        <v>#DIV/0!</v>
      </c>
      <c r="TNZ119" s="72" t="e">
        <f>TNZ118/Справочно!TNX$5*1000000</f>
        <v>#DIV/0!</v>
      </c>
      <c r="TOA119" s="72" t="e">
        <f>TOA118/Справочно!TNY$5*1000000</f>
        <v>#DIV/0!</v>
      </c>
      <c r="TOB119" s="72" t="e">
        <f>TOB118/Справочно!TNZ$5*1000000</f>
        <v>#DIV/0!</v>
      </c>
      <c r="TOC119" s="72" t="e">
        <f>TOC118/Справочно!TOA$5*1000000</f>
        <v>#DIV/0!</v>
      </c>
      <c r="TOD119" s="72" t="e">
        <f>TOD118/Справочно!TOB$5*1000000</f>
        <v>#DIV/0!</v>
      </c>
      <c r="TOE119" s="72" t="e">
        <f>TOE118/Справочно!TOC$5*1000000</f>
        <v>#DIV/0!</v>
      </c>
      <c r="TOF119" s="72" t="e">
        <f>TOF118/Справочно!TOD$5*1000000</f>
        <v>#DIV/0!</v>
      </c>
      <c r="TOG119" s="72" t="e">
        <f>TOG118/Справочно!TOE$5*1000000</f>
        <v>#DIV/0!</v>
      </c>
      <c r="TOH119" s="72" t="e">
        <f>TOH118/Справочно!TOF$5*1000000</f>
        <v>#DIV/0!</v>
      </c>
      <c r="TOI119" s="72" t="e">
        <f>TOI118/Справочно!TOG$5*1000000</f>
        <v>#DIV/0!</v>
      </c>
      <c r="TOJ119" s="72" t="e">
        <f>TOJ118/Справочно!TOH$5*1000000</f>
        <v>#DIV/0!</v>
      </c>
      <c r="TOK119" s="72" t="e">
        <f>TOK118/Справочно!TOI$5*1000000</f>
        <v>#DIV/0!</v>
      </c>
      <c r="TOL119" s="72" t="e">
        <f>TOL118/Справочно!TOJ$5*1000000</f>
        <v>#DIV/0!</v>
      </c>
      <c r="TOM119" s="72" t="e">
        <f>TOM118/Справочно!TOK$5*1000000</f>
        <v>#DIV/0!</v>
      </c>
      <c r="TON119" s="72" t="e">
        <f>TON118/Справочно!TOL$5*1000000</f>
        <v>#DIV/0!</v>
      </c>
      <c r="TOO119" s="72" t="e">
        <f>TOO118/Справочно!TOM$5*1000000</f>
        <v>#DIV/0!</v>
      </c>
      <c r="TOP119" s="72" t="e">
        <f>TOP118/Справочно!TON$5*1000000</f>
        <v>#DIV/0!</v>
      </c>
      <c r="TOQ119" s="72" t="e">
        <f>TOQ118/Справочно!TOO$5*1000000</f>
        <v>#DIV/0!</v>
      </c>
      <c r="TOR119" s="72" t="e">
        <f>TOR118/Справочно!TOP$5*1000000</f>
        <v>#DIV/0!</v>
      </c>
      <c r="TOS119" s="72" t="e">
        <f>TOS118/Справочно!TOQ$5*1000000</f>
        <v>#DIV/0!</v>
      </c>
      <c r="TOT119" s="72" t="e">
        <f>TOT118/Справочно!TOR$5*1000000</f>
        <v>#DIV/0!</v>
      </c>
      <c r="TOU119" s="72" t="e">
        <f>TOU118/Справочно!TOS$5*1000000</f>
        <v>#DIV/0!</v>
      </c>
      <c r="TOV119" s="72" t="e">
        <f>TOV118/Справочно!TOT$5*1000000</f>
        <v>#DIV/0!</v>
      </c>
      <c r="TOW119" s="72" t="e">
        <f>TOW118/Справочно!TOU$5*1000000</f>
        <v>#DIV/0!</v>
      </c>
      <c r="TOX119" s="72" t="e">
        <f>TOX118/Справочно!TOV$5*1000000</f>
        <v>#DIV/0!</v>
      </c>
      <c r="TOY119" s="72" t="e">
        <f>TOY118/Справочно!TOW$5*1000000</f>
        <v>#DIV/0!</v>
      </c>
      <c r="TOZ119" s="72" t="e">
        <f>TOZ118/Справочно!TOX$5*1000000</f>
        <v>#DIV/0!</v>
      </c>
      <c r="TPA119" s="72" t="e">
        <f>TPA118/Справочно!TOY$5*1000000</f>
        <v>#DIV/0!</v>
      </c>
      <c r="TPB119" s="72" t="e">
        <f>TPB118/Справочно!TOZ$5*1000000</f>
        <v>#DIV/0!</v>
      </c>
      <c r="TPC119" s="72" t="e">
        <f>TPC118/Справочно!TPA$5*1000000</f>
        <v>#DIV/0!</v>
      </c>
      <c r="TPD119" s="72" t="e">
        <f>TPD118/Справочно!TPB$5*1000000</f>
        <v>#DIV/0!</v>
      </c>
      <c r="TPE119" s="72" t="e">
        <f>TPE118/Справочно!TPC$5*1000000</f>
        <v>#DIV/0!</v>
      </c>
      <c r="TPF119" s="72" t="e">
        <f>TPF118/Справочно!TPD$5*1000000</f>
        <v>#DIV/0!</v>
      </c>
      <c r="TPG119" s="72" t="e">
        <f>TPG118/Справочно!TPE$5*1000000</f>
        <v>#DIV/0!</v>
      </c>
      <c r="TPH119" s="72" t="e">
        <f>TPH118/Справочно!TPF$5*1000000</f>
        <v>#DIV/0!</v>
      </c>
      <c r="TPI119" s="72" t="e">
        <f>TPI118/Справочно!TPG$5*1000000</f>
        <v>#DIV/0!</v>
      </c>
      <c r="TPJ119" s="72" t="e">
        <f>TPJ118/Справочно!TPH$5*1000000</f>
        <v>#DIV/0!</v>
      </c>
      <c r="TPK119" s="72" t="e">
        <f>TPK118/Справочно!TPI$5*1000000</f>
        <v>#DIV/0!</v>
      </c>
      <c r="TPL119" s="72" t="e">
        <f>TPL118/Справочно!TPJ$5*1000000</f>
        <v>#DIV/0!</v>
      </c>
      <c r="TPM119" s="72" t="e">
        <f>TPM118/Справочно!TPK$5*1000000</f>
        <v>#DIV/0!</v>
      </c>
      <c r="TPN119" s="72" t="e">
        <f>TPN118/Справочно!TPL$5*1000000</f>
        <v>#DIV/0!</v>
      </c>
      <c r="TPO119" s="72" t="e">
        <f>TPO118/Справочно!TPM$5*1000000</f>
        <v>#DIV/0!</v>
      </c>
      <c r="TPP119" s="72" t="e">
        <f>TPP118/Справочно!TPN$5*1000000</f>
        <v>#DIV/0!</v>
      </c>
      <c r="TPQ119" s="72" t="e">
        <f>TPQ118/Справочно!TPO$5*1000000</f>
        <v>#DIV/0!</v>
      </c>
      <c r="TPR119" s="72" t="e">
        <f>TPR118/Справочно!TPP$5*1000000</f>
        <v>#DIV/0!</v>
      </c>
      <c r="TPS119" s="72" t="e">
        <f>TPS118/Справочно!TPQ$5*1000000</f>
        <v>#DIV/0!</v>
      </c>
      <c r="TPT119" s="72" t="e">
        <f>TPT118/Справочно!TPR$5*1000000</f>
        <v>#DIV/0!</v>
      </c>
      <c r="TPU119" s="72" t="e">
        <f>TPU118/Справочно!TPS$5*1000000</f>
        <v>#DIV/0!</v>
      </c>
      <c r="TPV119" s="72" t="e">
        <f>TPV118/Справочно!TPT$5*1000000</f>
        <v>#DIV/0!</v>
      </c>
      <c r="TPW119" s="72" t="e">
        <f>TPW118/Справочно!TPU$5*1000000</f>
        <v>#DIV/0!</v>
      </c>
      <c r="TPX119" s="72" t="e">
        <f>TPX118/Справочно!TPV$5*1000000</f>
        <v>#DIV/0!</v>
      </c>
      <c r="TPY119" s="72" t="e">
        <f>TPY118/Справочно!TPW$5*1000000</f>
        <v>#DIV/0!</v>
      </c>
      <c r="TPZ119" s="72" t="e">
        <f>TPZ118/Справочно!TPX$5*1000000</f>
        <v>#DIV/0!</v>
      </c>
      <c r="TQA119" s="72" t="e">
        <f>TQA118/Справочно!TPY$5*1000000</f>
        <v>#DIV/0!</v>
      </c>
      <c r="TQB119" s="72" t="e">
        <f>TQB118/Справочно!TPZ$5*1000000</f>
        <v>#DIV/0!</v>
      </c>
      <c r="TQC119" s="72" t="e">
        <f>TQC118/Справочно!TQA$5*1000000</f>
        <v>#DIV/0!</v>
      </c>
      <c r="TQD119" s="72" t="e">
        <f>TQD118/Справочно!TQB$5*1000000</f>
        <v>#DIV/0!</v>
      </c>
      <c r="TQE119" s="72" t="e">
        <f>TQE118/Справочно!TQC$5*1000000</f>
        <v>#DIV/0!</v>
      </c>
      <c r="TQF119" s="72" t="e">
        <f>TQF118/Справочно!TQD$5*1000000</f>
        <v>#DIV/0!</v>
      </c>
      <c r="TQG119" s="72" t="e">
        <f>TQG118/Справочно!TQE$5*1000000</f>
        <v>#DIV/0!</v>
      </c>
      <c r="TQH119" s="72" t="e">
        <f>TQH118/Справочно!TQF$5*1000000</f>
        <v>#DIV/0!</v>
      </c>
      <c r="TQI119" s="72" t="e">
        <f>TQI118/Справочно!TQG$5*1000000</f>
        <v>#DIV/0!</v>
      </c>
      <c r="TQJ119" s="72" t="e">
        <f>TQJ118/Справочно!TQH$5*1000000</f>
        <v>#DIV/0!</v>
      </c>
      <c r="TQK119" s="72" t="e">
        <f>TQK118/Справочно!TQI$5*1000000</f>
        <v>#DIV/0!</v>
      </c>
      <c r="TQL119" s="72" t="e">
        <f>TQL118/Справочно!TQJ$5*1000000</f>
        <v>#DIV/0!</v>
      </c>
      <c r="TQM119" s="72" t="e">
        <f>TQM118/Справочно!TQK$5*1000000</f>
        <v>#DIV/0!</v>
      </c>
      <c r="TQN119" s="72" t="e">
        <f>TQN118/Справочно!TQL$5*1000000</f>
        <v>#DIV/0!</v>
      </c>
      <c r="TQO119" s="72" t="e">
        <f>TQO118/Справочно!TQM$5*1000000</f>
        <v>#DIV/0!</v>
      </c>
      <c r="TQP119" s="72" t="e">
        <f>TQP118/Справочно!TQN$5*1000000</f>
        <v>#DIV/0!</v>
      </c>
      <c r="TQQ119" s="72" t="e">
        <f>TQQ118/Справочно!TQO$5*1000000</f>
        <v>#DIV/0!</v>
      </c>
      <c r="TQR119" s="72" t="e">
        <f>TQR118/Справочно!TQP$5*1000000</f>
        <v>#DIV/0!</v>
      </c>
      <c r="TQS119" s="72" t="e">
        <f>TQS118/Справочно!TQQ$5*1000000</f>
        <v>#DIV/0!</v>
      </c>
      <c r="TQT119" s="72" t="e">
        <f>TQT118/Справочно!TQR$5*1000000</f>
        <v>#DIV/0!</v>
      </c>
      <c r="TQU119" s="72" t="e">
        <f>TQU118/Справочно!TQS$5*1000000</f>
        <v>#DIV/0!</v>
      </c>
      <c r="TQV119" s="72" t="e">
        <f>TQV118/Справочно!TQT$5*1000000</f>
        <v>#DIV/0!</v>
      </c>
      <c r="TQW119" s="72" t="e">
        <f>TQW118/Справочно!TQU$5*1000000</f>
        <v>#DIV/0!</v>
      </c>
      <c r="TQX119" s="72" t="e">
        <f>TQX118/Справочно!TQV$5*1000000</f>
        <v>#DIV/0!</v>
      </c>
      <c r="TQY119" s="72" t="e">
        <f>TQY118/Справочно!TQW$5*1000000</f>
        <v>#DIV/0!</v>
      </c>
      <c r="TQZ119" s="72" t="e">
        <f>TQZ118/Справочно!TQX$5*1000000</f>
        <v>#DIV/0!</v>
      </c>
      <c r="TRA119" s="72" t="e">
        <f>TRA118/Справочно!TQY$5*1000000</f>
        <v>#DIV/0!</v>
      </c>
      <c r="TRB119" s="72" t="e">
        <f>TRB118/Справочно!TQZ$5*1000000</f>
        <v>#DIV/0!</v>
      </c>
      <c r="TRC119" s="72" t="e">
        <f>TRC118/Справочно!TRA$5*1000000</f>
        <v>#DIV/0!</v>
      </c>
      <c r="TRD119" s="72" t="e">
        <f>TRD118/Справочно!TRB$5*1000000</f>
        <v>#DIV/0!</v>
      </c>
      <c r="TRE119" s="72" t="e">
        <f>TRE118/Справочно!TRC$5*1000000</f>
        <v>#DIV/0!</v>
      </c>
      <c r="TRF119" s="72" t="e">
        <f>TRF118/Справочно!TRD$5*1000000</f>
        <v>#DIV/0!</v>
      </c>
      <c r="TRG119" s="72" t="e">
        <f>TRG118/Справочно!TRE$5*1000000</f>
        <v>#DIV/0!</v>
      </c>
      <c r="TRH119" s="72" t="e">
        <f>TRH118/Справочно!TRF$5*1000000</f>
        <v>#DIV/0!</v>
      </c>
      <c r="TRI119" s="72" t="e">
        <f>TRI118/Справочно!TRG$5*1000000</f>
        <v>#DIV/0!</v>
      </c>
      <c r="TRJ119" s="72" t="e">
        <f>TRJ118/Справочно!TRH$5*1000000</f>
        <v>#DIV/0!</v>
      </c>
      <c r="TRK119" s="72" t="e">
        <f>TRK118/Справочно!TRI$5*1000000</f>
        <v>#DIV/0!</v>
      </c>
      <c r="TRL119" s="72" t="e">
        <f>TRL118/Справочно!TRJ$5*1000000</f>
        <v>#DIV/0!</v>
      </c>
      <c r="TRM119" s="72" t="e">
        <f>TRM118/Справочно!TRK$5*1000000</f>
        <v>#DIV/0!</v>
      </c>
      <c r="TRN119" s="72" t="e">
        <f>TRN118/Справочно!TRL$5*1000000</f>
        <v>#DIV/0!</v>
      </c>
      <c r="TRO119" s="72" t="e">
        <f>TRO118/Справочно!TRM$5*1000000</f>
        <v>#DIV/0!</v>
      </c>
      <c r="TRP119" s="72" t="e">
        <f>TRP118/Справочно!TRN$5*1000000</f>
        <v>#DIV/0!</v>
      </c>
      <c r="TRQ119" s="72" t="e">
        <f>TRQ118/Справочно!TRO$5*1000000</f>
        <v>#DIV/0!</v>
      </c>
      <c r="TRR119" s="72" t="e">
        <f>TRR118/Справочно!TRP$5*1000000</f>
        <v>#DIV/0!</v>
      </c>
      <c r="TRS119" s="72" t="e">
        <f>TRS118/Справочно!TRQ$5*1000000</f>
        <v>#DIV/0!</v>
      </c>
      <c r="TRT119" s="72" t="e">
        <f>TRT118/Справочно!TRR$5*1000000</f>
        <v>#DIV/0!</v>
      </c>
      <c r="TRU119" s="72" t="e">
        <f>TRU118/Справочно!TRS$5*1000000</f>
        <v>#DIV/0!</v>
      </c>
      <c r="TRV119" s="72" t="e">
        <f>TRV118/Справочно!TRT$5*1000000</f>
        <v>#DIV/0!</v>
      </c>
      <c r="TRW119" s="72" t="e">
        <f>TRW118/Справочно!TRU$5*1000000</f>
        <v>#DIV/0!</v>
      </c>
      <c r="TRX119" s="72" t="e">
        <f>TRX118/Справочно!TRV$5*1000000</f>
        <v>#DIV/0!</v>
      </c>
      <c r="TRY119" s="72" t="e">
        <f>TRY118/Справочно!TRW$5*1000000</f>
        <v>#DIV/0!</v>
      </c>
      <c r="TRZ119" s="72" t="e">
        <f>TRZ118/Справочно!TRX$5*1000000</f>
        <v>#DIV/0!</v>
      </c>
      <c r="TSA119" s="72" t="e">
        <f>TSA118/Справочно!TRY$5*1000000</f>
        <v>#DIV/0!</v>
      </c>
      <c r="TSB119" s="72" t="e">
        <f>TSB118/Справочно!TRZ$5*1000000</f>
        <v>#DIV/0!</v>
      </c>
      <c r="TSC119" s="72" t="e">
        <f>TSC118/Справочно!TSA$5*1000000</f>
        <v>#DIV/0!</v>
      </c>
      <c r="TSD119" s="72" t="e">
        <f>TSD118/Справочно!TSB$5*1000000</f>
        <v>#DIV/0!</v>
      </c>
      <c r="TSE119" s="72" t="e">
        <f>TSE118/Справочно!TSC$5*1000000</f>
        <v>#DIV/0!</v>
      </c>
      <c r="TSF119" s="72" t="e">
        <f>TSF118/Справочно!TSD$5*1000000</f>
        <v>#DIV/0!</v>
      </c>
      <c r="TSG119" s="72" t="e">
        <f>TSG118/Справочно!TSE$5*1000000</f>
        <v>#DIV/0!</v>
      </c>
      <c r="TSH119" s="72" t="e">
        <f>TSH118/Справочно!TSF$5*1000000</f>
        <v>#DIV/0!</v>
      </c>
      <c r="TSI119" s="72" t="e">
        <f>TSI118/Справочно!TSG$5*1000000</f>
        <v>#DIV/0!</v>
      </c>
      <c r="TSJ119" s="72" t="e">
        <f>TSJ118/Справочно!TSH$5*1000000</f>
        <v>#DIV/0!</v>
      </c>
      <c r="TSK119" s="72" t="e">
        <f>TSK118/Справочно!TSI$5*1000000</f>
        <v>#DIV/0!</v>
      </c>
      <c r="TSL119" s="72" t="e">
        <f>TSL118/Справочно!TSJ$5*1000000</f>
        <v>#DIV/0!</v>
      </c>
      <c r="TSM119" s="72" t="e">
        <f>TSM118/Справочно!TSK$5*1000000</f>
        <v>#DIV/0!</v>
      </c>
      <c r="TSN119" s="72" t="e">
        <f>TSN118/Справочно!TSL$5*1000000</f>
        <v>#DIV/0!</v>
      </c>
      <c r="TSO119" s="72" t="e">
        <f>TSO118/Справочно!TSM$5*1000000</f>
        <v>#DIV/0!</v>
      </c>
      <c r="TSP119" s="72" t="e">
        <f>TSP118/Справочно!TSN$5*1000000</f>
        <v>#DIV/0!</v>
      </c>
      <c r="TSQ119" s="72" t="e">
        <f>TSQ118/Справочно!TSO$5*1000000</f>
        <v>#DIV/0!</v>
      </c>
      <c r="TSR119" s="72" t="e">
        <f>TSR118/Справочно!TSP$5*1000000</f>
        <v>#DIV/0!</v>
      </c>
      <c r="TSS119" s="72" t="e">
        <f>TSS118/Справочно!TSQ$5*1000000</f>
        <v>#DIV/0!</v>
      </c>
      <c r="TST119" s="72" t="e">
        <f>TST118/Справочно!TSR$5*1000000</f>
        <v>#DIV/0!</v>
      </c>
      <c r="TSU119" s="72" t="e">
        <f>TSU118/Справочно!TSS$5*1000000</f>
        <v>#DIV/0!</v>
      </c>
      <c r="TSV119" s="72" t="e">
        <f>TSV118/Справочно!TST$5*1000000</f>
        <v>#DIV/0!</v>
      </c>
      <c r="TSW119" s="72" t="e">
        <f>TSW118/Справочно!TSU$5*1000000</f>
        <v>#DIV/0!</v>
      </c>
      <c r="TSX119" s="72" t="e">
        <f>TSX118/Справочно!TSV$5*1000000</f>
        <v>#DIV/0!</v>
      </c>
      <c r="TSY119" s="72" t="e">
        <f>TSY118/Справочно!TSW$5*1000000</f>
        <v>#DIV/0!</v>
      </c>
      <c r="TSZ119" s="72" t="e">
        <f>TSZ118/Справочно!TSX$5*1000000</f>
        <v>#DIV/0!</v>
      </c>
      <c r="TTA119" s="72" t="e">
        <f>TTA118/Справочно!TSY$5*1000000</f>
        <v>#DIV/0!</v>
      </c>
      <c r="TTB119" s="72" t="e">
        <f>TTB118/Справочно!TSZ$5*1000000</f>
        <v>#DIV/0!</v>
      </c>
      <c r="TTC119" s="72" t="e">
        <f>TTC118/Справочно!TTA$5*1000000</f>
        <v>#DIV/0!</v>
      </c>
      <c r="TTD119" s="72" t="e">
        <f>TTD118/Справочно!TTB$5*1000000</f>
        <v>#DIV/0!</v>
      </c>
      <c r="TTE119" s="72" t="e">
        <f>TTE118/Справочно!TTC$5*1000000</f>
        <v>#DIV/0!</v>
      </c>
      <c r="TTF119" s="72" t="e">
        <f>TTF118/Справочно!TTD$5*1000000</f>
        <v>#DIV/0!</v>
      </c>
      <c r="TTG119" s="72" t="e">
        <f>TTG118/Справочно!TTE$5*1000000</f>
        <v>#DIV/0!</v>
      </c>
      <c r="TTH119" s="72" t="e">
        <f>TTH118/Справочно!TTF$5*1000000</f>
        <v>#DIV/0!</v>
      </c>
      <c r="TTI119" s="72" t="e">
        <f>TTI118/Справочно!TTG$5*1000000</f>
        <v>#DIV/0!</v>
      </c>
      <c r="TTJ119" s="72" t="e">
        <f>TTJ118/Справочно!TTH$5*1000000</f>
        <v>#DIV/0!</v>
      </c>
      <c r="TTK119" s="72" t="e">
        <f>TTK118/Справочно!TTI$5*1000000</f>
        <v>#DIV/0!</v>
      </c>
      <c r="TTL119" s="72" t="e">
        <f>TTL118/Справочно!TTJ$5*1000000</f>
        <v>#DIV/0!</v>
      </c>
      <c r="TTM119" s="72" t="e">
        <f>TTM118/Справочно!TTK$5*1000000</f>
        <v>#DIV/0!</v>
      </c>
      <c r="TTN119" s="72" t="e">
        <f>TTN118/Справочно!TTL$5*1000000</f>
        <v>#DIV/0!</v>
      </c>
      <c r="TTO119" s="72" t="e">
        <f>TTO118/Справочно!TTM$5*1000000</f>
        <v>#DIV/0!</v>
      </c>
      <c r="TTP119" s="72" t="e">
        <f>TTP118/Справочно!TTN$5*1000000</f>
        <v>#DIV/0!</v>
      </c>
      <c r="TTQ119" s="72" t="e">
        <f>TTQ118/Справочно!TTO$5*1000000</f>
        <v>#DIV/0!</v>
      </c>
      <c r="TTR119" s="72" t="e">
        <f>TTR118/Справочно!TTP$5*1000000</f>
        <v>#DIV/0!</v>
      </c>
      <c r="TTS119" s="72" t="e">
        <f>TTS118/Справочно!TTQ$5*1000000</f>
        <v>#DIV/0!</v>
      </c>
      <c r="TTT119" s="72" t="e">
        <f>TTT118/Справочно!TTR$5*1000000</f>
        <v>#DIV/0!</v>
      </c>
      <c r="TTU119" s="72" t="e">
        <f>TTU118/Справочно!TTS$5*1000000</f>
        <v>#DIV/0!</v>
      </c>
      <c r="TTV119" s="72" t="e">
        <f>TTV118/Справочно!TTT$5*1000000</f>
        <v>#DIV/0!</v>
      </c>
      <c r="TTW119" s="72" t="e">
        <f>TTW118/Справочно!TTU$5*1000000</f>
        <v>#DIV/0!</v>
      </c>
      <c r="TTX119" s="72" t="e">
        <f>TTX118/Справочно!TTV$5*1000000</f>
        <v>#DIV/0!</v>
      </c>
      <c r="TTY119" s="72" t="e">
        <f>TTY118/Справочно!TTW$5*1000000</f>
        <v>#DIV/0!</v>
      </c>
      <c r="TTZ119" s="72" t="e">
        <f>TTZ118/Справочно!TTX$5*1000000</f>
        <v>#DIV/0!</v>
      </c>
      <c r="TUA119" s="72" t="e">
        <f>TUA118/Справочно!TTY$5*1000000</f>
        <v>#DIV/0!</v>
      </c>
      <c r="TUB119" s="72" t="e">
        <f>TUB118/Справочно!TTZ$5*1000000</f>
        <v>#DIV/0!</v>
      </c>
      <c r="TUC119" s="72" t="e">
        <f>TUC118/Справочно!TUA$5*1000000</f>
        <v>#DIV/0!</v>
      </c>
      <c r="TUD119" s="72" t="e">
        <f>TUD118/Справочно!TUB$5*1000000</f>
        <v>#DIV/0!</v>
      </c>
      <c r="TUE119" s="72" t="e">
        <f>TUE118/Справочно!TUC$5*1000000</f>
        <v>#DIV/0!</v>
      </c>
      <c r="TUF119" s="72" t="e">
        <f>TUF118/Справочно!TUD$5*1000000</f>
        <v>#DIV/0!</v>
      </c>
      <c r="TUG119" s="72" t="e">
        <f>TUG118/Справочно!TUE$5*1000000</f>
        <v>#DIV/0!</v>
      </c>
      <c r="TUH119" s="72" t="e">
        <f>TUH118/Справочно!TUF$5*1000000</f>
        <v>#DIV/0!</v>
      </c>
      <c r="TUI119" s="72" t="e">
        <f>TUI118/Справочно!TUG$5*1000000</f>
        <v>#DIV/0!</v>
      </c>
      <c r="TUJ119" s="72" t="e">
        <f>TUJ118/Справочно!TUH$5*1000000</f>
        <v>#DIV/0!</v>
      </c>
      <c r="TUK119" s="72" t="e">
        <f>TUK118/Справочно!TUI$5*1000000</f>
        <v>#DIV/0!</v>
      </c>
      <c r="TUL119" s="72" t="e">
        <f>TUL118/Справочно!TUJ$5*1000000</f>
        <v>#DIV/0!</v>
      </c>
      <c r="TUM119" s="72" t="e">
        <f>TUM118/Справочно!TUK$5*1000000</f>
        <v>#DIV/0!</v>
      </c>
      <c r="TUN119" s="72" t="e">
        <f>TUN118/Справочно!TUL$5*1000000</f>
        <v>#DIV/0!</v>
      </c>
      <c r="TUO119" s="72" t="e">
        <f>TUO118/Справочно!TUM$5*1000000</f>
        <v>#DIV/0!</v>
      </c>
      <c r="TUP119" s="72" t="e">
        <f>TUP118/Справочно!TUN$5*1000000</f>
        <v>#DIV/0!</v>
      </c>
      <c r="TUQ119" s="72" t="e">
        <f>TUQ118/Справочно!TUO$5*1000000</f>
        <v>#DIV/0!</v>
      </c>
      <c r="TUR119" s="72" t="e">
        <f>TUR118/Справочно!TUP$5*1000000</f>
        <v>#DIV/0!</v>
      </c>
      <c r="TUS119" s="72" t="e">
        <f>TUS118/Справочно!TUQ$5*1000000</f>
        <v>#DIV/0!</v>
      </c>
      <c r="TUT119" s="72" t="e">
        <f>TUT118/Справочно!TUR$5*1000000</f>
        <v>#DIV/0!</v>
      </c>
      <c r="TUU119" s="72" t="e">
        <f>TUU118/Справочно!TUS$5*1000000</f>
        <v>#DIV/0!</v>
      </c>
      <c r="TUV119" s="72" t="e">
        <f>TUV118/Справочно!TUT$5*1000000</f>
        <v>#DIV/0!</v>
      </c>
      <c r="TUW119" s="72" t="e">
        <f>TUW118/Справочно!TUU$5*1000000</f>
        <v>#DIV/0!</v>
      </c>
      <c r="TUX119" s="72" t="e">
        <f>TUX118/Справочно!TUV$5*1000000</f>
        <v>#DIV/0!</v>
      </c>
      <c r="TUY119" s="72" t="e">
        <f>TUY118/Справочно!TUW$5*1000000</f>
        <v>#DIV/0!</v>
      </c>
      <c r="TUZ119" s="72" t="e">
        <f>TUZ118/Справочно!TUX$5*1000000</f>
        <v>#DIV/0!</v>
      </c>
      <c r="TVA119" s="72" t="e">
        <f>TVA118/Справочно!TUY$5*1000000</f>
        <v>#DIV/0!</v>
      </c>
      <c r="TVB119" s="72" t="e">
        <f>TVB118/Справочно!TUZ$5*1000000</f>
        <v>#DIV/0!</v>
      </c>
      <c r="TVC119" s="72" t="e">
        <f>TVC118/Справочно!TVA$5*1000000</f>
        <v>#DIV/0!</v>
      </c>
      <c r="TVD119" s="72" t="e">
        <f>TVD118/Справочно!TVB$5*1000000</f>
        <v>#DIV/0!</v>
      </c>
      <c r="TVE119" s="72" t="e">
        <f>TVE118/Справочно!TVC$5*1000000</f>
        <v>#DIV/0!</v>
      </c>
      <c r="TVF119" s="72" t="e">
        <f>TVF118/Справочно!TVD$5*1000000</f>
        <v>#DIV/0!</v>
      </c>
      <c r="TVG119" s="72" t="e">
        <f>TVG118/Справочно!TVE$5*1000000</f>
        <v>#DIV/0!</v>
      </c>
      <c r="TVH119" s="72" t="e">
        <f>TVH118/Справочно!TVF$5*1000000</f>
        <v>#DIV/0!</v>
      </c>
      <c r="TVI119" s="72" t="e">
        <f>TVI118/Справочно!TVG$5*1000000</f>
        <v>#DIV/0!</v>
      </c>
      <c r="TVJ119" s="72" t="e">
        <f>TVJ118/Справочно!TVH$5*1000000</f>
        <v>#DIV/0!</v>
      </c>
      <c r="TVK119" s="72" t="e">
        <f>TVK118/Справочно!TVI$5*1000000</f>
        <v>#DIV/0!</v>
      </c>
      <c r="TVL119" s="72" t="e">
        <f>TVL118/Справочно!TVJ$5*1000000</f>
        <v>#DIV/0!</v>
      </c>
      <c r="TVM119" s="72" t="e">
        <f>TVM118/Справочно!TVK$5*1000000</f>
        <v>#DIV/0!</v>
      </c>
      <c r="TVN119" s="72" t="e">
        <f>TVN118/Справочно!TVL$5*1000000</f>
        <v>#DIV/0!</v>
      </c>
      <c r="TVO119" s="72" t="e">
        <f>TVO118/Справочно!TVM$5*1000000</f>
        <v>#DIV/0!</v>
      </c>
      <c r="TVP119" s="72" t="e">
        <f>TVP118/Справочно!TVN$5*1000000</f>
        <v>#DIV/0!</v>
      </c>
      <c r="TVQ119" s="72" t="e">
        <f>TVQ118/Справочно!TVO$5*1000000</f>
        <v>#DIV/0!</v>
      </c>
      <c r="TVR119" s="72" t="e">
        <f>TVR118/Справочно!TVP$5*1000000</f>
        <v>#DIV/0!</v>
      </c>
      <c r="TVS119" s="72" t="e">
        <f>TVS118/Справочно!TVQ$5*1000000</f>
        <v>#DIV/0!</v>
      </c>
      <c r="TVT119" s="72" t="e">
        <f>TVT118/Справочно!TVR$5*1000000</f>
        <v>#DIV/0!</v>
      </c>
      <c r="TVU119" s="72" t="e">
        <f>TVU118/Справочно!TVS$5*1000000</f>
        <v>#DIV/0!</v>
      </c>
      <c r="TVV119" s="72" t="e">
        <f>TVV118/Справочно!TVT$5*1000000</f>
        <v>#DIV/0!</v>
      </c>
      <c r="TVW119" s="72" t="e">
        <f>TVW118/Справочно!TVU$5*1000000</f>
        <v>#DIV/0!</v>
      </c>
      <c r="TVX119" s="72" t="e">
        <f>TVX118/Справочно!TVV$5*1000000</f>
        <v>#DIV/0!</v>
      </c>
      <c r="TVY119" s="72" t="e">
        <f>TVY118/Справочно!TVW$5*1000000</f>
        <v>#DIV/0!</v>
      </c>
      <c r="TVZ119" s="72" t="e">
        <f>TVZ118/Справочно!TVX$5*1000000</f>
        <v>#DIV/0!</v>
      </c>
      <c r="TWA119" s="72" t="e">
        <f>TWA118/Справочно!TVY$5*1000000</f>
        <v>#DIV/0!</v>
      </c>
      <c r="TWB119" s="72" t="e">
        <f>TWB118/Справочно!TVZ$5*1000000</f>
        <v>#DIV/0!</v>
      </c>
      <c r="TWC119" s="72" t="e">
        <f>TWC118/Справочно!TWA$5*1000000</f>
        <v>#DIV/0!</v>
      </c>
      <c r="TWD119" s="72" t="e">
        <f>TWD118/Справочно!TWB$5*1000000</f>
        <v>#DIV/0!</v>
      </c>
      <c r="TWE119" s="72" t="e">
        <f>TWE118/Справочно!TWC$5*1000000</f>
        <v>#DIV/0!</v>
      </c>
      <c r="TWF119" s="72" t="e">
        <f>TWF118/Справочно!TWD$5*1000000</f>
        <v>#DIV/0!</v>
      </c>
      <c r="TWG119" s="72" t="e">
        <f>TWG118/Справочно!TWE$5*1000000</f>
        <v>#DIV/0!</v>
      </c>
      <c r="TWH119" s="72" t="e">
        <f>TWH118/Справочно!TWF$5*1000000</f>
        <v>#DIV/0!</v>
      </c>
      <c r="TWI119" s="72" t="e">
        <f>TWI118/Справочно!TWG$5*1000000</f>
        <v>#DIV/0!</v>
      </c>
      <c r="TWJ119" s="72" t="e">
        <f>TWJ118/Справочно!TWH$5*1000000</f>
        <v>#DIV/0!</v>
      </c>
      <c r="TWK119" s="72" t="e">
        <f>TWK118/Справочно!TWI$5*1000000</f>
        <v>#DIV/0!</v>
      </c>
      <c r="TWL119" s="72" t="e">
        <f>TWL118/Справочно!TWJ$5*1000000</f>
        <v>#DIV/0!</v>
      </c>
      <c r="TWM119" s="72" t="e">
        <f>TWM118/Справочно!TWK$5*1000000</f>
        <v>#DIV/0!</v>
      </c>
      <c r="TWN119" s="72" t="e">
        <f>TWN118/Справочно!TWL$5*1000000</f>
        <v>#DIV/0!</v>
      </c>
      <c r="TWO119" s="72" t="e">
        <f>TWO118/Справочно!TWM$5*1000000</f>
        <v>#DIV/0!</v>
      </c>
      <c r="TWP119" s="72" t="e">
        <f>TWP118/Справочно!TWN$5*1000000</f>
        <v>#DIV/0!</v>
      </c>
      <c r="TWQ119" s="72" t="e">
        <f>TWQ118/Справочно!TWO$5*1000000</f>
        <v>#DIV/0!</v>
      </c>
      <c r="TWR119" s="72" t="e">
        <f>TWR118/Справочно!TWP$5*1000000</f>
        <v>#DIV/0!</v>
      </c>
      <c r="TWS119" s="72" t="e">
        <f>TWS118/Справочно!TWQ$5*1000000</f>
        <v>#DIV/0!</v>
      </c>
      <c r="TWT119" s="72" t="e">
        <f>TWT118/Справочно!TWR$5*1000000</f>
        <v>#DIV/0!</v>
      </c>
      <c r="TWU119" s="72" t="e">
        <f>TWU118/Справочно!TWS$5*1000000</f>
        <v>#DIV/0!</v>
      </c>
      <c r="TWV119" s="72" t="e">
        <f>TWV118/Справочно!TWT$5*1000000</f>
        <v>#DIV/0!</v>
      </c>
      <c r="TWW119" s="72" t="e">
        <f>TWW118/Справочно!TWU$5*1000000</f>
        <v>#DIV/0!</v>
      </c>
      <c r="TWX119" s="72" t="e">
        <f>TWX118/Справочно!TWV$5*1000000</f>
        <v>#DIV/0!</v>
      </c>
      <c r="TWY119" s="72" t="e">
        <f>TWY118/Справочно!TWW$5*1000000</f>
        <v>#DIV/0!</v>
      </c>
      <c r="TWZ119" s="72" t="e">
        <f>TWZ118/Справочно!TWX$5*1000000</f>
        <v>#DIV/0!</v>
      </c>
      <c r="TXA119" s="72" t="e">
        <f>TXA118/Справочно!TWY$5*1000000</f>
        <v>#DIV/0!</v>
      </c>
      <c r="TXB119" s="72" t="e">
        <f>TXB118/Справочно!TWZ$5*1000000</f>
        <v>#DIV/0!</v>
      </c>
      <c r="TXC119" s="72" t="e">
        <f>TXC118/Справочно!TXA$5*1000000</f>
        <v>#DIV/0!</v>
      </c>
      <c r="TXD119" s="72" t="e">
        <f>TXD118/Справочно!TXB$5*1000000</f>
        <v>#DIV/0!</v>
      </c>
      <c r="TXE119" s="72" t="e">
        <f>TXE118/Справочно!TXC$5*1000000</f>
        <v>#DIV/0!</v>
      </c>
      <c r="TXF119" s="72" t="e">
        <f>TXF118/Справочно!TXD$5*1000000</f>
        <v>#DIV/0!</v>
      </c>
      <c r="TXG119" s="72" t="e">
        <f>TXG118/Справочно!TXE$5*1000000</f>
        <v>#DIV/0!</v>
      </c>
      <c r="TXH119" s="72" t="e">
        <f>TXH118/Справочно!TXF$5*1000000</f>
        <v>#DIV/0!</v>
      </c>
      <c r="TXI119" s="72" t="e">
        <f>TXI118/Справочно!TXG$5*1000000</f>
        <v>#DIV/0!</v>
      </c>
      <c r="TXJ119" s="72" t="e">
        <f>TXJ118/Справочно!TXH$5*1000000</f>
        <v>#DIV/0!</v>
      </c>
      <c r="TXK119" s="72" t="e">
        <f>TXK118/Справочно!TXI$5*1000000</f>
        <v>#DIV/0!</v>
      </c>
      <c r="TXL119" s="72" t="e">
        <f>TXL118/Справочно!TXJ$5*1000000</f>
        <v>#DIV/0!</v>
      </c>
      <c r="TXM119" s="72" t="e">
        <f>TXM118/Справочно!TXK$5*1000000</f>
        <v>#DIV/0!</v>
      </c>
      <c r="TXN119" s="72" t="e">
        <f>TXN118/Справочно!TXL$5*1000000</f>
        <v>#DIV/0!</v>
      </c>
      <c r="TXO119" s="72" t="e">
        <f>TXO118/Справочно!TXM$5*1000000</f>
        <v>#DIV/0!</v>
      </c>
      <c r="TXP119" s="72" t="e">
        <f>TXP118/Справочно!TXN$5*1000000</f>
        <v>#DIV/0!</v>
      </c>
      <c r="TXQ119" s="72" t="e">
        <f>TXQ118/Справочно!TXO$5*1000000</f>
        <v>#DIV/0!</v>
      </c>
      <c r="TXR119" s="72" t="e">
        <f>TXR118/Справочно!TXP$5*1000000</f>
        <v>#DIV/0!</v>
      </c>
      <c r="TXS119" s="72" t="e">
        <f>TXS118/Справочно!TXQ$5*1000000</f>
        <v>#DIV/0!</v>
      </c>
      <c r="TXT119" s="72" t="e">
        <f>TXT118/Справочно!TXR$5*1000000</f>
        <v>#DIV/0!</v>
      </c>
      <c r="TXU119" s="72" t="e">
        <f>TXU118/Справочно!TXS$5*1000000</f>
        <v>#DIV/0!</v>
      </c>
      <c r="TXV119" s="72" t="e">
        <f>TXV118/Справочно!TXT$5*1000000</f>
        <v>#DIV/0!</v>
      </c>
      <c r="TXW119" s="72" t="e">
        <f>TXW118/Справочно!TXU$5*1000000</f>
        <v>#DIV/0!</v>
      </c>
      <c r="TXX119" s="72" t="e">
        <f>TXX118/Справочно!TXV$5*1000000</f>
        <v>#DIV/0!</v>
      </c>
      <c r="TXY119" s="72" t="e">
        <f>TXY118/Справочно!TXW$5*1000000</f>
        <v>#DIV/0!</v>
      </c>
      <c r="TXZ119" s="72" t="e">
        <f>TXZ118/Справочно!TXX$5*1000000</f>
        <v>#DIV/0!</v>
      </c>
      <c r="TYA119" s="72" t="e">
        <f>TYA118/Справочно!TXY$5*1000000</f>
        <v>#DIV/0!</v>
      </c>
      <c r="TYB119" s="72" t="e">
        <f>TYB118/Справочно!TXZ$5*1000000</f>
        <v>#DIV/0!</v>
      </c>
      <c r="TYC119" s="72" t="e">
        <f>TYC118/Справочно!TYA$5*1000000</f>
        <v>#DIV/0!</v>
      </c>
      <c r="TYD119" s="72" t="e">
        <f>TYD118/Справочно!TYB$5*1000000</f>
        <v>#DIV/0!</v>
      </c>
      <c r="TYE119" s="72" t="e">
        <f>TYE118/Справочно!TYC$5*1000000</f>
        <v>#DIV/0!</v>
      </c>
      <c r="TYF119" s="72" t="e">
        <f>TYF118/Справочно!TYD$5*1000000</f>
        <v>#DIV/0!</v>
      </c>
      <c r="TYG119" s="72" t="e">
        <f>TYG118/Справочно!TYE$5*1000000</f>
        <v>#DIV/0!</v>
      </c>
      <c r="TYH119" s="72" t="e">
        <f>TYH118/Справочно!TYF$5*1000000</f>
        <v>#DIV/0!</v>
      </c>
      <c r="TYI119" s="72" t="e">
        <f>TYI118/Справочно!TYG$5*1000000</f>
        <v>#DIV/0!</v>
      </c>
      <c r="TYJ119" s="72" t="e">
        <f>TYJ118/Справочно!TYH$5*1000000</f>
        <v>#DIV/0!</v>
      </c>
      <c r="TYK119" s="72" t="e">
        <f>TYK118/Справочно!TYI$5*1000000</f>
        <v>#DIV/0!</v>
      </c>
      <c r="TYL119" s="72" t="e">
        <f>TYL118/Справочно!TYJ$5*1000000</f>
        <v>#DIV/0!</v>
      </c>
      <c r="TYM119" s="72" t="e">
        <f>TYM118/Справочно!TYK$5*1000000</f>
        <v>#DIV/0!</v>
      </c>
      <c r="TYN119" s="72" t="e">
        <f>TYN118/Справочно!TYL$5*1000000</f>
        <v>#DIV/0!</v>
      </c>
      <c r="TYO119" s="72" t="e">
        <f>TYO118/Справочно!TYM$5*1000000</f>
        <v>#DIV/0!</v>
      </c>
      <c r="TYP119" s="72" t="e">
        <f>TYP118/Справочно!TYN$5*1000000</f>
        <v>#DIV/0!</v>
      </c>
      <c r="TYQ119" s="72" t="e">
        <f>TYQ118/Справочно!TYO$5*1000000</f>
        <v>#DIV/0!</v>
      </c>
      <c r="TYR119" s="72" t="e">
        <f>TYR118/Справочно!TYP$5*1000000</f>
        <v>#DIV/0!</v>
      </c>
      <c r="TYS119" s="72" t="e">
        <f>TYS118/Справочно!TYQ$5*1000000</f>
        <v>#DIV/0!</v>
      </c>
      <c r="TYT119" s="72" t="e">
        <f>TYT118/Справочно!TYR$5*1000000</f>
        <v>#DIV/0!</v>
      </c>
      <c r="TYU119" s="72" t="e">
        <f>TYU118/Справочно!TYS$5*1000000</f>
        <v>#DIV/0!</v>
      </c>
      <c r="TYV119" s="72" t="e">
        <f>TYV118/Справочно!TYT$5*1000000</f>
        <v>#DIV/0!</v>
      </c>
      <c r="TYW119" s="72" t="e">
        <f>TYW118/Справочно!TYU$5*1000000</f>
        <v>#DIV/0!</v>
      </c>
      <c r="TYX119" s="72" t="e">
        <f>TYX118/Справочно!TYV$5*1000000</f>
        <v>#DIV/0!</v>
      </c>
      <c r="TYY119" s="72" t="e">
        <f>TYY118/Справочно!TYW$5*1000000</f>
        <v>#DIV/0!</v>
      </c>
      <c r="TYZ119" s="72" t="e">
        <f>TYZ118/Справочно!TYX$5*1000000</f>
        <v>#DIV/0!</v>
      </c>
      <c r="TZA119" s="72" t="e">
        <f>TZA118/Справочно!TYY$5*1000000</f>
        <v>#DIV/0!</v>
      </c>
      <c r="TZB119" s="72" t="e">
        <f>TZB118/Справочно!TYZ$5*1000000</f>
        <v>#DIV/0!</v>
      </c>
      <c r="TZC119" s="72" t="e">
        <f>TZC118/Справочно!TZA$5*1000000</f>
        <v>#DIV/0!</v>
      </c>
      <c r="TZD119" s="72" t="e">
        <f>TZD118/Справочно!TZB$5*1000000</f>
        <v>#DIV/0!</v>
      </c>
      <c r="TZE119" s="72" t="e">
        <f>TZE118/Справочно!TZC$5*1000000</f>
        <v>#DIV/0!</v>
      </c>
      <c r="TZF119" s="72" t="e">
        <f>TZF118/Справочно!TZD$5*1000000</f>
        <v>#DIV/0!</v>
      </c>
      <c r="TZG119" s="72" t="e">
        <f>TZG118/Справочно!TZE$5*1000000</f>
        <v>#DIV/0!</v>
      </c>
      <c r="TZH119" s="72" t="e">
        <f>TZH118/Справочно!TZF$5*1000000</f>
        <v>#DIV/0!</v>
      </c>
      <c r="TZI119" s="72" t="e">
        <f>TZI118/Справочно!TZG$5*1000000</f>
        <v>#DIV/0!</v>
      </c>
      <c r="TZJ119" s="72" t="e">
        <f>TZJ118/Справочно!TZH$5*1000000</f>
        <v>#DIV/0!</v>
      </c>
      <c r="TZK119" s="72" t="e">
        <f>TZK118/Справочно!TZI$5*1000000</f>
        <v>#DIV/0!</v>
      </c>
      <c r="TZL119" s="72" t="e">
        <f>TZL118/Справочно!TZJ$5*1000000</f>
        <v>#DIV/0!</v>
      </c>
      <c r="TZM119" s="72" t="e">
        <f>TZM118/Справочно!TZK$5*1000000</f>
        <v>#DIV/0!</v>
      </c>
      <c r="TZN119" s="72" t="e">
        <f>TZN118/Справочно!TZL$5*1000000</f>
        <v>#DIV/0!</v>
      </c>
      <c r="TZO119" s="72" t="e">
        <f>TZO118/Справочно!TZM$5*1000000</f>
        <v>#DIV/0!</v>
      </c>
      <c r="TZP119" s="72" t="e">
        <f>TZP118/Справочно!TZN$5*1000000</f>
        <v>#DIV/0!</v>
      </c>
      <c r="TZQ119" s="72" t="e">
        <f>TZQ118/Справочно!TZO$5*1000000</f>
        <v>#DIV/0!</v>
      </c>
      <c r="TZR119" s="72" t="e">
        <f>TZR118/Справочно!TZP$5*1000000</f>
        <v>#DIV/0!</v>
      </c>
      <c r="TZS119" s="72" t="e">
        <f>TZS118/Справочно!TZQ$5*1000000</f>
        <v>#DIV/0!</v>
      </c>
      <c r="TZT119" s="72" t="e">
        <f>TZT118/Справочно!TZR$5*1000000</f>
        <v>#DIV/0!</v>
      </c>
      <c r="TZU119" s="72" t="e">
        <f>TZU118/Справочно!TZS$5*1000000</f>
        <v>#DIV/0!</v>
      </c>
      <c r="TZV119" s="72" t="e">
        <f>TZV118/Справочно!TZT$5*1000000</f>
        <v>#DIV/0!</v>
      </c>
      <c r="TZW119" s="72" t="e">
        <f>TZW118/Справочно!TZU$5*1000000</f>
        <v>#DIV/0!</v>
      </c>
      <c r="TZX119" s="72" t="e">
        <f>TZX118/Справочно!TZV$5*1000000</f>
        <v>#DIV/0!</v>
      </c>
      <c r="TZY119" s="72" t="e">
        <f>TZY118/Справочно!TZW$5*1000000</f>
        <v>#DIV/0!</v>
      </c>
      <c r="TZZ119" s="72" t="e">
        <f>TZZ118/Справочно!TZX$5*1000000</f>
        <v>#DIV/0!</v>
      </c>
      <c r="UAA119" s="72" t="e">
        <f>UAA118/Справочно!TZY$5*1000000</f>
        <v>#DIV/0!</v>
      </c>
      <c r="UAB119" s="72" t="e">
        <f>UAB118/Справочно!TZZ$5*1000000</f>
        <v>#DIV/0!</v>
      </c>
      <c r="UAC119" s="72" t="e">
        <f>UAC118/Справочно!UAA$5*1000000</f>
        <v>#DIV/0!</v>
      </c>
      <c r="UAD119" s="72" t="e">
        <f>UAD118/Справочно!UAB$5*1000000</f>
        <v>#DIV/0!</v>
      </c>
      <c r="UAE119" s="72" t="e">
        <f>UAE118/Справочно!UAC$5*1000000</f>
        <v>#DIV/0!</v>
      </c>
      <c r="UAF119" s="72" t="e">
        <f>UAF118/Справочно!UAD$5*1000000</f>
        <v>#DIV/0!</v>
      </c>
      <c r="UAG119" s="72" t="e">
        <f>UAG118/Справочно!UAE$5*1000000</f>
        <v>#DIV/0!</v>
      </c>
      <c r="UAH119" s="72" t="e">
        <f>UAH118/Справочно!UAF$5*1000000</f>
        <v>#DIV/0!</v>
      </c>
      <c r="UAI119" s="72" t="e">
        <f>UAI118/Справочно!UAG$5*1000000</f>
        <v>#DIV/0!</v>
      </c>
      <c r="UAJ119" s="72" t="e">
        <f>UAJ118/Справочно!UAH$5*1000000</f>
        <v>#DIV/0!</v>
      </c>
      <c r="UAK119" s="72" t="e">
        <f>UAK118/Справочно!UAI$5*1000000</f>
        <v>#DIV/0!</v>
      </c>
      <c r="UAL119" s="72" t="e">
        <f>UAL118/Справочно!UAJ$5*1000000</f>
        <v>#DIV/0!</v>
      </c>
      <c r="UAM119" s="72" t="e">
        <f>UAM118/Справочно!UAK$5*1000000</f>
        <v>#DIV/0!</v>
      </c>
      <c r="UAN119" s="72" t="e">
        <f>UAN118/Справочно!UAL$5*1000000</f>
        <v>#DIV/0!</v>
      </c>
      <c r="UAO119" s="72" t="e">
        <f>UAO118/Справочно!UAM$5*1000000</f>
        <v>#DIV/0!</v>
      </c>
      <c r="UAP119" s="72" t="e">
        <f>UAP118/Справочно!UAN$5*1000000</f>
        <v>#DIV/0!</v>
      </c>
      <c r="UAQ119" s="72" t="e">
        <f>UAQ118/Справочно!UAO$5*1000000</f>
        <v>#DIV/0!</v>
      </c>
      <c r="UAR119" s="72" t="e">
        <f>UAR118/Справочно!UAP$5*1000000</f>
        <v>#DIV/0!</v>
      </c>
      <c r="UAS119" s="72" t="e">
        <f>UAS118/Справочно!UAQ$5*1000000</f>
        <v>#DIV/0!</v>
      </c>
      <c r="UAT119" s="72" t="e">
        <f>UAT118/Справочно!UAR$5*1000000</f>
        <v>#DIV/0!</v>
      </c>
      <c r="UAU119" s="72" t="e">
        <f>UAU118/Справочно!UAS$5*1000000</f>
        <v>#DIV/0!</v>
      </c>
      <c r="UAV119" s="72" t="e">
        <f>UAV118/Справочно!UAT$5*1000000</f>
        <v>#DIV/0!</v>
      </c>
      <c r="UAW119" s="72" t="e">
        <f>UAW118/Справочно!UAU$5*1000000</f>
        <v>#DIV/0!</v>
      </c>
      <c r="UAX119" s="72" t="e">
        <f>UAX118/Справочно!UAV$5*1000000</f>
        <v>#DIV/0!</v>
      </c>
      <c r="UAY119" s="72" t="e">
        <f>UAY118/Справочно!UAW$5*1000000</f>
        <v>#DIV/0!</v>
      </c>
      <c r="UAZ119" s="72" t="e">
        <f>UAZ118/Справочно!UAX$5*1000000</f>
        <v>#DIV/0!</v>
      </c>
      <c r="UBA119" s="72" t="e">
        <f>UBA118/Справочно!UAY$5*1000000</f>
        <v>#DIV/0!</v>
      </c>
      <c r="UBB119" s="72" t="e">
        <f>UBB118/Справочно!UAZ$5*1000000</f>
        <v>#DIV/0!</v>
      </c>
      <c r="UBC119" s="72" t="e">
        <f>UBC118/Справочно!UBA$5*1000000</f>
        <v>#DIV/0!</v>
      </c>
      <c r="UBD119" s="72" t="e">
        <f>UBD118/Справочно!UBB$5*1000000</f>
        <v>#DIV/0!</v>
      </c>
      <c r="UBE119" s="72" t="e">
        <f>UBE118/Справочно!UBC$5*1000000</f>
        <v>#DIV/0!</v>
      </c>
      <c r="UBF119" s="72" t="e">
        <f>UBF118/Справочно!UBD$5*1000000</f>
        <v>#DIV/0!</v>
      </c>
      <c r="UBG119" s="72" t="e">
        <f>UBG118/Справочно!UBE$5*1000000</f>
        <v>#DIV/0!</v>
      </c>
      <c r="UBH119" s="72" t="e">
        <f>UBH118/Справочно!UBF$5*1000000</f>
        <v>#DIV/0!</v>
      </c>
      <c r="UBI119" s="72" t="e">
        <f>UBI118/Справочно!UBG$5*1000000</f>
        <v>#DIV/0!</v>
      </c>
      <c r="UBJ119" s="72" t="e">
        <f>UBJ118/Справочно!UBH$5*1000000</f>
        <v>#DIV/0!</v>
      </c>
      <c r="UBK119" s="72" t="e">
        <f>UBK118/Справочно!UBI$5*1000000</f>
        <v>#DIV/0!</v>
      </c>
      <c r="UBL119" s="72" t="e">
        <f>UBL118/Справочно!UBJ$5*1000000</f>
        <v>#DIV/0!</v>
      </c>
      <c r="UBM119" s="72" t="e">
        <f>UBM118/Справочно!UBK$5*1000000</f>
        <v>#DIV/0!</v>
      </c>
      <c r="UBN119" s="72" t="e">
        <f>UBN118/Справочно!UBL$5*1000000</f>
        <v>#DIV/0!</v>
      </c>
      <c r="UBO119" s="72" t="e">
        <f>UBO118/Справочно!UBM$5*1000000</f>
        <v>#DIV/0!</v>
      </c>
      <c r="UBP119" s="72" t="e">
        <f>UBP118/Справочно!UBN$5*1000000</f>
        <v>#DIV/0!</v>
      </c>
      <c r="UBQ119" s="72" t="e">
        <f>UBQ118/Справочно!UBO$5*1000000</f>
        <v>#DIV/0!</v>
      </c>
      <c r="UBR119" s="72" t="e">
        <f>UBR118/Справочно!UBP$5*1000000</f>
        <v>#DIV/0!</v>
      </c>
      <c r="UBS119" s="72" t="e">
        <f>UBS118/Справочно!UBQ$5*1000000</f>
        <v>#DIV/0!</v>
      </c>
      <c r="UBT119" s="72" t="e">
        <f>UBT118/Справочно!UBR$5*1000000</f>
        <v>#DIV/0!</v>
      </c>
      <c r="UBU119" s="72" t="e">
        <f>UBU118/Справочно!UBS$5*1000000</f>
        <v>#DIV/0!</v>
      </c>
      <c r="UBV119" s="72" t="e">
        <f>UBV118/Справочно!UBT$5*1000000</f>
        <v>#DIV/0!</v>
      </c>
      <c r="UBW119" s="72" t="e">
        <f>UBW118/Справочно!UBU$5*1000000</f>
        <v>#DIV/0!</v>
      </c>
      <c r="UBX119" s="72" t="e">
        <f>UBX118/Справочно!UBV$5*1000000</f>
        <v>#DIV/0!</v>
      </c>
      <c r="UBY119" s="72" t="e">
        <f>UBY118/Справочно!UBW$5*1000000</f>
        <v>#DIV/0!</v>
      </c>
      <c r="UBZ119" s="72" t="e">
        <f>UBZ118/Справочно!UBX$5*1000000</f>
        <v>#DIV/0!</v>
      </c>
      <c r="UCA119" s="72" t="e">
        <f>UCA118/Справочно!UBY$5*1000000</f>
        <v>#DIV/0!</v>
      </c>
      <c r="UCB119" s="72" t="e">
        <f>UCB118/Справочно!UBZ$5*1000000</f>
        <v>#DIV/0!</v>
      </c>
      <c r="UCC119" s="72" t="e">
        <f>UCC118/Справочно!UCA$5*1000000</f>
        <v>#DIV/0!</v>
      </c>
      <c r="UCD119" s="72" t="e">
        <f>UCD118/Справочно!UCB$5*1000000</f>
        <v>#DIV/0!</v>
      </c>
      <c r="UCE119" s="72" t="e">
        <f>UCE118/Справочно!UCC$5*1000000</f>
        <v>#DIV/0!</v>
      </c>
      <c r="UCF119" s="72" t="e">
        <f>UCF118/Справочно!UCD$5*1000000</f>
        <v>#DIV/0!</v>
      </c>
      <c r="UCG119" s="72" t="e">
        <f>UCG118/Справочно!UCE$5*1000000</f>
        <v>#DIV/0!</v>
      </c>
      <c r="UCH119" s="72" t="e">
        <f>UCH118/Справочно!UCF$5*1000000</f>
        <v>#DIV/0!</v>
      </c>
      <c r="UCI119" s="72" t="e">
        <f>UCI118/Справочно!UCG$5*1000000</f>
        <v>#DIV/0!</v>
      </c>
      <c r="UCJ119" s="72" t="e">
        <f>UCJ118/Справочно!UCH$5*1000000</f>
        <v>#DIV/0!</v>
      </c>
      <c r="UCK119" s="72" t="e">
        <f>UCK118/Справочно!UCI$5*1000000</f>
        <v>#DIV/0!</v>
      </c>
      <c r="UCL119" s="72" t="e">
        <f>UCL118/Справочно!UCJ$5*1000000</f>
        <v>#DIV/0!</v>
      </c>
      <c r="UCM119" s="72" t="e">
        <f>UCM118/Справочно!UCK$5*1000000</f>
        <v>#DIV/0!</v>
      </c>
      <c r="UCN119" s="72" t="e">
        <f>UCN118/Справочно!UCL$5*1000000</f>
        <v>#DIV/0!</v>
      </c>
      <c r="UCO119" s="72" t="e">
        <f>UCO118/Справочно!UCM$5*1000000</f>
        <v>#DIV/0!</v>
      </c>
      <c r="UCP119" s="72" t="e">
        <f>UCP118/Справочно!UCN$5*1000000</f>
        <v>#DIV/0!</v>
      </c>
      <c r="UCQ119" s="72" t="e">
        <f>UCQ118/Справочно!UCO$5*1000000</f>
        <v>#DIV/0!</v>
      </c>
      <c r="UCR119" s="72" t="e">
        <f>UCR118/Справочно!UCP$5*1000000</f>
        <v>#DIV/0!</v>
      </c>
      <c r="UCS119" s="72" t="e">
        <f>UCS118/Справочно!UCQ$5*1000000</f>
        <v>#DIV/0!</v>
      </c>
      <c r="UCT119" s="72" t="e">
        <f>UCT118/Справочно!UCR$5*1000000</f>
        <v>#DIV/0!</v>
      </c>
      <c r="UCU119" s="72" t="e">
        <f>UCU118/Справочно!UCS$5*1000000</f>
        <v>#DIV/0!</v>
      </c>
      <c r="UCV119" s="72" t="e">
        <f>UCV118/Справочно!UCT$5*1000000</f>
        <v>#DIV/0!</v>
      </c>
      <c r="UCW119" s="72" t="e">
        <f>UCW118/Справочно!UCU$5*1000000</f>
        <v>#DIV/0!</v>
      </c>
      <c r="UCX119" s="72" t="e">
        <f>UCX118/Справочно!UCV$5*1000000</f>
        <v>#DIV/0!</v>
      </c>
      <c r="UCY119" s="72" t="e">
        <f>UCY118/Справочно!UCW$5*1000000</f>
        <v>#DIV/0!</v>
      </c>
      <c r="UCZ119" s="72" t="e">
        <f>UCZ118/Справочно!UCX$5*1000000</f>
        <v>#DIV/0!</v>
      </c>
      <c r="UDA119" s="72" t="e">
        <f>UDA118/Справочно!UCY$5*1000000</f>
        <v>#DIV/0!</v>
      </c>
      <c r="UDB119" s="72" t="e">
        <f>UDB118/Справочно!UCZ$5*1000000</f>
        <v>#DIV/0!</v>
      </c>
      <c r="UDC119" s="72" t="e">
        <f>UDC118/Справочно!UDA$5*1000000</f>
        <v>#DIV/0!</v>
      </c>
      <c r="UDD119" s="72" t="e">
        <f>UDD118/Справочно!UDB$5*1000000</f>
        <v>#DIV/0!</v>
      </c>
      <c r="UDE119" s="72" t="e">
        <f>UDE118/Справочно!UDC$5*1000000</f>
        <v>#DIV/0!</v>
      </c>
      <c r="UDF119" s="72" t="e">
        <f>UDF118/Справочно!UDD$5*1000000</f>
        <v>#DIV/0!</v>
      </c>
      <c r="UDG119" s="72" t="e">
        <f>UDG118/Справочно!UDE$5*1000000</f>
        <v>#DIV/0!</v>
      </c>
      <c r="UDH119" s="72" t="e">
        <f>UDH118/Справочно!UDF$5*1000000</f>
        <v>#DIV/0!</v>
      </c>
      <c r="UDI119" s="72" t="e">
        <f>UDI118/Справочно!UDG$5*1000000</f>
        <v>#DIV/0!</v>
      </c>
      <c r="UDJ119" s="72" t="e">
        <f>UDJ118/Справочно!UDH$5*1000000</f>
        <v>#DIV/0!</v>
      </c>
      <c r="UDK119" s="72" t="e">
        <f>UDK118/Справочно!UDI$5*1000000</f>
        <v>#DIV/0!</v>
      </c>
      <c r="UDL119" s="72" t="e">
        <f>UDL118/Справочно!UDJ$5*1000000</f>
        <v>#DIV/0!</v>
      </c>
      <c r="UDM119" s="72" t="e">
        <f>UDM118/Справочно!UDK$5*1000000</f>
        <v>#DIV/0!</v>
      </c>
      <c r="UDN119" s="72" t="e">
        <f>UDN118/Справочно!UDL$5*1000000</f>
        <v>#DIV/0!</v>
      </c>
      <c r="UDO119" s="72" t="e">
        <f>UDO118/Справочно!UDM$5*1000000</f>
        <v>#DIV/0!</v>
      </c>
      <c r="UDP119" s="72" t="e">
        <f>UDP118/Справочно!UDN$5*1000000</f>
        <v>#DIV/0!</v>
      </c>
      <c r="UDQ119" s="72" t="e">
        <f>UDQ118/Справочно!UDO$5*1000000</f>
        <v>#DIV/0!</v>
      </c>
      <c r="UDR119" s="72" t="e">
        <f>UDR118/Справочно!UDP$5*1000000</f>
        <v>#DIV/0!</v>
      </c>
      <c r="UDS119" s="72" t="e">
        <f>UDS118/Справочно!UDQ$5*1000000</f>
        <v>#DIV/0!</v>
      </c>
      <c r="UDT119" s="72" t="e">
        <f>UDT118/Справочно!UDR$5*1000000</f>
        <v>#DIV/0!</v>
      </c>
      <c r="UDU119" s="72" t="e">
        <f>UDU118/Справочно!UDS$5*1000000</f>
        <v>#DIV/0!</v>
      </c>
      <c r="UDV119" s="72" t="e">
        <f>UDV118/Справочно!UDT$5*1000000</f>
        <v>#DIV/0!</v>
      </c>
      <c r="UDW119" s="72" t="e">
        <f>UDW118/Справочно!UDU$5*1000000</f>
        <v>#DIV/0!</v>
      </c>
      <c r="UDX119" s="72" t="e">
        <f>UDX118/Справочно!UDV$5*1000000</f>
        <v>#DIV/0!</v>
      </c>
      <c r="UDY119" s="72" t="e">
        <f>UDY118/Справочно!UDW$5*1000000</f>
        <v>#DIV/0!</v>
      </c>
      <c r="UDZ119" s="72" t="e">
        <f>UDZ118/Справочно!UDX$5*1000000</f>
        <v>#DIV/0!</v>
      </c>
      <c r="UEA119" s="72" t="e">
        <f>UEA118/Справочно!UDY$5*1000000</f>
        <v>#DIV/0!</v>
      </c>
      <c r="UEB119" s="72" t="e">
        <f>UEB118/Справочно!UDZ$5*1000000</f>
        <v>#DIV/0!</v>
      </c>
      <c r="UEC119" s="72" t="e">
        <f>UEC118/Справочно!UEA$5*1000000</f>
        <v>#DIV/0!</v>
      </c>
      <c r="UED119" s="72" t="e">
        <f>UED118/Справочно!UEB$5*1000000</f>
        <v>#DIV/0!</v>
      </c>
      <c r="UEE119" s="72" t="e">
        <f>UEE118/Справочно!UEC$5*1000000</f>
        <v>#DIV/0!</v>
      </c>
      <c r="UEF119" s="72" t="e">
        <f>UEF118/Справочно!UED$5*1000000</f>
        <v>#DIV/0!</v>
      </c>
      <c r="UEG119" s="72" t="e">
        <f>UEG118/Справочно!UEE$5*1000000</f>
        <v>#DIV/0!</v>
      </c>
      <c r="UEH119" s="72" t="e">
        <f>UEH118/Справочно!UEF$5*1000000</f>
        <v>#DIV/0!</v>
      </c>
      <c r="UEI119" s="72" t="e">
        <f>UEI118/Справочно!UEG$5*1000000</f>
        <v>#DIV/0!</v>
      </c>
      <c r="UEJ119" s="72" t="e">
        <f>UEJ118/Справочно!UEH$5*1000000</f>
        <v>#DIV/0!</v>
      </c>
      <c r="UEK119" s="72" t="e">
        <f>UEK118/Справочно!UEI$5*1000000</f>
        <v>#DIV/0!</v>
      </c>
      <c r="UEL119" s="72" t="e">
        <f>UEL118/Справочно!UEJ$5*1000000</f>
        <v>#DIV/0!</v>
      </c>
      <c r="UEM119" s="72" t="e">
        <f>UEM118/Справочно!UEK$5*1000000</f>
        <v>#DIV/0!</v>
      </c>
      <c r="UEN119" s="72" t="e">
        <f>UEN118/Справочно!UEL$5*1000000</f>
        <v>#DIV/0!</v>
      </c>
      <c r="UEO119" s="72" t="e">
        <f>UEO118/Справочно!UEM$5*1000000</f>
        <v>#DIV/0!</v>
      </c>
      <c r="UEP119" s="72" t="e">
        <f>UEP118/Справочно!UEN$5*1000000</f>
        <v>#DIV/0!</v>
      </c>
      <c r="UEQ119" s="72" t="e">
        <f>UEQ118/Справочно!UEO$5*1000000</f>
        <v>#DIV/0!</v>
      </c>
      <c r="UER119" s="72" t="e">
        <f>UER118/Справочно!UEP$5*1000000</f>
        <v>#DIV/0!</v>
      </c>
      <c r="UES119" s="72" t="e">
        <f>UES118/Справочно!UEQ$5*1000000</f>
        <v>#DIV/0!</v>
      </c>
      <c r="UET119" s="72" t="e">
        <f>UET118/Справочно!UER$5*1000000</f>
        <v>#DIV/0!</v>
      </c>
      <c r="UEU119" s="72" t="e">
        <f>UEU118/Справочно!UES$5*1000000</f>
        <v>#DIV/0!</v>
      </c>
      <c r="UEV119" s="72" t="e">
        <f>UEV118/Справочно!UET$5*1000000</f>
        <v>#DIV/0!</v>
      </c>
      <c r="UEW119" s="72" t="e">
        <f>UEW118/Справочно!UEU$5*1000000</f>
        <v>#DIV/0!</v>
      </c>
      <c r="UEX119" s="72" t="e">
        <f>UEX118/Справочно!UEV$5*1000000</f>
        <v>#DIV/0!</v>
      </c>
      <c r="UEY119" s="72" t="e">
        <f>UEY118/Справочно!UEW$5*1000000</f>
        <v>#DIV/0!</v>
      </c>
      <c r="UEZ119" s="72" t="e">
        <f>UEZ118/Справочно!UEX$5*1000000</f>
        <v>#DIV/0!</v>
      </c>
      <c r="UFA119" s="72" t="e">
        <f>UFA118/Справочно!UEY$5*1000000</f>
        <v>#DIV/0!</v>
      </c>
      <c r="UFB119" s="72" t="e">
        <f>UFB118/Справочно!UEZ$5*1000000</f>
        <v>#DIV/0!</v>
      </c>
      <c r="UFC119" s="72" t="e">
        <f>UFC118/Справочно!UFA$5*1000000</f>
        <v>#DIV/0!</v>
      </c>
      <c r="UFD119" s="72" t="e">
        <f>UFD118/Справочно!UFB$5*1000000</f>
        <v>#DIV/0!</v>
      </c>
      <c r="UFE119" s="72" t="e">
        <f>UFE118/Справочно!UFC$5*1000000</f>
        <v>#DIV/0!</v>
      </c>
      <c r="UFF119" s="72" t="e">
        <f>UFF118/Справочно!UFD$5*1000000</f>
        <v>#DIV/0!</v>
      </c>
      <c r="UFG119" s="72" t="e">
        <f>UFG118/Справочно!UFE$5*1000000</f>
        <v>#DIV/0!</v>
      </c>
      <c r="UFH119" s="72" t="e">
        <f>UFH118/Справочно!UFF$5*1000000</f>
        <v>#DIV/0!</v>
      </c>
      <c r="UFI119" s="72" t="e">
        <f>UFI118/Справочно!UFG$5*1000000</f>
        <v>#DIV/0!</v>
      </c>
      <c r="UFJ119" s="72" t="e">
        <f>UFJ118/Справочно!UFH$5*1000000</f>
        <v>#DIV/0!</v>
      </c>
      <c r="UFK119" s="72" t="e">
        <f>UFK118/Справочно!UFI$5*1000000</f>
        <v>#DIV/0!</v>
      </c>
      <c r="UFL119" s="72" t="e">
        <f>UFL118/Справочно!UFJ$5*1000000</f>
        <v>#DIV/0!</v>
      </c>
      <c r="UFM119" s="72" t="e">
        <f>UFM118/Справочно!UFK$5*1000000</f>
        <v>#DIV/0!</v>
      </c>
      <c r="UFN119" s="72" t="e">
        <f>UFN118/Справочно!UFL$5*1000000</f>
        <v>#DIV/0!</v>
      </c>
      <c r="UFO119" s="72" t="e">
        <f>UFO118/Справочно!UFM$5*1000000</f>
        <v>#DIV/0!</v>
      </c>
      <c r="UFP119" s="72" t="e">
        <f>UFP118/Справочно!UFN$5*1000000</f>
        <v>#DIV/0!</v>
      </c>
      <c r="UFQ119" s="72" t="e">
        <f>UFQ118/Справочно!UFO$5*1000000</f>
        <v>#DIV/0!</v>
      </c>
      <c r="UFR119" s="72" t="e">
        <f>UFR118/Справочно!UFP$5*1000000</f>
        <v>#DIV/0!</v>
      </c>
      <c r="UFS119" s="72" t="e">
        <f>UFS118/Справочно!UFQ$5*1000000</f>
        <v>#DIV/0!</v>
      </c>
      <c r="UFT119" s="72" t="e">
        <f>UFT118/Справочно!UFR$5*1000000</f>
        <v>#DIV/0!</v>
      </c>
      <c r="UFU119" s="72" t="e">
        <f>UFU118/Справочно!UFS$5*1000000</f>
        <v>#DIV/0!</v>
      </c>
      <c r="UFV119" s="72" t="e">
        <f>UFV118/Справочно!UFT$5*1000000</f>
        <v>#DIV/0!</v>
      </c>
      <c r="UFW119" s="72" t="e">
        <f>UFW118/Справочно!UFU$5*1000000</f>
        <v>#DIV/0!</v>
      </c>
      <c r="UFX119" s="72" t="e">
        <f>UFX118/Справочно!UFV$5*1000000</f>
        <v>#DIV/0!</v>
      </c>
      <c r="UFY119" s="72" t="e">
        <f>UFY118/Справочно!UFW$5*1000000</f>
        <v>#DIV/0!</v>
      </c>
      <c r="UFZ119" s="72" t="e">
        <f>UFZ118/Справочно!UFX$5*1000000</f>
        <v>#DIV/0!</v>
      </c>
      <c r="UGA119" s="72" t="e">
        <f>UGA118/Справочно!UFY$5*1000000</f>
        <v>#DIV/0!</v>
      </c>
      <c r="UGB119" s="72" t="e">
        <f>UGB118/Справочно!UFZ$5*1000000</f>
        <v>#DIV/0!</v>
      </c>
      <c r="UGC119" s="72" t="e">
        <f>UGC118/Справочно!UGA$5*1000000</f>
        <v>#DIV/0!</v>
      </c>
      <c r="UGD119" s="72" t="e">
        <f>UGD118/Справочно!UGB$5*1000000</f>
        <v>#DIV/0!</v>
      </c>
      <c r="UGE119" s="72" t="e">
        <f>UGE118/Справочно!UGC$5*1000000</f>
        <v>#DIV/0!</v>
      </c>
      <c r="UGF119" s="72" t="e">
        <f>UGF118/Справочно!UGD$5*1000000</f>
        <v>#DIV/0!</v>
      </c>
      <c r="UGG119" s="72" t="e">
        <f>UGG118/Справочно!UGE$5*1000000</f>
        <v>#DIV/0!</v>
      </c>
      <c r="UGH119" s="72" t="e">
        <f>UGH118/Справочно!UGF$5*1000000</f>
        <v>#DIV/0!</v>
      </c>
      <c r="UGI119" s="72" t="e">
        <f>UGI118/Справочно!UGG$5*1000000</f>
        <v>#DIV/0!</v>
      </c>
      <c r="UGJ119" s="72" t="e">
        <f>UGJ118/Справочно!UGH$5*1000000</f>
        <v>#DIV/0!</v>
      </c>
      <c r="UGK119" s="72" t="e">
        <f>UGK118/Справочно!UGI$5*1000000</f>
        <v>#DIV/0!</v>
      </c>
      <c r="UGL119" s="72" t="e">
        <f>UGL118/Справочно!UGJ$5*1000000</f>
        <v>#DIV/0!</v>
      </c>
      <c r="UGM119" s="72" t="e">
        <f>UGM118/Справочно!UGK$5*1000000</f>
        <v>#DIV/0!</v>
      </c>
      <c r="UGN119" s="72" t="e">
        <f>UGN118/Справочно!UGL$5*1000000</f>
        <v>#DIV/0!</v>
      </c>
      <c r="UGO119" s="72" t="e">
        <f>UGO118/Справочно!UGM$5*1000000</f>
        <v>#DIV/0!</v>
      </c>
      <c r="UGP119" s="72" t="e">
        <f>UGP118/Справочно!UGN$5*1000000</f>
        <v>#DIV/0!</v>
      </c>
      <c r="UGQ119" s="72" t="e">
        <f>UGQ118/Справочно!UGO$5*1000000</f>
        <v>#DIV/0!</v>
      </c>
      <c r="UGR119" s="72" t="e">
        <f>UGR118/Справочно!UGP$5*1000000</f>
        <v>#DIV/0!</v>
      </c>
      <c r="UGS119" s="72" t="e">
        <f>UGS118/Справочно!UGQ$5*1000000</f>
        <v>#DIV/0!</v>
      </c>
      <c r="UGT119" s="72" t="e">
        <f>UGT118/Справочно!UGR$5*1000000</f>
        <v>#DIV/0!</v>
      </c>
      <c r="UGU119" s="72" t="e">
        <f>UGU118/Справочно!UGS$5*1000000</f>
        <v>#DIV/0!</v>
      </c>
      <c r="UGV119" s="72" t="e">
        <f>UGV118/Справочно!UGT$5*1000000</f>
        <v>#DIV/0!</v>
      </c>
      <c r="UGW119" s="72" t="e">
        <f>UGW118/Справочно!UGU$5*1000000</f>
        <v>#DIV/0!</v>
      </c>
      <c r="UGX119" s="72" t="e">
        <f>UGX118/Справочно!UGV$5*1000000</f>
        <v>#DIV/0!</v>
      </c>
      <c r="UGY119" s="72" t="e">
        <f>UGY118/Справочно!UGW$5*1000000</f>
        <v>#DIV/0!</v>
      </c>
      <c r="UGZ119" s="72" t="e">
        <f>UGZ118/Справочно!UGX$5*1000000</f>
        <v>#DIV/0!</v>
      </c>
      <c r="UHA119" s="72" t="e">
        <f>UHA118/Справочно!UGY$5*1000000</f>
        <v>#DIV/0!</v>
      </c>
      <c r="UHB119" s="72" t="e">
        <f>UHB118/Справочно!UGZ$5*1000000</f>
        <v>#DIV/0!</v>
      </c>
      <c r="UHC119" s="72" t="e">
        <f>UHC118/Справочно!UHA$5*1000000</f>
        <v>#DIV/0!</v>
      </c>
      <c r="UHD119" s="72" t="e">
        <f>UHD118/Справочно!UHB$5*1000000</f>
        <v>#DIV/0!</v>
      </c>
      <c r="UHE119" s="72" t="e">
        <f>UHE118/Справочно!UHC$5*1000000</f>
        <v>#DIV/0!</v>
      </c>
      <c r="UHF119" s="72" t="e">
        <f>UHF118/Справочно!UHD$5*1000000</f>
        <v>#DIV/0!</v>
      </c>
      <c r="UHG119" s="72" t="e">
        <f>UHG118/Справочно!UHE$5*1000000</f>
        <v>#DIV/0!</v>
      </c>
      <c r="UHH119" s="72" t="e">
        <f>UHH118/Справочно!UHF$5*1000000</f>
        <v>#DIV/0!</v>
      </c>
      <c r="UHI119" s="72" t="e">
        <f>UHI118/Справочно!UHG$5*1000000</f>
        <v>#DIV/0!</v>
      </c>
      <c r="UHJ119" s="72" t="e">
        <f>UHJ118/Справочно!UHH$5*1000000</f>
        <v>#DIV/0!</v>
      </c>
      <c r="UHK119" s="72" t="e">
        <f>UHK118/Справочно!UHI$5*1000000</f>
        <v>#DIV/0!</v>
      </c>
      <c r="UHL119" s="72" t="e">
        <f>UHL118/Справочно!UHJ$5*1000000</f>
        <v>#DIV/0!</v>
      </c>
      <c r="UHM119" s="72" t="e">
        <f>UHM118/Справочно!UHK$5*1000000</f>
        <v>#DIV/0!</v>
      </c>
      <c r="UHN119" s="72" t="e">
        <f>UHN118/Справочно!UHL$5*1000000</f>
        <v>#DIV/0!</v>
      </c>
      <c r="UHO119" s="72" t="e">
        <f>UHO118/Справочно!UHM$5*1000000</f>
        <v>#DIV/0!</v>
      </c>
      <c r="UHP119" s="72" t="e">
        <f>UHP118/Справочно!UHN$5*1000000</f>
        <v>#DIV/0!</v>
      </c>
      <c r="UHQ119" s="72" t="e">
        <f>UHQ118/Справочно!UHO$5*1000000</f>
        <v>#DIV/0!</v>
      </c>
      <c r="UHR119" s="72" t="e">
        <f>UHR118/Справочно!UHP$5*1000000</f>
        <v>#DIV/0!</v>
      </c>
      <c r="UHS119" s="72" t="e">
        <f>UHS118/Справочно!UHQ$5*1000000</f>
        <v>#DIV/0!</v>
      </c>
      <c r="UHT119" s="72" t="e">
        <f>UHT118/Справочно!UHR$5*1000000</f>
        <v>#DIV/0!</v>
      </c>
      <c r="UHU119" s="72" t="e">
        <f>UHU118/Справочно!UHS$5*1000000</f>
        <v>#DIV/0!</v>
      </c>
      <c r="UHV119" s="72" t="e">
        <f>UHV118/Справочно!UHT$5*1000000</f>
        <v>#DIV/0!</v>
      </c>
      <c r="UHW119" s="72" t="e">
        <f>UHW118/Справочно!UHU$5*1000000</f>
        <v>#DIV/0!</v>
      </c>
      <c r="UHX119" s="72" t="e">
        <f>UHX118/Справочно!UHV$5*1000000</f>
        <v>#DIV/0!</v>
      </c>
      <c r="UHY119" s="72" t="e">
        <f>UHY118/Справочно!UHW$5*1000000</f>
        <v>#DIV/0!</v>
      </c>
      <c r="UHZ119" s="72" t="e">
        <f>UHZ118/Справочно!UHX$5*1000000</f>
        <v>#DIV/0!</v>
      </c>
      <c r="UIA119" s="72" t="e">
        <f>UIA118/Справочно!UHY$5*1000000</f>
        <v>#DIV/0!</v>
      </c>
      <c r="UIB119" s="72" t="e">
        <f>UIB118/Справочно!UHZ$5*1000000</f>
        <v>#DIV/0!</v>
      </c>
      <c r="UIC119" s="72" t="e">
        <f>UIC118/Справочно!UIA$5*1000000</f>
        <v>#DIV/0!</v>
      </c>
      <c r="UID119" s="72" t="e">
        <f>UID118/Справочно!UIB$5*1000000</f>
        <v>#DIV/0!</v>
      </c>
      <c r="UIE119" s="72" t="e">
        <f>UIE118/Справочно!UIC$5*1000000</f>
        <v>#DIV/0!</v>
      </c>
      <c r="UIF119" s="72" t="e">
        <f>UIF118/Справочно!UID$5*1000000</f>
        <v>#DIV/0!</v>
      </c>
      <c r="UIG119" s="72" t="e">
        <f>UIG118/Справочно!UIE$5*1000000</f>
        <v>#DIV/0!</v>
      </c>
      <c r="UIH119" s="72" t="e">
        <f>UIH118/Справочно!UIF$5*1000000</f>
        <v>#DIV/0!</v>
      </c>
      <c r="UII119" s="72" t="e">
        <f>UII118/Справочно!UIG$5*1000000</f>
        <v>#DIV/0!</v>
      </c>
      <c r="UIJ119" s="72" t="e">
        <f>UIJ118/Справочно!UIH$5*1000000</f>
        <v>#DIV/0!</v>
      </c>
      <c r="UIK119" s="72" t="e">
        <f>UIK118/Справочно!UII$5*1000000</f>
        <v>#DIV/0!</v>
      </c>
      <c r="UIL119" s="72" t="e">
        <f>UIL118/Справочно!UIJ$5*1000000</f>
        <v>#DIV/0!</v>
      </c>
      <c r="UIM119" s="72" t="e">
        <f>UIM118/Справочно!UIK$5*1000000</f>
        <v>#DIV/0!</v>
      </c>
      <c r="UIN119" s="72" t="e">
        <f>UIN118/Справочно!UIL$5*1000000</f>
        <v>#DIV/0!</v>
      </c>
      <c r="UIO119" s="72" t="e">
        <f>UIO118/Справочно!UIM$5*1000000</f>
        <v>#DIV/0!</v>
      </c>
      <c r="UIP119" s="72" t="e">
        <f>UIP118/Справочно!UIN$5*1000000</f>
        <v>#DIV/0!</v>
      </c>
      <c r="UIQ119" s="72" t="e">
        <f>UIQ118/Справочно!UIO$5*1000000</f>
        <v>#DIV/0!</v>
      </c>
      <c r="UIR119" s="72" t="e">
        <f>UIR118/Справочно!UIP$5*1000000</f>
        <v>#DIV/0!</v>
      </c>
      <c r="UIS119" s="72" t="e">
        <f>UIS118/Справочно!UIQ$5*1000000</f>
        <v>#DIV/0!</v>
      </c>
      <c r="UIT119" s="72" t="e">
        <f>UIT118/Справочно!UIR$5*1000000</f>
        <v>#DIV/0!</v>
      </c>
      <c r="UIU119" s="72" t="e">
        <f>UIU118/Справочно!UIS$5*1000000</f>
        <v>#DIV/0!</v>
      </c>
      <c r="UIV119" s="72" t="e">
        <f>UIV118/Справочно!UIT$5*1000000</f>
        <v>#DIV/0!</v>
      </c>
      <c r="UIW119" s="72" t="e">
        <f>UIW118/Справочно!UIU$5*1000000</f>
        <v>#DIV/0!</v>
      </c>
      <c r="UIX119" s="72" t="e">
        <f>UIX118/Справочно!UIV$5*1000000</f>
        <v>#DIV/0!</v>
      </c>
      <c r="UIY119" s="72" t="e">
        <f>UIY118/Справочно!UIW$5*1000000</f>
        <v>#DIV/0!</v>
      </c>
      <c r="UIZ119" s="72" t="e">
        <f>UIZ118/Справочно!UIX$5*1000000</f>
        <v>#DIV/0!</v>
      </c>
      <c r="UJA119" s="72" t="e">
        <f>UJA118/Справочно!UIY$5*1000000</f>
        <v>#DIV/0!</v>
      </c>
      <c r="UJB119" s="72" t="e">
        <f>UJB118/Справочно!UIZ$5*1000000</f>
        <v>#DIV/0!</v>
      </c>
      <c r="UJC119" s="72" t="e">
        <f>UJC118/Справочно!UJA$5*1000000</f>
        <v>#DIV/0!</v>
      </c>
      <c r="UJD119" s="72" t="e">
        <f>UJD118/Справочно!UJB$5*1000000</f>
        <v>#DIV/0!</v>
      </c>
      <c r="UJE119" s="72" t="e">
        <f>UJE118/Справочно!UJC$5*1000000</f>
        <v>#DIV/0!</v>
      </c>
      <c r="UJF119" s="72" t="e">
        <f>UJF118/Справочно!UJD$5*1000000</f>
        <v>#DIV/0!</v>
      </c>
      <c r="UJG119" s="72" t="e">
        <f>UJG118/Справочно!UJE$5*1000000</f>
        <v>#DIV/0!</v>
      </c>
      <c r="UJH119" s="72" t="e">
        <f>UJH118/Справочно!UJF$5*1000000</f>
        <v>#DIV/0!</v>
      </c>
      <c r="UJI119" s="72" t="e">
        <f>UJI118/Справочно!UJG$5*1000000</f>
        <v>#DIV/0!</v>
      </c>
      <c r="UJJ119" s="72" t="e">
        <f>UJJ118/Справочно!UJH$5*1000000</f>
        <v>#DIV/0!</v>
      </c>
      <c r="UJK119" s="72" t="e">
        <f>UJK118/Справочно!UJI$5*1000000</f>
        <v>#DIV/0!</v>
      </c>
      <c r="UJL119" s="72" t="e">
        <f>UJL118/Справочно!UJJ$5*1000000</f>
        <v>#DIV/0!</v>
      </c>
      <c r="UJM119" s="72" t="e">
        <f>UJM118/Справочно!UJK$5*1000000</f>
        <v>#DIV/0!</v>
      </c>
      <c r="UJN119" s="72" t="e">
        <f>UJN118/Справочно!UJL$5*1000000</f>
        <v>#DIV/0!</v>
      </c>
      <c r="UJO119" s="72" t="e">
        <f>UJO118/Справочно!UJM$5*1000000</f>
        <v>#DIV/0!</v>
      </c>
      <c r="UJP119" s="72" t="e">
        <f>UJP118/Справочно!UJN$5*1000000</f>
        <v>#DIV/0!</v>
      </c>
      <c r="UJQ119" s="72" t="e">
        <f>UJQ118/Справочно!UJO$5*1000000</f>
        <v>#DIV/0!</v>
      </c>
      <c r="UJR119" s="72" t="e">
        <f>UJR118/Справочно!UJP$5*1000000</f>
        <v>#DIV/0!</v>
      </c>
      <c r="UJS119" s="72" t="e">
        <f>UJS118/Справочно!UJQ$5*1000000</f>
        <v>#DIV/0!</v>
      </c>
      <c r="UJT119" s="72" t="e">
        <f>UJT118/Справочно!UJR$5*1000000</f>
        <v>#DIV/0!</v>
      </c>
      <c r="UJU119" s="72" t="e">
        <f>UJU118/Справочно!UJS$5*1000000</f>
        <v>#DIV/0!</v>
      </c>
      <c r="UJV119" s="72" t="e">
        <f>UJV118/Справочно!UJT$5*1000000</f>
        <v>#DIV/0!</v>
      </c>
      <c r="UJW119" s="72" t="e">
        <f>UJW118/Справочно!UJU$5*1000000</f>
        <v>#DIV/0!</v>
      </c>
      <c r="UJX119" s="72" t="e">
        <f>UJX118/Справочно!UJV$5*1000000</f>
        <v>#DIV/0!</v>
      </c>
      <c r="UJY119" s="72" t="e">
        <f>UJY118/Справочно!UJW$5*1000000</f>
        <v>#DIV/0!</v>
      </c>
      <c r="UJZ119" s="72" t="e">
        <f>UJZ118/Справочно!UJX$5*1000000</f>
        <v>#DIV/0!</v>
      </c>
      <c r="UKA119" s="72" t="e">
        <f>UKA118/Справочно!UJY$5*1000000</f>
        <v>#DIV/0!</v>
      </c>
      <c r="UKB119" s="72" t="e">
        <f>UKB118/Справочно!UJZ$5*1000000</f>
        <v>#DIV/0!</v>
      </c>
      <c r="UKC119" s="72" t="e">
        <f>UKC118/Справочно!UKA$5*1000000</f>
        <v>#DIV/0!</v>
      </c>
      <c r="UKD119" s="72" t="e">
        <f>UKD118/Справочно!UKB$5*1000000</f>
        <v>#DIV/0!</v>
      </c>
      <c r="UKE119" s="72" t="e">
        <f>UKE118/Справочно!UKC$5*1000000</f>
        <v>#DIV/0!</v>
      </c>
      <c r="UKF119" s="72" t="e">
        <f>UKF118/Справочно!UKD$5*1000000</f>
        <v>#DIV/0!</v>
      </c>
      <c r="UKG119" s="72" t="e">
        <f>UKG118/Справочно!UKE$5*1000000</f>
        <v>#DIV/0!</v>
      </c>
      <c r="UKH119" s="72" t="e">
        <f>UKH118/Справочно!UKF$5*1000000</f>
        <v>#DIV/0!</v>
      </c>
      <c r="UKI119" s="72" t="e">
        <f>UKI118/Справочно!UKG$5*1000000</f>
        <v>#DIV/0!</v>
      </c>
      <c r="UKJ119" s="72" t="e">
        <f>UKJ118/Справочно!UKH$5*1000000</f>
        <v>#DIV/0!</v>
      </c>
      <c r="UKK119" s="72" t="e">
        <f>UKK118/Справочно!UKI$5*1000000</f>
        <v>#DIV/0!</v>
      </c>
      <c r="UKL119" s="72" t="e">
        <f>UKL118/Справочно!UKJ$5*1000000</f>
        <v>#DIV/0!</v>
      </c>
      <c r="UKM119" s="72" t="e">
        <f>UKM118/Справочно!UKK$5*1000000</f>
        <v>#DIV/0!</v>
      </c>
      <c r="UKN119" s="72" t="e">
        <f>UKN118/Справочно!UKL$5*1000000</f>
        <v>#DIV/0!</v>
      </c>
      <c r="UKO119" s="72" t="e">
        <f>UKO118/Справочно!UKM$5*1000000</f>
        <v>#DIV/0!</v>
      </c>
      <c r="UKP119" s="72" t="e">
        <f>UKP118/Справочно!UKN$5*1000000</f>
        <v>#DIV/0!</v>
      </c>
      <c r="UKQ119" s="72" t="e">
        <f>UKQ118/Справочно!UKO$5*1000000</f>
        <v>#DIV/0!</v>
      </c>
      <c r="UKR119" s="72" t="e">
        <f>UKR118/Справочно!UKP$5*1000000</f>
        <v>#DIV/0!</v>
      </c>
      <c r="UKS119" s="72" t="e">
        <f>UKS118/Справочно!UKQ$5*1000000</f>
        <v>#DIV/0!</v>
      </c>
      <c r="UKT119" s="72" t="e">
        <f>UKT118/Справочно!UKR$5*1000000</f>
        <v>#DIV/0!</v>
      </c>
      <c r="UKU119" s="72" t="e">
        <f>UKU118/Справочно!UKS$5*1000000</f>
        <v>#DIV/0!</v>
      </c>
      <c r="UKV119" s="72" t="e">
        <f>UKV118/Справочно!UKT$5*1000000</f>
        <v>#DIV/0!</v>
      </c>
      <c r="UKW119" s="72" t="e">
        <f>UKW118/Справочно!UKU$5*1000000</f>
        <v>#DIV/0!</v>
      </c>
      <c r="UKX119" s="72" t="e">
        <f>UKX118/Справочно!UKV$5*1000000</f>
        <v>#DIV/0!</v>
      </c>
      <c r="UKY119" s="72" t="e">
        <f>UKY118/Справочно!UKW$5*1000000</f>
        <v>#DIV/0!</v>
      </c>
      <c r="UKZ119" s="72" t="e">
        <f>UKZ118/Справочно!UKX$5*1000000</f>
        <v>#DIV/0!</v>
      </c>
      <c r="ULA119" s="72" t="e">
        <f>ULA118/Справочно!UKY$5*1000000</f>
        <v>#DIV/0!</v>
      </c>
      <c r="ULB119" s="72" t="e">
        <f>ULB118/Справочно!UKZ$5*1000000</f>
        <v>#DIV/0!</v>
      </c>
      <c r="ULC119" s="72" t="e">
        <f>ULC118/Справочно!ULA$5*1000000</f>
        <v>#DIV/0!</v>
      </c>
      <c r="ULD119" s="72" t="e">
        <f>ULD118/Справочно!ULB$5*1000000</f>
        <v>#DIV/0!</v>
      </c>
      <c r="ULE119" s="72" t="e">
        <f>ULE118/Справочно!ULC$5*1000000</f>
        <v>#DIV/0!</v>
      </c>
      <c r="ULF119" s="72" t="e">
        <f>ULF118/Справочно!ULD$5*1000000</f>
        <v>#DIV/0!</v>
      </c>
      <c r="ULG119" s="72" t="e">
        <f>ULG118/Справочно!ULE$5*1000000</f>
        <v>#DIV/0!</v>
      </c>
      <c r="ULH119" s="72" t="e">
        <f>ULH118/Справочно!ULF$5*1000000</f>
        <v>#DIV/0!</v>
      </c>
      <c r="ULI119" s="72" t="e">
        <f>ULI118/Справочно!ULG$5*1000000</f>
        <v>#DIV/0!</v>
      </c>
      <c r="ULJ119" s="72" t="e">
        <f>ULJ118/Справочно!ULH$5*1000000</f>
        <v>#DIV/0!</v>
      </c>
      <c r="ULK119" s="72" t="e">
        <f>ULK118/Справочно!ULI$5*1000000</f>
        <v>#DIV/0!</v>
      </c>
      <c r="ULL119" s="72" t="e">
        <f>ULL118/Справочно!ULJ$5*1000000</f>
        <v>#DIV/0!</v>
      </c>
      <c r="ULM119" s="72" t="e">
        <f>ULM118/Справочно!ULK$5*1000000</f>
        <v>#DIV/0!</v>
      </c>
      <c r="ULN119" s="72" t="e">
        <f>ULN118/Справочно!ULL$5*1000000</f>
        <v>#DIV/0!</v>
      </c>
      <c r="ULO119" s="72" t="e">
        <f>ULO118/Справочно!ULM$5*1000000</f>
        <v>#DIV/0!</v>
      </c>
      <c r="ULP119" s="72" t="e">
        <f>ULP118/Справочно!ULN$5*1000000</f>
        <v>#DIV/0!</v>
      </c>
      <c r="ULQ119" s="72" t="e">
        <f>ULQ118/Справочно!ULO$5*1000000</f>
        <v>#DIV/0!</v>
      </c>
      <c r="ULR119" s="72" t="e">
        <f>ULR118/Справочно!ULP$5*1000000</f>
        <v>#DIV/0!</v>
      </c>
      <c r="ULS119" s="72" t="e">
        <f>ULS118/Справочно!ULQ$5*1000000</f>
        <v>#DIV/0!</v>
      </c>
      <c r="ULT119" s="72" t="e">
        <f>ULT118/Справочно!ULR$5*1000000</f>
        <v>#DIV/0!</v>
      </c>
      <c r="ULU119" s="72" t="e">
        <f>ULU118/Справочно!ULS$5*1000000</f>
        <v>#DIV/0!</v>
      </c>
      <c r="ULV119" s="72" t="e">
        <f>ULV118/Справочно!ULT$5*1000000</f>
        <v>#DIV/0!</v>
      </c>
      <c r="ULW119" s="72" t="e">
        <f>ULW118/Справочно!ULU$5*1000000</f>
        <v>#DIV/0!</v>
      </c>
      <c r="ULX119" s="72" t="e">
        <f>ULX118/Справочно!ULV$5*1000000</f>
        <v>#DIV/0!</v>
      </c>
      <c r="ULY119" s="72" t="e">
        <f>ULY118/Справочно!ULW$5*1000000</f>
        <v>#DIV/0!</v>
      </c>
      <c r="ULZ119" s="72" t="e">
        <f>ULZ118/Справочно!ULX$5*1000000</f>
        <v>#DIV/0!</v>
      </c>
      <c r="UMA119" s="72" t="e">
        <f>UMA118/Справочно!ULY$5*1000000</f>
        <v>#DIV/0!</v>
      </c>
      <c r="UMB119" s="72" t="e">
        <f>UMB118/Справочно!ULZ$5*1000000</f>
        <v>#DIV/0!</v>
      </c>
      <c r="UMC119" s="72" t="e">
        <f>UMC118/Справочно!UMA$5*1000000</f>
        <v>#DIV/0!</v>
      </c>
      <c r="UMD119" s="72" t="e">
        <f>UMD118/Справочно!UMB$5*1000000</f>
        <v>#DIV/0!</v>
      </c>
      <c r="UME119" s="72" t="e">
        <f>UME118/Справочно!UMC$5*1000000</f>
        <v>#DIV/0!</v>
      </c>
      <c r="UMF119" s="72" t="e">
        <f>UMF118/Справочно!UMD$5*1000000</f>
        <v>#DIV/0!</v>
      </c>
      <c r="UMG119" s="72" t="e">
        <f>UMG118/Справочно!UME$5*1000000</f>
        <v>#DIV/0!</v>
      </c>
      <c r="UMH119" s="72" t="e">
        <f>UMH118/Справочно!UMF$5*1000000</f>
        <v>#DIV/0!</v>
      </c>
      <c r="UMI119" s="72" t="e">
        <f>UMI118/Справочно!UMG$5*1000000</f>
        <v>#DIV/0!</v>
      </c>
      <c r="UMJ119" s="72" t="e">
        <f>UMJ118/Справочно!UMH$5*1000000</f>
        <v>#DIV/0!</v>
      </c>
      <c r="UMK119" s="72" t="e">
        <f>UMK118/Справочно!UMI$5*1000000</f>
        <v>#DIV/0!</v>
      </c>
      <c r="UML119" s="72" t="e">
        <f>UML118/Справочно!UMJ$5*1000000</f>
        <v>#DIV/0!</v>
      </c>
      <c r="UMM119" s="72" t="e">
        <f>UMM118/Справочно!UMK$5*1000000</f>
        <v>#DIV/0!</v>
      </c>
      <c r="UMN119" s="72" t="e">
        <f>UMN118/Справочно!UML$5*1000000</f>
        <v>#DIV/0!</v>
      </c>
      <c r="UMO119" s="72" t="e">
        <f>UMO118/Справочно!UMM$5*1000000</f>
        <v>#DIV/0!</v>
      </c>
      <c r="UMP119" s="72" t="e">
        <f>UMP118/Справочно!UMN$5*1000000</f>
        <v>#DIV/0!</v>
      </c>
      <c r="UMQ119" s="72" t="e">
        <f>UMQ118/Справочно!UMO$5*1000000</f>
        <v>#DIV/0!</v>
      </c>
      <c r="UMR119" s="72" t="e">
        <f>UMR118/Справочно!UMP$5*1000000</f>
        <v>#DIV/0!</v>
      </c>
      <c r="UMS119" s="72" t="e">
        <f>UMS118/Справочно!UMQ$5*1000000</f>
        <v>#DIV/0!</v>
      </c>
      <c r="UMT119" s="72" t="e">
        <f>UMT118/Справочно!UMR$5*1000000</f>
        <v>#DIV/0!</v>
      </c>
      <c r="UMU119" s="72" t="e">
        <f>UMU118/Справочно!UMS$5*1000000</f>
        <v>#DIV/0!</v>
      </c>
      <c r="UMV119" s="72" t="e">
        <f>UMV118/Справочно!UMT$5*1000000</f>
        <v>#DIV/0!</v>
      </c>
      <c r="UMW119" s="72" t="e">
        <f>UMW118/Справочно!UMU$5*1000000</f>
        <v>#DIV/0!</v>
      </c>
      <c r="UMX119" s="72" t="e">
        <f>UMX118/Справочно!UMV$5*1000000</f>
        <v>#DIV/0!</v>
      </c>
      <c r="UMY119" s="72" t="e">
        <f>UMY118/Справочно!UMW$5*1000000</f>
        <v>#DIV/0!</v>
      </c>
      <c r="UMZ119" s="72" t="e">
        <f>UMZ118/Справочно!UMX$5*1000000</f>
        <v>#DIV/0!</v>
      </c>
      <c r="UNA119" s="72" t="e">
        <f>UNA118/Справочно!UMY$5*1000000</f>
        <v>#DIV/0!</v>
      </c>
      <c r="UNB119" s="72" t="e">
        <f>UNB118/Справочно!UMZ$5*1000000</f>
        <v>#DIV/0!</v>
      </c>
      <c r="UNC119" s="72" t="e">
        <f>UNC118/Справочно!UNA$5*1000000</f>
        <v>#DIV/0!</v>
      </c>
      <c r="UND119" s="72" t="e">
        <f>UND118/Справочно!UNB$5*1000000</f>
        <v>#DIV/0!</v>
      </c>
      <c r="UNE119" s="72" t="e">
        <f>UNE118/Справочно!UNC$5*1000000</f>
        <v>#DIV/0!</v>
      </c>
      <c r="UNF119" s="72" t="e">
        <f>UNF118/Справочно!UND$5*1000000</f>
        <v>#DIV/0!</v>
      </c>
      <c r="UNG119" s="72" t="e">
        <f>UNG118/Справочно!UNE$5*1000000</f>
        <v>#DIV/0!</v>
      </c>
      <c r="UNH119" s="72" t="e">
        <f>UNH118/Справочно!UNF$5*1000000</f>
        <v>#DIV/0!</v>
      </c>
      <c r="UNI119" s="72" t="e">
        <f>UNI118/Справочно!UNG$5*1000000</f>
        <v>#DIV/0!</v>
      </c>
      <c r="UNJ119" s="72" t="e">
        <f>UNJ118/Справочно!UNH$5*1000000</f>
        <v>#DIV/0!</v>
      </c>
      <c r="UNK119" s="72" t="e">
        <f>UNK118/Справочно!UNI$5*1000000</f>
        <v>#DIV/0!</v>
      </c>
      <c r="UNL119" s="72" t="e">
        <f>UNL118/Справочно!UNJ$5*1000000</f>
        <v>#DIV/0!</v>
      </c>
      <c r="UNM119" s="72" t="e">
        <f>UNM118/Справочно!UNK$5*1000000</f>
        <v>#DIV/0!</v>
      </c>
      <c r="UNN119" s="72" t="e">
        <f>UNN118/Справочно!UNL$5*1000000</f>
        <v>#DIV/0!</v>
      </c>
      <c r="UNO119" s="72" t="e">
        <f>UNO118/Справочно!UNM$5*1000000</f>
        <v>#DIV/0!</v>
      </c>
      <c r="UNP119" s="72" t="e">
        <f>UNP118/Справочно!UNN$5*1000000</f>
        <v>#DIV/0!</v>
      </c>
      <c r="UNQ119" s="72" t="e">
        <f>UNQ118/Справочно!UNO$5*1000000</f>
        <v>#DIV/0!</v>
      </c>
      <c r="UNR119" s="72" t="e">
        <f>UNR118/Справочно!UNP$5*1000000</f>
        <v>#DIV/0!</v>
      </c>
      <c r="UNS119" s="72" t="e">
        <f>UNS118/Справочно!UNQ$5*1000000</f>
        <v>#DIV/0!</v>
      </c>
      <c r="UNT119" s="72" t="e">
        <f>UNT118/Справочно!UNR$5*1000000</f>
        <v>#DIV/0!</v>
      </c>
      <c r="UNU119" s="72" t="e">
        <f>UNU118/Справочно!UNS$5*1000000</f>
        <v>#DIV/0!</v>
      </c>
      <c r="UNV119" s="72" t="e">
        <f>UNV118/Справочно!UNT$5*1000000</f>
        <v>#DIV/0!</v>
      </c>
      <c r="UNW119" s="72" t="e">
        <f>UNW118/Справочно!UNU$5*1000000</f>
        <v>#DIV/0!</v>
      </c>
      <c r="UNX119" s="72" t="e">
        <f>UNX118/Справочно!UNV$5*1000000</f>
        <v>#DIV/0!</v>
      </c>
      <c r="UNY119" s="72" t="e">
        <f>UNY118/Справочно!UNW$5*1000000</f>
        <v>#DIV/0!</v>
      </c>
      <c r="UNZ119" s="72" t="e">
        <f>UNZ118/Справочно!UNX$5*1000000</f>
        <v>#DIV/0!</v>
      </c>
      <c r="UOA119" s="72" t="e">
        <f>UOA118/Справочно!UNY$5*1000000</f>
        <v>#DIV/0!</v>
      </c>
      <c r="UOB119" s="72" t="e">
        <f>UOB118/Справочно!UNZ$5*1000000</f>
        <v>#DIV/0!</v>
      </c>
      <c r="UOC119" s="72" t="e">
        <f>UOC118/Справочно!UOA$5*1000000</f>
        <v>#DIV/0!</v>
      </c>
      <c r="UOD119" s="72" t="e">
        <f>UOD118/Справочно!UOB$5*1000000</f>
        <v>#DIV/0!</v>
      </c>
      <c r="UOE119" s="72" t="e">
        <f>UOE118/Справочно!UOC$5*1000000</f>
        <v>#DIV/0!</v>
      </c>
      <c r="UOF119" s="72" t="e">
        <f>UOF118/Справочно!UOD$5*1000000</f>
        <v>#DIV/0!</v>
      </c>
      <c r="UOG119" s="72" t="e">
        <f>UOG118/Справочно!UOE$5*1000000</f>
        <v>#DIV/0!</v>
      </c>
      <c r="UOH119" s="72" t="e">
        <f>UOH118/Справочно!UOF$5*1000000</f>
        <v>#DIV/0!</v>
      </c>
      <c r="UOI119" s="72" t="e">
        <f>UOI118/Справочно!UOG$5*1000000</f>
        <v>#DIV/0!</v>
      </c>
      <c r="UOJ119" s="72" t="e">
        <f>UOJ118/Справочно!UOH$5*1000000</f>
        <v>#DIV/0!</v>
      </c>
      <c r="UOK119" s="72" t="e">
        <f>UOK118/Справочно!UOI$5*1000000</f>
        <v>#DIV/0!</v>
      </c>
      <c r="UOL119" s="72" t="e">
        <f>UOL118/Справочно!UOJ$5*1000000</f>
        <v>#DIV/0!</v>
      </c>
      <c r="UOM119" s="72" t="e">
        <f>UOM118/Справочно!UOK$5*1000000</f>
        <v>#DIV/0!</v>
      </c>
      <c r="UON119" s="72" t="e">
        <f>UON118/Справочно!UOL$5*1000000</f>
        <v>#DIV/0!</v>
      </c>
      <c r="UOO119" s="72" t="e">
        <f>UOO118/Справочно!UOM$5*1000000</f>
        <v>#DIV/0!</v>
      </c>
      <c r="UOP119" s="72" t="e">
        <f>UOP118/Справочно!UON$5*1000000</f>
        <v>#DIV/0!</v>
      </c>
      <c r="UOQ119" s="72" t="e">
        <f>UOQ118/Справочно!UOO$5*1000000</f>
        <v>#DIV/0!</v>
      </c>
      <c r="UOR119" s="72" t="e">
        <f>UOR118/Справочно!UOP$5*1000000</f>
        <v>#DIV/0!</v>
      </c>
      <c r="UOS119" s="72" t="e">
        <f>UOS118/Справочно!UOQ$5*1000000</f>
        <v>#DIV/0!</v>
      </c>
      <c r="UOT119" s="72" t="e">
        <f>UOT118/Справочно!UOR$5*1000000</f>
        <v>#DIV/0!</v>
      </c>
      <c r="UOU119" s="72" t="e">
        <f>UOU118/Справочно!UOS$5*1000000</f>
        <v>#DIV/0!</v>
      </c>
      <c r="UOV119" s="72" t="e">
        <f>UOV118/Справочно!UOT$5*1000000</f>
        <v>#DIV/0!</v>
      </c>
      <c r="UOW119" s="72" t="e">
        <f>UOW118/Справочно!UOU$5*1000000</f>
        <v>#DIV/0!</v>
      </c>
      <c r="UOX119" s="72" t="e">
        <f>UOX118/Справочно!UOV$5*1000000</f>
        <v>#DIV/0!</v>
      </c>
      <c r="UOY119" s="72" t="e">
        <f>UOY118/Справочно!UOW$5*1000000</f>
        <v>#DIV/0!</v>
      </c>
      <c r="UOZ119" s="72" t="e">
        <f>UOZ118/Справочно!UOX$5*1000000</f>
        <v>#DIV/0!</v>
      </c>
      <c r="UPA119" s="72" t="e">
        <f>UPA118/Справочно!UOY$5*1000000</f>
        <v>#DIV/0!</v>
      </c>
      <c r="UPB119" s="72" t="e">
        <f>UPB118/Справочно!UOZ$5*1000000</f>
        <v>#DIV/0!</v>
      </c>
      <c r="UPC119" s="72" t="e">
        <f>UPC118/Справочно!UPA$5*1000000</f>
        <v>#DIV/0!</v>
      </c>
      <c r="UPD119" s="72" t="e">
        <f>UPD118/Справочно!UPB$5*1000000</f>
        <v>#DIV/0!</v>
      </c>
      <c r="UPE119" s="72" t="e">
        <f>UPE118/Справочно!UPC$5*1000000</f>
        <v>#DIV/0!</v>
      </c>
      <c r="UPF119" s="72" t="e">
        <f>UPF118/Справочно!UPD$5*1000000</f>
        <v>#DIV/0!</v>
      </c>
      <c r="UPG119" s="72" t="e">
        <f>UPG118/Справочно!UPE$5*1000000</f>
        <v>#DIV/0!</v>
      </c>
      <c r="UPH119" s="72" t="e">
        <f>UPH118/Справочно!UPF$5*1000000</f>
        <v>#DIV/0!</v>
      </c>
      <c r="UPI119" s="72" t="e">
        <f>UPI118/Справочно!UPG$5*1000000</f>
        <v>#DIV/0!</v>
      </c>
      <c r="UPJ119" s="72" t="e">
        <f>UPJ118/Справочно!UPH$5*1000000</f>
        <v>#DIV/0!</v>
      </c>
      <c r="UPK119" s="72" t="e">
        <f>UPK118/Справочно!UPI$5*1000000</f>
        <v>#DIV/0!</v>
      </c>
      <c r="UPL119" s="72" t="e">
        <f>UPL118/Справочно!UPJ$5*1000000</f>
        <v>#DIV/0!</v>
      </c>
      <c r="UPM119" s="72" t="e">
        <f>UPM118/Справочно!UPK$5*1000000</f>
        <v>#DIV/0!</v>
      </c>
      <c r="UPN119" s="72" t="e">
        <f>UPN118/Справочно!UPL$5*1000000</f>
        <v>#DIV/0!</v>
      </c>
      <c r="UPO119" s="72" t="e">
        <f>UPO118/Справочно!UPM$5*1000000</f>
        <v>#DIV/0!</v>
      </c>
      <c r="UPP119" s="72" t="e">
        <f>UPP118/Справочно!UPN$5*1000000</f>
        <v>#DIV/0!</v>
      </c>
      <c r="UPQ119" s="72" t="e">
        <f>UPQ118/Справочно!UPO$5*1000000</f>
        <v>#DIV/0!</v>
      </c>
      <c r="UPR119" s="72" t="e">
        <f>UPR118/Справочно!UPP$5*1000000</f>
        <v>#DIV/0!</v>
      </c>
      <c r="UPS119" s="72" t="e">
        <f>UPS118/Справочно!UPQ$5*1000000</f>
        <v>#DIV/0!</v>
      </c>
      <c r="UPT119" s="72" t="e">
        <f>UPT118/Справочно!UPR$5*1000000</f>
        <v>#DIV/0!</v>
      </c>
      <c r="UPU119" s="72" t="e">
        <f>UPU118/Справочно!UPS$5*1000000</f>
        <v>#DIV/0!</v>
      </c>
      <c r="UPV119" s="72" t="e">
        <f>UPV118/Справочно!UPT$5*1000000</f>
        <v>#DIV/0!</v>
      </c>
      <c r="UPW119" s="72" t="e">
        <f>UPW118/Справочно!UPU$5*1000000</f>
        <v>#DIV/0!</v>
      </c>
      <c r="UPX119" s="72" t="e">
        <f>UPX118/Справочно!UPV$5*1000000</f>
        <v>#DIV/0!</v>
      </c>
      <c r="UPY119" s="72" t="e">
        <f>UPY118/Справочно!UPW$5*1000000</f>
        <v>#DIV/0!</v>
      </c>
      <c r="UPZ119" s="72" t="e">
        <f>UPZ118/Справочно!UPX$5*1000000</f>
        <v>#DIV/0!</v>
      </c>
      <c r="UQA119" s="72" t="e">
        <f>UQA118/Справочно!UPY$5*1000000</f>
        <v>#DIV/0!</v>
      </c>
      <c r="UQB119" s="72" t="e">
        <f>UQB118/Справочно!UPZ$5*1000000</f>
        <v>#DIV/0!</v>
      </c>
      <c r="UQC119" s="72" t="e">
        <f>UQC118/Справочно!UQA$5*1000000</f>
        <v>#DIV/0!</v>
      </c>
      <c r="UQD119" s="72" t="e">
        <f>UQD118/Справочно!UQB$5*1000000</f>
        <v>#DIV/0!</v>
      </c>
      <c r="UQE119" s="72" t="e">
        <f>UQE118/Справочно!UQC$5*1000000</f>
        <v>#DIV/0!</v>
      </c>
      <c r="UQF119" s="72" t="e">
        <f>UQF118/Справочно!UQD$5*1000000</f>
        <v>#DIV/0!</v>
      </c>
      <c r="UQG119" s="72" t="e">
        <f>UQG118/Справочно!UQE$5*1000000</f>
        <v>#DIV/0!</v>
      </c>
      <c r="UQH119" s="72" t="e">
        <f>UQH118/Справочно!UQF$5*1000000</f>
        <v>#DIV/0!</v>
      </c>
      <c r="UQI119" s="72" t="e">
        <f>UQI118/Справочно!UQG$5*1000000</f>
        <v>#DIV/0!</v>
      </c>
      <c r="UQJ119" s="72" t="e">
        <f>UQJ118/Справочно!UQH$5*1000000</f>
        <v>#DIV/0!</v>
      </c>
      <c r="UQK119" s="72" t="e">
        <f>UQK118/Справочно!UQI$5*1000000</f>
        <v>#DIV/0!</v>
      </c>
      <c r="UQL119" s="72" t="e">
        <f>UQL118/Справочно!UQJ$5*1000000</f>
        <v>#DIV/0!</v>
      </c>
      <c r="UQM119" s="72" t="e">
        <f>UQM118/Справочно!UQK$5*1000000</f>
        <v>#DIV/0!</v>
      </c>
      <c r="UQN119" s="72" t="e">
        <f>UQN118/Справочно!UQL$5*1000000</f>
        <v>#DIV/0!</v>
      </c>
      <c r="UQO119" s="72" t="e">
        <f>UQO118/Справочно!UQM$5*1000000</f>
        <v>#DIV/0!</v>
      </c>
      <c r="UQP119" s="72" t="e">
        <f>UQP118/Справочно!UQN$5*1000000</f>
        <v>#DIV/0!</v>
      </c>
      <c r="UQQ119" s="72" t="e">
        <f>UQQ118/Справочно!UQO$5*1000000</f>
        <v>#DIV/0!</v>
      </c>
      <c r="UQR119" s="72" t="e">
        <f>UQR118/Справочно!UQP$5*1000000</f>
        <v>#DIV/0!</v>
      </c>
      <c r="UQS119" s="72" t="e">
        <f>UQS118/Справочно!UQQ$5*1000000</f>
        <v>#DIV/0!</v>
      </c>
      <c r="UQT119" s="72" t="e">
        <f>UQT118/Справочно!UQR$5*1000000</f>
        <v>#DIV/0!</v>
      </c>
      <c r="UQU119" s="72" t="e">
        <f>UQU118/Справочно!UQS$5*1000000</f>
        <v>#DIV/0!</v>
      </c>
      <c r="UQV119" s="72" t="e">
        <f>UQV118/Справочно!UQT$5*1000000</f>
        <v>#DIV/0!</v>
      </c>
      <c r="UQW119" s="72" t="e">
        <f>UQW118/Справочно!UQU$5*1000000</f>
        <v>#DIV/0!</v>
      </c>
      <c r="UQX119" s="72" t="e">
        <f>UQX118/Справочно!UQV$5*1000000</f>
        <v>#DIV/0!</v>
      </c>
      <c r="UQY119" s="72" t="e">
        <f>UQY118/Справочно!UQW$5*1000000</f>
        <v>#DIV/0!</v>
      </c>
      <c r="UQZ119" s="72" t="e">
        <f>UQZ118/Справочно!UQX$5*1000000</f>
        <v>#DIV/0!</v>
      </c>
      <c r="URA119" s="72" t="e">
        <f>URA118/Справочно!UQY$5*1000000</f>
        <v>#DIV/0!</v>
      </c>
      <c r="URB119" s="72" t="e">
        <f>URB118/Справочно!UQZ$5*1000000</f>
        <v>#DIV/0!</v>
      </c>
      <c r="URC119" s="72" t="e">
        <f>URC118/Справочно!URA$5*1000000</f>
        <v>#DIV/0!</v>
      </c>
      <c r="URD119" s="72" t="e">
        <f>URD118/Справочно!URB$5*1000000</f>
        <v>#DIV/0!</v>
      </c>
      <c r="URE119" s="72" t="e">
        <f>URE118/Справочно!URC$5*1000000</f>
        <v>#DIV/0!</v>
      </c>
      <c r="URF119" s="72" t="e">
        <f>URF118/Справочно!URD$5*1000000</f>
        <v>#DIV/0!</v>
      </c>
      <c r="URG119" s="72" t="e">
        <f>URG118/Справочно!URE$5*1000000</f>
        <v>#DIV/0!</v>
      </c>
      <c r="URH119" s="72" t="e">
        <f>URH118/Справочно!URF$5*1000000</f>
        <v>#DIV/0!</v>
      </c>
      <c r="URI119" s="72" t="e">
        <f>URI118/Справочно!URG$5*1000000</f>
        <v>#DIV/0!</v>
      </c>
      <c r="URJ119" s="72" t="e">
        <f>URJ118/Справочно!URH$5*1000000</f>
        <v>#DIV/0!</v>
      </c>
      <c r="URK119" s="72" t="e">
        <f>URK118/Справочно!URI$5*1000000</f>
        <v>#DIV/0!</v>
      </c>
      <c r="URL119" s="72" t="e">
        <f>URL118/Справочно!URJ$5*1000000</f>
        <v>#DIV/0!</v>
      </c>
      <c r="URM119" s="72" t="e">
        <f>URM118/Справочно!URK$5*1000000</f>
        <v>#DIV/0!</v>
      </c>
      <c r="URN119" s="72" t="e">
        <f>URN118/Справочно!URL$5*1000000</f>
        <v>#DIV/0!</v>
      </c>
      <c r="URO119" s="72" t="e">
        <f>URO118/Справочно!URM$5*1000000</f>
        <v>#DIV/0!</v>
      </c>
      <c r="URP119" s="72" t="e">
        <f>URP118/Справочно!URN$5*1000000</f>
        <v>#DIV/0!</v>
      </c>
      <c r="URQ119" s="72" t="e">
        <f>URQ118/Справочно!URO$5*1000000</f>
        <v>#DIV/0!</v>
      </c>
      <c r="URR119" s="72" t="e">
        <f>URR118/Справочно!URP$5*1000000</f>
        <v>#DIV/0!</v>
      </c>
      <c r="URS119" s="72" t="e">
        <f>URS118/Справочно!URQ$5*1000000</f>
        <v>#DIV/0!</v>
      </c>
      <c r="URT119" s="72" t="e">
        <f>URT118/Справочно!URR$5*1000000</f>
        <v>#DIV/0!</v>
      </c>
      <c r="URU119" s="72" t="e">
        <f>URU118/Справочно!URS$5*1000000</f>
        <v>#DIV/0!</v>
      </c>
      <c r="URV119" s="72" t="e">
        <f>URV118/Справочно!URT$5*1000000</f>
        <v>#DIV/0!</v>
      </c>
      <c r="URW119" s="72" t="e">
        <f>URW118/Справочно!URU$5*1000000</f>
        <v>#DIV/0!</v>
      </c>
      <c r="URX119" s="72" t="e">
        <f>URX118/Справочно!URV$5*1000000</f>
        <v>#DIV/0!</v>
      </c>
      <c r="URY119" s="72" t="e">
        <f>URY118/Справочно!URW$5*1000000</f>
        <v>#DIV/0!</v>
      </c>
      <c r="URZ119" s="72" t="e">
        <f>URZ118/Справочно!URX$5*1000000</f>
        <v>#DIV/0!</v>
      </c>
      <c r="USA119" s="72" t="e">
        <f>USA118/Справочно!URY$5*1000000</f>
        <v>#DIV/0!</v>
      </c>
      <c r="USB119" s="72" t="e">
        <f>USB118/Справочно!URZ$5*1000000</f>
        <v>#DIV/0!</v>
      </c>
      <c r="USC119" s="72" t="e">
        <f>USC118/Справочно!USA$5*1000000</f>
        <v>#DIV/0!</v>
      </c>
      <c r="USD119" s="72" t="e">
        <f>USD118/Справочно!USB$5*1000000</f>
        <v>#DIV/0!</v>
      </c>
      <c r="USE119" s="72" t="e">
        <f>USE118/Справочно!USC$5*1000000</f>
        <v>#DIV/0!</v>
      </c>
      <c r="USF119" s="72" t="e">
        <f>USF118/Справочно!USD$5*1000000</f>
        <v>#DIV/0!</v>
      </c>
      <c r="USG119" s="72" t="e">
        <f>USG118/Справочно!USE$5*1000000</f>
        <v>#DIV/0!</v>
      </c>
      <c r="USH119" s="72" t="e">
        <f>USH118/Справочно!USF$5*1000000</f>
        <v>#DIV/0!</v>
      </c>
      <c r="USI119" s="72" t="e">
        <f>USI118/Справочно!USG$5*1000000</f>
        <v>#DIV/0!</v>
      </c>
      <c r="USJ119" s="72" t="e">
        <f>USJ118/Справочно!USH$5*1000000</f>
        <v>#DIV/0!</v>
      </c>
      <c r="USK119" s="72" t="e">
        <f>USK118/Справочно!USI$5*1000000</f>
        <v>#DIV/0!</v>
      </c>
      <c r="USL119" s="72" t="e">
        <f>USL118/Справочно!USJ$5*1000000</f>
        <v>#DIV/0!</v>
      </c>
      <c r="USM119" s="72" t="e">
        <f>USM118/Справочно!USK$5*1000000</f>
        <v>#DIV/0!</v>
      </c>
      <c r="USN119" s="72" t="e">
        <f>USN118/Справочно!USL$5*1000000</f>
        <v>#DIV/0!</v>
      </c>
      <c r="USO119" s="72" t="e">
        <f>USO118/Справочно!USM$5*1000000</f>
        <v>#DIV/0!</v>
      </c>
      <c r="USP119" s="72" t="e">
        <f>USP118/Справочно!USN$5*1000000</f>
        <v>#DIV/0!</v>
      </c>
      <c r="USQ119" s="72" t="e">
        <f>USQ118/Справочно!USO$5*1000000</f>
        <v>#DIV/0!</v>
      </c>
      <c r="USR119" s="72" t="e">
        <f>USR118/Справочно!USP$5*1000000</f>
        <v>#DIV/0!</v>
      </c>
      <c r="USS119" s="72" t="e">
        <f>USS118/Справочно!USQ$5*1000000</f>
        <v>#DIV/0!</v>
      </c>
      <c r="UST119" s="72" t="e">
        <f>UST118/Справочно!USR$5*1000000</f>
        <v>#DIV/0!</v>
      </c>
      <c r="USU119" s="72" t="e">
        <f>USU118/Справочно!USS$5*1000000</f>
        <v>#DIV/0!</v>
      </c>
      <c r="USV119" s="72" t="e">
        <f>USV118/Справочно!UST$5*1000000</f>
        <v>#DIV/0!</v>
      </c>
      <c r="USW119" s="72" t="e">
        <f>USW118/Справочно!USU$5*1000000</f>
        <v>#DIV/0!</v>
      </c>
      <c r="USX119" s="72" t="e">
        <f>USX118/Справочно!USV$5*1000000</f>
        <v>#DIV/0!</v>
      </c>
      <c r="USY119" s="72" t="e">
        <f>USY118/Справочно!USW$5*1000000</f>
        <v>#DIV/0!</v>
      </c>
      <c r="USZ119" s="72" t="e">
        <f>USZ118/Справочно!USX$5*1000000</f>
        <v>#DIV/0!</v>
      </c>
      <c r="UTA119" s="72" t="e">
        <f>UTA118/Справочно!USY$5*1000000</f>
        <v>#DIV/0!</v>
      </c>
      <c r="UTB119" s="72" t="e">
        <f>UTB118/Справочно!USZ$5*1000000</f>
        <v>#DIV/0!</v>
      </c>
      <c r="UTC119" s="72" t="e">
        <f>UTC118/Справочно!UTA$5*1000000</f>
        <v>#DIV/0!</v>
      </c>
      <c r="UTD119" s="72" t="e">
        <f>UTD118/Справочно!UTB$5*1000000</f>
        <v>#DIV/0!</v>
      </c>
      <c r="UTE119" s="72" t="e">
        <f>UTE118/Справочно!UTC$5*1000000</f>
        <v>#DIV/0!</v>
      </c>
      <c r="UTF119" s="72" t="e">
        <f>UTF118/Справочно!UTD$5*1000000</f>
        <v>#DIV/0!</v>
      </c>
      <c r="UTG119" s="72" t="e">
        <f>UTG118/Справочно!UTE$5*1000000</f>
        <v>#DIV/0!</v>
      </c>
      <c r="UTH119" s="72" t="e">
        <f>UTH118/Справочно!UTF$5*1000000</f>
        <v>#DIV/0!</v>
      </c>
      <c r="UTI119" s="72" t="e">
        <f>UTI118/Справочно!UTG$5*1000000</f>
        <v>#DIV/0!</v>
      </c>
      <c r="UTJ119" s="72" t="e">
        <f>UTJ118/Справочно!UTH$5*1000000</f>
        <v>#DIV/0!</v>
      </c>
      <c r="UTK119" s="72" t="e">
        <f>UTK118/Справочно!UTI$5*1000000</f>
        <v>#DIV/0!</v>
      </c>
      <c r="UTL119" s="72" t="e">
        <f>UTL118/Справочно!UTJ$5*1000000</f>
        <v>#DIV/0!</v>
      </c>
      <c r="UTM119" s="72" t="e">
        <f>UTM118/Справочно!UTK$5*1000000</f>
        <v>#DIV/0!</v>
      </c>
      <c r="UTN119" s="72" t="e">
        <f>UTN118/Справочно!UTL$5*1000000</f>
        <v>#DIV/0!</v>
      </c>
      <c r="UTO119" s="72" t="e">
        <f>UTO118/Справочно!UTM$5*1000000</f>
        <v>#DIV/0!</v>
      </c>
      <c r="UTP119" s="72" t="e">
        <f>UTP118/Справочно!UTN$5*1000000</f>
        <v>#DIV/0!</v>
      </c>
      <c r="UTQ119" s="72" t="e">
        <f>UTQ118/Справочно!UTO$5*1000000</f>
        <v>#DIV/0!</v>
      </c>
      <c r="UTR119" s="72" t="e">
        <f>UTR118/Справочно!UTP$5*1000000</f>
        <v>#DIV/0!</v>
      </c>
      <c r="UTS119" s="72" t="e">
        <f>UTS118/Справочно!UTQ$5*1000000</f>
        <v>#DIV/0!</v>
      </c>
      <c r="UTT119" s="72" t="e">
        <f>UTT118/Справочно!UTR$5*1000000</f>
        <v>#DIV/0!</v>
      </c>
      <c r="UTU119" s="72" t="e">
        <f>UTU118/Справочно!UTS$5*1000000</f>
        <v>#DIV/0!</v>
      </c>
      <c r="UTV119" s="72" t="e">
        <f>UTV118/Справочно!UTT$5*1000000</f>
        <v>#DIV/0!</v>
      </c>
      <c r="UTW119" s="72" t="e">
        <f>UTW118/Справочно!UTU$5*1000000</f>
        <v>#DIV/0!</v>
      </c>
      <c r="UTX119" s="72" t="e">
        <f>UTX118/Справочно!UTV$5*1000000</f>
        <v>#DIV/0!</v>
      </c>
      <c r="UTY119" s="72" t="e">
        <f>UTY118/Справочно!UTW$5*1000000</f>
        <v>#DIV/0!</v>
      </c>
      <c r="UTZ119" s="72" t="e">
        <f>UTZ118/Справочно!UTX$5*1000000</f>
        <v>#DIV/0!</v>
      </c>
      <c r="UUA119" s="72" t="e">
        <f>UUA118/Справочно!UTY$5*1000000</f>
        <v>#DIV/0!</v>
      </c>
      <c r="UUB119" s="72" t="e">
        <f>UUB118/Справочно!UTZ$5*1000000</f>
        <v>#DIV/0!</v>
      </c>
      <c r="UUC119" s="72" t="e">
        <f>UUC118/Справочно!UUA$5*1000000</f>
        <v>#DIV/0!</v>
      </c>
      <c r="UUD119" s="72" t="e">
        <f>UUD118/Справочно!UUB$5*1000000</f>
        <v>#DIV/0!</v>
      </c>
      <c r="UUE119" s="72" t="e">
        <f>UUE118/Справочно!UUC$5*1000000</f>
        <v>#DIV/0!</v>
      </c>
      <c r="UUF119" s="72" t="e">
        <f>UUF118/Справочно!UUD$5*1000000</f>
        <v>#DIV/0!</v>
      </c>
      <c r="UUG119" s="72" t="e">
        <f>UUG118/Справочно!UUE$5*1000000</f>
        <v>#DIV/0!</v>
      </c>
      <c r="UUH119" s="72" t="e">
        <f>UUH118/Справочно!UUF$5*1000000</f>
        <v>#DIV/0!</v>
      </c>
      <c r="UUI119" s="72" t="e">
        <f>UUI118/Справочно!UUG$5*1000000</f>
        <v>#DIV/0!</v>
      </c>
      <c r="UUJ119" s="72" t="e">
        <f>UUJ118/Справочно!UUH$5*1000000</f>
        <v>#DIV/0!</v>
      </c>
      <c r="UUK119" s="72" t="e">
        <f>UUK118/Справочно!UUI$5*1000000</f>
        <v>#DIV/0!</v>
      </c>
      <c r="UUL119" s="72" t="e">
        <f>UUL118/Справочно!UUJ$5*1000000</f>
        <v>#DIV/0!</v>
      </c>
      <c r="UUM119" s="72" t="e">
        <f>UUM118/Справочно!UUK$5*1000000</f>
        <v>#DIV/0!</v>
      </c>
      <c r="UUN119" s="72" t="e">
        <f>UUN118/Справочно!UUL$5*1000000</f>
        <v>#DIV/0!</v>
      </c>
      <c r="UUO119" s="72" t="e">
        <f>UUO118/Справочно!UUM$5*1000000</f>
        <v>#DIV/0!</v>
      </c>
      <c r="UUP119" s="72" t="e">
        <f>UUP118/Справочно!UUN$5*1000000</f>
        <v>#DIV/0!</v>
      </c>
      <c r="UUQ119" s="72" t="e">
        <f>UUQ118/Справочно!UUO$5*1000000</f>
        <v>#DIV/0!</v>
      </c>
      <c r="UUR119" s="72" t="e">
        <f>UUR118/Справочно!UUP$5*1000000</f>
        <v>#DIV/0!</v>
      </c>
      <c r="UUS119" s="72" t="e">
        <f>UUS118/Справочно!UUQ$5*1000000</f>
        <v>#DIV/0!</v>
      </c>
      <c r="UUT119" s="72" t="e">
        <f>UUT118/Справочно!UUR$5*1000000</f>
        <v>#DIV/0!</v>
      </c>
      <c r="UUU119" s="72" t="e">
        <f>UUU118/Справочно!UUS$5*1000000</f>
        <v>#DIV/0!</v>
      </c>
      <c r="UUV119" s="72" t="e">
        <f>UUV118/Справочно!UUT$5*1000000</f>
        <v>#DIV/0!</v>
      </c>
      <c r="UUW119" s="72" t="e">
        <f>UUW118/Справочно!UUU$5*1000000</f>
        <v>#DIV/0!</v>
      </c>
      <c r="UUX119" s="72" t="e">
        <f>UUX118/Справочно!UUV$5*1000000</f>
        <v>#DIV/0!</v>
      </c>
      <c r="UUY119" s="72" t="e">
        <f>UUY118/Справочно!UUW$5*1000000</f>
        <v>#DIV/0!</v>
      </c>
      <c r="UUZ119" s="72" t="e">
        <f>UUZ118/Справочно!UUX$5*1000000</f>
        <v>#DIV/0!</v>
      </c>
      <c r="UVA119" s="72" t="e">
        <f>UVA118/Справочно!UUY$5*1000000</f>
        <v>#DIV/0!</v>
      </c>
      <c r="UVB119" s="72" t="e">
        <f>UVB118/Справочно!UUZ$5*1000000</f>
        <v>#DIV/0!</v>
      </c>
      <c r="UVC119" s="72" t="e">
        <f>UVC118/Справочно!UVA$5*1000000</f>
        <v>#DIV/0!</v>
      </c>
      <c r="UVD119" s="72" t="e">
        <f>UVD118/Справочно!UVB$5*1000000</f>
        <v>#DIV/0!</v>
      </c>
      <c r="UVE119" s="72" t="e">
        <f>UVE118/Справочно!UVC$5*1000000</f>
        <v>#DIV/0!</v>
      </c>
      <c r="UVF119" s="72" t="e">
        <f>UVF118/Справочно!UVD$5*1000000</f>
        <v>#DIV/0!</v>
      </c>
      <c r="UVG119" s="72" t="e">
        <f>UVG118/Справочно!UVE$5*1000000</f>
        <v>#DIV/0!</v>
      </c>
      <c r="UVH119" s="72" t="e">
        <f>UVH118/Справочно!UVF$5*1000000</f>
        <v>#DIV/0!</v>
      </c>
      <c r="UVI119" s="72" t="e">
        <f>UVI118/Справочно!UVG$5*1000000</f>
        <v>#DIV/0!</v>
      </c>
      <c r="UVJ119" s="72" t="e">
        <f>UVJ118/Справочно!UVH$5*1000000</f>
        <v>#DIV/0!</v>
      </c>
      <c r="UVK119" s="72" t="e">
        <f>UVK118/Справочно!UVI$5*1000000</f>
        <v>#DIV/0!</v>
      </c>
      <c r="UVL119" s="72" t="e">
        <f>UVL118/Справочно!UVJ$5*1000000</f>
        <v>#DIV/0!</v>
      </c>
      <c r="UVM119" s="72" t="e">
        <f>UVM118/Справочно!UVK$5*1000000</f>
        <v>#DIV/0!</v>
      </c>
      <c r="UVN119" s="72" t="e">
        <f>UVN118/Справочно!UVL$5*1000000</f>
        <v>#DIV/0!</v>
      </c>
      <c r="UVO119" s="72" t="e">
        <f>UVO118/Справочно!UVM$5*1000000</f>
        <v>#DIV/0!</v>
      </c>
      <c r="UVP119" s="72" t="e">
        <f>UVP118/Справочно!UVN$5*1000000</f>
        <v>#DIV/0!</v>
      </c>
      <c r="UVQ119" s="72" t="e">
        <f>UVQ118/Справочно!UVO$5*1000000</f>
        <v>#DIV/0!</v>
      </c>
      <c r="UVR119" s="72" t="e">
        <f>UVR118/Справочно!UVP$5*1000000</f>
        <v>#DIV/0!</v>
      </c>
      <c r="UVS119" s="72" t="e">
        <f>UVS118/Справочно!UVQ$5*1000000</f>
        <v>#DIV/0!</v>
      </c>
      <c r="UVT119" s="72" t="e">
        <f>UVT118/Справочно!UVR$5*1000000</f>
        <v>#DIV/0!</v>
      </c>
      <c r="UVU119" s="72" t="e">
        <f>UVU118/Справочно!UVS$5*1000000</f>
        <v>#DIV/0!</v>
      </c>
      <c r="UVV119" s="72" t="e">
        <f>UVV118/Справочно!UVT$5*1000000</f>
        <v>#DIV/0!</v>
      </c>
      <c r="UVW119" s="72" t="e">
        <f>UVW118/Справочно!UVU$5*1000000</f>
        <v>#DIV/0!</v>
      </c>
      <c r="UVX119" s="72" t="e">
        <f>UVX118/Справочно!UVV$5*1000000</f>
        <v>#DIV/0!</v>
      </c>
      <c r="UVY119" s="72" t="e">
        <f>UVY118/Справочно!UVW$5*1000000</f>
        <v>#DIV/0!</v>
      </c>
      <c r="UVZ119" s="72" t="e">
        <f>UVZ118/Справочно!UVX$5*1000000</f>
        <v>#DIV/0!</v>
      </c>
      <c r="UWA119" s="72" t="e">
        <f>UWA118/Справочно!UVY$5*1000000</f>
        <v>#DIV/0!</v>
      </c>
      <c r="UWB119" s="72" t="e">
        <f>UWB118/Справочно!UVZ$5*1000000</f>
        <v>#DIV/0!</v>
      </c>
      <c r="UWC119" s="72" t="e">
        <f>UWC118/Справочно!UWA$5*1000000</f>
        <v>#DIV/0!</v>
      </c>
      <c r="UWD119" s="72" t="e">
        <f>UWD118/Справочно!UWB$5*1000000</f>
        <v>#DIV/0!</v>
      </c>
      <c r="UWE119" s="72" t="e">
        <f>UWE118/Справочно!UWC$5*1000000</f>
        <v>#DIV/0!</v>
      </c>
      <c r="UWF119" s="72" t="e">
        <f>UWF118/Справочно!UWD$5*1000000</f>
        <v>#DIV/0!</v>
      </c>
      <c r="UWG119" s="72" t="e">
        <f>UWG118/Справочно!UWE$5*1000000</f>
        <v>#DIV/0!</v>
      </c>
      <c r="UWH119" s="72" t="e">
        <f>UWH118/Справочно!UWF$5*1000000</f>
        <v>#DIV/0!</v>
      </c>
      <c r="UWI119" s="72" t="e">
        <f>UWI118/Справочно!UWG$5*1000000</f>
        <v>#DIV/0!</v>
      </c>
      <c r="UWJ119" s="72" t="e">
        <f>UWJ118/Справочно!UWH$5*1000000</f>
        <v>#DIV/0!</v>
      </c>
      <c r="UWK119" s="72" t="e">
        <f>UWK118/Справочно!UWI$5*1000000</f>
        <v>#DIV/0!</v>
      </c>
      <c r="UWL119" s="72" t="e">
        <f>UWL118/Справочно!UWJ$5*1000000</f>
        <v>#DIV/0!</v>
      </c>
      <c r="UWM119" s="72" t="e">
        <f>UWM118/Справочно!UWK$5*1000000</f>
        <v>#DIV/0!</v>
      </c>
      <c r="UWN119" s="72" t="e">
        <f>UWN118/Справочно!UWL$5*1000000</f>
        <v>#DIV/0!</v>
      </c>
      <c r="UWO119" s="72" t="e">
        <f>UWO118/Справочно!UWM$5*1000000</f>
        <v>#DIV/0!</v>
      </c>
      <c r="UWP119" s="72" t="e">
        <f>UWP118/Справочно!UWN$5*1000000</f>
        <v>#DIV/0!</v>
      </c>
      <c r="UWQ119" s="72" t="e">
        <f>UWQ118/Справочно!UWO$5*1000000</f>
        <v>#DIV/0!</v>
      </c>
      <c r="UWR119" s="72" t="e">
        <f>UWR118/Справочно!UWP$5*1000000</f>
        <v>#DIV/0!</v>
      </c>
      <c r="UWS119" s="72" t="e">
        <f>UWS118/Справочно!UWQ$5*1000000</f>
        <v>#DIV/0!</v>
      </c>
      <c r="UWT119" s="72" t="e">
        <f>UWT118/Справочно!UWR$5*1000000</f>
        <v>#DIV/0!</v>
      </c>
      <c r="UWU119" s="72" t="e">
        <f>UWU118/Справочно!UWS$5*1000000</f>
        <v>#DIV/0!</v>
      </c>
      <c r="UWV119" s="72" t="e">
        <f>UWV118/Справочно!UWT$5*1000000</f>
        <v>#DIV/0!</v>
      </c>
      <c r="UWW119" s="72" t="e">
        <f>UWW118/Справочно!UWU$5*1000000</f>
        <v>#DIV/0!</v>
      </c>
      <c r="UWX119" s="72" t="e">
        <f>UWX118/Справочно!UWV$5*1000000</f>
        <v>#DIV/0!</v>
      </c>
      <c r="UWY119" s="72" t="e">
        <f>UWY118/Справочно!UWW$5*1000000</f>
        <v>#DIV/0!</v>
      </c>
      <c r="UWZ119" s="72" t="e">
        <f>UWZ118/Справочно!UWX$5*1000000</f>
        <v>#DIV/0!</v>
      </c>
      <c r="UXA119" s="72" t="e">
        <f>UXA118/Справочно!UWY$5*1000000</f>
        <v>#DIV/0!</v>
      </c>
      <c r="UXB119" s="72" t="e">
        <f>UXB118/Справочно!UWZ$5*1000000</f>
        <v>#DIV/0!</v>
      </c>
      <c r="UXC119" s="72" t="e">
        <f>UXC118/Справочно!UXA$5*1000000</f>
        <v>#DIV/0!</v>
      </c>
      <c r="UXD119" s="72" t="e">
        <f>UXD118/Справочно!UXB$5*1000000</f>
        <v>#DIV/0!</v>
      </c>
      <c r="UXE119" s="72" t="e">
        <f>UXE118/Справочно!UXC$5*1000000</f>
        <v>#DIV/0!</v>
      </c>
      <c r="UXF119" s="72" t="e">
        <f>UXF118/Справочно!UXD$5*1000000</f>
        <v>#DIV/0!</v>
      </c>
      <c r="UXG119" s="72" t="e">
        <f>UXG118/Справочно!UXE$5*1000000</f>
        <v>#DIV/0!</v>
      </c>
      <c r="UXH119" s="72" t="e">
        <f>UXH118/Справочно!UXF$5*1000000</f>
        <v>#DIV/0!</v>
      </c>
      <c r="UXI119" s="72" t="e">
        <f>UXI118/Справочно!UXG$5*1000000</f>
        <v>#DIV/0!</v>
      </c>
      <c r="UXJ119" s="72" t="e">
        <f>UXJ118/Справочно!UXH$5*1000000</f>
        <v>#DIV/0!</v>
      </c>
      <c r="UXK119" s="72" t="e">
        <f>UXK118/Справочно!UXI$5*1000000</f>
        <v>#DIV/0!</v>
      </c>
      <c r="UXL119" s="72" t="e">
        <f>UXL118/Справочно!UXJ$5*1000000</f>
        <v>#DIV/0!</v>
      </c>
      <c r="UXM119" s="72" t="e">
        <f>UXM118/Справочно!UXK$5*1000000</f>
        <v>#DIV/0!</v>
      </c>
      <c r="UXN119" s="72" t="e">
        <f>UXN118/Справочно!UXL$5*1000000</f>
        <v>#DIV/0!</v>
      </c>
      <c r="UXO119" s="72" t="e">
        <f>UXO118/Справочно!UXM$5*1000000</f>
        <v>#DIV/0!</v>
      </c>
      <c r="UXP119" s="72" t="e">
        <f>UXP118/Справочно!UXN$5*1000000</f>
        <v>#DIV/0!</v>
      </c>
      <c r="UXQ119" s="72" t="e">
        <f>UXQ118/Справочно!UXO$5*1000000</f>
        <v>#DIV/0!</v>
      </c>
      <c r="UXR119" s="72" t="e">
        <f>UXR118/Справочно!UXP$5*1000000</f>
        <v>#DIV/0!</v>
      </c>
      <c r="UXS119" s="72" t="e">
        <f>UXS118/Справочно!UXQ$5*1000000</f>
        <v>#DIV/0!</v>
      </c>
      <c r="UXT119" s="72" t="e">
        <f>UXT118/Справочно!UXR$5*1000000</f>
        <v>#DIV/0!</v>
      </c>
      <c r="UXU119" s="72" t="e">
        <f>UXU118/Справочно!UXS$5*1000000</f>
        <v>#DIV/0!</v>
      </c>
      <c r="UXV119" s="72" t="e">
        <f>UXV118/Справочно!UXT$5*1000000</f>
        <v>#DIV/0!</v>
      </c>
      <c r="UXW119" s="72" t="e">
        <f>UXW118/Справочно!UXU$5*1000000</f>
        <v>#DIV/0!</v>
      </c>
      <c r="UXX119" s="72" t="e">
        <f>UXX118/Справочно!UXV$5*1000000</f>
        <v>#DIV/0!</v>
      </c>
      <c r="UXY119" s="72" t="e">
        <f>UXY118/Справочно!UXW$5*1000000</f>
        <v>#DIV/0!</v>
      </c>
      <c r="UXZ119" s="72" t="e">
        <f>UXZ118/Справочно!UXX$5*1000000</f>
        <v>#DIV/0!</v>
      </c>
      <c r="UYA119" s="72" t="e">
        <f>UYA118/Справочно!UXY$5*1000000</f>
        <v>#DIV/0!</v>
      </c>
      <c r="UYB119" s="72" t="e">
        <f>UYB118/Справочно!UXZ$5*1000000</f>
        <v>#DIV/0!</v>
      </c>
      <c r="UYC119" s="72" t="e">
        <f>UYC118/Справочно!UYA$5*1000000</f>
        <v>#DIV/0!</v>
      </c>
      <c r="UYD119" s="72" t="e">
        <f>UYD118/Справочно!UYB$5*1000000</f>
        <v>#DIV/0!</v>
      </c>
      <c r="UYE119" s="72" t="e">
        <f>UYE118/Справочно!UYC$5*1000000</f>
        <v>#DIV/0!</v>
      </c>
      <c r="UYF119" s="72" t="e">
        <f>UYF118/Справочно!UYD$5*1000000</f>
        <v>#DIV/0!</v>
      </c>
      <c r="UYG119" s="72" t="e">
        <f>UYG118/Справочно!UYE$5*1000000</f>
        <v>#DIV/0!</v>
      </c>
      <c r="UYH119" s="72" t="e">
        <f>UYH118/Справочно!UYF$5*1000000</f>
        <v>#DIV/0!</v>
      </c>
      <c r="UYI119" s="72" t="e">
        <f>UYI118/Справочно!UYG$5*1000000</f>
        <v>#DIV/0!</v>
      </c>
      <c r="UYJ119" s="72" t="e">
        <f>UYJ118/Справочно!UYH$5*1000000</f>
        <v>#DIV/0!</v>
      </c>
      <c r="UYK119" s="72" t="e">
        <f>UYK118/Справочно!UYI$5*1000000</f>
        <v>#DIV/0!</v>
      </c>
      <c r="UYL119" s="72" t="e">
        <f>UYL118/Справочно!UYJ$5*1000000</f>
        <v>#DIV/0!</v>
      </c>
      <c r="UYM119" s="72" t="e">
        <f>UYM118/Справочно!UYK$5*1000000</f>
        <v>#DIV/0!</v>
      </c>
      <c r="UYN119" s="72" t="e">
        <f>UYN118/Справочно!UYL$5*1000000</f>
        <v>#DIV/0!</v>
      </c>
      <c r="UYO119" s="72" t="e">
        <f>UYO118/Справочно!UYM$5*1000000</f>
        <v>#DIV/0!</v>
      </c>
      <c r="UYP119" s="72" t="e">
        <f>UYP118/Справочно!UYN$5*1000000</f>
        <v>#DIV/0!</v>
      </c>
      <c r="UYQ119" s="72" t="e">
        <f>UYQ118/Справочно!UYO$5*1000000</f>
        <v>#DIV/0!</v>
      </c>
      <c r="UYR119" s="72" t="e">
        <f>UYR118/Справочно!UYP$5*1000000</f>
        <v>#DIV/0!</v>
      </c>
      <c r="UYS119" s="72" t="e">
        <f>UYS118/Справочно!UYQ$5*1000000</f>
        <v>#DIV/0!</v>
      </c>
      <c r="UYT119" s="72" t="e">
        <f>UYT118/Справочно!UYR$5*1000000</f>
        <v>#DIV/0!</v>
      </c>
      <c r="UYU119" s="72" t="e">
        <f>UYU118/Справочно!UYS$5*1000000</f>
        <v>#DIV/0!</v>
      </c>
      <c r="UYV119" s="72" t="e">
        <f>UYV118/Справочно!UYT$5*1000000</f>
        <v>#DIV/0!</v>
      </c>
      <c r="UYW119" s="72" t="e">
        <f>UYW118/Справочно!UYU$5*1000000</f>
        <v>#DIV/0!</v>
      </c>
      <c r="UYX119" s="72" t="e">
        <f>UYX118/Справочно!UYV$5*1000000</f>
        <v>#DIV/0!</v>
      </c>
      <c r="UYY119" s="72" t="e">
        <f>UYY118/Справочно!UYW$5*1000000</f>
        <v>#DIV/0!</v>
      </c>
      <c r="UYZ119" s="72" t="e">
        <f>UYZ118/Справочно!UYX$5*1000000</f>
        <v>#DIV/0!</v>
      </c>
      <c r="UZA119" s="72" t="e">
        <f>UZA118/Справочно!UYY$5*1000000</f>
        <v>#DIV/0!</v>
      </c>
      <c r="UZB119" s="72" t="e">
        <f>UZB118/Справочно!UYZ$5*1000000</f>
        <v>#DIV/0!</v>
      </c>
      <c r="UZC119" s="72" t="e">
        <f>UZC118/Справочно!UZA$5*1000000</f>
        <v>#DIV/0!</v>
      </c>
      <c r="UZD119" s="72" t="e">
        <f>UZD118/Справочно!UZB$5*1000000</f>
        <v>#DIV/0!</v>
      </c>
      <c r="UZE119" s="72" t="e">
        <f>UZE118/Справочно!UZC$5*1000000</f>
        <v>#DIV/0!</v>
      </c>
      <c r="UZF119" s="72" t="e">
        <f>UZF118/Справочно!UZD$5*1000000</f>
        <v>#DIV/0!</v>
      </c>
      <c r="UZG119" s="72" t="e">
        <f>UZG118/Справочно!UZE$5*1000000</f>
        <v>#DIV/0!</v>
      </c>
      <c r="UZH119" s="72" t="e">
        <f>UZH118/Справочно!UZF$5*1000000</f>
        <v>#DIV/0!</v>
      </c>
      <c r="UZI119" s="72" t="e">
        <f>UZI118/Справочно!UZG$5*1000000</f>
        <v>#DIV/0!</v>
      </c>
      <c r="UZJ119" s="72" t="e">
        <f>UZJ118/Справочно!UZH$5*1000000</f>
        <v>#DIV/0!</v>
      </c>
      <c r="UZK119" s="72" t="e">
        <f>UZK118/Справочно!UZI$5*1000000</f>
        <v>#DIV/0!</v>
      </c>
      <c r="UZL119" s="72" t="e">
        <f>UZL118/Справочно!UZJ$5*1000000</f>
        <v>#DIV/0!</v>
      </c>
      <c r="UZM119" s="72" t="e">
        <f>UZM118/Справочно!UZK$5*1000000</f>
        <v>#DIV/0!</v>
      </c>
      <c r="UZN119" s="72" t="e">
        <f>UZN118/Справочно!UZL$5*1000000</f>
        <v>#DIV/0!</v>
      </c>
      <c r="UZO119" s="72" t="e">
        <f>UZO118/Справочно!UZM$5*1000000</f>
        <v>#DIV/0!</v>
      </c>
      <c r="UZP119" s="72" t="e">
        <f>UZP118/Справочно!UZN$5*1000000</f>
        <v>#DIV/0!</v>
      </c>
      <c r="UZQ119" s="72" t="e">
        <f>UZQ118/Справочно!UZO$5*1000000</f>
        <v>#DIV/0!</v>
      </c>
      <c r="UZR119" s="72" t="e">
        <f>UZR118/Справочно!UZP$5*1000000</f>
        <v>#DIV/0!</v>
      </c>
      <c r="UZS119" s="72" t="e">
        <f>UZS118/Справочно!UZQ$5*1000000</f>
        <v>#DIV/0!</v>
      </c>
      <c r="UZT119" s="72" t="e">
        <f>UZT118/Справочно!UZR$5*1000000</f>
        <v>#DIV/0!</v>
      </c>
      <c r="UZU119" s="72" t="e">
        <f>UZU118/Справочно!UZS$5*1000000</f>
        <v>#DIV/0!</v>
      </c>
      <c r="UZV119" s="72" t="e">
        <f>UZV118/Справочно!UZT$5*1000000</f>
        <v>#DIV/0!</v>
      </c>
      <c r="UZW119" s="72" t="e">
        <f>UZW118/Справочно!UZU$5*1000000</f>
        <v>#DIV/0!</v>
      </c>
      <c r="UZX119" s="72" t="e">
        <f>UZX118/Справочно!UZV$5*1000000</f>
        <v>#DIV/0!</v>
      </c>
      <c r="UZY119" s="72" t="e">
        <f>UZY118/Справочно!UZW$5*1000000</f>
        <v>#DIV/0!</v>
      </c>
      <c r="UZZ119" s="72" t="e">
        <f>UZZ118/Справочно!UZX$5*1000000</f>
        <v>#DIV/0!</v>
      </c>
      <c r="VAA119" s="72" t="e">
        <f>VAA118/Справочно!UZY$5*1000000</f>
        <v>#DIV/0!</v>
      </c>
      <c r="VAB119" s="72" t="e">
        <f>VAB118/Справочно!UZZ$5*1000000</f>
        <v>#DIV/0!</v>
      </c>
      <c r="VAC119" s="72" t="e">
        <f>VAC118/Справочно!VAA$5*1000000</f>
        <v>#DIV/0!</v>
      </c>
      <c r="VAD119" s="72" t="e">
        <f>VAD118/Справочно!VAB$5*1000000</f>
        <v>#DIV/0!</v>
      </c>
      <c r="VAE119" s="72" t="e">
        <f>VAE118/Справочно!VAC$5*1000000</f>
        <v>#DIV/0!</v>
      </c>
      <c r="VAF119" s="72" t="e">
        <f>VAF118/Справочно!VAD$5*1000000</f>
        <v>#DIV/0!</v>
      </c>
      <c r="VAG119" s="72" t="e">
        <f>VAG118/Справочно!VAE$5*1000000</f>
        <v>#DIV/0!</v>
      </c>
      <c r="VAH119" s="72" t="e">
        <f>VAH118/Справочно!VAF$5*1000000</f>
        <v>#DIV/0!</v>
      </c>
      <c r="VAI119" s="72" t="e">
        <f>VAI118/Справочно!VAG$5*1000000</f>
        <v>#DIV/0!</v>
      </c>
      <c r="VAJ119" s="72" t="e">
        <f>VAJ118/Справочно!VAH$5*1000000</f>
        <v>#DIV/0!</v>
      </c>
      <c r="VAK119" s="72" t="e">
        <f>VAK118/Справочно!VAI$5*1000000</f>
        <v>#DIV/0!</v>
      </c>
      <c r="VAL119" s="72" t="e">
        <f>VAL118/Справочно!VAJ$5*1000000</f>
        <v>#DIV/0!</v>
      </c>
      <c r="VAM119" s="72" t="e">
        <f>VAM118/Справочно!VAK$5*1000000</f>
        <v>#DIV/0!</v>
      </c>
      <c r="VAN119" s="72" t="e">
        <f>VAN118/Справочно!VAL$5*1000000</f>
        <v>#DIV/0!</v>
      </c>
      <c r="VAO119" s="72" t="e">
        <f>VAO118/Справочно!VAM$5*1000000</f>
        <v>#DIV/0!</v>
      </c>
      <c r="VAP119" s="72" t="e">
        <f>VAP118/Справочно!VAN$5*1000000</f>
        <v>#DIV/0!</v>
      </c>
      <c r="VAQ119" s="72" t="e">
        <f>VAQ118/Справочно!VAO$5*1000000</f>
        <v>#DIV/0!</v>
      </c>
      <c r="VAR119" s="72" t="e">
        <f>VAR118/Справочно!VAP$5*1000000</f>
        <v>#DIV/0!</v>
      </c>
      <c r="VAS119" s="72" t="e">
        <f>VAS118/Справочно!VAQ$5*1000000</f>
        <v>#DIV/0!</v>
      </c>
      <c r="VAT119" s="72" t="e">
        <f>VAT118/Справочно!VAR$5*1000000</f>
        <v>#DIV/0!</v>
      </c>
      <c r="VAU119" s="72" t="e">
        <f>VAU118/Справочно!VAS$5*1000000</f>
        <v>#DIV/0!</v>
      </c>
      <c r="VAV119" s="72" t="e">
        <f>VAV118/Справочно!VAT$5*1000000</f>
        <v>#DIV/0!</v>
      </c>
      <c r="VAW119" s="72" t="e">
        <f>VAW118/Справочно!VAU$5*1000000</f>
        <v>#DIV/0!</v>
      </c>
      <c r="VAX119" s="72" t="e">
        <f>VAX118/Справочно!VAV$5*1000000</f>
        <v>#DIV/0!</v>
      </c>
      <c r="VAY119" s="72" t="e">
        <f>VAY118/Справочно!VAW$5*1000000</f>
        <v>#DIV/0!</v>
      </c>
      <c r="VAZ119" s="72" t="e">
        <f>VAZ118/Справочно!VAX$5*1000000</f>
        <v>#DIV/0!</v>
      </c>
      <c r="VBA119" s="72" t="e">
        <f>VBA118/Справочно!VAY$5*1000000</f>
        <v>#DIV/0!</v>
      </c>
      <c r="VBB119" s="72" t="e">
        <f>VBB118/Справочно!VAZ$5*1000000</f>
        <v>#DIV/0!</v>
      </c>
      <c r="VBC119" s="72" t="e">
        <f>VBC118/Справочно!VBA$5*1000000</f>
        <v>#DIV/0!</v>
      </c>
      <c r="VBD119" s="72" t="e">
        <f>VBD118/Справочно!VBB$5*1000000</f>
        <v>#DIV/0!</v>
      </c>
      <c r="VBE119" s="72" t="e">
        <f>VBE118/Справочно!VBC$5*1000000</f>
        <v>#DIV/0!</v>
      </c>
      <c r="VBF119" s="72" t="e">
        <f>VBF118/Справочно!VBD$5*1000000</f>
        <v>#DIV/0!</v>
      </c>
      <c r="VBG119" s="72" t="e">
        <f>VBG118/Справочно!VBE$5*1000000</f>
        <v>#DIV/0!</v>
      </c>
      <c r="VBH119" s="72" t="e">
        <f>VBH118/Справочно!VBF$5*1000000</f>
        <v>#DIV/0!</v>
      </c>
      <c r="VBI119" s="72" t="e">
        <f>VBI118/Справочно!VBG$5*1000000</f>
        <v>#DIV/0!</v>
      </c>
      <c r="VBJ119" s="72" t="e">
        <f>VBJ118/Справочно!VBH$5*1000000</f>
        <v>#DIV/0!</v>
      </c>
      <c r="VBK119" s="72" t="e">
        <f>VBK118/Справочно!VBI$5*1000000</f>
        <v>#DIV/0!</v>
      </c>
      <c r="VBL119" s="72" t="e">
        <f>VBL118/Справочно!VBJ$5*1000000</f>
        <v>#DIV/0!</v>
      </c>
      <c r="VBM119" s="72" t="e">
        <f>VBM118/Справочно!VBK$5*1000000</f>
        <v>#DIV/0!</v>
      </c>
      <c r="VBN119" s="72" t="e">
        <f>VBN118/Справочно!VBL$5*1000000</f>
        <v>#DIV/0!</v>
      </c>
      <c r="VBO119" s="72" t="e">
        <f>VBO118/Справочно!VBM$5*1000000</f>
        <v>#DIV/0!</v>
      </c>
      <c r="VBP119" s="72" t="e">
        <f>VBP118/Справочно!VBN$5*1000000</f>
        <v>#DIV/0!</v>
      </c>
      <c r="VBQ119" s="72" t="e">
        <f>VBQ118/Справочно!VBO$5*1000000</f>
        <v>#DIV/0!</v>
      </c>
      <c r="VBR119" s="72" t="e">
        <f>VBR118/Справочно!VBP$5*1000000</f>
        <v>#DIV/0!</v>
      </c>
      <c r="VBS119" s="72" t="e">
        <f>VBS118/Справочно!VBQ$5*1000000</f>
        <v>#DIV/0!</v>
      </c>
      <c r="VBT119" s="72" t="e">
        <f>VBT118/Справочно!VBR$5*1000000</f>
        <v>#DIV/0!</v>
      </c>
      <c r="VBU119" s="72" t="e">
        <f>VBU118/Справочно!VBS$5*1000000</f>
        <v>#DIV/0!</v>
      </c>
      <c r="VBV119" s="72" t="e">
        <f>VBV118/Справочно!VBT$5*1000000</f>
        <v>#DIV/0!</v>
      </c>
      <c r="VBW119" s="72" t="e">
        <f>VBW118/Справочно!VBU$5*1000000</f>
        <v>#DIV/0!</v>
      </c>
      <c r="VBX119" s="72" t="e">
        <f>VBX118/Справочно!VBV$5*1000000</f>
        <v>#DIV/0!</v>
      </c>
      <c r="VBY119" s="72" t="e">
        <f>VBY118/Справочно!VBW$5*1000000</f>
        <v>#DIV/0!</v>
      </c>
      <c r="VBZ119" s="72" t="e">
        <f>VBZ118/Справочно!VBX$5*1000000</f>
        <v>#DIV/0!</v>
      </c>
      <c r="VCA119" s="72" t="e">
        <f>VCA118/Справочно!VBY$5*1000000</f>
        <v>#DIV/0!</v>
      </c>
      <c r="VCB119" s="72" t="e">
        <f>VCB118/Справочно!VBZ$5*1000000</f>
        <v>#DIV/0!</v>
      </c>
      <c r="VCC119" s="72" t="e">
        <f>VCC118/Справочно!VCA$5*1000000</f>
        <v>#DIV/0!</v>
      </c>
      <c r="VCD119" s="72" t="e">
        <f>VCD118/Справочно!VCB$5*1000000</f>
        <v>#DIV/0!</v>
      </c>
      <c r="VCE119" s="72" t="e">
        <f>VCE118/Справочно!VCC$5*1000000</f>
        <v>#DIV/0!</v>
      </c>
      <c r="VCF119" s="72" t="e">
        <f>VCF118/Справочно!VCD$5*1000000</f>
        <v>#DIV/0!</v>
      </c>
      <c r="VCG119" s="72" t="e">
        <f>VCG118/Справочно!VCE$5*1000000</f>
        <v>#DIV/0!</v>
      </c>
      <c r="VCH119" s="72" t="e">
        <f>VCH118/Справочно!VCF$5*1000000</f>
        <v>#DIV/0!</v>
      </c>
      <c r="VCI119" s="72" t="e">
        <f>VCI118/Справочно!VCG$5*1000000</f>
        <v>#DIV/0!</v>
      </c>
      <c r="VCJ119" s="72" t="e">
        <f>VCJ118/Справочно!VCH$5*1000000</f>
        <v>#DIV/0!</v>
      </c>
      <c r="VCK119" s="72" t="e">
        <f>VCK118/Справочно!VCI$5*1000000</f>
        <v>#DIV/0!</v>
      </c>
      <c r="VCL119" s="72" t="e">
        <f>VCL118/Справочно!VCJ$5*1000000</f>
        <v>#DIV/0!</v>
      </c>
      <c r="VCM119" s="72" t="e">
        <f>VCM118/Справочно!VCK$5*1000000</f>
        <v>#DIV/0!</v>
      </c>
      <c r="VCN119" s="72" t="e">
        <f>VCN118/Справочно!VCL$5*1000000</f>
        <v>#DIV/0!</v>
      </c>
      <c r="VCO119" s="72" t="e">
        <f>VCO118/Справочно!VCM$5*1000000</f>
        <v>#DIV/0!</v>
      </c>
      <c r="VCP119" s="72" t="e">
        <f>VCP118/Справочно!VCN$5*1000000</f>
        <v>#DIV/0!</v>
      </c>
      <c r="VCQ119" s="72" t="e">
        <f>VCQ118/Справочно!VCO$5*1000000</f>
        <v>#DIV/0!</v>
      </c>
      <c r="VCR119" s="72" t="e">
        <f>VCR118/Справочно!VCP$5*1000000</f>
        <v>#DIV/0!</v>
      </c>
      <c r="VCS119" s="72" t="e">
        <f>VCS118/Справочно!VCQ$5*1000000</f>
        <v>#DIV/0!</v>
      </c>
      <c r="VCT119" s="72" t="e">
        <f>VCT118/Справочно!VCR$5*1000000</f>
        <v>#DIV/0!</v>
      </c>
      <c r="VCU119" s="72" t="e">
        <f>VCU118/Справочно!VCS$5*1000000</f>
        <v>#DIV/0!</v>
      </c>
      <c r="VCV119" s="72" t="e">
        <f>VCV118/Справочно!VCT$5*1000000</f>
        <v>#DIV/0!</v>
      </c>
      <c r="VCW119" s="72" t="e">
        <f>VCW118/Справочно!VCU$5*1000000</f>
        <v>#DIV/0!</v>
      </c>
      <c r="VCX119" s="72" t="e">
        <f>VCX118/Справочно!VCV$5*1000000</f>
        <v>#DIV/0!</v>
      </c>
      <c r="VCY119" s="72" t="e">
        <f>VCY118/Справочно!VCW$5*1000000</f>
        <v>#DIV/0!</v>
      </c>
      <c r="VCZ119" s="72" t="e">
        <f>VCZ118/Справочно!VCX$5*1000000</f>
        <v>#DIV/0!</v>
      </c>
      <c r="VDA119" s="72" t="e">
        <f>VDA118/Справочно!VCY$5*1000000</f>
        <v>#DIV/0!</v>
      </c>
      <c r="VDB119" s="72" t="e">
        <f>VDB118/Справочно!VCZ$5*1000000</f>
        <v>#DIV/0!</v>
      </c>
      <c r="VDC119" s="72" t="e">
        <f>VDC118/Справочно!VDA$5*1000000</f>
        <v>#DIV/0!</v>
      </c>
      <c r="VDD119" s="72" t="e">
        <f>VDD118/Справочно!VDB$5*1000000</f>
        <v>#DIV/0!</v>
      </c>
      <c r="VDE119" s="72" t="e">
        <f>VDE118/Справочно!VDC$5*1000000</f>
        <v>#DIV/0!</v>
      </c>
      <c r="VDF119" s="72" t="e">
        <f>VDF118/Справочно!VDD$5*1000000</f>
        <v>#DIV/0!</v>
      </c>
      <c r="VDG119" s="72" t="e">
        <f>VDG118/Справочно!VDE$5*1000000</f>
        <v>#DIV/0!</v>
      </c>
      <c r="VDH119" s="72" t="e">
        <f>VDH118/Справочно!VDF$5*1000000</f>
        <v>#DIV/0!</v>
      </c>
      <c r="VDI119" s="72" t="e">
        <f>VDI118/Справочно!VDG$5*1000000</f>
        <v>#DIV/0!</v>
      </c>
      <c r="VDJ119" s="72" t="e">
        <f>VDJ118/Справочно!VDH$5*1000000</f>
        <v>#DIV/0!</v>
      </c>
      <c r="VDK119" s="72" t="e">
        <f>VDK118/Справочно!VDI$5*1000000</f>
        <v>#DIV/0!</v>
      </c>
      <c r="VDL119" s="72" t="e">
        <f>VDL118/Справочно!VDJ$5*1000000</f>
        <v>#DIV/0!</v>
      </c>
      <c r="VDM119" s="72" t="e">
        <f>VDM118/Справочно!VDK$5*1000000</f>
        <v>#DIV/0!</v>
      </c>
      <c r="VDN119" s="72" t="e">
        <f>VDN118/Справочно!VDL$5*1000000</f>
        <v>#DIV/0!</v>
      </c>
      <c r="VDO119" s="72" t="e">
        <f>VDO118/Справочно!VDM$5*1000000</f>
        <v>#DIV/0!</v>
      </c>
      <c r="VDP119" s="72" t="e">
        <f>VDP118/Справочно!VDN$5*1000000</f>
        <v>#DIV/0!</v>
      </c>
      <c r="VDQ119" s="72" t="e">
        <f>VDQ118/Справочно!VDO$5*1000000</f>
        <v>#DIV/0!</v>
      </c>
      <c r="VDR119" s="72" t="e">
        <f>VDR118/Справочно!VDP$5*1000000</f>
        <v>#DIV/0!</v>
      </c>
      <c r="VDS119" s="72" t="e">
        <f>VDS118/Справочно!VDQ$5*1000000</f>
        <v>#DIV/0!</v>
      </c>
      <c r="VDT119" s="72" t="e">
        <f>VDT118/Справочно!VDR$5*1000000</f>
        <v>#DIV/0!</v>
      </c>
      <c r="VDU119" s="72" t="e">
        <f>VDU118/Справочно!VDS$5*1000000</f>
        <v>#DIV/0!</v>
      </c>
      <c r="VDV119" s="72" t="e">
        <f>VDV118/Справочно!VDT$5*1000000</f>
        <v>#DIV/0!</v>
      </c>
      <c r="VDW119" s="72" t="e">
        <f>VDW118/Справочно!VDU$5*1000000</f>
        <v>#DIV/0!</v>
      </c>
      <c r="VDX119" s="72" t="e">
        <f>VDX118/Справочно!VDV$5*1000000</f>
        <v>#DIV/0!</v>
      </c>
      <c r="VDY119" s="72" t="e">
        <f>VDY118/Справочно!VDW$5*1000000</f>
        <v>#DIV/0!</v>
      </c>
      <c r="VDZ119" s="72" t="e">
        <f>VDZ118/Справочно!VDX$5*1000000</f>
        <v>#DIV/0!</v>
      </c>
      <c r="VEA119" s="72" t="e">
        <f>VEA118/Справочно!VDY$5*1000000</f>
        <v>#DIV/0!</v>
      </c>
      <c r="VEB119" s="72" t="e">
        <f>VEB118/Справочно!VDZ$5*1000000</f>
        <v>#DIV/0!</v>
      </c>
      <c r="VEC119" s="72" t="e">
        <f>VEC118/Справочно!VEA$5*1000000</f>
        <v>#DIV/0!</v>
      </c>
      <c r="VED119" s="72" t="e">
        <f>VED118/Справочно!VEB$5*1000000</f>
        <v>#DIV/0!</v>
      </c>
      <c r="VEE119" s="72" t="e">
        <f>VEE118/Справочно!VEC$5*1000000</f>
        <v>#DIV/0!</v>
      </c>
      <c r="VEF119" s="72" t="e">
        <f>VEF118/Справочно!VED$5*1000000</f>
        <v>#DIV/0!</v>
      </c>
      <c r="VEG119" s="72" t="e">
        <f>VEG118/Справочно!VEE$5*1000000</f>
        <v>#DIV/0!</v>
      </c>
      <c r="VEH119" s="72" t="e">
        <f>VEH118/Справочно!VEF$5*1000000</f>
        <v>#DIV/0!</v>
      </c>
      <c r="VEI119" s="72" t="e">
        <f>VEI118/Справочно!VEG$5*1000000</f>
        <v>#DIV/0!</v>
      </c>
      <c r="VEJ119" s="72" t="e">
        <f>VEJ118/Справочно!VEH$5*1000000</f>
        <v>#DIV/0!</v>
      </c>
      <c r="VEK119" s="72" t="e">
        <f>VEK118/Справочно!VEI$5*1000000</f>
        <v>#DIV/0!</v>
      </c>
      <c r="VEL119" s="72" t="e">
        <f>VEL118/Справочно!VEJ$5*1000000</f>
        <v>#DIV/0!</v>
      </c>
      <c r="VEM119" s="72" t="e">
        <f>VEM118/Справочно!VEK$5*1000000</f>
        <v>#DIV/0!</v>
      </c>
      <c r="VEN119" s="72" t="e">
        <f>VEN118/Справочно!VEL$5*1000000</f>
        <v>#DIV/0!</v>
      </c>
      <c r="VEO119" s="72" t="e">
        <f>VEO118/Справочно!VEM$5*1000000</f>
        <v>#DIV/0!</v>
      </c>
      <c r="VEP119" s="72" t="e">
        <f>VEP118/Справочно!VEN$5*1000000</f>
        <v>#DIV/0!</v>
      </c>
      <c r="VEQ119" s="72" t="e">
        <f>VEQ118/Справочно!VEO$5*1000000</f>
        <v>#DIV/0!</v>
      </c>
      <c r="VER119" s="72" t="e">
        <f>VER118/Справочно!VEP$5*1000000</f>
        <v>#DIV/0!</v>
      </c>
      <c r="VES119" s="72" t="e">
        <f>VES118/Справочно!VEQ$5*1000000</f>
        <v>#DIV/0!</v>
      </c>
      <c r="VET119" s="72" t="e">
        <f>VET118/Справочно!VER$5*1000000</f>
        <v>#DIV/0!</v>
      </c>
      <c r="VEU119" s="72" t="e">
        <f>VEU118/Справочно!VES$5*1000000</f>
        <v>#DIV/0!</v>
      </c>
      <c r="VEV119" s="72" t="e">
        <f>VEV118/Справочно!VET$5*1000000</f>
        <v>#DIV/0!</v>
      </c>
      <c r="VEW119" s="72" t="e">
        <f>VEW118/Справочно!VEU$5*1000000</f>
        <v>#DIV/0!</v>
      </c>
      <c r="VEX119" s="72" t="e">
        <f>VEX118/Справочно!VEV$5*1000000</f>
        <v>#DIV/0!</v>
      </c>
      <c r="VEY119" s="72" t="e">
        <f>VEY118/Справочно!VEW$5*1000000</f>
        <v>#DIV/0!</v>
      </c>
      <c r="VEZ119" s="72" t="e">
        <f>VEZ118/Справочно!VEX$5*1000000</f>
        <v>#DIV/0!</v>
      </c>
      <c r="VFA119" s="72" t="e">
        <f>VFA118/Справочно!VEY$5*1000000</f>
        <v>#DIV/0!</v>
      </c>
      <c r="VFB119" s="72" t="e">
        <f>VFB118/Справочно!VEZ$5*1000000</f>
        <v>#DIV/0!</v>
      </c>
      <c r="VFC119" s="72" t="e">
        <f>VFC118/Справочно!VFA$5*1000000</f>
        <v>#DIV/0!</v>
      </c>
      <c r="VFD119" s="72" t="e">
        <f>VFD118/Справочно!VFB$5*1000000</f>
        <v>#DIV/0!</v>
      </c>
      <c r="VFE119" s="72" t="e">
        <f>VFE118/Справочно!VFC$5*1000000</f>
        <v>#DIV/0!</v>
      </c>
      <c r="VFF119" s="72" t="e">
        <f>VFF118/Справочно!VFD$5*1000000</f>
        <v>#DIV/0!</v>
      </c>
      <c r="VFG119" s="72" t="e">
        <f>VFG118/Справочно!VFE$5*1000000</f>
        <v>#DIV/0!</v>
      </c>
      <c r="VFH119" s="72" t="e">
        <f>VFH118/Справочно!VFF$5*1000000</f>
        <v>#DIV/0!</v>
      </c>
      <c r="VFI119" s="72" t="e">
        <f>VFI118/Справочно!VFG$5*1000000</f>
        <v>#DIV/0!</v>
      </c>
      <c r="VFJ119" s="72" t="e">
        <f>VFJ118/Справочно!VFH$5*1000000</f>
        <v>#DIV/0!</v>
      </c>
      <c r="VFK119" s="72" t="e">
        <f>VFK118/Справочно!VFI$5*1000000</f>
        <v>#DIV/0!</v>
      </c>
      <c r="VFL119" s="72" t="e">
        <f>VFL118/Справочно!VFJ$5*1000000</f>
        <v>#DIV/0!</v>
      </c>
      <c r="VFM119" s="72" t="e">
        <f>VFM118/Справочно!VFK$5*1000000</f>
        <v>#DIV/0!</v>
      </c>
      <c r="VFN119" s="72" t="e">
        <f>VFN118/Справочно!VFL$5*1000000</f>
        <v>#DIV/0!</v>
      </c>
      <c r="VFO119" s="72" t="e">
        <f>VFO118/Справочно!VFM$5*1000000</f>
        <v>#DIV/0!</v>
      </c>
      <c r="VFP119" s="72" t="e">
        <f>VFP118/Справочно!VFN$5*1000000</f>
        <v>#DIV/0!</v>
      </c>
      <c r="VFQ119" s="72" t="e">
        <f>VFQ118/Справочно!VFO$5*1000000</f>
        <v>#DIV/0!</v>
      </c>
      <c r="VFR119" s="72" t="e">
        <f>VFR118/Справочно!VFP$5*1000000</f>
        <v>#DIV/0!</v>
      </c>
      <c r="VFS119" s="72" t="e">
        <f>VFS118/Справочно!VFQ$5*1000000</f>
        <v>#DIV/0!</v>
      </c>
      <c r="VFT119" s="72" t="e">
        <f>VFT118/Справочно!VFR$5*1000000</f>
        <v>#DIV/0!</v>
      </c>
      <c r="VFU119" s="72" t="e">
        <f>VFU118/Справочно!VFS$5*1000000</f>
        <v>#DIV/0!</v>
      </c>
      <c r="VFV119" s="72" t="e">
        <f>VFV118/Справочно!VFT$5*1000000</f>
        <v>#DIV/0!</v>
      </c>
      <c r="VFW119" s="72" t="e">
        <f>VFW118/Справочно!VFU$5*1000000</f>
        <v>#DIV/0!</v>
      </c>
      <c r="VFX119" s="72" t="e">
        <f>VFX118/Справочно!VFV$5*1000000</f>
        <v>#DIV/0!</v>
      </c>
      <c r="VFY119" s="72" t="e">
        <f>VFY118/Справочно!VFW$5*1000000</f>
        <v>#DIV/0!</v>
      </c>
      <c r="VFZ119" s="72" t="e">
        <f>VFZ118/Справочно!VFX$5*1000000</f>
        <v>#DIV/0!</v>
      </c>
      <c r="VGA119" s="72" t="e">
        <f>VGA118/Справочно!VFY$5*1000000</f>
        <v>#DIV/0!</v>
      </c>
      <c r="VGB119" s="72" t="e">
        <f>VGB118/Справочно!VFZ$5*1000000</f>
        <v>#DIV/0!</v>
      </c>
      <c r="VGC119" s="72" t="e">
        <f>VGC118/Справочно!VGA$5*1000000</f>
        <v>#DIV/0!</v>
      </c>
      <c r="VGD119" s="72" t="e">
        <f>VGD118/Справочно!VGB$5*1000000</f>
        <v>#DIV/0!</v>
      </c>
      <c r="VGE119" s="72" t="e">
        <f>VGE118/Справочно!VGC$5*1000000</f>
        <v>#DIV/0!</v>
      </c>
      <c r="VGF119" s="72" t="e">
        <f>VGF118/Справочно!VGD$5*1000000</f>
        <v>#DIV/0!</v>
      </c>
      <c r="VGG119" s="72" t="e">
        <f>VGG118/Справочно!VGE$5*1000000</f>
        <v>#DIV/0!</v>
      </c>
      <c r="VGH119" s="72" t="e">
        <f>VGH118/Справочно!VGF$5*1000000</f>
        <v>#DIV/0!</v>
      </c>
      <c r="VGI119" s="72" t="e">
        <f>VGI118/Справочно!VGG$5*1000000</f>
        <v>#DIV/0!</v>
      </c>
      <c r="VGJ119" s="72" t="e">
        <f>VGJ118/Справочно!VGH$5*1000000</f>
        <v>#DIV/0!</v>
      </c>
      <c r="VGK119" s="72" t="e">
        <f>VGK118/Справочно!VGI$5*1000000</f>
        <v>#DIV/0!</v>
      </c>
      <c r="VGL119" s="72" t="e">
        <f>VGL118/Справочно!VGJ$5*1000000</f>
        <v>#DIV/0!</v>
      </c>
      <c r="VGM119" s="72" t="e">
        <f>VGM118/Справочно!VGK$5*1000000</f>
        <v>#DIV/0!</v>
      </c>
      <c r="VGN119" s="72" t="e">
        <f>VGN118/Справочно!VGL$5*1000000</f>
        <v>#DIV/0!</v>
      </c>
      <c r="VGO119" s="72" t="e">
        <f>VGO118/Справочно!VGM$5*1000000</f>
        <v>#DIV/0!</v>
      </c>
      <c r="VGP119" s="72" t="e">
        <f>VGP118/Справочно!VGN$5*1000000</f>
        <v>#DIV/0!</v>
      </c>
      <c r="VGQ119" s="72" t="e">
        <f>VGQ118/Справочно!VGO$5*1000000</f>
        <v>#DIV/0!</v>
      </c>
      <c r="VGR119" s="72" t="e">
        <f>VGR118/Справочно!VGP$5*1000000</f>
        <v>#DIV/0!</v>
      </c>
      <c r="VGS119" s="72" t="e">
        <f>VGS118/Справочно!VGQ$5*1000000</f>
        <v>#DIV/0!</v>
      </c>
      <c r="VGT119" s="72" t="e">
        <f>VGT118/Справочно!VGR$5*1000000</f>
        <v>#DIV/0!</v>
      </c>
      <c r="VGU119" s="72" t="e">
        <f>VGU118/Справочно!VGS$5*1000000</f>
        <v>#DIV/0!</v>
      </c>
      <c r="VGV119" s="72" t="e">
        <f>VGV118/Справочно!VGT$5*1000000</f>
        <v>#DIV/0!</v>
      </c>
      <c r="VGW119" s="72" t="e">
        <f>VGW118/Справочно!VGU$5*1000000</f>
        <v>#DIV/0!</v>
      </c>
      <c r="VGX119" s="72" t="e">
        <f>VGX118/Справочно!VGV$5*1000000</f>
        <v>#DIV/0!</v>
      </c>
      <c r="VGY119" s="72" t="e">
        <f>VGY118/Справочно!VGW$5*1000000</f>
        <v>#DIV/0!</v>
      </c>
      <c r="VGZ119" s="72" t="e">
        <f>VGZ118/Справочно!VGX$5*1000000</f>
        <v>#DIV/0!</v>
      </c>
      <c r="VHA119" s="72" t="e">
        <f>VHA118/Справочно!VGY$5*1000000</f>
        <v>#DIV/0!</v>
      </c>
      <c r="VHB119" s="72" t="e">
        <f>VHB118/Справочно!VGZ$5*1000000</f>
        <v>#DIV/0!</v>
      </c>
      <c r="VHC119" s="72" t="e">
        <f>VHC118/Справочно!VHA$5*1000000</f>
        <v>#DIV/0!</v>
      </c>
      <c r="VHD119" s="72" t="e">
        <f>VHD118/Справочно!VHB$5*1000000</f>
        <v>#DIV/0!</v>
      </c>
      <c r="VHE119" s="72" t="e">
        <f>VHE118/Справочно!VHC$5*1000000</f>
        <v>#DIV/0!</v>
      </c>
      <c r="VHF119" s="72" t="e">
        <f>VHF118/Справочно!VHD$5*1000000</f>
        <v>#DIV/0!</v>
      </c>
      <c r="VHG119" s="72" t="e">
        <f>VHG118/Справочно!VHE$5*1000000</f>
        <v>#DIV/0!</v>
      </c>
      <c r="VHH119" s="72" t="e">
        <f>VHH118/Справочно!VHF$5*1000000</f>
        <v>#DIV/0!</v>
      </c>
      <c r="VHI119" s="72" t="e">
        <f>VHI118/Справочно!VHG$5*1000000</f>
        <v>#DIV/0!</v>
      </c>
      <c r="VHJ119" s="72" t="e">
        <f>VHJ118/Справочно!VHH$5*1000000</f>
        <v>#DIV/0!</v>
      </c>
      <c r="VHK119" s="72" t="e">
        <f>VHK118/Справочно!VHI$5*1000000</f>
        <v>#DIV/0!</v>
      </c>
      <c r="VHL119" s="72" t="e">
        <f>VHL118/Справочно!VHJ$5*1000000</f>
        <v>#DIV/0!</v>
      </c>
      <c r="VHM119" s="72" t="e">
        <f>VHM118/Справочно!VHK$5*1000000</f>
        <v>#DIV/0!</v>
      </c>
      <c r="VHN119" s="72" t="e">
        <f>VHN118/Справочно!VHL$5*1000000</f>
        <v>#DIV/0!</v>
      </c>
      <c r="VHO119" s="72" t="e">
        <f>VHO118/Справочно!VHM$5*1000000</f>
        <v>#DIV/0!</v>
      </c>
      <c r="VHP119" s="72" t="e">
        <f>VHP118/Справочно!VHN$5*1000000</f>
        <v>#DIV/0!</v>
      </c>
      <c r="VHQ119" s="72" t="e">
        <f>VHQ118/Справочно!VHO$5*1000000</f>
        <v>#DIV/0!</v>
      </c>
      <c r="VHR119" s="72" t="e">
        <f>VHR118/Справочно!VHP$5*1000000</f>
        <v>#DIV/0!</v>
      </c>
      <c r="VHS119" s="72" t="e">
        <f>VHS118/Справочно!VHQ$5*1000000</f>
        <v>#DIV/0!</v>
      </c>
      <c r="VHT119" s="72" t="e">
        <f>VHT118/Справочно!VHR$5*1000000</f>
        <v>#DIV/0!</v>
      </c>
      <c r="VHU119" s="72" t="e">
        <f>VHU118/Справочно!VHS$5*1000000</f>
        <v>#DIV/0!</v>
      </c>
      <c r="VHV119" s="72" t="e">
        <f>VHV118/Справочно!VHT$5*1000000</f>
        <v>#DIV/0!</v>
      </c>
      <c r="VHW119" s="72" t="e">
        <f>VHW118/Справочно!VHU$5*1000000</f>
        <v>#DIV/0!</v>
      </c>
      <c r="VHX119" s="72" t="e">
        <f>VHX118/Справочно!VHV$5*1000000</f>
        <v>#DIV/0!</v>
      </c>
      <c r="VHY119" s="72" t="e">
        <f>VHY118/Справочно!VHW$5*1000000</f>
        <v>#DIV/0!</v>
      </c>
      <c r="VHZ119" s="72" t="e">
        <f>VHZ118/Справочно!VHX$5*1000000</f>
        <v>#DIV/0!</v>
      </c>
      <c r="VIA119" s="72" t="e">
        <f>VIA118/Справочно!VHY$5*1000000</f>
        <v>#DIV/0!</v>
      </c>
      <c r="VIB119" s="72" t="e">
        <f>VIB118/Справочно!VHZ$5*1000000</f>
        <v>#DIV/0!</v>
      </c>
      <c r="VIC119" s="72" t="e">
        <f>VIC118/Справочно!VIA$5*1000000</f>
        <v>#DIV/0!</v>
      </c>
      <c r="VID119" s="72" t="e">
        <f>VID118/Справочно!VIB$5*1000000</f>
        <v>#DIV/0!</v>
      </c>
      <c r="VIE119" s="72" t="e">
        <f>VIE118/Справочно!VIC$5*1000000</f>
        <v>#DIV/0!</v>
      </c>
      <c r="VIF119" s="72" t="e">
        <f>VIF118/Справочно!VID$5*1000000</f>
        <v>#DIV/0!</v>
      </c>
      <c r="VIG119" s="72" t="e">
        <f>VIG118/Справочно!VIE$5*1000000</f>
        <v>#DIV/0!</v>
      </c>
      <c r="VIH119" s="72" t="e">
        <f>VIH118/Справочно!VIF$5*1000000</f>
        <v>#DIV/0!</v>
      </c>
      <c r="VII119" s="72" t="e">
        <f>VII118/Справочно!VIG$5*1000000</f>
        <v>#DIV/0!</v>
      </c>
      <c r="VIJ119" s="72" t="e">
        <f>VIJ118/Справочно!VIH$5*1000000</f>
        <v>#DIV/0!</v>
      </c>
      <c r="VIK119" s="72" t="e">
        <f>VIK118/Справочно!VII$5*1000000</f>
        <v>#DIV/0!</v>
      </c>
      <c r="VIL119" s="72" t="e">
        <f>VIL118/Справочно!VIJ$5*1000000</f>
        <v>#DIV/0!</v>
      </c>
      <c r="VIM119" s="72" t="e">
        <f>VIM118/Справочно!VIK$5*1000000</f>
        <v>#DIV/0!</v>
      </c>
      <c r="VIN119" s="72" t="e">
        <f>VIN118/Справочно!VIL$5*1000000</f>
        <v>#DIV/0!</v>
      </c>
      <c r="VIO119" s="72" t="e">
        <f>VIO118/Справочно!VIM$5*1000000</f>
        <v>#DIV/0!</v>
      </c>
      <c r="VIP119" s="72" t="e">
        <f>VIP118/Справочно!VIN$5*1000000</f>
        <v>#DIV/0!</v>
      </c>
      <c r="VIQ119" s="72" t="e">
        <f>VIQ118/Справочно!VIO$5*1000000</f>
        <v>#DIV/0!</v>
      </c>
      <c r="VIR119" s="72" t="e">
        <f>VIR118/Справочно!VIP$5*1000000</f>
        <v>#DIV/0!</v>
      </c>
      <c r="VIS119" s="72" t="e">
        <f>VIS118/Справочно!VIQ$5*1000000</f>
        <v>#DIV/0!</v>
      </c>
      <c r="VIT119" s="72" t="e">
        <f>VIT118/Справочно!VIR$5*1000000</f>
        <v>#DIV/0!</v>
      </c>
      <c r="VIU119" s="72" t="e">
        <f>VIU118/Справочно!VIS$5*1000000</f>
        <v>#DIV/0!</v>
      </c>
      <c r="VIV119" s="72" t="e">
        <f>VIV118/Справочно!VIT$5*1000000</f>
        <v>#DIV/0!</v>
      </c>
      <c r="VIW119" s="72" t="e">
        <f>VIW118/Справочно!VIU$5*1000000</f>
        <v>#DIV/0!</v>
      </c>
      <c r="VIX119" s="72" t="e">
        <f>VIX118/Справочно!VIV$5*1000000</f>
        <v>#DIV/0!</v>
      </c>
      <c r="VIY119" s="72" t="e">
        <f>VIY118/Справочно!VIW$5*1000000</f>
        <v>#DIV/0!</v>
      </c>
      <c r="VIZ119" s="72" t="e">
        <f>VIZ118/Справочно!VIX$5*1000000</f>
        <v>#DIV/0!</v>
      </c>
      <c r="VJA119" s="72" t="e">
        <f>VJA118/Справочно!VIY$5*1000000</f>
        <v>#DIV/0!</v>
      </c>
      <c r="VJB119" s="72" t="e">
        <f>VJB118/Справочно!VIZ$5*1000000</f>
        <v>#DIV/0!</v>
      </c>
      <c r="VJC119" s="72" t="e">
        <f>VJC118/Справочно!VJA$5*1000000</f>
        <v>#DIV/0!</v>
      </c>
      <c r="VJD119" s="72" t="e">
        <f>VJD118/Справочно!VJB$5*1000000</f>
        <v>#DIV/0!</v>
      </c>
      <c r="VJE119" s="72" t="e">
        <f>VJE118/Справочно!VJC$5*1000000</f>
        <v>#DIV/0!</v>
      </c>
      <c r="VJF119" s="72" t="e">
        <f>VJF118/Справочно!VJD$5*1000000</f>
        <v>#DIV/0!</v>
      </c>
      <c r="VJG119" s="72" t="e">
        <f>VJG118/Справочно!VJE$5*1000000</f>
        <v>#DIV/0!</v>
      </c>
      <c r="VJH119" s="72" t="e">
        <f>VJH118/Справочно!VJF$5*1000000</f>
        <v>#DIV/0!</v>
      </c>
      <c r="VJI119" s="72" t="e">
        <f>VJI118/Справочно!VJG$5*1000000</f>
        <v>#DIV/0!</v>
      </c>
      <c r="VJJ119" s="72" t="e">
        <f>VJJ118/Справочно!VJH$5*1000000</f>
        <v>#DIV/0!</v>
      </c>
      <c r="VJK119" s="72" t="e">
        <f>VJK118/Справочно!VJI$5*1000000</f>
        <v>#DIV/0!</v>
      </c>
      <c r="VJL119" s="72" t="e">
        <f>VJL118/Справочно!VJJ$5*1000000</f>
        <v>#DIV/0!</v>
      </c>
      <c r="VJM119" s="72" t="e">
        <f>VJM118/Справочно!VJK$5*1000000</f>
        <v>#DIV/0!</v>
      </c>
      <c r="VJN119" s="72" t="e">
        <f>VJN118/Справочно!VJL$5*1000000</f>
        <v>#DIV/0!</v>
      </c>
      <c r="VJO119" s="72" t="e">
        <f>VJO118/Справочно!VJM$5*1000000</f>
        <v>#DIV/0!</v>
      </c>
      <c r="VJP119" s="72" t="e">
        <f>VJP118/Справочно!VJN$5*1000000</f>
        <v>#DIV/0!</v>
      </c>
      <c r="VJQ119" s="72" t="e">
        <f>VJQ118/Справочно!VJO$5*1000000</f>
        <v>#DIV/0!</v>
      </c>
      <c r="VJR119" s="72" t="e">
        <f>VJR118/Справочно!VJP$5*1000000</f>
        <v>#DIV/0!</v>
      </c>
      <c r="VJS119" s="72" t="e">
        <f>VJS118/Справочно!VJQ$5*1000000</f>
        <v>#DIV/0!</v>
      </c>
      <c r="VJT119" s="72" t="e">
        <f>VJT118/Справочно!VJR$5*1000000</f>
        <v>#DIV/0!</v>
      </c>
      <c r="VJU119" s="72" t="e">
        <f>VJU118/Справочно!VJS$5*1000000</f>
        <v>#DIV/0!</v>
      </c>
      <c r="VJV119" s="72" t="e">
        <f>VJV118/Справочно!VJT$5*1000000</f>
        <v>#DIV/0!</v>
      </c>
      <c r="VJW119" s="72" t="e">
        <f>VJW118/Справочно!VJU$5*1000000</f>
        <v>#DIV/0!</v>
      </c>
      <c r="VJX119" s="72" t="e">
        <f>VJX118/Справочно!VJV$5*1000000</f>
        <v>#DIV/0!</v>
      </c>
      <c r="VJY119" s="72" t="e">
        <f>VJY118/Справочно!VJW$5*1000000</f>
        <v>#DIV/0!</v>
      </c>
      <c r="VJZ119" s="72" t="e">
        <f>VJZ118/Справочно!VJX$5*1000000</f>
        <v>#DIV/0!</v>
      </c>
      <c r="VKA119" s="72" t="e">
        <f>VKA118/Справочно!VJY$5*1000000</f>
        <v>#DIV/0!</v>
      </c>
      <c r="VKB119" s="72" t="e">
        <f>VKB118/Справочно!VJZ$5*1000000</f>
        <v>#DIV/0!</v>
      </c>
      <c r="VKC119" s="72" t="e">
        <f>VKC118/Справочно!VKA$5*1000000</f>
        <v>#DIV/0!</v>
      </c>
      <c r="VKD119" s="72" t="e">
        <f>VKD118/Справочно!VKB$5*1000000</f>
        <v>#DIV/0!</v>
      </c>
      <c r="VKE119" s="72" t="e">
        <f>VKE118/Справочно!VKC$5*1000000</f>
        <v>#DIV/0!</v>
      </c>
      <c r="VKF119" s="72" t="e">
        <f>VKF118/Справочно!VKD$5*1000000</f>
        <v>#DIV/0!</v>
      </c>
      <c r="VKG119" s="72" t="e">
        <f>VKG118/Справочно!VKE$5*1000000</f>
        <v>#DIV/0!</v>
      </c>
      <c r="VKH119" s="72" t="e">
        <f>VKH118/Справочно!VKF$5*1000000</f>
        <v>#DIV/0!</v>
      </c>
      <c r="VKI119" s="72" t="e">
        <f>VKI118/Справочно!VKG$5*1000000</f>
        <v>#DIV/0!</v>
      </c>
      <c r="VKJ119" s="72" t="e">
        <f>VKJ118/Справочно!VKH$5*1000000</f>
        <v>#DIV/0!</v>
      </c>
      <c r="VKK119" s="72" t="e">
        <f>VKK118/Справочно!VKI$5*1000000</f>
        <v>#DIV/0!</v>
      </c>
      <c r="VKL119" s="72" t="e">
        <f>VKL118/Справочно!VKJ$5*1000000</f>
        <v>#DIV/0!</v>
      </c>
      <c r="VKM119" s="72" t="e">
        <f>VKM118/Справочно!VKK$5*1000000</f>
        <v>#DIV/0!</v>
      </c>
      <c r="VKN119" s="72" t="e">
        <f>VKN118/Справочно!VKL$5*1000000</f>
        <v>#DIV/0!</v>
      </c>
      <c r="VKO119" s="72" t="e">
        <f>VKO118/Справочно!VKM$5*1000000</f>
        <v>#DIV/0!</v>
      </c>
      <c r="VKP119" s="72" t="e">
        <f>VKP118/Справочно!VKN$5*1000000</f>
        <v>#DIV/0!</v>
      </c>
      <c r="VKQ119" s="72" t="e">
        <f>VKQ118/Справочно!VKO$5*1000000</f>
        <v>#DIV/0!</v>
      </c>
      <c r="VKR119" s="72" t="e">
        <f>VKR118/Справочно!VKP$5*1000000</f>
        <v>#DIV/0!</v>
      </c>
      <c r="VKS119" s="72" t="e">
        <f>VKS118/Справочно!VKQ$5*1000000</f>
        <v>#DIV/0!</v>
      </c>
      <c r="VKT119" s="72" t="e">
        <f>VKT118/Справочно!VKR$5*1000000</f>
        <v>#DIV/0!</v>
      </c>
      <c r="VKU119" s="72" t="e">
        <f>VKU118/Справочно!VKS$5*1000000</f>
        <v>#DIV/0!</v>
      </c>
      <c r="VKV119" s="72" t="e">
        <f>VKV118/Справочно!VKT$5*1000000</f>
        <v>#DIV/0!</v>
      </c>
      <c r="VKW119" s="72" t="e">
        <f>VKW118/Справочно!VKU$5*1000000</f>
        <v>#DIV/0!</v>
      </c>
      <c r="VKX119" s="72" t="e">
        <f>VKX118/Справочно!VKV$5*1000000</f>
        <v>#DIV/0!</v>
      </c>
      <c r="VKY119" s="72" t="e">
        <f>VKY118/Справочно!VKW$5*1000000</f>
        <v>#DIV/0!</v>
      </c>
      <c r="VKZ119" s="72" t="e">
        <f>VKZ118/Справочно!VKX$5*1000000</f>
        <v>#DIV/0!</v>
      </c>
      <c r="VLA119" s="72" t="e">
        <f>VLA118/Справочно!VKY$5*1000000</f>
        <v>#DIV/0!</v>
      </c>
      <c r="VLB119" s="72" t="e">
        <f>VLB118/Справочно!VKZ$5*1000000</f>
        <v>#DIV/0!</v>
      </c>
      <c r="VLC119" s="72" t="e">
        <f>VLC118/Справочно!VLA$5*1000000</f>
        <v>#DIV/0!</v>
      </c>
      <c r="VLD119" s="72" t="e">
        <f>VLD118/Справочно!VLB$5*1000000</f>
        <v>#DIV/0!</v>
      </c>
      <c r="VLE119" s="72" t="e">
        <f>VLE118/Справочно!VLC$5*1000000</f>
        <v>#DIV/0!</v>
      </c>
      <c r="VLF119" s="72" t="e">
        <f>VLF118/Справочно!VLD$5*1000000</f>
        <v>#DIV/0!</v>
      </c>
      <c r="VLG119" s="72" t="e">
        <f>VLG118/Справочно!VLE$5*1000000</f>
        <v>#DIV/0!</v>
      </c>
      <c r="VLH119" s="72" t="e">
        <f>VLH118/Справочно!VLF$5*1000000</f>
        <v>#DIV/0!</v>
      </c>
      <c r="VLI119" s="72" t="e">
        <f>VLI118/Справочно!VLG$5*1000000</f>
        <v>#DIV/0!</v>
      </c>
      <c r="VLJ119" s="72" t="e">
        <f>VLJ118/Справочно!VLH$5*1000000</f>
        <v>#DIV/0!</v>
      </c>
      <c r="VLK119" s="72" t="e">
        <f>VLK118/Справочно!VLI$5*1000000</f>
        <v>#DIV/0!</v>
      </c>
      <c r="VLL119" s="72" t="e">
        <f>VLL118/Справочно!VLJ$5*1000000</f>
        <v>#DIV/0!</v>
      </c>
      <c r="VLM119" s="72" t="e">
        <f>VLM118/Справочно!VLK$5*1000000</f>
        <v>#DIV/0!</v>
      </c>
      <c r="VLN119" s="72" t="e">
        <f>VLN118/Справочно!VLL$5*1000000</f>
        <v>#DIV/0!</v>
      </c>
      <c r="VLO119" s="72" t="e">
        <f>VLO118/Справочно!VLM$5*1000000</f>
        <v>#DIV/0!</v>
      </c>
      <c r="VLP119" s="72" t="e">
        <f>VLP118/Справочно!VLN$5*1000000</f>
        <v>#DIV/0!</v>
      </c>
      <c r="VLQ119" s="72" t="e">
        <f>VLQ118/Справочно!VLO$5*1000000</f>
        <v>#DIV/0!</v>
      </c>
      <c r="VLR119" s="72" t="e">
        <f>VLR118/Справочно!VLP$5*1000000</f>
        <v>#DIV/0!</v>
      </c>
      <c r="VLS119" s="72" t="e">
        <f>VLS118/Справочно!VLQ$5*1000000</f>
        <v>#DIV/0!</v>
      </c>
      <c r="VLT119" s="72" t="e">
        <f>VLT118/Справочно!VLR$5*1000000</f>
        <v>#DIV/0!</v>
      </c>
      <c r="VLU119" s="72" t="e">
        <f>VLU118/Справочно!VLS$5*1000000</f>
        <v>#DIV/0!</v>
      </c>
      <c r="VLV119" s="72" t="e">
        <f>VLV118/Справочно!VLT$5*1000000</f>
        <v>#DIV/0!</v>
      </c>
      <c r="VLW119" s="72" t="e">
        <f>VLW118/Справочно!VLU$5*1000000</f>
        <v>#DIV/0!</v>
      </c>
      <c r="VLX119" s="72" t="e">
        <f>VLX118/Справочно!VLV$5*1000000</f>
        <v>#DIV/0!</v>
      </c>
      <c r="VLY119" s="72" t="e">
        <f>VLY118/Справочно!VLW$5*1000000</f>
        <v>#DIV/0!</v>
      </c>
      <c r="VLZ119" s="72" t="e">
        <f>VLZ118/Справочно!VLX$5*1000000</f>
        <v>#DIV/0!</v>
      </c>
      <c r="VMA119" s="72" t="e">
        <f>VMA118/Справочно!VLY$5*1000000</f>
        <v>#DIV/0!</v>
      </c>
      <c r="VMB119" s="72" t="e">
        <f>VMB118/Справочно!VLZ$5*1000000</f>
        <v>#DIV/0!</v>
      </c>
      <c r="VMC119" s="72" t="e">
        <f>VMC118/Справочно!VMA$5*1000000</f>
        <v>#DIV/0!</v>
      </c>
      <c r="VMD119" s="72" t="e">
        <f>VMD118/Справочно!VMB$5*1000000</f>
        <v>#DIV/0!</v>
      </c>
      <c r="VME119" s="72" t="e">
        <f>VME118/Справочно!VMC$5*1000000</f>
        <v>#DIV/0!</v>
      </c>
      <c r="VMF119" s="72" t="e">
        <f>VMF118/Справочно!VMD$5*1000000</f>
        <v>#DIV/0!</v>
      </c>
      <c r="VMG119" s="72" t="e">
        <f>VMG118/Справочно!VME$5*1000000</f>
        <v>#DIV/0!</v>
      </c>
      <c r="VMH119" s="72" t="e">
        <f>VMH118/Справочно!VMF$5*1000000</f>
        <v>#DIV/0!</v>
      </c>
      <c r="VMI119" s="72" t="e">
        <f>VMI118/Справочно!VMG$5*1000000</f>
        <v>#DIV/0!</v>
      </c>
      <c r="VMJ119" s="72" t="e">
        <f>VMJ118/Справочно!VMH$5*1000000</f>
        <v>#DIV/0!</v>
      </c>
      <c r="VMK119" s="72" t="e">
        <f>VMK118/Справочно!VMI$5*1000000</f>
        <v>#DIV/0!</v>
      </c>
      <c r="VML119" s="72" t="e">
        <f>VML118/Справочно!VMJ$5*1000000</f>
        <v>#DIV/0!</v>
      </c>
      <c r="VMM119" s="72" t="e">
        <f>VMM118/Справочно!VMK$5*1000000</f>
        <v>#DIV/0!</v>
      </c>
      <c r="VMN119" s="72" t="e">
        <f>VMN118/Справочно!VML$5*1000000</f>
        <v>#DIV/0!</v>
      </c>
      <c r="VMO119" s="72" t="e">
        <f>VMO118/Справочно!VMM$5*1000000</f>
        <v>#DIV/0!</v>
      </c>
      <c r="VMP119" s="72" t="e">
        <f>VMP118/Справочно!VMN$5*1000000</f>
        <v>#DIV/0!</v>
      </c>
      <c r="VMQ119" s="72" t="e">
        <f>VMQ118/Справочно!VMO$5*1000000</f>
        <v>#DIV/0!</v>
      </c>
      <c r="VMR119" s="72" t="e">
        <f>VMR118/Справочно!VMP$5*1000000</f>
        <v>#DIV/0!</v>
      </c>
      <c r="VMS119" s="72" t="e">
        <f>VMS118/Справочно!VMQ$5*1000000</f>
        <v>#DIV/0!</v>
      </c>
      <c r="VMT119" s="72" t="e">
        <f>VMT118/Справочно!VMR$5*1000000</f>
        <v>#DIV/0!</v>
      </c>
      <c r="VMU119" s="72" t="e">
        <f>VMU118/Справочно!VMS$5*1000000</f>
        <v>#DIV/0!</v>
      </c>
      <c r="VMV119" s="72" t="e">
        <f>VMV118/Справочно!VMT$5*1000000</f>
        <v>#DIV/0!</v>
      </c>
      <c r="VMW119" s="72" t="e">
        <f>VMW118/Справочно!VMU$5*1000000</f>
        <v>#DIV/0!</v>
      </c>
      <c r="VMX119" s="72" t="e">
        <f>VMX118/Справочно!VMV$5*1000000</f>
        <v>#DIV/0!</v>
      </c>
      <c r="VMY119" s="72" t="e">
        <f>VMY118/Справочно!VMW$5*1000000</f>
        <v>#DIV/0!</v>
      </c>
      <c r="VMZ119" s="72" t="e">
        <f>VMZ118/Справочно!VMX$5*1000000</f>
        <v>#DIV/0!</v>
      </c>
      <c r="VNA119" s="72" t="e">
        <f>VNA118/Справочно!VMY$5*1000000</f>
        <v>#DIV/0!</v>
      </c>
      <c r="VNB119" s="72" t="e">
        <f>VNB118/Справочно!VMZ$5*1000000</f>
        <v>#DIV/0!</v>
      </c>
      <c r="VNC119" s="72" t="e">
        <f>VNC118/Справочно!VNA$5*1000000</f>
        <v>#DIV/0!</v>
      </c>
      <c r="VND119" s="72" t="e">
        <f>VND118/Справочно!VNB$5*1000000</f>
        <v>#DIV/0!</v>
      </c>
      <c r="VNE119" s="72" t="e">
        <f>VNE118/Справочно!VNC$5*1000000</f>
        <v>#DIV/0!</v>
      </c>
      <c r="VNF119" s="72" t="e">
        <f>VNF118/Справочно!VND$5*1000000</f>
        <v>#DIV/0!</v>
      </c>
      <c r="VNG119" s="72" t="e">
        <f>VNG118/Справочно!VNE$5*1000000</f>
        <v>#DIV/0!</v>
      </c>
      <c r="VNH119" s="72" t="e">
        <f>VNH118/Справочно!VNF$5*1000000</f>
        <v>#DIV/0!</v>
      </c>
      <c r="VNI119" s="72" t="e">
        <f>VNI118/Справочно!VNG$5*1000000</f>
        <v>#DIV/0!</v>
      </c>
      <c r="VNJ119" s="72" t="e">
        <f>VNJ118/Справочно!VNH$5*1000000</f>
        <v>#DIV/0!</v>
      </c>
      <c r="VNK119" s="72" t="e">
        <f>VNK118/Справочно!VNI$5*1000000</f>
        <v>#DIV/0!</v>
      </c>
      <c r="VNL119" s="72" t="e">
        <f>VNL118/Справочно!VNJ$5*1000000</f>
        <v>#DIV/0!</v>
      </c>
      <c r="VNM119" s="72" t="e">
        <f>VNM118/Справочно!VNK$5*1000000</f>
        <v>#DIV/0!</v>
      </c>
      <c r="VNN119" s="72" t="e">
        <f>VNN118/Справочно!VNL$5*1000000</f>
        <v>#DIV/0!</v>
      </c>
      <c r="VNO119" s="72" t="e">
        <f>VNO118/Справочно!VNM$5*1000000</f>
        <v>#DIV/0!</v>
      </c>
      <c r="VNP119" s="72" t="e">
        <f>VNP118/Справочно!VNN$5*1000000</f>
        <v>#DIV/0!</v>
      </c>
      <c r="VNQ119" s="72" t="e">
        <f>VNQ118/Справочно!VNO$5*1000000</f>
        <v>#DIV/0!</v>
      </c>
      <c r="VNR119" s="72" t="e">
        <f>VNR118/Справочно!VNP$5*1000000</f>
        <v>#DIV/0!</v>
      </c>
      <c r="VNS119" s="72" t="e">
        <f>VNS118/Справочно!VNQ$5*1000000</f>
        <v>#DIV/0!</v>
      </c>
      <c r="VNT119" s="72" t="e">
        <f>VNT118/Справочно!VNR$5*1000000</f>
        <v>#DIV/0!</v>
      </c>
      <c r="VNU119" s="72" t="e">
        <f>VNU118/Справочно!VNS$5*1000000</f>
        <v>#DIV/0!</v>
      </c>
      <c r="VNV119" s="72" t="e">
        <f>VNV118/Справочно!VNT$5*1000000</f>
        <v>#DIV/0!</v>
      </c>
      <c r="VNW119" s="72" t="e">
        <f>VNW118/Справочно!VNU$5*1000000</f>
        <v>#DIV/0!</v>
      </c>
      <c r="VNX119" s="72" t="e">
        <f>VNX118/Справочно!VNV$5*1000000</f>
        <v>#DIV/0!</v>
      </c>
      <c r="VNY119" s="72" t="e">
        <f>VNY118/Справочно!VNW$5*1000000</f>
        <v>#DIV/0!</v>
      </c>
      <c r="VNZ119" s="72" t="e">
        <f>VNZ118/Справочно!VNX$5*1000000</f>
        <v>#DIV/0!</v>
      </c>
      <c r="VOA119" s="72" t="e">
        <f>VOA118/Справочно!VNY$5*1000000</f>
        <v>#DIV/0!</v>
      </c>
      <c r="VOB119" s="72" t="e">
        <f>VOB118/Справочно!VNZ$5*1000000</f>
        <v>#DIV/0!</v>
      </c>
      <c r="VOC119" s="72" t="e">
        <f>VOC118/Справочно!VOA$5*1000000</f>
        <v>#DIV/0!</v>
      </c>
      <c r="VOD119" s="72" t="e">
        <f>VOD118/Справочно!VOB$5*1000000</f>
        <v>#DIV/0!</v>
      </c>
      <c r="VOE119" s="72" t="e">
        <f>VOE118/Справочно!VOC$5*1000000</f>
        <v>#DIV/0!</v>
      </c>
      <c r="VOF119" s="72" t="e">
        <f>VOF118/Справочно!VOD$5*1000000</f>
        <v>#DIV/0!</v>
      </c>
      <c r="VOG119" s="72" t="e">
        <f>VOG118/Справочно!VOE$5*1000000</f>
        <v>#DIV/0!</v>
      </c>
      <c r="VOH119" s="72" t="e">
        <f>VOH118/Справочно!VOF$5*1000000</f>
        <v>#DIV/0!</v>
      </c>
      <c r="VOI119" s="72" t="e">
        <f>VOI118/Справочно!VOG$5*1000000</f>
        <v>#DIV/0!</v>
      </c>
      <c r="VOJ119" s="72" t="e">
        <f>VOJ118/Справочно!VOH$5*1000000</f>
        <v>#DIV/0!</v>
      </c>
      <c r="VOK119" s="72" t="e">
        <f>VOK118/Справочно!VOI$5*1000000</f>
        <v>#DIV/0!</v>
      </c>
      <c r="VOL119" s="72" t="e">
        <f>VOL118/Справочно!VOJ$5*1000000</f>
        <v>#DIV/0!</v>
      </c>
      <c r="VOM119" s="72" t="e">
        <f>VOM118/Справочно!VOK$5*1000000</f>
        <v>#DIV/0!</v>
      </c>
      <c r="VON119" s="72" t="e">
        <f>VON118/Справочно!VOL$5*1000000</f>
        <v>#DIV/0!</v>
      </c>
      <c r="VOO119" s="72" t="e">
        <f>VOO118/Справочно!VOM$5*1000000</f>
        <v>#DIV/0!</v>
      </c>
      <c r="VOP119" s="72" t="e">
        <f>VOP118/Справочно!VON$5*1000000</f>
        <v>#DIV/0!</v>
      </c>
      <c r="VOQ119" s="72" t="e">
        <f>VOQ118/Справочно!VOO$5*1000000</f>
        <v>#DIV/0!</v>
      </c>
      <c r="VOR119" s="72" t="e">
        <f>VOR118/Справочно!VOP$5*1000000</f>
        <v>#DIV/0!</v>
      </c>
      <c r="VOS119" s="72" t="e">
        <f>VOS118/Справочно!VOQ$5*1000000</f>
        <v>#DIV/0!</v>
      </c>
      <c r="VOT119" s="72" t="e">
        <f>VOT118/Справочно!VOR$5*1000000</f>
        <v>#DIV/0!</v>
      </c>
      <c r="VOU119" s="72" t="e">
        <f>VOU118/Справочно!VOS$5*1000000</f>
        <v>#DIV/0!</v>
      </c>
      <c r="VOV119" s="72" t="e">
        <f>VOV118/Справочно!VOT$5*1000000</f>
        <v>#DIV/0!</v>
      </c>
      <c r="VOW119" s="72" t="e">
        <f>VOW118/Справочно!VOU$5*1000000</f>
        <v>#DIV/0!</v>
      </c>
      <c r="VOX119" s="72" t="e">
        <f>VOX118/Справочно!VOV$5*1000000</f>
        <v>#DIV/0!</v>
      </c>
      <c r="VOY119" s="72" t="e">
        <f>VOY118/Справочно!VOW$5*1000000</f>
        <v>#DIV/0!</v>
      </c>
      <c r="VOZ119" s="72" t="e">
        <f>VOZ118/Справочно!VOX$5*1000000</f>
        <v>#DIV/0!</v>
      </c>
      <c r="VPA119" s="72" t="e">
        <f>VPA118/Справочно!VOY$5*1000000</f>
        <v>#DIV/0!</v>
      </c>
      <c r="VPB119" s="72" t="e">
        <f>VPB118/Справочно!VOZ$5*1000000</f>
        <v>#DIV/0!</v>
      </c>
      <c r="VPC119" s="72" t="e">
        <f>VPC118/Справочно!VPA$5*1000000</f>
        <v>#DIV/0!</v>
      </c>
      <c r="VPD119" s="72" t="e">
        <f>VPD118/Справочно!VPB$5*1000000</f>
        <v>#DIV/0!</v>
      </c>
      <c r="VPE119" s="72" t="e">
        <f>VPE118/Справочно!VPC$5*1000000</f>
        <v>#DIV/0!</v>
      </c>
      <c r="VPF119" s="72" t="e">
        <f>VPF118/Справочно!VPD$5*1000000</f>
        <v>#DIV/0!</v>
      </c>
      <c r="VPG119" s="72" t="e">
        <f>VPG118/Справочно!VPE$5*1000000</f>
        <v>#DIV/0!</v>
      </c>
      <c r="VPH119" s="72" t="e">
        <f>VPH118/Справочно!VPF$5*1000000</f>
        <v>#DIV/0!</v>
      </c>
      <c r="VPI119" s="72" t="e">
        <f>VPI118/Справочно!VPG$5*1000000</f>
        <v>#DIV/0!</v>
      </c>
      <c r="VPJ119" s="72" t="e">
        <f>VPJ118/Справочно!VPH$5*1000000</f>
        <v>#DIV/0!</v>
      </c>
      <c r="VPK119" s="72" t="e">
        <f>VPK118/Справочно!VPI$5*1000000</f>
        <v>#DIV/0!</v>
      </c>
      <c r="VPL119" s="72" t="e">
        <f>VPL118/Справочно!VPJ$5*1000000</f>
        <v>#DIV/0!</v>
      </c>
      <c r="VPM119" s="72" t="e">
        <f>VPM118/Справочно!VPK$5*1000000</f>
        <v>#DIV/0!</v>
      </c>
      <c r="VPN119" s="72" t="e">
        <f>VPN118/Справочно!VPL$5*1000000</f>
        <v>#DIV/0!</v>
      </c>
      <c r="VPO119" s="72" t="e">
        <f>VPO118/Справочно!VPM$5*1000000</f>
        <v>#DIV/0!</v>
      </c>
      <c r="VPP119" s="72" t="e">
        <f>VPP118/Справочно!VPN$5*1000000</f>
        <v>#DIV/0!</v>
      </c>
      <c r="VPQ119" s="72" t="e">
        <f>VPQ118/Справочно!VPO$5*1000000</f>
        <v>#DIV/0!</v>
      </c>
      <c r="VPR119" s="72" t="e">
        <f>VPR118/Справочно!VPP$5*1000000</f>
        <v>#DIV/0!</v>
      </c>
      <c r="VPS119" s="72" t="e">
        <f>VPS118/Справочно!VPQ$5*1000000</f>
        <v>#DIV/0!</v>
      </c>
      <c r="VPT119" s="72" t="e">
        <f>VPT118/Справочно!VPR$5*1000000</f>
        <v>#DIV/0!</v>
      </c>
      <c r="VPU119" s="72" t="e">
        <f>VPU118/Справочно!VPS$5*1000000</f>
        <v>#DIV/0!</v>
      </c>
      <c r="VPV119" s="72" t="e">
        <f>VPV118/Справочно!VPT$5*1000000</f>
        <v>#DIV/0!</v>
      </c>
      <c r="VPW119" s="72" t="e">
        <f>VPW118/Справочно!VPU$5*1000000</f>
        <v>#DIV/0!</v>
      </c>
      <c r="VPX119" s="72" t="e">
        <f>VPX118/Справочно!VPV$5*1000000</f>
        <v>#DIV/0!</v>
      </c>
      <c r="VPY119" s="72" t="e">
        <f>VPY118/Справочно!VPW$5*1000000</f>
        <v>#DIV/0!</v>
      </c>
      <c r="VPZ119" s="72" t="e">
        <f>VPZ118/Справочно!VPX$5*1000000</f>
        <v>#DIV/0!</v>
      </c>
      <c r="VQA119" s="72" t="e">
        <f>VQA118/Справочно!VPY$5*1000000</f>
        <v>#DIV/0!</v>
      </c>
      <c r="VQB119" s="72" t="e">
        <f>VQB118/Справочно!VPZ$5*1000000</f>
        <v>#DIV/0!</v>
      </c>
      <c r="VQC119" s="72" t="e">
        <f>VQC118/Справочно!VQA$5*1000000</f>
        <v>#DIV/0!</v>
      </c>
      <c r="VQD119" s="72" t="e">
        <f>VQD118/Справочно!VQB$5*1000000</f>
        <v>#DIV/0!</v>
      </c>
      <c r="VQE119" s="72" t="e">
        <f>VQE118/Справочно!VQC$5*1000000</f>
        <v>#DIV/0!</v>
      </c>
      <c r="VQF119" s="72" t="e">
        <f>VQF118/Справочно!VQD$5*1000000</f>
        <v>#DIV/0!</v>
      </c>
      <c r="VQG119" s="72" t="e">
        <f>VQG118/Справочно!VQE$5*1000000</f>
        <v>#DIV/0!</v>
      </c>
      <c r="VQH119" s="72" t="e">
        <f>VQH118/Справочно!VQF$5*1000000</f>
        <v>#DIV/0!</v>
      </c>
      <c r="VQI119" s="72" t="e">
        <f>VQI118/Справочно!VQG$5*1000000</f>
        <v>#DIV/0!</v>
      </c>
      <c r="VQJ119" s="72" t="e">
        <f>VQJ118/Справочно!VQH$5*1000000</f>
        <v>#DIV/0!</v>
      </c>
      <c r="VQK119" s="72" t="e">
        <f>VQK118/Справочно!VQI$5*1000000</f>
        <v>#DIV/0!</v>
      </c>
      <c r="VQL119" s="72" t="e">
        <f>VQL118/Справочно!VQJ$5*1000000</f>
        <v>#DIV/0!</v>
      </c>
      <c r="VQM119" s="72" t="e">
        <f>VQM118/Справочно!VQK$5*1000000</f>
        <v>#DIV/0!</v>
      </c>
      <c r="VQN119" s="72" t="e">
        <f>VQN118/Справочно!VQL$5*1000000</f>
        <v>#DIV/0!</v>
      </c>
      <c r="VQO119" s="72" t="e">
        <f>VQO118/Справочно!VQM$5*1000000</f>
        <v>#DIV/0!</v>
      </c>
      <c r="VQP119" s="72" t="e">
        <f>VQP118/Справочно!VQN$5*1000000</f>
        <v>#DIV/0!</v>
      </c>
      <c r="VQQ119" s="72" t="e">
        <f>VQQ118/Справочно!VQO$5*1000000</f>
        <v>#DIV/0!</v>
      </c>
      <c r="VQR119" s="72" t="e">
        <f>VQR118/Справочно!VQP$5*1000000</f>
        <v>#DIV/0!</v>
      </c>
      <c r="VQS119" s="72" t="e">
        <f>VQS118/Справочно!VQQ$5*1000000</f>
        <v>#DIV/0!</v>
      </c>
      <c r="VQT119" s="72" t="e">
        <f>VQT118/Справочно!VQR$5*1000000</f>
        <v>#DIV/0!</v>
      </c>
      <c r="VQU119" s="72" t="e">
        <f>VQU118/Справочно!VQS$5*1000000</f>
        <v>#DIV/0!</v>
      </c>
      <c r="VQV119" s="72" t="e">
        <f>VQV118/Справочно!VQT$5*1000000</f>
        <v>#DIV/0!</v>
      </c>
      <c r="VQW119" s="72" t="e">
        <f>VQW118/Справочно!VQU$5*1000000</f>
        <v>#DIV/0!</v>
      </c>
      <c r="VQX119" s="72" t="e">
        <f>VQX118/Справочно!VQV$5*1000000</f>
        <v>#DIV/0!</v>
      </c>
      <c r="VQY119" s="72" t="e">
        <f>VQY118/Справочно!VQW$5*1000000</f>
        <v>#DIV/0!</v>
      </c>
      <c r="VQZ119" s="72" t="e">
        <f>VQZ118/Справочно!VQX$5*1000000</f>
        <v>#DIV/0!</v>
      </c>
      <c r="VRA119" s="72" t="e">
        <f>VRA118/Справочно!VQY$5*1000000</f>
        <v>#DIV/0!</v>
      </c>
      <c r="VRB119" s="72" t="e">
        <f>VRB118/Справочно!VQZ$5*1000000</f>
        <v>#DIV/0!</v>
      </c>
      <c r="VRC119" s="72" t="e">
        <f>VRC118/Справочно!VRA$5*1000000</f>
        <v>#DIV/0!</v>
      </c>
      <c r="VRD119" s="72" t="e">
        <f>VRD118/Справочно!VRB$5*1000000</f>
        <v>#DIV/0!</v>
      </c>
      <c r="VRE119" s="72" t="e">
        <f>VRE118/Справочно!VRC$5*1000000</f>
        <v>#DIV/0!</v>
      </c>
      <c r="VRF119" s="72" t="e">
        <f>VRF118/Справочно!VRD$5*1000000</f>
        <v>#DIV/0!</v>
      </c>
      <c r="VRG119" s="72" t="e">
        <f>VRG118/Справочно!VRE$5*1000000</f>
        <v>#DIV/0!</v>
      </c>
      <c r="VRH119" s="72" t="e">
        <f>VRH118/Справочно!VRF$5*1000000</f>
        <v>#DIV/0!</v>
      </c>
      <c r="VRI119" s="72" t="e">
        <f>VRI118/Справочно!VRG$5*1000000</f>
        <v>#DIV/0!</v>
      </c>
      <c r="VRJ119" s="72" t="e">
        <f>VRJ118/Справочно!VRH$5*1000000</f>
        <v>#DIV/0!</v>
      </c>
      <c r="VRK119" s="72" t="e">
        <f>VRK118/Справочно!VRI$5*1000000</f>
        <v>#DIV/0!</v>
      </c>
      <c r="VRL119" s="72" t="e">
        <f>VRL118/Справочно!VRJ$5*1000000</f>
        <v>#DIV/0!</v>
      </c>
      <c r="VRM119" s="72" t="e">
        <f>VRM118/Справочно!VRK$5*1000000</f>
        <v>#DIV/0!</v>
      </c>
      <c r="VRN119" s="72" t="e">
        <f>VRN118/Справочно!VRL$5*1000000</f>
        <v>#DIV/0!</v>
      </c>
      <c r="VRO119" s="72" t="e">
        <f>VRO118/Справочно!VRM$5*1000000</f>
        <v>#DIV/0!</v>
      </c>
      <c r="VRP119" s="72" t="e">
        <f>VRP118/Справочно!VRN$5*1000000</f>
        <v>#DIV/0!</v>
      </c>
      <c r="VRQ119" s="72" t="e">
        <f>VRQ118/Справочно!VRO$5*1000000</f>
        <v>#DIV/0!</v>
      </c>
      <c r="VRR119" s="72" t="e">
        <f>VRR118/Справочно!VRP$5*1000000</f>
        <v>#DIV/0!</v>
      </c>
      <c r="VRS119" s="72" t="e">
        <f>VRS118/Справочно!VRQ$5*1000000</f>
        <v>#DIV/0!</v>
      </c>
      <c r="VRT119" s="72" t="e">
        <f>VRT118/Справочно!VRR$5*1000000</f>
        <v>#DIV/0!</v>
      </c>
      <c r="VRU119" s="72" t="e">
        <f>VRU118/Справочно!VRS$5*1000000</f>
        <v>#DIV/0!</v>
      </c>
      <c r="VRV119" s="72" t="e">
        <f>VRV118/Справочно!VRT$5*1000000</f>
        <v>#DIV/0!</v>
      </c>
      <c r="VRW119" s="72" t="e">
        <f>VRW118/Справочно!VRU$5*1000000</f>
        <v>#DIV/0!</v>
      </c>
      <c r="VRX119" s="72" t="e">
        <f>VRX118/Справочно!VRV$5*1000000</f>
        <v>#DIV/0!</v>
      </c>
      <c r="VRY119" s="72" t="e">
        <f>VRY118/Справочно!VRW$5*1000000</f>
        <v>#DIV/0!</v>
      </c>
      <c r="VRZ119" s="72" t="e">
        <f>VRZ118/Справочно!VRX$5*1000000</f>
        <v>#DIV/0!</v>
      </c>
      <c r="VSA119" s="72" t="e">
        <f>VSA118/Справочно!VRY$5*1000000</f>
        <v>#DIV/0!</v>
      </c>
      <c r="VSB119" s="72" t="e">
        <f>VSB118/Справочно!VRZ$5*1000000</f>
        <v>#DIV/0!</v>
      </c>
      <c r="VSC119" s="72" t="e">
        <f>VSC118/Справочно!VSA$5*1000000</f>
        <v>#DIV/0!</v>
      </c>
      <c r="VSD119" s="72" t="e">
        <f>VSD118/Справочно!VSB$5*1000000</f>
        <v>#DIV/0!</v>
      </c>
      <c r="VSE119" s="72" t="e">
        <f>VSE118/Справочно!VSC$5*1000000</f>
        <v>#DIV/0!</v>
      </c>
      <c r="VSF119" s="72" t="e">
        <f>VSF118/Справочно!VSD$5*1000000</f>
        <v>#DIV/0!</v>
      </c>
      <c r="VSG119" s="72" t="e">
        <f>VSG118/Справочно!VSE$5*1000000</f>
        <v>#DIV/0!</v>
      </c>
      <c r="VSH119" s="72" t="e">
        <f>VSH118/Справочно!VSF$5*1000000</f>
        <v>#DIV/0!</v>
      </c>
      <c r="VSI119" s="72" t="e">
        <f>VSI118/Справочно!VSG$5*1000000</f>
        <v>#DIV/0!</v>
      </c>
      <c r="VSJ119" s="72" t="e">
        <f>VSJ118/Справочно!VSH$5*1000000</f>
        <v>#DIV/0!</v>
      </c>
      <c r="VSK119" s="72" t="e">
        <f>VSK118/Справочно!VSI$5*1000000</f>
        <v>#DIV/0!</v>
      </c>
      <c r="VSL119" s="72" t="e">
        <f>VSL118/Справочно!VSJ$5*1000000</f>
        <v>#DIV/0!</v>
      </c>
      <c r="VSM119" s="72" t="e">
        <f>VSM118/Справочно!VSK$5*1000000</f>
        <v>#DIV/0!</v>
      </c>
      <c r="VSN119" s="72" t="e">
        <f>VSN118/Справочно!VSL$5*1000000</f>
        <v>#DIV/0!</v>
      </c>
      <c r="VSO119" s="72" t="e">
        <f>VSO118/Справочно!VSM$5*1000000</f>
        <v>#DIV/0!</v>
      </c>
      <c r="VSP119" s="72" t="e">
        <f>VSP118/Справочно!VSN$5*1000000</f>
        <v>#DIV/0!</v>
      </c>
      <c r="VSQ119" s="72" t="e">
        <f>VSQ118/Справочно!VSO$5*1000000</f>
        <v>#DIV/0!</v>
      </c>
      <c r="VSR119" s="72" t="e">
        <f>VSR118/Справочно!VSP$5*1000000</f>
        <v>#DIV/0!</v>
      </c>
      <c r="VSS119" s="72" t="e">
        <f>VSS118/Справочно!VSQ$5*1000000</f>
        <v>#DIV/0!</v>
      </c>
      <c r="VST119" s="72" t="e">
        <f>VST118/Справочно!VSR$5*1000000</f>
        <v>#DIV/0!</v>
      </c>
      <c r="VSU119" s="72" t="e">
        <f>VSU118/Справочно!VSS$5*1000000</f>
        <v>#DIV/0!</v>
      </c>
      <c r="VSV119" s="72" t="e">
        <f>VSV118/Справочно!VST$5*1000000</f>
        <v>#DIV/0!</v>
      </c>
      <c r="VSW119" s="72" t="e">
        <f>VSW118/Справочно!VSU$5*1000000</f>
        <v>#DIV/0!</v>
      </c>
      <c r="VSX119" s="72" t="e">
        <f>VSX118/Справочно!VSV$5*1000000</f>
        <v>#DIV/0!</v>
      </c>
      <c r="VSY119" s="72" t="e">
        <f>VSY118/Справочно!VSW$5*1000000</f>
        <v>#DIV/0!</v>
      </c>
      <c r="VSZ119" s="72" t="e">
        <f>VSZ118/Справочно!VSX$5*1000000</f>
        <v>#DIV/0!</v>
      </c>
      <c r="VTA119" s="72" t="e">
        <f>VTA118/Справочно!VSY$5*1000000</f>
        <v>#DIV/0!</v>
      </c>
      <c r="VTB119" s="72" t="e">
        <f>VTB118/Справочно!VSZ$5*1000000</f>
        <v>#DIV/0!</v>
      </c>
      <c r="VTC119" s="72" t="e">
        <f>VTC118/Справочно!VTA$5*1000000</f>
        <v>#DIV/0!</v>
      </c>
      <c r="VTD119" s="72" t="e">
        <f>VTD118/Справочно!VTB$5*1000000</f>
        <v>#DIV/0!</v>
      </c>
      <c r="VTE119" s="72" t="e">
        <f>VTE118/Справочно!VTC$5*1000000</f>
        <v>#DIV/0!</v>
      </c>
      <c r="VTF119" s="72" t="e">
        <f>VTF118/Справочно!VTD$5*1000000</f>
        <v>#DIV/0!</v>
      </c>
      <c r="VTG119" s="72" t="e">
        <f>VTG118/Справочно!VTE$5*1000000</f>
        <v>#DIV/0!</v>
      </c>
      <c r="VTH119" s="72" t="e">
        <f>VTH118/Справочно!VTF$5*1000000</f>
        <v>#DIV/0!</v>
      </c>
      <c r="VTI119" s="72" t="e">
        <f>VTI118/Справочно!VTG$5*1000000</f>
        <v>#DIV/0!</v>
      </c>
      <c r="VTJ119" s="72" t="e">
        <f>VTJ118/Справочно!VTH$5*1000000</f>
        <v>#DIV/0!</v>
      </c>
      <c r="VTK119" s="72" t="e">
        <f>VTK118/Справочно!VTI$5*1000000</f>
        <v>#DIV/0!</v>
      </c>
      <c r="VTL119" s="72" t="e">
        <f>VTL118/Справочно!VTJ$5*1000000</f>
        <v>#DIV/0!</v>
      </c>
      <c r="VTM119" s="72" t="e">
        <f>VTM118/Справочно!VTK$5*1000000</f>
        <v>#DIV/0!</v>
      </c>
      <c r="VTN119" s="72" t="e">
        <f>VTN118/Справочно!VTL$5*1000000</f>
        <v>#DIV/0!</v>
      </c>
      <c r="VTO119" s="72" t="e">
        <f>VTO118/Справочно!VTM$5*1000000</f>
        <v>#DIV/0!</v>
      </c>
      <c r="VTP119" s="72" t="e">
        <f>VTP118/Справочно!VTN$5*1000000</f>
        <v>#DIV/0!</v>
      </c>
      <c r="VTQ119" s="72" t="e">
        <f>VTQ118/Справочно!VTO$5*1000000</f>
        <v>#DIV/0!</v>
      </c>
      <c r="VTR119" s="72" t="e">
        <f>VTR118/Справочно!VTP$5*1000000</f>
        <v>#DIV/0!</v>
      </c>
      <c r="VTS119" s="72" t="e">
        <f>VTS118/Справочно!VTQ$5*1000000</f>
        <v>#DIV/0!</v>
      </c>
      <c r="VTT119" s="72" t="e">
        <f>VTT118/Справочно!VTR$5*1000000</f>
        <v>#DIV/0!</v>
      </c>
      <c r="VTU119" s="72" t="e">
        <f>VTU118/Справочно!VTS$5*1000000</f>
        <v>#DIV/0!</v>
      </c>
      <c r="VTV119" s="72" t="e">
        <f>VTV118/Справочно!VTT$5*1000000</f>
        <v>#DIV/0!</v>
      </c>
      <c r="VTW119" s="72" t="e">
        <f>VTW118/Справочно!VTU$5*1000000</f>
        <v>#DIV/0!</v>
      </c>
      <c r="VTX119" s="72" t="e">
        <f>VTX118/Справочно!VTV$5*1000000</f>
        <v>#DIV/0!</v>
      </c>
      <c r="VTY119" s="72" t="e">
        <f>VTY118/Справочно!VTW$5*1000000</f>
        <v>#DIV/0!</v>
      </c>
      <c r="VTZ119" s="72" t="e">
        <f>VTZ118/Справочно!VTX$5*1000000</f>
        <v>#DIV/0!</v>
      </c>
      <c r="VUA119" s="72" t="e">
        <f>VUA118/Справочно!VTY$5*1000000</f>
        <v>#DIV/0!</v>
      </c>
      <c r="VUB119" s="72" t="e">
        <f>VUB118/Справочно!VTZ$5*1000000</f>
        <v>#DIV/0!</v>
      </c>
      <c r="VUC119" s="72" t="e">
        <f>VUC118/Справочно!VUA$5*1000000</f>
        <v>#DIV/0!</v>
      </c>
      <c r="VUD119" s="72" t="e">
        <f>VUD118/Справочно!VUB$5*1000000</f>
        <v>#DIV/0!</v>
      </c>
      <c r="VUE119" s="72" t="e">
        <f>VUE118/Справочно!VUC$5*1000000</f>
        <v>#DIV/0!</v>
      </c>
      <c r="VUF119" s="72" t="e">
        <f>VUF118/Справочно!VUD$5*1000000</f>
        <v>#DIV/0!</v>
      </c>
      <c r="VUG119" s="72" t="e">
        <f>VUG118/Справочно!VUE$5*1000000</f>
        <v>#DIV/0!</v>
      </c>
      <c r="VUH119" s="72" t="e">
        <f>VUH118/Справочно!VUF$5*1000000</f>
        <v>#DIV/0!</v>
      </c>
      <c r="VUI119" s="72" t="e">
        <f>VUI118/Справочно!VUG$5*1000000</f>
        <v>#DIV/0!</v>
      </c>
      <c r="VUJ119" s="72" t="e">
        <f>VUJ118/Справочно!VUH$5*1000000</f>
        <v>#DIV/0!</v>
      </c>
      <c r="VUK119" s="72" t="e">
        <f>VUK118/Справочно!VUI$5*1000000</f>
        <v>#DIV/0!</v>
      </c>
      <c r="VUL119" s="72" t="e">
        <f>VUL118/Справочно!VUJ$5*1000000</f>
        <v>#DIV/0!</v>
      </c>
      <c r="VUM119" s="72" t="e">
        <f>VUM118/Справочно!VUK$5*1000000</f>
        <v>#DIV/0!</v>
      </c>
      <c r="VUN119" s="72" t="e">
        <f>VUN118/Справочно!VUL$5*1000000</f>
        <v>#DIV/0!</v>
      </c>
      <c r="VUO119" s="72" t="e">
        <f>VUO118/Справочно!VUM$5*1000000</f>
        <v>#DIV/0!</v>
      </c>
      <c r="VUP119" s="72" t="e">
        <f>VUP118/Справочно!VUN$5*1000000</f>
        <v>#DIV/0!</v>
      </c>
      <c r="VUQ119" s="72" t="e">
        <f>VUQ118/Справочно!VUO$5*1000000</f>
        <v>#DIV/0!</v>
      </c>
      <c r="VUR119" s="72" t="e">
        <f>VUR118/Справочно!VUP$5*1000000</f>
        <v>#DIV/0!</v>
      </c>
      <c r="VUS119" s="72" t="e">
        <f>VUS118/Справочно!VUQ$5*1000000</f>
        <v>#DIV/0!</v>
      </c>
      <c r="VUT119" s="72" t="e">
        <f>VUT118/Справочно!VUR$5*1000000</f>
        <v>#DIV/0!</v>
      </c>
      <c r="VUU119" s="72" t="e">
        <f>VUU118/Справочно!VUS$5*1000000</f>
        <v>#DIV/0!</v>
      </c>
      <c r="VUV119" s="72" t="e">
        <f>VUV118/Справочно!VUT$5*1000000</f>
        <v>#DIV/0!</v>
      </c>
      <c r="VUW119" s="72" t="e">
        <f>VUW118/Справочно!VUU$5*1000000</f>
        <v>#DIV/0!</v>
      </c>
      <c r="VUX119" s="72" t="e">
        <f>VUX118/Справочно!VUV$5*1000000</f>
        <v>#DIV/0!</v>
      </c>
      <c r="VUY119" s="72" t="e">
        <f>VUY118/Справочно!VUW$5*1000000</f>
        <v>#DIV/0!</v>
      </c>
      <c r="VUZ119" s="72" t="e">
        <f>VUZ118/Справочно!VUX$5*1000000</f>
        <v>#DIV/0!</v>
      </c>
      <c r="VVA119" s="72" t="e">
        <f>VVA118/Справочно!VUY$5*1000000</f>
        <v>#DIV/0!</v>
      </c>
      <c r="VVB119" s="72" t="e">
        <f>VVB118/Справочно!VUZ$5*1000000</f>
        <v>#DIV/0!</v>
      </c>
      <c r="VVC119" s="72" t="e">
        <f>VVC118/Справочно!VVA$5*1000000</f>
        <v>#DIV/0!</v>
      </c>
      <c r="VVD119" s="72" t="e">
        <f>VVD118/Справочно!VVB$5*1000000</f>
        <v>#DIV/0!</v>
      </c>
      <c r="VVE119" s="72" t="e">
        <f>VVE118/Справочно!VVC$5*1000000</f>
        <v>#DIV/0!</v>
      </c>
      <c r="VVF119" s="72" t="e">
        <f>VVF118/Справочно!VVD$5*1000000</f>
        <v>#DIV/0!</v>
      </c>
      <c r="VVG119" s="72" t="e">
        <f>VVG118/Справочно!VVE$5*1000000</f>
        <v>#DIV/0!</v>
      </c>
      <c r="VVH119" s="72" t="e">
        <f>VVH118/Справочно!VVF$5*1000000</f>
        <v>#DIV/0!</v>
      </c>
      <c r="VVI119" s="72" t="e">
        <f>VVI118/Справочно!VVG$5*1000000</f>
        <v>#DIV/0!</v>
      </c>
      <c r="VVJ119" s="72" t="e">
        <f>VVJ118/Справочно!VVH$5*1000000</f>
        <v>#DIV/0!</v>
      </c>
      <c r="VVK119" s="72" t="e">
        <f>VVK118/Справочно!VVI$5*1000000</f>
        <v>#DIV/0!</v>
      </c>
      <c r="VVL119" s="72" t="e">
        <f>VVL118/Справочно!VVJ$5*1000000</f>
        <v>#DIV/0!</v>
      </c>
      <c r="VVM119" s="72" t="e">
        <f>VVM118/Справочно!VVK$5*1000000</f>
        <v>#DIV/0!</v>
      </c>
      <c r="VVN119" s="72" t="e">
        <f>VVN118/Справочно!VVL$5*1000000</f>
        <v>#DIV/0!</v>
      </c>
      <c r="VVO119" s="72" t="e">
        <f>VVO118/Справочно!VVM$5*1000000</f>
        <v>#DIV/0!</v>
      </c>
      <c r="VVP119" s="72" t="e">
        <f>VVP118/Справочно!VVN$5*1000000</f>
        <v>#DIV/0!</v>
      </c>
      <c r="VVQ119" s="72" t="e">
        <f>VVQ118/Справочно!VVO$5*1000000</f>
        <v>#DIV/0!</v>
      </c>
      <c r="VVR119" s="72" t="e">
        <f>VVR118/Справочно!VVP$5*1000000</f>
        <v>#DIV/0!</v>
      </c>
      <c r="VVS119" s="72" t="e">
        <f>VVS118/Справочно!VVQ$5*1000000</f>
        <v>#DIV/0!</v>
      </c>
      <c r="VVT119" s="72" t="e">
        <f>VVT118/Справочно!VVR$5*1000000</f>
        <v>#DIV/0!</v>
      </c>
      <c r="VVU119" s="72" t="e">
        <f>VVU118/Справочно!VVS$5*1000000</f>
        <v>#DIV/0!</v>
      </c>
      <c r="VVV119" s="72" t="e">
        <f>VVV118/Справочно!VVT$5*1000000</f>
        <v>#DIV/0!</v>
      </c>
      <c r="VVW119" s="72" t="e">
        <f>VVW118/Справочно!VVU$5*1000000</f>
        <v>#DIV/0!</v>
      </c>
      <c r="VVX119" s="72" t="e">
        <f>VVX118/Справочно!VVV$5*1000000</f>
        <v>#DIV/0!</v>
      </c>
      <c r="VVY119" s="72" t="e">
        <f>VVY118/Справочно!VVW$5*1000000</f>
        <v>#DIV/0!</v>
      </c>
      <c r="VVZ119" s="72" t="e">
        <f>VVZ118/Справочно!VVX$5*1000000</f>
        <v>#DIV/0!</v>
      </c>
      <c r="VWA119" s="72" t="e">
        <f>VWA118/Справочно!VVY$5*1000000</f>
        <v>#DIV/0!</v>
      </c>
      <c r="VWB119" s="72" t="e">
        <f>VWB118/Справочно!VVZ$5*1000000</f>
        <v>#DIV/0!</v>
      </c>
      <c r="VWC119" s="72" t="e">
        <f>VWC118/Справочно!VWA$5*1000000</f>
        <v>#DIV/0!</v>
      </c>
      <c r="VWD119" s="72" t="e">
        <f>VWD118/Справочно!VWB$5*1000000</f>
        <v>#DIV/0!</v>
      </c>
      <c r="VWE119" s="72" t="e">
        <f>VWE118/Справочно!VWC$5*1000000</f>
        <v>#DIV/0!</v>
      </c>
      <c r="VWF119" s="72" t="e">
        <f>VWF118/Справочно!VWD$5*1000000</f>
        <v>#DIV/0!</v>
      </c>
      <c r="VWG119" s="72" t="e">
        <f>VWG118/Справочно!VWE$5*1000000</f>
        <v>#DIV/0!</v>
      </c>
      <c r="VWH119" s="72" t="e">
        <f>VWH118/Справочно!VWF$5*1000000</f>
        <v>#DIV/0!</v>
      </c>
      <c r="VWI119" s="72" t="e">
        <f>VWI118/Справочно!VWG$5*1000000</f>
        <v>#DIV/0!</v>
      </c>
      <c r="VWJ119" s="72" t="e">
        <f>VWJ118/Справочно!VWH$5*1000000</f>
        <v>#DIV/0!</v>
      </c>
      <c r="VWK119" s="72" t="e">
        <f>VWK118/Справочно!VWI$5*1000000</f>
        <v>#DIV/0!</v>
      </c>
      <c r="VWL119" s="72" t="e">
        <f>VWL118/Справочно!VWJ$5*1000000</f>
        <v>#DIV/0!</v>
      </c>
      <c r="VWM119" s="72" t="e">
        <f>VWM118/Справочно!VWK$5*1000000</f>
        <v>#DIV/0!</v>
      </c>
      <c r="VWN119" s="72" t="e">
        <f>VWN118/Справочно!VWL$5*1000000</f>
        <v>#DIV/0!</v>
      </c>
      <c r="VWO119" s="72" t="e">
        <f>VWO118/Справочно!VWM$5*1000000</f>
        <v>#DIV/0!</v>
      </c>
      <c r="VWP119" s="72" t="e">
        <f>VWP118/Справочно!VWN$5*1000000</f>
        <v>#DIV/0!</v>
      </c>
      <c r="VWQ119" s="72" t="e">
        <f>VWQ118/Справочно!VWO$5*1000000</f>
        <v>#DIV/0!</v>
      </c>
      <c r="VWR119" s="72" t="e">
        <f>VWR118/Справочно!VWP$5*1000000</f>
        <v>#DIV/0!</v>
      </c>
      <c r="VWS119" s="72" t="e">
        <f>VWS118/Справочно!VWQ$5*1000000</f>
        <v>#DIV/0!</v>
      </c>
      <c r="VWT119" s="72" t="e">
        <f>VWT118/Справочно!VWR$5*1000000</f>
        <v>#DIV/0!</v>
      </c>
      <c r="VWU119" s="72" t="e">
        <f>VWU118/Справочно!VWS$5*1000000</f>
        <v>#DIV/0!</v>
      </c>
      <c r="VWV119" s="72" t="e">
        <f>VWV118/Справочно!VWT$5*1000000</f>
        <v>#DIV/0!</v>
      </c>
      <c r="VWW119" s="72" t="e">
        <f>VWW118/Справочно!VWU$5*1000000</f>
        <v>#DIV/0!</v>
      </c>
      <c r="VWX119" s="72" t="e">
        <f>VWX118/Справочно!VWV$5*1000000</f>
        <v>#DIV/0!</v>
      </c>
      <c r="VWY119" s="72" t="e">
        <f>VWY118/Справочно!VWW$5*1000000</f>
        <v>#DIV/0!</v>
      </c>
      <c r="VWZ119" s="72" t="e">
        <f>VWZ118/Справочно!VWX$5*1000000</f>
        <v>#DIV/0!</v>
      </c>
      <c r="VXA119" s="72" t="e">
        <f>VXA118/Справочно!VWY$5*1000000</f>
        <v>#DIV/0!</v>
      </c>
      <c r="VXB119" s="72" t="e">
        <f>VXB118/Справочно!VWZ$5*1000000</f>
        <v>#DIV/0!</v>
      </c>
      <c r="VXC119" s="72" t="e">
        <f>VXC118/Справочно!VXA$5*1000000</f>
        <v>#DIV/0!</v>
      </c>
      <c r="VXD119" s="72" t="e">
        <f>VXD118/Справочно!VXB$5*1000000</f>
        <v>#DIV/0!</v>
      </c>
      <c r="VXE119" s="72" t="e">
        <f>VXE118/Справочно!VXC$5*1000000</f>
        <v>#DIV/0!</v>
      </c>
      <c r="VXF119" s="72" t="e">
        <f>VXF118/Справочно!VXD$5*1000000</f>
        <v>#DIV/0!</v>
      </c>
      <c r="VXG119" s="72" t="e">
        <f>VXG118/Справочно!VXE$5*1000000</f>
        <v>#DIV/0!</v>
      </c>
      <c r="VXH119" s="72" t="e">
        <f>VXH118/Справочно!VXF$5*1000000</f>
        <v>#DIV/0!</v>
      </c>
      <c r="VXI119" s="72" t="e">
        <f>VXI118/Справочно!VXG$5*1000000</f>
        <v>#DIV/0!</v>
      </c>
      <c r="VXJ119" s="72" t="e">
        <f>VXJ118/Справочно!VXH$5*1000000</f>
        <v>#DIV/0!</v>
      </c>
      <c r="VXK119" s="72" t="e">
        <f>VXK118/Справочно!VXI$5*1000000</f>
        <v>#DIV/0!</v>
      </c>
      <c r="VXL119" s="72" t="e">
        <f>VXL118/Справочно!VXJ$5*1000000</f>
        <v>#DIV/0!</v>
      </c>
      <c r="VXM119" s="72" t="e">
        <f>VXM118/Справочно!VXK$5*1000000</f>
        <v>#DIV/0!</v>
      </c>
      <c r="VXN119" s="72" t="e">
        <f>VXN118/Справочно!VXL$5*1000000</f>
        <v>#DIV/0!</v>
      </c>
      <c r="VXO119" s="72" t="e">
        <f>VXO118/Справочно!VXM$5*1000000</f>
        <v>#DIV/0!</v>
      </c>
      <c r="VXP119" s="72" t="e">
        <f>VXP118/Справочно!VXN$5*1000000</f>
        <v>#DIV/0!</v>
      </c>
      <c r="VXQ119" s="72" t="e">
        <f>VXQ118/Справочно!VXO$5*1000000</f>
        <v>#DIV/0!</v>
      </c>
      <c r="VXR119" s="72" t="e">
        <f>VXR118/Справочно!VXP$5*1000000</f>
        <v>#DIV/0!</v>
      </c>
      <c r="VXS119" s="72" t="e">
        <f>VXS118/Справочно!VXQ$5*1000000</f>
        <v>#DIV/0!</v>
      </c>
      <c r="VXT119" s="72" t="e">
        <f>VXT118/Справочно!VXR$5*1000000</f>
        <v>#DIV/0!</v>
      </c>
      <c r="VXU119" s="72" t="e">
        <f>VXU118/Справочно!VXS$5*1000000</f>
        <v>#DIV/0!</v>
      </c>
      <c r="VXV119" s="72" t="e">
        <f>VXV118/Справочно!VXT$5*1000000</f>
        <v>#DIV/0!</v>
      </c>
      <c r="VXW119" s="72" t="e">
        <f>VXW118/Справочно!VXU$5*1000000</f>
        <v>#DIV/0!</v>
      </c>
      <c r="VXX119" s="72" t="e">
        <f>VXX118/Справочно!VXV$5*1000000</f>
        <v>#DIV/0!</v>
      </c>
      <c r="VXY119" s="72" t="e">
        <f>VXY118/Справочно!VXW$5*1000000</f>
        <v>#DIV/0!</v>
      </c>
      <c r="VXZ119" s="72" t="e">
        <f>VXZ118/Справочно!VXX$5*1000000</f>
        <v>#DIV/0!</v>
      </c>
      <c r="VYA119" s="72" t="e">
        <f>VYA118/Справочно!VXY$5*1000000</f>
        <v>#DIV/0!</v>
      </c>
      <c r="VYB119" s="72" t="e">
        <f>VYB118/Справочно!VXZ$5*1000000</f>
        <v>#DIV/0!</v>
      </c>
      <c r="VYC119" s="72" t="e">
        <f>VYC118/Справочно!VYA$5*1000000</f>
        <v>#DIV/0!</v>
      </c>
      <c r="VYD119" s="72" t="e">
        <f>VYD118/Справочно!VYB$5*1000000</f>
        <v>#DIV/0!</v>
      </c>
      <c r="VYE119" s="72" t="e">
        <f>VYE118/Справочно!VYC$5*1000000</f>
        <v>#DIV/0!</v>
      </c>
      <c r="VYF119" s="72" t="e">
        <f>VYF118/Справочно!VYD$5*1000000</f>
        <v>#DIV/0!</v>
      </c>
      <c r="VYG119" s="72" t="e">
        <f>VYG118/Справочно!VYE$5*1000000</f>
        <v>#DIV/0!</v>
      </c>
      <c r="VYH119" s="72" t="e">
        <f>VYH118/Справочно!VYF$5*1000000</f>
        <v>#DIV/0!</v>
      </c>
      <c r="VYI119" s="72" t="e">
        <f>VYI118/Справочно!VYG$5*1000000</f>
        <v>#DIV/0!</v>
      </c>
      <c r="VYJ119" s="72" t="e">
        <f>VYJ118/Справочно!VYH$5*1000000</f>
        <v>#DIV/0!</v>
      </c>
      <c r="VYK119" s="72" t="e">
        <f>VYK118/Справочно!VYI$5*1000000</f>
        <v>#DIV/0!</v>
      </c>
      <c r="VYL119" s="72" t="e">
        <f>VYL118/Справочно!VYJ$5*1000000</f>
        <v>#DIV/0!</v>
      </c>
      <c r="VYM119" s="72" t="e">
        <f>VYM118/Справочно!VYK$5*1000000</f>
        <v>#DIV/0!</v>
      </c>
      <c r="VYN119" s="72" t="e">
        <f>VYN118/Справочно!VYL$5*1000000</f>
        <v>#DIV/0!</v>
      </c>
      <c r="VYO119" s="72" t="e">
        <f>VYO118/Справочно!VYM$5*1000000</f>
        <v>#DIV/0!</v>
      </c>
      <c r="VYP119" s="72" t="e">
        <f>VYP118/Справочно!VYN$5*1000000</f>
        <v>#DIV/0!</v>
      </c>
      <c r="VYQ119" s="72" t="e">
        <f>VYQ118/Справочно!VYO$5*1000000</f>
        <v>#DIV/0!</v>
      </c>
      <c r="VYR119" s="72" t="e">
        <f>VYR118/Справочно!VYP$5*1000000</f>
        <v>#DIV/0!</v>
      </c>
      <c r="VYS119" s="72" t="e">
        <f>VYS118/Справочно!VYQ$5*1000000</f>
        <v>#DIV/0!</v>
      </c>
      <c r="VYT119" s="72" t="e">
        <f>VYT118/Справочно!VYR$5*1000000</f>
        <v>#DIV/0!</v>
      </c>
      <c r="VYU119" s="72" t="e">
        <f>VYU118/Справочно!VYS$5*1000000</f>
        <v>#DIV/0!</v>
      </c>
      <c r="VYV119" s="72" t="e">
        <f>VYV118/Справочно!VYT$5*1000000</f>
        <v>#DIV/0!</v>
      </c>
      <c r="VYW119" s="72" t="e">
        <f>VYW118/Справочно!VYU$5*1000000</f>
        <v>#DIV/0!</v>
      </c>
      <c r="VYX119" s="72" t="e">
        <f>VYX118/Справочно!VYV$5*1000000</f>
        <v>#DIV/0!</v>
      </c>
      <c r="VYY119" s="72" t="e">
        <f>VYY118/Справочно!VYW$5*1000000</f>
        <v>#DIV/0!</v>
      </c>
      <c r="VYZ119" s="72" t="e">
        <f>VYZ118/Справочно!VYX$5*1000000</f>
        <v>#DIV/0!</v>
      </c>
      <c r="VZA119" s="72" t="e">
        <f>VZA118/Справочно!VYY$5*1000000</f>
        <v>#DIV/0!</v>
      </c>
      <c r="VZB119" s="72" t="e">
        <f>VZB118/Справочно!VYZ$5*1000000</f>
        <v>#DIV/0!</v>
      </c>
      <c r="VZC119" s="72" t="e">
        <f>VZC118/Справочно!VZA$5*1000000</f>
        <v>#DIV/0!</v>
      </c>
      <c r="VZD119" s="72" t="e">
        <f>VZD118/Справочно!VZB$5*1000000</f>
        <v>#DIV/0!</v>
      </c>
      <c r="VZE119" s="72" t="e">
        <f>VZE118/Справочно!VZC$5*1000000</f>
        <v>#DIV/0!</v>
      </c>
      <c r="VZF119" s="72" t="e">
        <f>VZF118/Справочно!VZD$5*1000000</f>
        <v>#DIV/0!</v>
      </c>
      <c r="VZG119" s="72" t="e">
        <f>VZG118/Справочно!VZE$5*1000000</f>
        <v>#DIV/0!</v>
      </c>
      <c r="VZH119" s="72" t="e">
        <f>VZH118/Справочно!VZF$5*1000000</f>
        <v>#DIV/0!</v>
      </c>
      <c r="VZI119" s="72" t="e">
        <f>VZI118/Справочно!VZG$5*1000000</f>
        <v>#DIV/0!</v>
      </c>
      <c r="VZJ119" s="72" t="e">
        <f>VZJ118/Справочно!VZH$5*1000000</f>
        <v>#DIV/0!</v>
      </c>
      <c r="VZK119" s="72" t="e">
        <f>VZK118/Справочно!VZI$5*1000000</f>
        <v>#DIV/0!</v>
      </c>
      <c r="VZL119" s="72" t="e">
        <f>VZL118/Справочно!VZJ$5*1000000</f>
        <v>#DIV/0!</v>
      </c>
      <c r="VZM119" s="72" t="e">
        <f>VZM118/Справочно!VZK$5*1000000</f>
        <v>#DIV/0!</v>
      </c>
      <c r="VZN119" s="72" t="e">
        <f>VZN118/Справочно!VZL$5*1000000</f>
        <v>#DIV/0!</v>
      </c>
      <c r="VZO119" s="72" t="e">
        <f>VZO118/Справочно!VZM$5*1000000</f>
        <v>#DIV/0!</v>
      </c>
      <c r="VZP119" s="72" t="e">
        <f>VZP118/Справочно!VZN$5*1000000</f>
        <v>#DIV/0!</v>
      </c>
      <c r="VZQ119" s="72" t="e">
        <f>VZQ118/Справочно!VZO$5*1000000</f>
        <v>#DIV/0!</v>
      </c>
      <c r="VZR119" s="72" t="e">
        <f>VZR118/Справочно!VZP$5*1000000</f>
        <v>#DIV/0!</v>
      </c>
      <c r="VZS119" s="72" t="e">
        <f>VZS118/Справочно!VZQ$5*1000000</f>
        <v>#DIV/0!</v>
      </c>
      <c r="VZT119" s="72" t="e">
        <f>VZT118/Справочно!VZR$5*1000000</f>
        <v>#DIV/0!</v>
      </c>
      <c r="VZU119" s="72" t="e">
        <f>VZU118/Справочно!VZS$5*1000000</f>
        <v>#DIV/0!</v>
      </c>
      <c r="VZV119" s="72" t="e">
        <f>VZV118/Справочно!VZT$5*1000000</f>
        <v>#DIV/0!</v>
      </c>
      <c r="VZW119" s="72" t="e">
        <f>VZW118/Справочно!VZU$5*1000000</f>
        <v>#DIV/0!</v>
      </c>
      <c r="VZX119" s="72" t="e">
        <f>VZX118/Справочно!VZV$5*1000000</f>
        <v>#DIV/0!</v>
      </c>
      <c r="VZY119" s="72" t="e">
        <f>VZY118/Справочно!VZW$5*1000000</f>
        <v>#DIV/0!</v>
      </c>
      <c r="VZZ119" s="72" t="e">
        <f>VZZ118/Справочно!VZX$5*1000000</f>
        <v>#DIV/0!</v>
      </c>
      <c r="WAA119" s="72" t="e">
        <f>WAA118/Справочно!VZY$5*1000000</f>
        <v>#DIV/0!</v>
      </c>
      <c r="WAB119" s="72" t="e">
        <f>WAB118/Справочно!VZZ$5*1000000</f>
        <v>#DIV/0!</v>
      </c>
      <c r="WAC119" s="72" t="e">
        <f>WAC118/Справочно!WAA$5*1000000</f>
        <v>#DIV/0!</v>
      </c>
      <c r="WAD119" s="72" t="e">
        <f>WAD118/Справочно!WAB$5*1000000</f>
        <v>#DIV/0!</v>
      </c>
      <c r="WAE119" s="72" t="e">
        <f>WAE118/Справочно!WAC$5*1000000</f>
        <v>#DIV/0!</v>
      </c>
      <c r="WAF119" s="72" t="e">
        <f>WAF118/Справочно!WAD$5*1000000</f>
        <v>#DIV/0!</v>
      </c>
      <c r="WAG119" s="72" t="e">
        <f>WAG118/Справочно!WAE$5*1000000</f>
        <v>#DIV/0!</v>
      </c>
      <c r="WAH119" s="72" t="e">
        <f>WAH118/Справочно!WAF$5*1000000</f>
        <v>#DIV/0!</v>
      </c>
      <c r="WAI119" s="72" t="e">
        <f>WAI118/Справочно!WAG$5*1000000</f>
        <v>#DIV/0!</v>
      </c>
      <c r="WAJ119" s="72" t="e">
        <f>WAJ118/Справочно!WAH$5*1000000</f>
        <v>#DIV/0!</v>
      </c>
      <c r="WAK119" s="72" t="e">
        <f>WAK118/Справочно!WAI$5*1000000</f>
        <v>#DIV/0!</v>
      </c>
      <c r="WAL119" s="72" t="e">
        <f>WAL118/Справочно!WAJ$5*1000000</f>
        <v>#DIV/0!</v>
      </c>
      <c r="WAM119" s="72" t="e">
        <f>WAM118/Справочно!WAK$5*1000000</f>
        <v>#DIV/0!</v>
      </c>
      <c r="WAN119" s="72" t="e">
        <f>WAN118/Справочно!WAL$5*1000000</f>
        <v>#DIV/0!</v>
      </c>
      <c r="WAO119" s="72" t="e">
        <f>WAO118/Справочно!WAM$5*1000000</f>
        <v>#DIV/0!</v>
      </c>
      <c r="WAP119" s="72" t="e">
        <f>WAP118/Справочно!WAN$5*1000000</f>
        <v>#DIV/0!</v>
      </c>
      <c r="WAQ119" s="72" t="e">
        <f>WAQ118/Справочно!WAO$5*1000000</f>
        <v>#DIV/0!</v>
      </c>
      <c r="WAR119" s="72" t="e">
        <f>WAR118/Справочно!WAP$5*1000000</f>
        <v>#DIV/0!</v>
      </c>
      <c r="WAS119" s="72" t="e">
        <f>WAS118/Справочно!WAQ$5*1000000</f>
        <v>#DIV/0!</v>
      </c>
      <c r="WAT119" s="72" t="e">
        <f>WAT118/Справочно!WAR$5*1000000</f>
        <v>#DIV/0!</v>
      </c>
      <c r="WAU119" s="72" t="e">
        <f>WAU118/Справочно!WAS$5*1000000</f>
        <v>#DIV/0!</v>
      </c>
      <c r="WAV119" s="72" t="e">
        <f>WAV118/Справочно!WAT$5*1000000</f>
        <v>#DIV/0!</v>
      </c>
      <c r="WAW119" s="72" t="e">
        <f>WAW118/Справочно!WAU$5*1000000</f>
        <v>#DIV/0!</v>
      </c>
      <c r="WAX119" s="72" t="e">
        <f>WAX118/Справочно!WAV$5*1000000</f>
        <v>#DIV/0!</v>
      </c>
      <c r="WAY119" s="72" t="e">
        <f>WAY118/Справочно!WAW$5*1000000</f>
        <v>#DIV/0!</v>
      </c>
      <c r="WAZ119" s="72" t="e">
        <f>WAZ118/Справочно!WAX$5*1000000</f>
        <v>#DIV/0!</v>
      </c>
      <c r="WBA119" s="72" t="e">
        <f>WBA118/Справочно!WAY$5*1000000</f>
        <v>#DIV/0!</v>
      </c>
      <c r="WBB119" s="72" t="e">
        <f>WBB118/Справочно!WAZ$5*1000000</f>
        <v>#DIV/0!</v>
      </c>
      <c r="WBC119" s="72" t="e">
        <f>WBC118/Справочно!WBA$5*1000000</f>
        <v>#DIV/0!</v>
      </c>
      <c r="WBD119" s="72" t="e">
        <f>WBD118/Справочно!WBB$5*1000000</f>
        <v>#DIV/0!</v>
      </c>
      <c r="WBE119" s="72" t="e">
        <f>WBE118/Справочно!WBC$5*1000000</f>
        <v>#DIV/0!</v>
      </c>
      <c r="WBF119" s="72" t="e">
        <f>WBF118/Справочно!WBD$5*1000000</f>
        <v>#DIV/0!</v>
      </c>
      <c r="WBG119" s="72" t="e">
        <f>WBG118/Справочно!WBE$5*1000000</f>
        <v>#DIV/0!</v>
      </c>
      <c r="WBH119" s="72" t="e">
        <f>WBH118/Справочно!WBF$5*1000000</f>
        <v>#DIV/0!</v>
      </c>
      <c r="WBI119" s="72" t="e">
        <f>WBI118/Справочно!WBG$5*1000000</f>
        <v>#DIV/0!</v>
      </c>
      <c r="WBJ119" s="72" t="e">
        <f>WBJ118/Справочно!WBH$5*1000000</f>
        <v>#DIV/0!</v>
      </c>
      <c r="WBK119" s="72" t="e">
        <f>WBK118/Справочно!WBI$5*1000000</f>
        <v>#DIV/0!</v>
      </c>
      <c r="WBL119" s="72" t="e">
        <f>WBL118/Справочно!WBJ$5*1000000</f>
        <v>#DIV/0!</v>
      </c>
      <c r="WBM119" s="72" t="e">
        <f>WBM118/Справочно!WBK$5*1000000</f>
        <v>#DIV/0!</v>
      </c>
      <c r="WBN119" s="72" t="e">
        <f>WBN118/Справочно!WBL$5*1000000</f>
        <v>#DIV/0!</v>
      </c>
      <c r="WBO119" s="72" t="e">
        <f>WBO118/Справочно!WBM$5*1000000</f>
        <v>#DIV/0!</v>
      </c>
      <c r="WBP119" s="72" t="e">
        <f>WBP118/Справочно!WBN$5*1000000</f>
        <v>#DIV/0!</v>
      </c>
      <c r="WBQ119" s="72" t="e">
        <f>WBQ118/Справочно!WBO$5*1000000</f>
        <v>#DIV/0!</v>
      </c>
      <c r="WBR119" s="72" t="e">
        <f>WBR118/Справочно!WBP$5*1000000</f>
        <v>#DIV/0!</v>
      </c>
      <c r="WBS119" s="72" t="e">
        <f>WBS118/Справочно!WBQ$5*1000000</f>
        <v>#DIV/0!</v>
      </c>
      <c r="WBT119" s="72" t="e">
        <f>WBT118/Справочно!WBR$5*1000000</f>
        <v>#DIV/0!</v>
      </c>
      <c r="WBU119" s="72" t="e">
        <f>WBU118/Справочно!WBS$5*1000000</f>
        <v>#DIV/0!</v>
      </c>
      <c r="WBV119" s="72" t="e">
        <f>WBV118/Справочно!WBT$5*1000000</f>
        <v>#DIV/0!</v>
      </c>
      <c r="WBW119" s="72" t="e">
        <f>WBW118/Справочно!WBU$5*1000000</f>
        <v>#DIV/0!</v>
      </c>
      <c r="WBX119" s="72" t="e">
        <f>WBX118/Справочно!WBV$5*1000000</f>
        <v>#DIV/0!</v>
      </c>
      <c r="WBY119" s="72" t="e">
        <f>WBY118/Справочно!WBW$5*1000000</f>
        <v>#DIV/0!</v>
      </c>
      <c r="WBZ119" s="72" t="e">
        <f>WBZ118/Справочно!WBX$5*1000000</f>
        <v>#DIV/0!</v>
      </c>
      <c r="WCA119" s="72" t="e">
        <f>WCA118/Справочно!WBY$5*1000000</f>
        <v>#DIV/0!</v>
      </c>
      <c r="WCB119" s="72" t="e">
        <f>WCB118/Справочно!WBZ$5*1000000</f>
        <v>#DIV/0!</v>
      </c>
      <c r="WCC119" s="72" t="e">
        <f>WCC118/Справочно!WCA$5*1000000</f>
        <v>#DIV/0!</v>
      </c>
      <c r="WCD119" s="72" t="e">
        <f>WCD118/Справочно!WCB$5*1000000</f>
        <v>#DIV/0!</v>
      </c>
      <c r="WCE119" s="72" t="e">
        <f>WCE118/Справочно!WCC$5*1000000</f>
        <v>#DIV/0!</v>
      </c>
      <c r="WCF119" s="72" t="e">
        <f>WCF118/Справочно!WCD$5*1000000</f>
        <v>#DIV/0!</v>
      </c>
      <c r="WCG119" s="72" t="e">
        <f>WCG118/Справочно!WCE$5*1000000</f>
        <v>#DIV/0!</v>
      </c>
      <c r="WCH119" s="72" t="e">
        <f>WCH118/Справочно!WCF$5*1000000</f>
        <v>#DIV/0!</v>
      </c>
      <c r="WCI119" s="72" t="e">
        <f>WCI118/Справочно!WCG$5*1000000</f>
        <v>#DIV/0!</v>
      </c>
      <c r="WCJ119" s="72" t="e">
        <f>WCJ118/Справочно!WCH$5*1000000</f>
        <v>#DIV/0!</v>
      </c>
      <c r="WCK119" s="72" t="e">
        <f>WCK118/Справочно!WCI$5*1000000</f>
        <v>#DIV/0!</v>
      </c>
      <c r="WCL119" s="72" t="e">
        <f>WCL118/Справочно!WCJ$5*1000000</f>
        <v>#DIV/0!</v>
      </c>
      <c r="WCM119" s="72" t="e">
        <f>WCM118/Справочно!WCK$5*1000000</f>
        <v>#DIV/0!</v>
      </c>
      <c r="WCN119" s="72" t="e">
        <f>WCN118/Справочно!WCL$5*1000000</f>
        <v>#DIV/0!</v>
      </c>
      <c r="WCO119" s="72" t="e">
        <f>WCO118/Справочно!WCM$5*1000000</f>
        <v>#DIV/0!</v>
      </c>
      <c r="WCP119" s="72" t="e">
        <f>WCP118/Справочно!WCN$5*1000000</f>
        <v>#DIV/0!</v>
      </c>
      <c r="WCQ119" s="72" t="e">
        <f>WCQ118/Справочно!WCO$5*1000000</f>
        <v>#DIV/0!</v>
      </c>
      <c r="WCR119" s="72" t="e">
        <f>WCR118/Справочно!WCP$5*1000000</f>
        <v>#DIV/0!</v>
      </c>
      <c r="WCS119" s="72" t="e">
        <f>WCS118/Справочно!WCQ$5*1000000</f>
        <v>#DIV/0!</v>
      </c>
      <c r="WCT119" s="72" t="e">
        <f>WCT118/Справочно!WCR$5*1000000</f>
        <v>#DIV/0!</v>
      </c>
      <c r="WCU119" s="72" t="e">
        <f>WCU118/Справочно!WCS$5*1000000</f>
        <v>#DIV/0!</v>
      </c>
      <c r="WCV119" s="72" t="e">
        <f>WCV118/Справочно!WCT$5*1000000</f>
        <v>#DIV/0!</v>
      </c>
      <c r="WCW119" s="72" t="e">
        <f>WCW118/Справочно!WCU$5*1000000</f>
        <v>#DIV/0!</v>
      </c>
      <c r="WCX119" s="72" t="e">
        <f>WCX118/Справочно!WCV$5*1000000</f>
        <v>#DIV/0!</v>
      </c>
      <c r="WCY119" s="72" t="e">
        <f>WCY118/Справочно!WCW$5*1000000</f>
        <v>#DIV/0!</v>
      </c>
      <c r="WCZ119" s="72" t="e">
        <f>WCZ118/Справочно!WCX$5*1000000</f>
        <v>#DIV/0!</v>
      </c>
      <c r="WDA119" s="72" t="e">
        <f>WDA118/Справочно!WCY$5*1000000</f>
        <v>#DIV/0!</v>
      </c>
      <c r="WDB119" s="72" t="e">
        <f>WDB118/Справочно!WCZ$5*1000000</f>
        <v>#DIV/0!</v>
      </c>
      <c r="WDC119" s="72" t="e">
        <f>WDC118/Справочно!WDA$5*1000000</f>
        <v>#DIV/0!</v>
      </c>
      <c r="WDD119" s="72" t="e">
        <f>WDD118/Справочно!WDB$5*1000000</f>
        <v>#DIV/0!</v>
      </c>
      <c r="WDE119" s="72" t="e">
        <f>WDE118/Справочно!WDC$5*1000000</f>
        <v>#DIV/0!</v>
      </c>
      <c r="WDF119" s="72" t="e">
        <f>WDF118/Справочно!WDD$5*1000000</f>
        <v>#DIV/0!</v>
      </c>
      <c r="WDG119" s="72" t="e">
        <f>WDG118/Справочно!WDE$5*1000000</f>
        <v>#DIV/0!</v>
      </c>
      <c r="WDH119" s="72" t="e">
        <f>WDH118/Справочно!WDF$5*1000000</f>
        <v>#DIV/0!</v>
      </c>
      <c r="WDI119" s="72" t="e">
        <f>WDI118/Справочно!WDG$5*1000000</f>
        <v>#DIV/0!</v>
      </c>
      <c r="WDJ119" s="72" t="e">
        <f>WDJ118/Справочно!WDH$5*1000000</f>
        <v>#DIV/0!</v>
      </c>
      <c r="WDK119" s="72" t="e">
        <f>WDK118/Справочно!WDI$5*1000000</f>
        <v>#DIV/0!</v>
      </c>
      <c r="WDL119" s="72" t="e">
        <f>WDL118/Справочно!WDJ$5*1000000</f>
        <v>#DIV/0!</v>
      </c>
      <c r="WDM119" s="72" t="e">
        <f>WDM118/Справочно!WDK$5*1000000</f>
        <v>#DIV/0!</v>
      </c>
      <c r="WDN119" s="72" t="e">
        <f>WDN118/Справочно!WDL$5*1000000</f>
        <v>#DIV/0!</v>
      </c>
      <c r="WDO119" s="72" t="e">
        <f>WDO118/Справочно!WDM$5*1000000</f>
        <v>#DIV/0!</v>
      </c>
      <c r="WDP119" s="72" t="e">
        <f>WDP118/Справочно!WDN$5*1000000</f>
        <v>#DIV/0!</v>
      </c>
      <c r="WDQ119" s="72" t="e">
        <f>WDQ118/Справочно!WDO$5*1000000</f>
        <v>#DIV/0!</v>
      </c>
      <c r="WDR119" s="72" t="e">
        <f>WDR118/Справочно!WDP$5*1000000</f>
        <v>#DIV/0!</v>
      </c>
      <c r="WDS119" s="72" t="e">
        <f>WDS118/Справочно!WDQ$5*1000000</f>
        <v>#DIV/0!</v>
      </c>
      <c r="WDT119" s="72" t="e">
        <f>WDT118/Справочно!WDR$5*1000000</f>
        <v>#DIV/0!</v>
      </c>
      <c r="WDU119" s="72" t="e">
        <f>WDU118/Справочно!WDS$5*1000000</f>
        <v>#DIV/0!</v>
      </c>
      <c r="WDV119" s="72" t="e">
        <f>WDV118/Справочно!WDT$5*1000000</f>
        <v>#DIV/0!</v>
      </c>
      <c r="WDW119" s="72" t="e">
        <f>WDW118/Справочно!WDU$5*1000000</f>
        <v>#DIV/0!</v>
      </c>
      <c r="WDX119" s="72" t="e">
        <f>WDX118/Справочно!WDV$5*1000000</f>
        <v>#DIV/0!</v>
      </c>
      <c r="WDY119" s="72" t="e">
        <f>WDY118/Справочно!WDW$5*1000000</f>
        <v>#DIV/0!</v>
      </c>
      <c r="WDZ119" s="72" t="e">
        <f>WDZ118/Справочно!WDX$5*1000000</f>
        <v>#DIV/0!</v>
      </c>
      <c r="WEA119" s="72" t="e">
        <f>WEA118/Справочно!WDY$5*1000000</f>
        <v>#DIV/0!</v>
      </c>
      <c r="WEB119" s="72" t="e">
        <f>WEB118/Справочно!WDZ$5*1000000</f>
        <v>#DIV/0!</v>
      </c>
      <c r="WEC119" s="72" t="e">
        <f>WEC118/Справочно!WEA$5*1000000</f>
        <v>#DIV/0!</v>
      </c>
      <c r="WED119" s="72" t="e">
        <f>WED118/Справочно!WEB$5*1000000</f>
        <v>#DIV/0!</v>
      </c>
      <c r="WEE119" s="72" t="e">
        <f>WEE118/Справочно!WEC$5*1000000</f>
        <v>#DIV/0!</v>
      </c>
      <c r="WEF119" s="72" t="e">
        <f>WEF118/Справочно!WED$5*1000000</f>
        <v>#DIV/0!</v>
      </c>
      <c r="WEG119" s="72" t="e">
        <f>WEG118/Справочно!WEE$5*1000000</f>
        <v>#DIV/0!</v>
      </c>
      <c r="WEH119" s="72" t="e">
        <f>WEH118/Справочно!WEF$5*1000000</f>
        <v>#DIV/0!</v>
      </c>
      <c r="WEI119" s="72" t="e">
        <f>WEI118/Справочно!WEG$5*1000000</f>
        <v>#DIV/0!</v>
      </c>
      <c r="WEJ119" s="72" t="e">
        <f>WEJ118/Справочно!WEH$5*1000000</f>
        <v>#DIV/0!</v>
      </c>
      <c r="WEK119" s="72" t="e">
        <f>WEK118/Справочно!WEI$5*1000000</f>
        <v>#DIV/0!</v>
      </c>
      <c r="WEL119" s="72" t="e">
        <f>WEL118/Справочно!WEJ$5*1000000</f>
        <v>#DIV/0!</v>
      </c>
      <c r="WEM119" s="72" t="e">
        <f>WEM118/Справочно!WEK$5*1000000</f>
        <v>#DIV/0!</v>
      </c>
      <c r="WEN119" s="72" t="e">
        <f>WEN118/Справочно!WEL$5*1000000</f>
        <v>#DIV/0!</v>
      </c>
      <c r="WEO119" s="72" t="e">
        <f>WEO118/Справочно!WEM$5*1000000</f>
        <v>#DIV/0!</v>
      </c>
      <c r="WEP119" s="72" t="e">
        <f>WEP118/Справочно!WEN$5*1000000</f>
        <v>#DIV/0!</v>
      </c>
      <c r="WEQ119" s="72" t="e">
        <f>WEQ118/Справочно!WEO$5*1000000</f>
        <v>#DIV/0!</v>
      </c>
      <c r="WER119" s="72" t="e">
        <f>WER118/Справочно!WEP$5*1000000</f>
        <v>#DIV/0!</v>
      </c>
      <c r="WES119" s="72" t="e">
        <f>WES118/Справочно!WEQ$5*1000000</f>
        <v>#DIV/0!</v>
      </c>
      <c r="WET119" s="72" t="e">
        <f>WET118/Справочно!WER$5*1000000</f>
        <v>#DIV/0!</v>
      </c>
      <c r="WEU119" s="72" t="e">
        <f>WEU118/Справочно!WES$5*1000000</f>
        <v>#DIV/0!</v>
      </c>
      <c r="WEV119" s="72" t="e">
        <f>WEV118/Справочно!WET$5*1000000</f>
        <v>#DIV/0!</v>
      </c>
      <c r="WEW119" s="72" t="e">
        <f>WEW118/Справочно!WEU$5*1000000</f>
        <v>#DIV/0!</v>
      </c>
      <c r="WEX119" s="72" t="e">
        <f>WEX118/Справочно!WEV$5*1000000</f>
        <v>#DIV/0!</v>
      </c>
      <c r="WEY119" s="72" t="e">
        <f>WEY118/Справочно!WEW$5*1000000</f>
        <v>#DIV/0!</v>
      </c>
      <c r="WEZ119" s="72" t="e">
        <f>WEZ118/Справочно!WEX$5*1000000</f>
        <v>#DIV/0!</v>
      </c>
      <c r="WFA119" s="72" t="e">
        <f>WFA118/Справочно!WEY$5*1000000</f>
        <v>#DIV/0!</v>
      </c>
      <c r="WFB119" s="72" t="e">
        <f>WFB118/Справочно!WEZ$5*1000000</f>
        <v>#DIV/0!</v>
      </c>
      <c r="WFC119" s="72" t="e">
        <f>WFC118/Справочно!WFA$5*1000000</f>
        <v>#DIV/0!</v>
      </c>
      <c r="WFD119" s="72" t="e">
        <f>WFD118/Справочно!WFB$5*1000000</f>
        <v>#DIV/0!</v>
      </c>
      <c r="WFE119" s="72" t="e">
        <f>WFE118/Справочно!WFC$5*1000000</f>
        <v>#DIV/0!</v>
      </c>
      <c r="WFF119" s="72" t="e">
        <f>WFF118/Справочно!WFD$5*1000000</f>
        <v>#DIV/0!</v>
      </c>
      <c r="WFG119" s="72" t="e">
        <f>WFG118/Справочно!WFE$5*1000000</f>
        <v>#DIV/0!</v>
      </c>
      <c r="WFH119" s="72" t="e">
        <f>WFH118/Справочно!WFF$5*1000000</f>
        <v>#DIV/0!</v>
      </c>
      <c r="WFI119" s="72" t="e">
        <f>WFI118/Справочно!WFG$5*1000000</f>
        <v>#DIV/0!</v>
      </c>
      <c r="WFJ119" s="72" t="e">
        <f>WFJ118/Справочно!WFH$5*1000000</f>
        <v>#DIV/0!</v>
      </c>
      <c r="WFK119" s="72" t="e">
        <f>WFK118/Справочно!WFI$5*1000000</f>
        <v>#DIV/0!</v>
      </c>
      <c r="WFL119" s="72" t="e">
        <f>WFL118/Справочно!WFJ$5*1000000</f>
        <v>#DIV/0!</v>
      </c>
      <c r="WFM119" s="72" t="e">
        <f>WFM118/Справочно!WFK$5*1000000</f>
        <v>#DIV/0!</v>
      </c>
      <c r="WFN119" s="72" t="e">
        <f>WFN118/Справочно!WFL$5*1000000</f>
        <v>#DIV/0!</v>
      </c>
      <c r="WFO119" s="72" t="e">
        <f>WFO118/Справочно!WFM$5*1000000</f>
        <v>#DIV/0!</v>
      </c>
      <c r="WFP119" s="72" t="e">
        <f>WFP118/Справочно!WFN$5*1000000</f>
        <v>#DIV/0!</v>
      </c>
      <c r="WFQ119" s="72" t="e">
        <f>WFQ118/Справочно!WFO$5*1000000</f>
        <v>#DIV/0!</v>
      </c>
      <c r="WFR119" s="72" t="e">
        <f>WFR118/Справочно!WFP$5*1000000</f>
        <v>#DIV/0!</v>
      </c>
      <c r="WFS119" s="72" t="e">
        <f>WFS118/Справочно!WFQ$5*1000000</f>
        <v>#DIV/0!</v>
      </c>
      <c r="WFT119" s="72" t="e">
        <f>WFT118/Справочно!WFR$5*1000000</f>
        <v>#DIV/0!</v>
      </c>
      <c r="WFU119" s="72" t="e">
        <f>WFU118/Справочно!WFS$5*1000000</f>
        <v>#DIV/0!</v>
      </c>
      <c r="WFV119" s="72" t="e">
        <f>WFV118/Справочно!WFT$5*1000000</f>
        <v>#DIV/0!</v>
      </c>
      <c r="WFW119" s="72" t="e">
        <f>WFW118/Справочно!WFU$5*1000000</f>
        <v>#DIV/0!</v>
      </c>
      <c r="WFX119" s="72" t="e">
        <f>WFX118/Справочно!WFV$5*1000000</f>
        <v>#DIV/0!</v>
      </c>
      <c r="WFY119" s="72" t="e">
        <f>WFY118/Справочно!WFW$5*1000000</f>
        <v>#DIV/0!</v>
      </c>
      <c r="WFZ119" s="72" t="e">
        <f>WFZ118/Справочно!WFX$5*1000000</f>
        <v>#DIV/0!</v>
      </c>
      <c r="WGA119" s="72" t="e">
        <f>WGA118/Справочно!WFY$5*1000000</f>
        <v>#DIV/0!</v>
      </c>
      <c r="WGB119" s="72" t="e">
        <f>WGB118/Справочно!WFZ$5*1000000</f>
        <v>#DIV/0!</v>
      </c>
      <c r="WGC119" s="72" t="e">
        <f>WGC118/Справочно!WGA$5*1000000</f>
        <v>#DIV/0!</v>
      </c>
      <c r="WGD119" s="72" t="e">
        <f>WGD118/Справочно!WGB$5*1000000</f>
        <v>#DIV/0!</v>
      </c>
      <c r="WGE119" s="72" t="e">
        <f>WGE118/Справочно!WGC$5*1000000</f>
        <v>#DIV/0!</v>
      </c>
      <c r="WGF119" s="72" t="e">
        <f>WGF118/Справочно!WGD$5*1000000</f>
        <v>#DIV/0!</v>
      </c>
      <c r="WGG119" s="72" t="e">
        <f>WGG118/Справочно!WGE$5*1000000</f>
        <v>#DIV/0!</v>
      </c>
      <c r="WGH119" s="72" t="e">
        <f>WGH118/Справочно!WGF$5*1000000</f>
        <v>#DIV/0!</v>
      </c>
      <c r="WGI119" s="72" t="e">
        <f>WGI118/Справочно!WGG$5*1000000</f>
        <v>#DIV/0!</v>
      </c>
      <c r="WGJ119" s="72" t="e">
        <f>WGJ118/Справочно!WGH$5*1000000</f>
        <v>#DIV/0!</v>
      </c>
      <c r="WGK119" s="72" t="e">
        <f>WGK118/Справочно!WGI$5*1000000</f>
        <v>#DIV/0!</v>
      </c>
      <c r="WGL119" s="72" t="e">
        <f>WGL118/Справочно!WGJ$5*1000000</f>
        <v>#DIV/0!</v>
      </c>
      <c r="WGM119" s="72" t="e">
        <f>WGM118/Справочно!WGK$5*1000000</f>
        <v>#DIV/0!</v>
      </c>
      <c r="WGN119" s="72" t="e">
        <f>WGN118/Справочно!WGL$5*1000000</f>
        <v>#DIV/0!</v>
      </c>
      <c r="WGO119" s="72" t="e">
        <f>WGO118/Справочно!WGM$5*1000000</f>
        <v>#DIV/0!</v>
      </c>
      <c r="WGP119" s="72" t="e">
        <f>WGP118/Справочно!WGN$5*1000000</f>
        <v>#DIV/0!</v>
      </c>
      <c r="WGQ119" s="72" t="e">
        <f>WGQ118/Справочно!WGO$5*1000000</f>
        <v>#DIV/0!</v>
      </c>
      <c r="WGR119" s="72" t="e">
        <f>WGR118/Справочно!WGP$5*1000000</f>
        <v>#DIV/0!</v>
      </c>
      <c r="WGS119" s="72" t="e">
        <f>WGS118/Справочно!WGQ$5*1000000</f>
        <v>#DIV/0!</v>
      </c>
      <c r="WGT119" s="72" t="e">
        <f>WGT118/Справочно!WGR$5*1000000</f>
        <v>#DIV/0!</v>
      </c>
      <c r="WGU119" s="72" t="e">
        <f>WGU118/Справочно!WGS$5*1000000</f>
        <v>#DIV/0!</v>
      </c>
      <c r="WGV119" s="72" t="e">
        <f>WGV118/Справочно!WGT$5*1000000</f>
        <v>#DIV/0!</v>
      </c>
      <c r="WGW119" s="72" t="e">
        <f>WGW118/Справочно!WGU$5*1000000</f>
        <v>#DIV/0!</v>
      </c>
      <c r="WGX119" s="72" t="e">
        <f>WGX118/Справочно!WGV$5*1000000</f>
        <v>#DIV/0!</v>
      </c>
      <c r="WGY119" s="72" t="e">
        <f>WGY118/Справочно!WGW$5*1000000</f>
        <v>#DIV/0!</v>
      </c>
      <c r="WGZ119" s="72" t="e">
        <f>WGZ118/Справочно!WGX$5*1000000</f>
        <v>#DIV/0!</v>
      </c>
      <c r="WHA119" s="72" t="e">
        <f>WHA118/Справочно!WGY$5*1000000</f>
        <v>#DIV/0!</v>
      </c>
      <c r="WHB119" s="72" t="e">
        <f>WHB118/Справочно!WGZ$5*1000000</f>
        <v>#DIV/0!</v>
      </c>
      <c r="WHC119" s="72" t="e">
        <f>WHC118/Справочно!WHA$5*1000000</f>
        <v>#DIV/0!</v>
      </c>
      <c r="WHD119" s="72" t="e">
        <f>WHD118/Справочно!WHB$5*1000000</f>
        <v>#DIV/0!</v>
      </c>
      <c r="WHE119" s="72" t="e">
        <f>WHE118/Справочно!WHC$5*1000000</f>
        <v>#DIV/0!</v>
      </c>
      <c r="WHF119" s="72" t="e">
        <f>WHF118/Справочно!WHD$5*1000000</f>
        <v>#DIV/0!</v>
      </c>
      <c r="WHG119" s="72" t="e">
        <f>WHG118/Справочно!WHE$5*1000000</f>
        <v>#DIV/0!</v>
      </c>
      <c r="WHH119" s="72" t="e">
        <f>WHH118/Справочно!WHF$5*1000000</f>
        <v>#DIV/0!</v>
      </c>
      <c r="WHI119" s="72" t="e">
        <f>WHI118/Справочно!WHG$5*1000000</f>
        <v>#DIV/0!</v>
      </c>
      <c r="WHJ119" s="72" t="e">
        <f>WHJ118/Справочно!WHH$5*1000000</f>
        <v>#DIV/0!</v>
      </c>
      <c r="WHK119" s="72" t="e">
        <f>WHK118/Справочно!WHI$5*1000000</f>
        <v>#DIV/0!</v>
      </c>
      <c r="WHL119" s="72" t="e">
        <f>WHL118/Справочно!WHJ$5*1000000</f>
        <v>#DIV/0!</v>
      </c>
      <c r="WHM119" s="72" t="e">
        <f>WHM118/Справочно!WHK$5*1000000</f>
        <v>#DIV/0!</v>
      </c>
      <c r="WHN119" s="72" t="e">
        <f>WHN118/Справочно!WHL$5*1000000</f>
        <v>#DIV/0!</v>
      </c>
      <c r="WHO119" s="72" t="e">
        <f>WHO118/Справочно!WHM$5*1000000</f>
        <v>#DIV/0!</v>
      </c>
      <c r="WHP119" s="72" t="e">
        <f>WHP118/Справочно!WHN$5*1000000</f>
        <v>#DIV/0!</v>
      </c>
      <c r="WHQ119" s="72" t="e">
        <f>WHQ118/Справочно!WHO$5*1000000</f>
        <v>#DIV/0!</v>
      </c>
      <c r="WHR119" s="72" t="e">
        <f>WHR118/Справочно!WHP$5*1000000</f>
        <v>#DIV/0!</v>
      </c>
      <c r="WHS119" s="72" t="e">
        <f>WHS118/Справочно!WHQ$5*1000000</f>
        <v>#DIV/0!</v>
      </c>
      <c r="WHT119" s="72" t="e">
        <f>WHT118/Справочно!WHR$5*1000000</f>
        <v>#DIV/0!</v>
      </c>
      <c r="WHU119" s="72" t="e">
        <f>WHU118/Справочно!WHS$5*1000000</f>
        <v>#DIV/0!</v>
      </c>
      <c r="WHV119" s="72" t="e">
        <f>WHV118/Справочно!WHT$5*1000000</f>
        <v>#DIV/0!</v>
      </c>
      <c r="WHW119" s="72" t="e">
        <f>WHW118/Справочно!WHU$5*1000000</f>
        <v>#DIV/0!</v>
      </c>
      <c r="WHX119" s="72" t="e">
        <f>WHX118/Справочно!WHV$5*1000000</f>
        <v>#DIV/0!</v>
      </c>
      <c r="WHY119" s="72" t="e">
        <f>WHY118/Справочно!WHW$5*1000000</f>
        <v>#DIV/0!</v>
      </c>
      <c r="WHZ119" s="72" t="e">
        <f>WHZ118/Справочно!WHX$5*1000000</f>
        <v>#DIV/0!</v>
      </c>
      <c r="WIA119" s="72" t="e">
        <f>WIA118/Справочно!WHY$5*1000000</f>
        <v>#DIV/0!</v>
      </c>
      <c r="WIB119" s="72" t="e">
        <f>WIB118/Справочно!WHZ$5*1000000</f>
        <v>#DIV/0!</v>
      </c>
      <c r="WIC119" s="72" t="e">
        <f>WIC118/Справочно!WIA$5*1000000</f>
        <v>#DIV/0!</v>
      </c>
      <c r="WID119" s="72" t="e">
        <f>WID118/Справочно!WIB$5*1000000</f>
        <v>#DIV/0!</v>
      </c>
      <c r="WIE119" s="72" t="e">
        <f>WIE118/Справочно!WIC$5*1000000</f>
        <v>#DIV/0!</v>
      </c>
      <c r="WIF119" s="72" t="e">
        <f>WIF118/Справочно!WID$5*1000000</f>
        <v>#DIV/0!</v>
      </c>
      <c r="WIG119" s="72" t="e">
        <f>WIG118/Справочно!WIE$5*1000000</f>
        <v>#DIV/0!</v>
      </c>
      <c r="WIH119" s="72" t="e">
        <f>WIH118/Справочно!WIF$5*1000000</f>
        <v>#DIV/0!</v>
      </c>
      <c r="WII119" s="72" t="e">
        <f>WII118/Справочно!WIG$5*1000000</f>
        <v>#DIV/0!</v>
      </c>
      <c r="WIJ119" s="72" t="e">
        <f>WIJ118/Справочно!WIH$5*1000000</f>
        <v>#DIV/0!</v>
      </c>
      <c r="WIK119" s="72" t="e">
        <f>WIK118/Справочно!WII$5*1000000</f>
        <v>#DIV/0!</v>
      </c>
      <c r="WIL119" s="72" t="e">
        <f>WIL118/Справочно!WIJ$5*1000000</f>
        <v>#DIV/0!</v>
      </c>
      <c r="WIM119" s="72" t="e">
        <f>WIM118/Справочно!WIK$5*1000000</f>
        <v>#DIV/0!</v>
      </c>
      <c r="WIN119" s="72" t="e">
        <f>WIN118/Справочно!WIL$5*1000000</f>
        <v>#DIV/0!</v>
      </c>
      <c r="WIO119" s="72" t="e">
        <f>WIO118/Справочно!WIM$5*1000000</f>
        <v>#DIV/0!</v>
      </c>
      <c r="WIP119" s="72" t="e">
        <f>WIP118/Справочно!WIN$5*1000000</f>
        <v>#DIV/0!</v>
      </c>
      <c r="WIQ119" s="72" t="e">
        <f>WIQ118/Справочно!WIO$5*1000000</f>
        <v>#DIV/0!</v>
      </c>
      <c r="WIR119" s="72" t="e">
        <f>WIR118/Справочно!WIP$5*1000000</f>
        <v>#DIV/0!</v>
      </c>
      <c r="WIS119" s="72" t="e">
        <f>WIS118/Справочно!WIQ$5*1000000</f>
        <v>#DIV/0!</v>
      </c>
      <c r="WIT119" s="72" t="e">
        <f>WIT118/Справочно!WIR$5*1000000</f>
        <v>#DIV/0!</v>
      </c>
      <c r="WIU119" s="72" t="e">
        <f>WIU118/Справочно!WIS$5*1000000</f>
        <v>#DIV/0!</v>
      </c>
      <c r="WIV119" s="72" t="e">
        <f>WIV118/Справочно!WIT$5*1000000</f>
        <v>#DIV/0!</v>
      </c>
      <c r="WIW119" s="72" t="e">
        <f>WIW118/Справочно!WIU$5*1000000</f>
        <v>#DIV/0!</v>
      </c>
      <c r="WIX119" s="72" t="e">
        <f>WIX118/Справочно!WIV$5*1000000</f>
        <v>#DIV/0!</v>
      </c>
      <c r="WIY119" s="72" t="e">
        <f>WIY118/Справочно!WIW$5*1000000</f>
        <v>#DIV/0!</v>
      </c>
      <c r="WIZ119" s="72" t="e">
        <f>WIZ118/Справочно!WIX$5*1000000</f>
        <v>#DIV/0!</v>
      </c>
      <c r="WJA119" s="72" t="e">
        <f>WJA118/Справочно!WIY$5*1000000</f>
        <v>#DIV/0!</v>
      </c>
      <c r="WJB119" s="72" t="e">
        <f>WJB118/Справочно!WIZ$5*1000000</f>
        <v>#DIV/0!</v>
      </c>
      <c r="WJC119" s="72" t="e">
        <f>WJC118/Справочно!WJA$5*1000000</f>
        <v>#DIV/0!</v>
      </c>
      <c r="WJD119" s="72" t="e">
        <f>WJD118/Справочно!WJB$5*1000000</f>
        <v>#DIV/0!</v>
      </c>
      <c r="WJE119" s="72" t="e">
        <f>WJE118/Справочно!WJC$5*1000000</f>
        <v>#DIV/0!</v>
      </c>
      <c r="WJF119" s="72" t="e">
        <f>WJF118/Справочно!WJD$5*1000000</f>
        <v>#DIV/0!</v>
      </c>
      <c r="WJG119" s="72" t="e">
        <f>WJG118/Справочно!WJE$5*1000000</f>
        <v>#DIV/0!</v>
      </c>
      <c r="WJH119" s="72" t="e">
        <f>WJH118/Справочно!WJF$5*1000000</f>
        <v>#DIV/0!</v>
      </c>
      <c r="WJI119" s="72" t="e">
        <f>WJI118/Справочно!WJG$5*1000000</f>
        <v>#DIV/0!</v>
      </c>
      <c r="WJJ119" s="72" t="e">
        <f>WJJ118/Справочно!WJH$5*1000000</f>
        <v>#DIV/0!</v>
      </c>
      <c r="WJK119" s="72" t="e">
        <f>WJK118/Справочно!WJI$5*1000000</f>
        <v>#DIV/0!</v>
      </c>
      <c r="WJL119" s="72" t="e">
        <f>WJL118/Справочно!WJJ$5*1000000</f>
        <v>#DIV/0!</v>
      </c>
      <c r="WJM119" s="72" t="e">
        <f>WJM118/Справочно!WJK$5*1000000</f>
        <v>#DIV/0!</v>
      </c>
      <c r="WJN119" s="72" t="e">
        <f>WJN118/Справочно!WJL$5*1000000</f>
        <v>#DIV/0!</v>
      </c>
      <c r="WJO119" s="72" t="e">
        <f>WJO118/Справочно!WJM$5*1000000</f>
        <v>#DIV/0!</v>
      </c>
      <c r="WJP119" s="72" t="e">
        <f>WJP118/Справочно!WJN$5*1000000</f>
        <v>#DIV/0!</v>
      </c>
      <c r="WJQ119" s="72" t="e">
        <f>WJQ118/Справочно!WJO$5*1000000</f>
        <v>#DIV/0!</v>
      </c>
      <c r="WJR119" s="72" t="e">
        <f>WJR118/Справочно!WJP$5*1000000</f>
        <v>#DIV/0!</v>
      </c>
      <c r="WJS119" s="72" t="e">
        <f>WJS118/Справочно!WJQ$5*1000000</f>
        <v>#DIV/0!</v>
      </c>
      <c r="WJT119" s="72" t="e">
        <f>WJT118/Справочно!WJR$5*1000000</f>
        <v>#DIV/0!</v>
      </c>
      <c r="WJU119" s="72" t="e">
        <f>WJU118/Справочно!WJS$5*1000000</f>
        <v>#DIV/0!</v>
      </c>
      <c r="WJV119" s="72" t="e">
        <f>WJV118/Справочно!WJT$5*1000000</f>
        <v>#DIV/0!</v>
      </c>
      <c r="WJW119" s="72" t="e">
        <f>WJW118/Справочно!WJU$5*1000000</f>
        <v>#DIV/0!</v>
      </c>
      <c r="WJX119" s="72" t="e">
        <f>WJX118/Справочно!WJV$5*1000000</f>
        <v>#DIV/0!</v>
      </c>
      <c r="WJY119" s="72" t="e">
        <f>WJY118/Справочно!WJW$5*1000000</f>
        <v>#DIV/0!</v>
      </c>
      <c r="WJZ119" s="72" t="e">
        <f>WJZ118/Справочно!WJX$5*1000000</f>
        <v>#DIV/0!</v>
      </c>
      <c r="WKA119" s="72" t="e">
        <f>WKA118/Справочно!WJY$5*1000000</f>
        <v>#DIV/0!</v>
      </c>
      <c r="WKB119" s="72" t="e">
        <f>WKB118/Справочно!WJZ$5*1000000</f>
        <v>#DIV/0!</v>
      </c>
      <c r="WKC119" s="72" t="e">
        <f>WKC118/Справочно!WKA$5*1000000</f>
        <v>#DIV/0!</v>
      </c>
      <c r="WKD119" s="72" t="e">
        <f>WKD118/Справочно!WKB$5*1000000</f>
        <v>#DIV/0!</v>
      </c>
      <c r="WKE119" s="72" t="e">
        <f>WKE118/Справочно!WKC$5*1000000</f>
        <v>#DIV/0!</v>
      </c>
      <c r="WKF119" s="72" t="e">
        <f>WKF118/Справочно!WKD$5*1000000</f>
        <v>#DIV/0!</v>
      </c>
      <c r="WKG119" s="72" t="e">
        <f>WKG118/Справочно!WKE$5*1000000</f>
        <v>#DIV/0!</v>
      </c>
      <c r="WKH119" s="72" t="e">
        <f>WKH118/Справочно!WKF$5*1000000</f>
        <v>#DIV/0!</v>
      </c>
      <c r="WKI119" s="72" t="e">
        <f>WKI118/Справочно!WKG$5*1000000</f>
        <v>#DIV/0!</v>
      </c>
      <c r="WKJ119" s="72" t="e">
        <f>WKJ118/Справочно!WKH$5*1000000</f>
        <v>#DIV/0!</v>
      </c>
      <c r="WKK119" s="72" t="e">
        <f>WKK118/Справочно!WKI$5*1000000</f>
        <v>#DIV/0!</v>
      </c>
      <c r="WKL119" s="72" t="e">
        <f>WKL118/Справочно!WKJ$5*1000000</f>
        <v>#DIV/0!</v>
      </c>
      <c r="WKM119" s="72" t="e">
        <f>WKM118/Справочно!WKK$5*1000000</f>
        <v>#DIV/0!</v>
      </c>
      <c r="WKN119" s="72" t="e">
        <f>WKN118/Справочно!WKL$5*1000000</f>
        <v>#DIV/0!</v>
      </c>
      <c r="WKO119" s="72" t="e">
        <f>WKO118/Справочно!WKM$5*1000000</f>
        <v>#DIV/0!</v>
      </c>
      <c r="WKP119" s="72" t="e">
        <f>WKP118/Справочно!WKN$5*1000000</f>
        <v>#DIV/0!</v>
      </c>
      <c r="WKQ119" s="72" t="e">
        <f>WKQ118/Справочно!WKO$5*1000000</f>
        <v>#DIV/0!</v>
      </c>
      <c r="WKR119" s="72" t="e">
        <f>WKR118/Справочно!WKP$5*1000000</f>
        <v>#DIV/0!</v>
      </c>
      <c r="WKS119" s="72" t="e">
        <f>WKS118/Справочно!WKQ$5*1000000</f>
        <v>#DIV/0!</v>
      </c>
      <c r="WKT119" s="72" t="e">
        <f>WKT118/Справочно!WKR$5*1000000</f>
        <v>#DIV/0!</v>
      </c>
      <c r="WKU119" s="72" t="e">
        <f>WKU118/Справочно!WKS$5*1000000</f>
        <v>#DIV/0!</v>
      </c>
      <c r="WKV119" s="72" t="e">
        <f>WKV118/Справочно!WKT$5*1000000</f>
        <v>#DIV/0!</v>
      </c>
      <c r="WKW119" s="72" t="e">
        <f>WKW118/Справочно!WKU$5*1000000</f>
        <v>#DIV/0!</v>
      </c>
      <c r="WKX119" s="72" t="e">
        <f>WKX118/Справочно!WKV$5*1000000</f>
        <v>#DIV/0!</v>
      </c>
      <c r="WKY119" s="72" t="e">
        <f>WKY118/Справочно!WKW$5*1000000</f>
        <v>#DIV/0!</v>
      </c>
      <c r="WKZ119" s="72" t="e">
        <f>WKZ118/Справочно!WKX$5*1000000</f>
        <v>#DIV/0!</v>
      </c>
      <c r="WLA119" s="72" t="e">
        <f>WLA118/Справочно!WKY$5*1000000</f>
        <v>#DIV/0!</v>
      </c>
      <c r="WLB119" s="72" t="e">
        <f>WLB118/Справочно!WKZ$5*1000000</f>
        <v>#DIV/0!</v>
      </c>
      <c r="WLC119" s="72" t="e">
        <f>WLC118/Справочно!WLA$5*1000000</f>
        <v>#DIV/0!</v>
      </c>
      <c r="WLD119" s="72" t="e">
        <f>WLD118/Справочно!WLB$5*1000000</f>
        <v>#DIV/0!</v>
      </c>
      <c r="WLE119" s="72" t="e">
        <f>WLE118/Справочно!WLC$5*1000000</f>
        <v>#DIV/0!</v>
      </c>
      <c r="WLF119" s="72" t="e">
        <f>WLF118/Справочно!WLD$5*1000000</f>
        <v>#DIV/0!</v>
      </c>
      <c r="WLG119" s="72" t="e">
        <f>WLG118/Справочно!WLE$5*1000000</f>
        <v>#DIV/0!</v>
      </c>
      <c r="WLH119" s="72" t="e">
        <f>WLH118/Справочно!WLF$5*1000000</f>
        <v>#DIV/0!</v>
      </c>
      <c r="WLI119" s="72" t="e">
        <f>WLI118/Справочно!WLG$5*1000000</f>
        <v>#DIV/0!</v>
      </c>
      <c r="WLJ119" s="72" t="e">
        <f>WLJ118/Справочно!WLH$5*1000000</f>
        <v>#DIV/0!</v>
      </c>
      <c r="WLK119" s="72" t="e">
        <f>WLK118/Справочно!WLI$5*1000000</f>
        <v>#DIV/0!</v>
      </c>
      <c r="WLL119" s="72" t="e">
        <f>WLL118/Справочно!WLJ$5*1000000</f>
        <v>#DIV/0!</v>
      </c>
      <c r="WLM119" s="72" t="e">
        <f>WLM118/Справочно!WLK$5*1000000</f>
        <v>#DIV/0!</v>
      </c>
      <c r="WLN119" s="72" t="e">
        <f>WLN118/Справочно!WLL$5*1000000</f>
        <v>#DIV/0!</v>
      </c>
      <c r="WLO119" s="72" t="e">
        <f>WLO118/Справочно!WLM$5*1000000</f>
        <v>#DIV/0!</v>
      </c>
      <c r="WLP119" s="72" t="e">
        <f>WLP118/Справочно!WLN$5*1000000</f>
        <v>#DIV/0!</v>
      </c>
      <c r="WLQ119" s="72" t="e">
        <f>WLQ118/Справочно!WLO$5*1000000</f>
        <v>#DIV/0!</v>
      </c>
      <c r="WLR119" s="72" t="e">
        <f>WLR118/Справочно!WLP$5*1000000</f>
        <v>#DIV/0!</v>
      </c>
      <c r="WLS119" s="72" t="e">
        <f>WLS118/Справочно!WLQ$5*1000000</f>
        <v>#DIV/0!</v>
      </c>
      <c r="WLT119" s="72" t="e">
        <f>WLT118/Справочно!WLR$5*1000000</f>
        <v>#DIV/0!</v>
      </c>
      <c r="WLU119" s="72" t="e">
        <f>WLU118/Справочно!WLS$5*1000000</f>
        <v>#DIV/0!</v>
      </c>
      <c r="WLV119" s="72" t="e">
        <f>WLV118/Справочно!WLT$5*1000000</f>
        <v>#DIV/0!</v>
      </c>
      <c r="WLW119" s="72" t="e">
        <f>WLW118/Справочно!WLU$5*1000000</f>
        <v>#DIV/0!</v>
      </c>
      <c r="WLX119" s="72" t="e">
        <f>WLX118/Справочно!WLV$5*1000000</f>
        <v>#DIV/0!</v>
      </c>
      <c r="WLY119" s="72" t="e">
        <f>WLY118/Справочно!WLW$5*1000000</f>
        <v>#DIV/0!</v>
      </c>
      <c r="WLZ119" s="72" t="e">
        <f>WLZ118/Справочно!WLX$5*1000000</f>
        <v>#DIV/0!</v>
      </c>
      <c r="WMA119" s="72" t="e">
        <f>WMA118/Справочно!WLY$5*1000000</f>
        <v>#DIV/0!</v>
      </c>
      <c r="WMB119" s="72" t="e">
        <f>WMB118/Справочно!WLZ$5*1000000</f>
        <v>#DIV/0!</v>
      </c>
      <c r="WMC119" s="72" t="e">
        <f>WMC118/Справочно!WMA$5*1000000</f>
        <v>#DIV/0!</v>
      </c>
      <c r="WMD119" s="72" t="e">
        <f>WMD118/Справочно!WMB$5*1000000</f>
        <v>#DIV/0!</v>
      </c>
      <c r="WME119" s="72" t="e">
        <f>WME118/Справочно!WMC$5*1000000</f>
        <v>#DIV/0!</v>
      </c>
      <c r="WMF119" s="72" t="e">
        <f>WMF118/Справочно!WMD$5*1000000</f>
        <v>#DIV/0!</v>
      </c>
      <c r="WMG119" s="72" t="e">
        <f>WMG118/Справочно!WME$5*1000000</f>
        <v>#DIV/0!</v>
      </c>
      <c r="WMH119" s="72" t="e">
        <f>WMH118/Справочно!WMF$5*1000000</f>
        <v>#DIV/0!</v>
      </c>
      <c r="WMI119" s="72" t="e">
        <f>WMI118/Справочно!WMG$5*1000000</f>
        <v>#DIV/0!</v>
      </c>
      <c r="WMJ119" s="72" t="e">
        <f>WMJ118/Справочно!WMH$5*1000000</f>
        <v>#DIV/0!</v>
      </c>
      <c r="WMK119" s="72" t="e">
        <f>WMK118/Справочно!WMI$5*1000000</f>
        <v>#DIV/0!</v>
      </c>
      <c r="WML119" s="72" t="e">
        <f>WML118/Справочно!WMJ$5*1000000</f>
        <v>#DIV/0!</v>
      </c>
      <c r="WMM119" s="72" t="e">
        <f>WMM118/Справочно!WMK$5*1000000</f>
        <v>#DIV/0!</v>
      </c>
      <c r="WMN119" s="72" t="e">
        <f>WMN118/Справочно!WML$5*1000000</f>
        <v>#DIV/0!</v>
      </c>
      <c r="WMO119" s="72" t="e">
        <f>WMO118/Справочно!WMM$5*1000000</f>
        <v>#DIV/0!</v>
      </c>
      <c r="WMP119" s="72" t="e">
        <f>WMP118/Справочно!WMN$5*1000000</f>
        <v>#DIV/0!</v>
      </c>
      <c r="WMQ119" s="72" t="e">
        <f>WMQ118/Справочно!WMO$5*1000000</f>
        <v>#DIV/0!</v>
      </c>
      <c r="WMR119" s="72" t="e">
        <f>WMR118/Справочно!WMP$5*1000000</f>
        <v>#DIV/0!</v>
      </c>
      <c r="WMS119" s="72" t="e">
        <f>WMS118/Справочно!WMQ$5*1000000</f>
        <v>#DIV/0!</v>
      </c>
      <c r="WMT119" s="72" t="e">
        <f>WMT118/Справочно!WMR$5*1000000</f>
        <v>#DIV/0!</v>
      </c>
      <c r="WMU119" s="72" t="e">
        <f>WMU118/Справочно!WMS$5*1000000</f>
        <v>#DIV/0!</v>
      </c>
      <c r="WMV119" s="72" t="e">
        <f>WMV118/Справочно!WMT$5*1000000</f>
        <v>#DIV/0!</v>
      </c>
      <c r="WMW119" s="72" t="e">
        <f>WMW118/Справочно!WMU$5*1000000</f>
        <v>#DIV/0!</v>
      </c>
      <c r="WMX119" s="72" t="e">
        <f>WMX118/Справочно!WMV$5*1000000</f>
        <v>#DIV/0!</v>
      </c>
      <c r="WMY119" s="72" t="e">
        <f>WMY118/Справочно!WMW$5*1000000</f>
        <v>#DIV/0!</v>
      </c>
      <c r="WMZ119" s="72" t="e">
        <f>WMZ118/Справочно!WMX$5*1000000</f>
        <v>#DIV/0!</v>
      </c>
      <c r="WNA119" s="72" t="e">
        <f>WNA118/Справочно!WMY$5*1000000</f>
        <v>#DIV/0!</v>
      </c>
      <c r="WNB119" s="72" t="e">
        <f>WNB118/Справочно!WMZ$5*1000000</f>
        <v>#DIV/0!</v>
      </c>
      <c r="WNC119" s="72" t="e">
        <f>WNC118/Справочно!WNA$5*1000000</f>
        <v>#DIV/0!</v>
      </c>
      <c r="WND119" s="72" t="e">
        <f>WND118/Справочно!WNB$5*1000000</f>
        <v>#DIV/0!</v>
      </c>
      <c r="WNE119" s="72" t="e">
        <f>WNE118/Справочно!WNC$5*1000000</f>
        <v>#DIV/0!</v>
      </c>
      <c r="WNF119" s="72" t="e">
        <f>WNF118/Справочно!WND$5*1000000</f>
        <v>#DIV/0!</v>
      </c>
      <c r="WNG119" s="72" t="e">
        <f>WNG118/Справочно!WNE$5*1000000</f>
        <v>#DIV/0!</v>
      </c>
      <c r="WNH119" s="72" t="e">
        <f>WNH118/Справочно!WNF$5*1000000</f>
        <v>#DIV/0!</v>
      </c>
      <c r="WNI119" s="72" t="e">
        <f>WNI118/Справочно!WNG$5*1000000</f>
        <v>#DIV/0!</v>
      </c>
      <c r="WNJ119" s="72" t="e">
        <f>WNJ118/Справочно!WNH$5*1000000</f>
        <v>#DIV/0!</v>
      </c>
      <c r="WNK119" s="72" t="e">
        <f>WNK118/Справочно!WNI$5*1000000</f>
        <v>#DIV/0!</v>
      </c>
      <c r="WNL119" s="72" t="e">
        <f>WNL118/Справочно!WNJ$5*1000000</f>
        <v>#DIV/0!</v>
      </c>
      <c r="WNM119" s="72" t="e">
        <f>WNM118/Справочно!WNK$5*1000000</f>
        <v>#DIV/0!</v>
      </c>
      <c r="WNN119" s="72" t="e">
        <f>WNN118/Справочно!WNL$5*1000000</f>
        <v>#DIV/0!</v>
      </c>
      <c r="WNO119" s="72" t="e">
        <f>WNO118/Справочно!WNM$5*1000000</f>
        <v>#DIV/0!</v>
      </c>
      <c r="WNP119" s="72" t="e">
        <f>WNP118/Справочно!WNN$5*1000000</f>
        <v>#DIV/0!</v>
      </c>
      <c r="WNQ119" s="72" t="e">
        <f>WNQ118/Справочно!WNO$5*1000000</f>
        <v>#DIV/0!</v>
      </c>
      <c r="WNR119" s="72" t="e">
        <f>WNR118/Справочно!WNP$5*1000000</f>
        <v>#DIV/0!</v>
      </c>
      <c r="WNS119" s="72" t="e">
        <f>WNS118/Справочно!WNQ$5*1000000</f>
        <v>#DIV/0!</v>
      </c>
      <c r="WNT119" s="72" t="e">
        <f>WNT118/Справочно!WNR$5*1000000</f>
        <v>#DIV/0!</v>
      </c>
      <c r="WNU119" s="72" t="e">
        <f>WNU118/Справочно!WNS$5*1000000</f>
        <v>#DIV/0!</v>
      </c>
      <c r="WNV119" s="72" t="e">
        <f>WNV118/Справочно!WNT$5*1000000</f>
        <v>#DIV/0!</v>
      </c>
      <c r="WNW119" s="72" t="e">
        <f>WNW118/Справочно!WNU$5*1000000</f>
        <v>#DIV/0!</v>
      </c>
      <c r="WNX119" s="72" t="e">
        <f>WNX118/Справочно!WNV$5*1000000</f>
        <v>#DIV/0!</v>
      </c>
      <c r="WNY119" s="72" t="e">
        <f>WNY118/Справочно!WNW$5*1000000</f>
        <v>#DIV/0!</v>
      </c>
      <c r="WNZ119" s="72" t="e">
        <f>WNZ118/Справочно!WNX$5*1000000</f>
        <v>#DIV/0!</v>
      </c>
      <c r="WOA119" s="72" t="e">
        <f>WOA118/Справочно!WNY$5*1000000</f>
        <v>#DIV/0!</v>
      </c>
      <c r="WOB119" s="72" t="e">
        <f>WOB118/Справочно!WNZ$5*1000000</f>
        <v>#DIV/0!</v>
      </c>
      <c r="WOC119" s="72" t="e">
        <f>WOC118/Справочно!WOA$5*1000000</f>
        <v>#DIV/0!</v>
      </c>
      <c r="WOD119" s="72" t="e">
        <f>WOD118/Справочно!WOB$5*1000000</f>
        <v>#DIV/0!</v>
      </c>
      <c r="WOE119" s="72" t="e">
        <f>WOE118/Справочно!WOC$5*1000000</f>
        <v>#DIV/0!</v>
      </c>
      <c r="WOF119" s="72" t="e">
        <f>WOF118/Справочно!WOD$5*1000000</f>
        <v>#DIV/0!</v>
      </c>
      <c r="WOG119" s="72" t="e">
        <f>WOG118/Справочно!WOE$5*1000000</f>
        <v>#DIV/0!</v>
      </c>
      <c r="WOH119" s="72" t="e">
        <f>WOH118/Справочно!WOF$5*1000000</f>
        <v>#DIV/0!</v>
      </c>
      <c r="WOI119" s="72" t="e">
        <f>WOI118/Справочно!WOG$5*1000000</f>
        <v>#DIV/0!</v>
      </c>
      <c r="WOJ119" s="72" t="e">
        <f>WOJ118/Справочно!WOH$5*1000000</f>
        <v>#DIV/0!</v>
      </c>
      <c r="WOK119" s="72" t="e">
        <f>WOK118/Справочно!WOI$5*1000000</f>
        <v>#DIV/0!</v>
      </c>
      <c r="WOL119" s="72" t="e">
        <f>WOL118/Справочно!WOJ$5*1000000</f>
        <v>#DIV/0!</v>
      </c>
      <c r="WOM119" s="72" t="e">
        <f>WOM118/Справочно!WOK$5*1000000</f>
        <v>#DIV/0!</v>
      </c>
      <c r="WON119" s="72" t="e">
        <f>WON118/Справочно!WOL$5*1000000</f>
        <v>#DIV/0!</v>
      </c>
      <c r="WOO119" s="72" t="e">
        <f>WOO118/Справочно!WOM$5*1000000</f>
        <v>#DIV/0!</v>
      </c>
      <c r="WOP119" s="72" t="e">
        <f>WOP118/Справочно!WON$5*1000000</f>
        <v>#DIV/0!</v>
      </c>
      <c r="WOQ119" s="72" t="e">
        <f>WOQ118/Справочно!WOO$5*1000000</f>
        <v>#DIV/0!</v>
      </c>
      <c r="WOR119" s="72" t="e">
        <f>WOR118/Справочно!WOP$5*1000000</f>
        <v>#DIV/0!</v>
      </c>
      <c r="WOS119" s="72" t="e">
        <f>WOS118/Справочно!WOQ$5*1000000</f>
        <v>#DIV/0!</v>
      </c>
      <c r="WOT119" s="72" t="e">
        <f>WOT118/Справочно!WOR$5*1000000</f>
        <v>#DIV/0!</v>
      </c>
      <c r="WOU119" s="72" t="e">
        <f>WOU118/Справочно!WOS$5*1000000</f>
        <v>#DIV/0!</v>
      </c>
      <c r="WOV119" s="72" t="e">
        <f>WOV118/Справочно!WOT$5*1000000</f>
        <v>#DIV/0!</v>
      </c>
      <c r="WOW119" s="72" t="e">
        <f>WOW118/Справочно!WOU$5*1000000</f>
        <v>#DIV/0!</v>
      </c>
      <c r="WOX119" s="72" t="e">
        <f>WOX118/Справочно!WOV$5*1000000</f>
        <v>#DIV/0!</v>
      </c>
      <c r="WOY119" s="72" t="e">
        <f>WOY118/Справочно!WOW$5*1000000</f>
        <v>#DIV/0!</v>
      </c>
      <c r="WOZ119" s="72" t="e">
        <f>WOZ118/Справочно!WOX$5*1000000</f>
        <v>#DIV/0!</v>
      </c>
      <c r="WPA119" s="72" t="e">
        <f>WPA118/Справочно!WOY$5*1000000</f>
        <v>#DIV/0!</v>
      </c>
      <c r="WPB119" s="72" t="e">
        <f>WPB118/Справочно!WOZ$5*1000000</f>
        <v>#DIV/0!</v>
      </c>
      <c r="WPC119" s="72" t="e">
        <f>WPC118/Справочно!WPA$5*1000000</f>
        <v>#DIV/0!</v>
      </c>
      <c r="WPD119" s="72" t="e">
        <f>WPD118/Справочно!WPB$5*1000000</f>
        <v>#DIV/0!</v>
      </c>
      <c r="WPE119" s="72" t="e">
        <f>WPE118/Справочно!WPC$5*1000000</f>
        <v>#DIV/0!</v>
      </c>
      <c r="WPF119" s="72" t="e">
        <f>WPF118/Справочно!WPD$5*1000000</f>
        <v>#DIV/0!</v>
      </c>
      <c r="WPG119" s="72" t="e">
        <f>WPG118/Справочно!WPE$5*1000000</f>
        <v>#DIV/0!</v>
      </c>
      <c r="WPH119" s="72" t="e">
        <f>WPH118/Справочно!WPF$5*1000000</f>
        <v>#DIV/0!</v>
      </c>
      <c r="WPI119" s="72" t="e">
        <f>WPI118/Справочно!WPG$5*1000000</f>
        <v>#DIV/0!</v>
      </c>
      <c r="WPJ119" s="72" t="e">
        <f>WPJ118/Справочно!WPH$5*1000000</f>
        <v>#DIV/0!</v>
      </c>
      <c r="WPK119" s="72" t="e">
        <f>WPK118/Справочно!WPI$5*1000000</f>
        <v>#DIV/0!</v>
      </c>
      <c r="WPL119" s="72" t="e">
        <f>WPL118/Справочно!WPJ$5*1000000</f>
        <v>#DIV/0!</v>
      </c>
      <c r="WPM119" s="72" t="e">
        <f>WPM118/Справочно!WPK$5*1000000</f>
        <v>#DIV/0!</v>
      </c>
      <c r="WPN119" s="72" t="e">
        <f>WPN118/Справочно!WPL$5*1000000</f>
        <v>#DIV/0!</v>
      </c>
      <c r="WPO119" s="72" t="e">
        <f>WPO118/Справочно!WPM$5*1000000</f>
        <v>#DIV/0!</v>
      </c>
      <c r="WPP119" s="72" t="e">
        <f>WPP118/Справочно!WPN$5*1000000</f>
        <v>#DIV/0!</v>
      </c>
      <c r="WPQ119" s="72" t="e">
        <f>WPQ118/Справочно!WPO$5*1000000</f>
        <v>#DIV/0!</v>
      </c>
      <c r="WPR119" s="72" t="e">
        <f>WPR118/Справочно!WPP$5*1000000</f>
        <v>#DIV/0!</v>
      </c>
      <c r="WPS119" s="72" t="e">
        <f>WPS118/Справочно!WPQ$5*1000000</f>
        <v>#DIV/0!</v>
      </c>
      <c r="WPT119" s="72" t="e">
        <f>WPT118/Справочно!WPR$5*1000000</f>
        <v>#DIV/0!</v>
      </c>
      <c r="WPU119" s="72" t="e">
        <f>WPU118/Справочно!WPS$5*1000000</f>
        <v>#DIV/0!</v>
      </c>
      <c r="WPV119" s="72" t="e">
        <f>WPV118/Справочно!WPT$5*1000000</f>
        <v>#DIV/0!</v>
      </c>
      <c r="WPW119" s="72" t="e">
        <f>WPW118/Справочно!WPU$5*1000000</f>
        <v>#DIV/0!</v>
      </c>
      <c r="WPX119" s="72" t="e">
        <f>WPX118/Справочно!WPV$5*1000000</f>
        <v>#DIV/0!</v>
      </c>
      <c r="WPY119" s="72" t="e">
        <f>WPY118/Справочно!WPW$5*1000000</f>
        <v>#DIV/0!</v>
      </c>
      <c r="WPZ119" s="72" t="e">
        <f>WPZ118/Справочно!WPX$5*1000000</f>
        <v>#DIV/0!</v>
      </c>
      <c r="WQA119" s="72" t="e">
        <f>WQA118/Справочно!WPY$5*1000000</f>
        <v>#DIV/0!</v>
      </c>
      <c r="WQB119" s="72" t="e">
        <f>WQB118/Справочно!WPZ$5*1000000</f>
        <v>#DIV/0!</v>
      </c>
      <c r="WQC119" s="72" t="e">
        <f>WQC118/Справочно!WQA$5*1000000</f>
        <v>#DIV/0!</v>
      </c>
      <c r="WQD119" s="72" t="e">
        <f>WQD118/Справочно!WQB$5*1000000</f>
        <v>#DIV/0!</v>
      </c>
      <c r="WQE119" s="72" t="e">
        <f>WQE118/Справочно!WQC$5*1000000</f>
        <v>#DIV/0!</v>
      </c>
      <c r="WQF119" s="72" t="e">
        <f>WQF118/Справочно!WQD$5*1000000</f>
        <v>#DIV/0!</v>
      </c>
      <c r="WQG119" s="72" t="e">
        <f>WQG118/Справочно!WQE$5*1000000</f>
        <v>#DIV/0!</v>
      </c>
      <c r="WQH119" s="72" t="e">
        <f>WQH118/Справочно!WQF$5*1000000</f>
        <v>#DIV/0!</v>
      </c>
      <c r="WQI119" s="72" t="e">
        <f>WQI118/Справочно!WQG$5*1000000</f>
        <v>#DIV/0!</v>
      </c>
      <c r="WQJ119" s="72" t="e">
        <f>WQJ118/Справочно!WQH$5*1000000</f>
        <v>#DIV/0!</v>
      </c>
      <c r="WQK119" s="72" t="e">
        <f>WQK118/Справочно!WQI$5*1000000</f>
        <v>#DIV/0!</v>
      </c>
      <c r="WQL119" s="72" t="e">
        <f>WQL118/Справочно!WQJ$5*1000000</f>
        <v>#DIV/0!</v>
      </c>
      <c r="WQM119" s="72" t="e">
        <f>WQM118/Справочно!WQK$5*1000000</f>
        <v>#DIV/0!</v>
      </c>
      <c r="WQN119" s="72" t="e">
        <f>WQN118/Справочно!WQL$5*1000000</f>
        <v>#DIV/0!</v>
      </c>
      <c r="WQO119" s="72" t="e">
        <f>WQO118/Справочно!WQM$5*1000000</f>
        <v>#DIV/0!</v>
      </c>
      <c r="WQP119" s="72" t="e">
        <f>WQP118/Справочно!WQN$5*1000000</f>
        <v>#DIV/0!</v>
      </c>
      <c r="WQQ119" s="72" t="e">
        <f>WQQ118/Справочно!WQO$5*1000000</f>
        <v>#DIV/0!</v>
      </c>
      <c r="WQR119" s="72" t="e">
        <f>WQR118/Справочно!WQP$5*1000000</f>
        <v>#DIV/0!</v>
      </c>
      <c r="WQS119" s="72" t="e">
        <f>WQS118/Справочно!WQQ$5*1000000</f>
        <v>#DIV/0!</v>
      </c>
      <c r="WQT119" s="72" t="e">
        <f>WQT118/Справочно!WQR$5*1000000</f>
        <v>#DIV/0!</v>
      </c>
      <c r="WQU119" s="72" t="e">
        <f>WQU118/Справочно!WQS$5*1000000</f>
        <v>#DIV/0!</v>
      </c>
      <c r="WQV119" s="72" t="e">
        <f>WQV118/Справочно!WQT$5*1000000</f>
        <v>#DIV/0!</v>
      </c>
      <c r="WQW119" s="72" t="e">
        <f>WQW118/Справочно!WQU$5*1000000</f>
        <v>#DIV/0!</v>
      </c>
      <c r="WQX119" s="72" t="e">
        <f>WQX118/Справочно!WQV$5*1000000</f>
        <v>#DIV/0!</v>
      </c>
      <c r="WQY119" s="72" t="e">
        <f>WQY118/Справочно!WQW$5*1000000</f>
        <v>#DIV/0!</v>
      </c>
      <c r="WQZ119" s="72" t="e">
        <f>WQZ118/Справочно!WQX$5*1000000</f>
        <v>#DIV/0!</v>
      </c>
      <c r="WRA119" s="72" t="e">
        <f>WRA118/Справочно!WQY$5*1000000</f>
        <v>#DIV/0!</v>
      </c>
      <c r="WRB119" s="72" t="e">
        <f>WRB118/Справочно!WQZ$5*1000000</f>
        <v>#DIV/0!</v>
      </c>
      <c r="WRC119" s="72" t="e">
        <f>WRC118/Справочно!WRA$5*1000000</f>
        <v>#DIV/0!</v>
      </c>
      <c r="WRD119" s="72" t="e">
        <f>WRD118/Справочно!WRB$5*1000000</f>
        <v>#DIV/0!</v>
      </c>
      <c r="WRE119" s="72" t="e">
        <f>WRE118/Справочно!WRC$5*1000000</f>
        <v>#DIV/0!</v>
      </c>
      <c r="WRF119" s="72" t="e">
        <f>WRF118/Справочно!WRD$5*1000000</f>
        <v>#DIV/0!</v>
      </c>
      <c r="WRG119" s="72" t="e">
        <f>WRG118/Справочно!WRE$5*1000000</f>
        <v>#DIV/0!</v>
      </c>
      <c r="WRH119" s="72" t="e">
        <f>WRH118/Справочно!WRF$5*1000000</f>
        <v>#DIV/0!</v>
      </c>
      <c r="WRI119" s="72" t="e">
        <f>WRI118/Справочно!WRG$5*1000000</f>
        <v>#DIV/0!</v>
      </c>
      <c r="WRJ119" s="72" t="e">
        <f>WRJ118/Справочно!WRH$5*1000000</f>
        <v>#DIV/0!</v>
      </c>
      <c r="WRK119" s="72" t="e">
        <f>WRK118/Справочно!WRI$5*1000000</f>
        <v>#DIV/0!</v>
      </c>
      <c r="WRL119" s="72" t="e">
        <f>WRL118/Справочно!WRJ$5*1000000</f>
        <v>#DIV/0!</v>
      </c>
      <c r="WRM119" s="72" t="e">
        <f>WRM118/Справочно!WRK$5*1000000</f>
        <v>#DIV/0!</v>
      </c>
      <c r="WRN119" s="72" t="e">
        <f>WRN118/Справочно!WRL$5*1000000</f>
        <v>#DIV/0!</v>
      </c>
      <c r="WRO119" s="72" t="e">
        <f>WRO118/Справочно!WRM$5*1000000</f>
        <v>#DIV/0!</v>
      </c>
      <c r="WRP119" s="72" t="e">
        <f>WRP118/Справочно!WRN$5*1000000</f>
        <v>#DIV/0!</v>
      </c>
      <c r="WRQ119" s="72" t="e">
        <f>WRQ118/Справочно!WRO$5*1000000</f>
        <v>#DIV/0!</v>
      </c>
      <c r="WRR119" s="72" t="e">
        <f>WRR118/Справочно!WRP$5*1000000</f>
        <v>#DIV/0!</v>
      </c>
      <c r="WRS119" s="72" t="e">
        <f>WRS118/Справочно!WRQ$5*1000000</f>
        <v>#DIV/0!</v>
      </c>
      <c r="WRT119" s="72" t="e">
        <f>WRT118/Справочно!WRR$5*1000000</f>
        <v>#DIV/0!</v>
      </c>
      <c r="WRU119" s="72" t="e">
        <f>WRU118/Справочно!WRS$5*1000000</f>
        <v>#DIV/0!</v>
      </c>
      <c r="WRV119" s="72" t="e">
        <f>WRV118/Справочно!WRT$5*1000000</f>
        <v>#DIV/0!</v>
      </c>
      <c r="WRW119" s="72" t="e">
        <f>WRW118/Справочно!WRU$5*1000000</f>
        <v>#DIV/0!</v>
      </c>
      <c r="WRX119" s="72" t="e">
        <f>WRX118/Справочно!WRV$5*1000000</f>
        <v>#DIV/0!</v>
      </c>
      <c r="WRY119" s="72" t="e">
        <f>WRY118/Справочно!WRW$5*1000000</f>
        <v>#DIV/0!</v>
      </c>
      <c r="WRZ119" s="72" t="e">
        <f>WRZ118/Справочно!WRX$5*1000000</f>
        <v>#DIV/0!</v>
      </c>
      <c r="WSA119" s="72" t="e">
        <f>WSA118/Справочно!WRY$5*1000000</f>
        <v>#DIV/0!</v>
      </c>
      <c r="WSB119" s="72" t="e">
        <f>WSB118/Справочно!WRZ$5*1000000</f>
        <v>#DIV/0!</v>
      </c>
      <c r="WSC119" s="72" t="e">
        <f>WSC118/Справочно!WSA$5*1000000</f>
        <v>#DIV/0!</v>
      </c>
      <c r="WSD119" s="72" t="e">
        <f>WSD118/Справочно!WSB$5*1000000</f>
        <v>#DIV/0!</v>
      </c>
      <c r="WSE119" s="72" t="e">
        <f>WSE118/Справочно!WSC$5*1000000</f>
        <v>#DIV/0!</v>
      </c>
      <c r="WSF119" s="72" t="e">
        <f>WSF118/Справочно!WSD$5*1000000</f>
        <v>#DIV/0!</v>
      </c>
      <c r="WSG119" s="72" t="e">
        <f>WSG118/Справочно!WSE$5*1000000</f>
        <v>#DIV/0!</v>
      </c>
      <c r="WSH119" s="72" t="e">
        <f>WSH118/Справочно!WSF$5*1000000</f>
        <v>#DIV/0!</v>
      </c>
      <c r="WSI119" s="72" t="e">
        <f>WSI118/Справочно!WSG$5*1000000</f>
        <v>#DIV/0!</v>
      </c>
      <c r="WSJ119" s="72" t="e">
        <f>WSJ118/Справочно!WSH$5*1000000</f>
        <v>#DIV/0!</v>
      </c>
      <c r="WSK119" s="72" t="e">
        <f>WSK118/Справочно!WSI$5*1000000</f>
        <v>#DIV/0!</v>
      </c>
      <c r="WSL119" s="72" t="e">
        <f>WSL118/Справочно!WSJ$5*1000000</f>
        <v>#DIV/0!</v>
      </c>
      <c r="WSM119" s="72" t="e">
        <f>WSM118/Справочно!WSK$5*1000000</f>
        <v>#DIV/0!</v>
      </c>
      <c r="WSN119" s="72" t="e">
        <f>WSN118/Справочно!WSL$5*1000000</f>
        <v>#DIV/0!</v>
      </c>
      <c r="WSO119" s="72" t="e">
        <f>WSO118/Справочно!WSM$5*1000000</f>
        <v>#DIV/0!</v>
      </c>
      <c r="WSP119" s="72" t="e">
        <f>WSP118/Справочно!WSN$5*1000000</f>
        <v>#DIV/0!</v>
      </c>
      <c r="WSQ119" s="72" t="e">
        <f>WSQ118/Справочно!WSO$5*1000000</f>
        <v>#DIV/0!</v>
      </c>
      <c r="WSR119" s="72" t="e">
        <f>WSR118/Справочно!WSP$5*1000000</f>
        <v>#DIV/0!</v>
      </c>
      <c r="WSS119" s="72" t="e">
        <f>WSS118/Справочно!WSQ$5*1000000</f>
        <v>#DIV/0!</v>
      </c>
      <c r="WST119" s="72" t="e">
        <f>WST118/Справочно!WSR$5*1000000</f>
        <v>#DIV/0!</v>
      </c>
      <c r="WSU119" s="72" t="e">
        <f>WSU118/Справочно!WSS$5*1000000</f>
        <v>#DIV/0!</v>
      </c>
      <c r="WSV119" s="72" t="e">
        <f>WSV118/Справочно!WST$5*1000000</f>
        <v>#DIV/0!</v>
      </c>
      <c r="WSW119" s="72" t="e">
        <f>WSW118/Справочно!WSU$5*1000000</f>
        <v>#DIV/0!</v>
      </c>
      <c r="WSX119" s="72" t="e">
        <f>WSX118/Справочно!WSV$5*1000000</f>
        <v>#DIV/0!</v>
      </c>
      <c r="WSY119" s="72" t="e">
        <f>WSY118/Справочно!WSW$5*1000000</f>
        <v>#DIV/0!</v>
      </c>
      <c r="WSZ119" s="72" t="e">
        <f>WSZ118/Справочно!WSX$5*1000000</f>
        <v>#DIV/0!</v>
      </c>
      <c r="WTA119" s="72" t="e">
        <f>WTA118/Справочно!WSY$5*1000000</f>
        <v>#DIV/0!</v>
      </c>
      <c r="WTB119" s="72" t="e">
        <f>WTB118/Справочно!WSZ$5*1000000</f>
        <v>#DIV/0!</v>
      </c>
      <c r="WTC119" s="72" t="e">
        <f>WTC118/Справочно!WTA$5*1000000</f>
        <v>#DIV/0!</v>
      </c>
      <c r="WTD119" s="72" t="e">
        <f>WTD118/Справочно!WTB$5*1000000</f>
        <v>#DIV/0!</v>
      </c>
      <c r="WTE119" s="72" t="e">
        <f>WTE118/Справочно!WTC$5*1000000</f>
        <v>#DIV/0!</v>
      </c>
      <c r="WTF119" s="72" t="e">
        <f>WTF118/Справочно!WTD$5*1000000</f>
        <v>#DIV/0!</v>
      </c>
      <c r="WTG119" s="72" t="e">
        <f>WTG118/Справочно!WTE$5*1000000</f>
        <v>#DIV/0!</v>
      </c>
      <c r="WTH119" s="72" t="e">
        <f>WTH118/Справочно!WTF$5*1000000</f>
        <v>#DIV/0!</v>
      </c>
      <c r="WTI119" s="72" t="e">
        <f>WTI118/Справочно!WTG$5*1000000</f>
        <v>#DIV/0!</v>
      </c>
      <c r="WTJ119" s="72" t="e">
        <f>WTJ118/Справочно!WTH$5*1000000</f>
        <v>#DIV/0!</v>
      </c>
      <c r="WTK119" s="72" t="e">
        <f>WTK118/Справочно!WTI$5*1000000</f>
        <v>#DIV/0!</v>
      </c>
      <c r="WTL119" s="72" t="e">
        <f>WTL118/Справочно!WTJ$5*1000000</f>
        <v>#DIV/0!</v>
      </c>
      <c r="WTM119" s="72" t="e">
        <f>WTM118/Справочно!WTK$5*1000000</f>
        <v>#DIV/0!</v>
      </c>
      <c r="WTN119" s="72" t="e">
        <f>WTN118/Справочно!WTL$5*1000000</f>
        <v>#DIV/0!</v>
      </c>
      <c r="WTO119" s="72" t="e">
        <f>WTO118/Справочно!WTM$5*1000000</f>
        <v>#DIV/0!</v>
      </c>
      <c r="WTP119" s="72" t="e">
        <f>WTP118/Справочно!WTN$5*1000000</f>
        <v>#DIV/0!</v>
      </c>
      <c r="WTQ119" s="72" t="e">
        <f>WTQ118/Справочно!WTO$5*1000000</f>
        <v>#DIV/0!</v>
      </c>
      <c r="WTR119" s="72" t="e">
        <f>WTR118/Справочно!WTP$5*1000000</f>
        <v>#DIV/0!</v>
      </c>
      <c r="WTS119" s="72" t="e">
        <f>WTS118/Справочно!WTQ$5*1000000</f>
        <v>#DIV/0!</v>
      </c>
      <c r="WTT119" s="72" t="e">
        <f>WTT118/Справочно!WTR$5*1000000</f>
        <v>#DIV/0!</v>
      </c>
      <c r="WTU119" s="72" t="e">
        <f>WTU118/Справочно!WTS$5*1000000</f>
        <v>#DIV/0!</v>
      </c>
      <c r="WTV119" s="72" t="e">
        <f>WTV118/Справочно!WTT$5*1000000</f>
        <v>#DIV/0!</v>
      </c>
      <c r="WTW119" s="72" t="e">
        <f>WTW118/Справочно!WTU$5*1000000</f>
        <v>#DIV/0!</v>
      </c>
      <c r="WTX119" s="72" t="e">
        <f>WTX118/Справочно!WTV$5*1000000</f>
        <v>#DIV/0!</v>
      </c>
      <c r="WTY119" s="72" t="e">
        <f>WTY118/Справочно!WTW$5*1000000</f>
        <v>#DIV/0!</v>
      </c>
      <c r="WTZ119" s="72" t="e">
        <f>WTZ118/Справочно!WTX$5*1000000</f>
        <v>#DIV/0!</v>
      </c>
      <c r="WUA119" s="72" t="e">
        <f>WUA118/Справочно!WTY$5*1000000</f>
        <v>#DIV/0!</v>
      </c>
      <c r="WUB119" s="72" t="e">
        <f>WUB118/Справочно!WTZ$5*1000000</f>
        <v>#DIV/0!</v>
      </c>
      <c r="WUC119" s="72" t="e">
        <f>WUC118/Справочно!WUA$5*1000000</f>
        <v>#DIV/0!</v>
      </c>
      <c r="WUD119" s="72" t="e">
        <f>WUD118/Справочно!WUB$5*1000000</f>
        <v>#DIV/0!</v>
      </c>
      <c r="WUE119" s="72" t="e">
        <f>WUE118/Справочно!WUC$5*1000000</f>
        <v>#DIV/0!</v>
      </c>
      <c r="WUF119" s="72" t="e">
        <f>WUF118/Справочно!WUD$5*1000000</f>
        <v>#DIV/0!</v>
      </c>
      <c r="WUG119" s="72" t="e">
        <f>WUG118/Справочно!WUE$5*1000000</f>
        <v>#DIV/0!</v>
      </c>
      <c r="WUH119" s="72" t="e">
        <f>WUH118/Справочно!WUF$5*1000000</f>
        <v>#DIV/0!</v>
      </c>
      <c r="WUI119" s="72" t="e">
        <f>WUI118/Справочно!WUG$5*1000000</f>
        <v>#DIV/0!</v>
      </c>
      <c r="WUJ119" s="72" t="e">
        <f>WUJ118/Справочно!WUH$5*1000000</f>
        <v>#DIV/0!</v>
      </c>
      <c r="WUK119" s="72" t="e">
        <f>WUK118/Справочно!WUI$5*1000000</f>
        <v>#DIV/0!</v>
      </c>
      <c r="WUL119" s="72" t="e">
        <f>WUL118/Справочно!WUJ$5*1000000</f>
        <v>#DIV/0!</v>
      </c>
      <c r="WUM119" s="72" t="e">
        <f>WUM118/Справочно!WUK$5*1000000</f>
        <v>#DIV/0!</v>
      </c>
      <c r="WUN119" s="72" t="e">
        <f>WUN118/Справочно!WUL$5*1000000</f>
        <v>#DIV/0!</v>
      </c>
      <c r="WUO119" s="72" t="e">
        <f>WUO118/Справочно!WUM$5*1000000</f>
        <v>#DIV/0!</v>
      </c>
      <c r="WUP119" s="72" t="e">
        <f>WUP118/Справочно!WUN$5*1000000</f>
        <v>#DIV/0!</v>
      </c>
      <c r="WUQ119" s="72" t="e">
        <f>WUQ118/Справочно!WUO$5*1000000</f>
        <v>#DIV/0!</v>
      </c>
      <c r="WUR119" s="72" t="e">
        <f>WUR118/Справочно!WUP$5*1000000</f>
        <v>#DIV/0!</v>
      </c>
      <c r="WUS119" s="72" t="e">
        <f>WUS118/Справочно!WUQ$5*1000000</f>
        <v>#DIV/0!</v>
      </c>
      <c r="WUT119" s="72" t="e">
        <f>WUT118/Справочно!WUR$5*1000000</f>
        <v>#DIV/0!</v>
      </c>
      <c r="WUU119" s="72" t="e">
        <f>WUU118/Справочно!WUS$5*1000000</f>
        <v>#DIV/0!</v>
      </c>
      <c r="WUV119" s="72" t="e">
        <f>WUV118/Справочно!WUT$5*1000000</f>
        <v>#DIV/0!</v>
      </c>
      <c r="WUW119" s="72" t="e">
        <f>WUW118/Справочно!WUU$5*1000000</f>
        <v>#DIV/0!</v>
      </c>
      <c r="WUX119" s="72" t="e">
        <f>WUX118/Справочно!WUV$5*1000000</f>
        <v>#DIV/0!</v>
      </c>
      <c r="WUY119" s="72" t="e">
        <f>WUY118/Справочно!WUW$5*1000000</f>
        <v>#DIV/0!</v>
      </c>
      <c r="WUZ119" s="72" t="e">
        <f>WUZ118/Справочно!WUX$5*1000000</f>
        <v>#DIV/0!</v>
      </c>
      <c r="WVA119" s="72" t="e">
        <f>WVA118/Справочно!WUY$5*1000000</f>
        <v>#DIV/0!</v>
      </c>
      <c r="WVB119" s="72" t="e">
        <f>WVB118/Справочно!WUZ$5*1000000</f>
        <v>#DIV/0!</v>
      </c>
      <c r="WVC119" s="72" t="e">
        <f>WVC118/Справочно!WVA$5*1000000</f>
        <v>#DIV/0!</v>
      </c>
      <c r="WVD119" s="72" t="e">
        <f>WVD118/Справочно!WVB$5*1000000</f>
        <v>#DIV/0!</v>
      </c>
      <c r="WVE119" s="72" t="e">
        <f>WVE118/Справочно!WVC$5*1000000</f>
        <v>#DIV/0!</v>
      </c>
      <c r="WVF119" s="72" t="e">
        <f>WVF118/Справочно!WVD$5*1000000</f>
        <v>#DIV/0!</v>
      </c>
      <c r="WVG119" s="72" t="e">
        <f>WVG118/Справочно!WVE$5*1000000</f>
        <v>#DIV/0!</v>
      </c>
      <c r="WVH119" s="72" t="e">
        <f>WVH118/Справочно!WVF$5*1000000</f>
        <v>#DIV/0!</v>
      </c>
      <c r="WVI119" s="72" t="e">
        <f>WVI118/Справочно!WVG$5*1000000</f>
        <v>#DIV/0!</v>
      </c>
      <c r="WVJ119" s="72" t="e">
        <f>WVJ118/Справочно!WVH$5*1000000</f>
        <v>#DIV/0!</v>
      </c>
      <c r="WVK119" s="72" t="e">
        <f>WVK118/Справочно!WVI$5*1000000</f>
        <v>#DIV/0!</v>
      </c>
      <c r="WVL119" s="72" t="e">
        <f>WVL118/Справочно!WVJ$5*1000000</f>
        <v>#DIV/0!</v>
      </c>
      <c r="WVM119" s="72" t="e">
        <f>WVM118/Справочно!WVK$5*1000000</f>
        <v>#DIV/0!</v>
      </c>
      <c r="WVN119" s="72" t="e">
        <f>WVN118/Справочно!WVL$5*1000000</f>
        <v>#DIV/0!</v>
      </c>
      <c r="WVO119" s="72" t="e">
        <f>WVO118/Справочно!WVM$5*1000000</f>
        <v>#DIV/0!</v>
      </c>
      <c r="WVP119" s="72" t="e">
        <f>WVP118/Справочно!WVN$5*1000000</f>
        <v>#DIV/0!</v>
      </c>
      <c r="WVQ119" s="72" t="e">
        <f>WVQ118/Справочно!WVO$5*1000000</f>
        <v>#DIV/0!</v>
      </c>
      <c r="WVR119" s="72" t="e">
        <f>WVR118/Справочно!WVP$5*1000000</f>
        <v>#DIV/0!</v>
      </c>
      <c r="WVS119" s="72" t="e">
        <f>WVS118/Справочно!WVQ$5*1000000</f>
        <v>#DIV/0!</v>
      </c>
      <c r="WVT119" s="72" t="e">
        <f>WVT118/Справочно!WVR$5*1000000</f>
        <v>#DIV/0!</v>
      </c>
      <c r="WVU119" s="72" t="e">
        <f>WVU118/Справочно!WVS$5*1000000</f>
        <v>#DIV/0!</v>
      </c>
      <c r="WVV119" s="72" t="e">
        <f>WVV118/Справочно!WVT$5*1000000</f>
        <v>#DIV/0!</v>
      </c>
      <c r="WVW119" s="72" t="e">
        <f>WVW118/Справочно!WVU$5*1000000</f>
        <v>#DIV/0!</v>
      </c>
      <c r="WVX119" s="72" t="e">
        <f>WVX118/Справочно!WVV$5*1000000</f>
        <v>#DIV/0!</v>
      </c>
      <c r="WVY119" s="72" t="e">
        <f>WVY118/Справочно!WVW$5*1000000</f>
        <v>#DIV/0!</v>
      </c>
      <c r="WVZ119" s="72" t="e">
        <f>WVZ118/Справочно!WVX$5*1000000</f>
        <v>#DIV/0!</v>
      </c>
      <c r="WWA119" s="72" t="e">
        <f>WWA118/Справочно!WVY$5*1000000</f>
        <v>#DIV/0!</v>
      </c>
      <c r="WWB119" s="72" t="e">
        <f>WWB118/Справочно!WVZ$5*1000000</f>
        <v>#DIV/0!</v>
      </c>
      <c r="WWC119" s="72" t="e">
        <f>WWC118/Справочно!WWA$5*1000000</f>
        <v>#DIV/0!</v>
      </c>
      <c r="WWD119" s="72" t="e">
        <f>WWD118/Справочно!WWB$5*1000000</f>
        <v>#DIV/0!</v>
      </c>
      <c r="WWE119" s="72" t="e">
        <f>WWE118/Справочно!WWC$5*1000000</f>
        <v>#DIV/0!</v>
      </c>
      <c r="WWF119" s="72" t="e">
        <f>WWF118/Справочно!WWD$5*1000000</f>
        <v>#DIV/0!</v>
      </c>
      <c r="WWG119" s="72" t="e">
        <f>WWG118/Справочно!WWE$5*1000000</f>
        <v>#DIV/0!</v>
      </c>
      <c r="WWH119" s="72" t="e">
        <f>WWH118/Справочно!WWF$5*1000000</f>
        <v>#DIV/0!</v>
      </c>
      <c r="WWI119" s="72" t="e">
        <f>WWI118/Справочно!WWG$5*1000000</f>
        <v>#DIV/0!</v>
      </c>
      <c r="WWJ119" s="72" t="e">
        <f>WWJ118/Справочно!WWH$5*1000000</f>
        <v>#DIV/0!</v>
      </c>
      <c r="WWK119" s="72" t="e">
        <f>WWK118/Справочно!WWI$5*1000000</f>
        <v>#DIV/0!</v>
      </c>
      <c r="WWL119" s="72" t="e">
        <f>WWL118/Справочно!WWJ$5*1000000</f>
        <v>#DIV/0!</v>
      </c>
      <c r="WWM119" s="72" t="e">
        <f>WWM118/Справочно!WWK$5*1000000</f>
        <v>#DIV/0!</v>
      </c>
      <c r="WWN119" s="72" t="e">
        <f>WWN118/Справочно!WWL$5*1000000</f>
        <v>#DIV/0!</v>
      </c>
      <c r="WWO119" s="72" t="e">
        <f>WWO118/Справочно!WWM$5*1000000</f>
        <v>#DIV/0!</v>
      </c>
      <c r="WWP119" s="72" t="e">
        <f>WWP118/Справочно!WWN$5*1000000</f>
        <v>#DIV/0!</v>
      </c>
      <c r="WWQ119" s="72" t="e">
        <f>WWQ118/Справочно!WWO$5*1000000</f>
        <v>#DIV/0!</v>
      </c>
      <c r="WWR119" s="72" t="e">
        <f>WWR118/Справочно!WWP$5*1000000</f>
        <v>#DIV/0!</v>
      </c>
      <c r="WWS119" s="72" t="e">
        <f>WWS118/Справочно!WWQ$5*1000000</f>
        <v>#DIV/0!</v>
      </c>
      <c r="WWT119" s="72" t="e">
        <f>WWT118/Справочно!WWR$5*1000000</f>
        <v>#DIV/0!</v>
      </c>
      <c r="WWU119" s="72" t="e">
        <f>WWU118/Справочно!WWS$5*1000000</f>
        <v>#DIV/0!</v>
      </c>
      <c r="WWV119" s="72" t="e">
        <f>WWV118/Справочно!WWT$5*1000000</f>
        <v>#DIV/0!</v>
      </c>
      <c r="WWW119" s="72" t="e">
        <f>WWW118/Справочно!WWU$5*1000000</f>
        <v>#DIV/0!</v>
      </c>
      <c r="WWX119" s="72" t="e">
        <f>WWX118/Справочно!WWV$5*1000000</f>
        <v>#DIV/0!</v>
      </c>
      <c r="WWY119" s="72" t="e">
        <f>WWY118/Справочно!WWW$5*1000000</f>
        <v>#DIV/0!</v>
      </c>
      <c r="WWZ119" s="72" t="e">
        <f>WWZ118/Справочно!WWX$5*1000000</f>
        <v>#DIV/0!</v>
      </c>
      <c r="WXA119" s="72" t="e">
        <f>WXA118/Справочно!WWY$5*1000000</f>
        <v>#DIV/0!</v>
      </c>
      <c r="WXB119" s="72" t="e">
        <f>WXB118/Справочно!WWZ$5*1000000</f>
        <v>#DIV/0!</v>
      </c>
      <c r="WXC119" s="72" t="e">
        <f>WXC118/Справочно!WXA$5*1000000</f>
        <v>#DIV/0!</v>
      </c>
      <c r="WXD119" s="72" t="e">
        <f>WXD118/Справочно!WXB$5*1000000</f>
        <v>#DIV/0!</v>
      </c>
      <c r="WXE119" s="72" t="e">
        <f>WXE118/Справочно!WXC$5*1000000</f>
        <v>#DIV/0!</v>
      </c>
      <c r="WXF119" s="72" t="e">
        <f>WXF118/Справочно!WXD$5*1000000</f>
        <v>#DIV/0!</v>
      </c>
      <c r="WXG119" s="72" t="e">
        <f>WXG118/Справочно!WXE$5*1000000</f>
        <v>#DIV/0!</v>
      </c>
      <c r="WXH119" s="72" t="e">
        <f>WXH118/Справочно!WXF$5*1000000</f>
        <v>#DIV/0!</v>
      </c>
      <c r="WXI119" s="72" t="e">
        <f>WXI118/Справочно!WXG$5*1000000</f>
        <v>#DIV/0!</v>
      </c>
      <c r="WXJ119" s="72" t="e">
        <f>WXJ118/Справочно!WXH$5*1000000</f>
        <v>#DIV/0!</v>
      </c>
      <c r="WXK119" s="72" t="e">
        <f>WXK118/Справочно!WXI$5*1000000</f>
        <v>#DIV/0!</v>
      </c>
      <c r="WXL119" s="72" t="e">
        <f>WXL118/Справочно!WXJ$5*1000000</f>
        <v>#DIV/0!</v>
      </c>
      <c r="WXM119" s="72" t="e">
        <f>WXM118/Справочно!WXK$5*1000000</f>
        <v>#DIV/0!</v>
      </c>
      <c r="WXN119" s="72" t="e">
        <f>WXN118/Справочно!WXL$5*1000000</f>
        <v>#DIV/0!</v>
      </c>
      <c r="WXO119" s="72" t="e">
        <f>WXO118/Справочно!WXM$5*1000000</f>
        <v>#DIV/0!</v>
      </c>
      <c r="WXP119" s="72" t="e">
        <f>WXP118/Справочно!WXN$5*1000000</f>
        <v>#DIV/0!</v>
      </c>
      <c r="WXQ119" s="72" t="e">
        <f>WXQ118/Справочно!WXO$5*1000000</f>
        <v>#DIV/0!</v>
      </c>
      <c r="WXR119" s="72" t="e">
        <f>WXR118/Справочно!WXP$5*1000000</f>
        <v>#DIV/0!</v>
      </c>
      <c r="WXS119" s="72" t="e">
        <f>WXS118/Справочно!WXQ$5*1000000</f>
        <v>#DIV/0!</v>
      </c>
      <c r="WXT119" s="72" t="e">
        <f>WXT118/Справочно!WXR$5*1000000</f>
        <v>#DIV/0!</v>
      </c>
      <c r="WXU119" s="72" t="e">
        <f>WXU118/Справочно!WXS$5*1000000</f>
        <v>#DIV/0!</v>
      </c>
      <c r="WXV119" s="72" t="e">
        <f>WXV118/Справочно!WXT$5*1000000</f>
        <v>#DIV/0!</v>
      </c>
      <c r="WXW119" s="72" t="e">
        <f>WXW118/Справочно!WXU$5*1000000</f>
        <v>#DIV/0!</v>
      </c>
      <c r="WXX119" s="72" t="e">
        <f>WXX118/Справочно!WXV$5*1000000</f>
        <v>#DIV/0!</v>
      </c>
      <c r="WXY119" s="72" t="e">
        <f>WXY118/Справочно!WXW$5*1000000</f>
        <v>#DIV/0!</v>
      </c>
      <c r="WXZ119" s="72" t="e">
        <f>WXZ118/Справочно!WXX$5*1000000</f>
        <v>#DIV/0!</v>
      </c>
      <c r="WYA119" s="72" t="e">
        <f>WYA118/Справочно!WXY$5*1000000</f>
        <v>#DIV/0!</v>
      </c>
      <c r="WYB119" s="72" t="e">
        <f>WYB118/Справочно!WXZ$5*1000000</f>
        <v>#DIV/0!</v>
      </c>
      <c r="WYC119" s="72" t="e">
        <f>WYC118/Справочно!WYA$5*1000000</f>
        <v>#DIV/0!</v>
      </c>
      <c r="WYD119" s="72" t="e">
        <f>WYD118/Справочно!WYB$5*1000000</f>
        <v>#DIV/0!</v>
      </c>
      <c r="WYE119" s="72" t="e">
        <f>WYE118/Справочно!WYC$5*1000000</f>
        <v>#DIV/0!</v>
      </c>
      <c r="WYF119" s="72" t="e">
        <f>WYF118/Справочно!WYD$5*1000000</f>
        <v>#DIV/0!</v>
      </c>
      <c r="WYG119" s="72" t="e">
        <f>WYG118/Справочно!WYE$5*1000000</f>
        <v>#DIV/0!</v>
      </c>
      <c r="WYH119" s="72" t="e">
        <f>WYH118/Справочно!WYF$5*1000000</f>
        <v>#DIV/0!</v>
      </c>
      <c r="WYI119" s="72" t="e">
        <f>WYI118/Справочно!WYG$5*1000000</f>
        <v>#DIV/0!</v>
      </c>
      <c r="WYJ119" s="72" t="e">
        <f>WYJ118/Справочно!WYH$5*1000000</f>
        <v>#DIV/0!</v>
      </c>
      <c r="WYK119" s="72" t="e">
        <f>WYK118/Справочно!WYI$5*1000000</f>
        <v>#DIV/0!</v>
      </c>
      <c r="WYL119" s="72" t="e">
        <f>WYL118/Справочно!WYJ$5*1000000</f>
        <v>#DIV/0!</v>
      </c>
      <c r="WYM119" s="72" t="e">
        <f>WYM118/Справочно!WYK$5*1000000</f>
        <v>#DIV/0!</v>
      </c>
      <c r="WYN119" s="72" t="e">
        <f>WYN118/Справочно!WYL$5*1000000</f>
        <v>#DIV/0!</v>
      </c>
      <c r="WYO119" s="72" t="e">
        <f>WYO118/Справочно!WYM$5*1000000</f>
        <v>#DIV/0!</v>
      </c>
      <c r="WYP119" s="72" t="e">
        <f>WYP118/Справочно!WYN$5*1000000</f>
        <v>#DIV/0!</v>
      </c>
      <c r="WYQ119" s="72" t="e">
        <f>WYQ118/Справочно!WYO$5*1000000</f>
        <v>#DIV/0!</v>
      </c>
      <c r="WYR119" s="72" t="e">
        <f>WYR118/Справочно!WYP$5*1000000</f>
        <v>#DIV/0!</v>
      </c>
      <c r="WYS119" s="72" t="e">
        <f>WYS118/Справочно!WYQ$5*1000000</f>
        <v>#DIV/0!</v>
      </c>
      <c r="WYT119" s="72" t="e">
        <f>WYT118/Справочно!WYR$5*1000000</f>
        <v>#DIV/0!</v>
      </c>
      <c r="WYU119" s="72" t="e">
        <f>WYU118/Справочно!WYS$5*1000000</f>
        <v>#DIV/0!</v>
      </c>
      <c r="WYV119" s="72" t="e">
        <f>WYV118/Справочно!WYT$5*1000000</f>
        <v>#DIV/0!</v>
      </c>
      <c r="WYW119" s="72" t="e">
        <f>WYW118/Справочно!WYU$5*1000000</f>
        <v>#DIV/0!</v>
      </c>
      <c r="WYX119" s="72" t="e">
        <f>WYX118/Справочно!WYV$5*1000000</f>
        <v>#DIV/0!</v>
      </c>
      <c r="WYY119" s="72" t="e">
        <f>WYY118/Справочно!WYW$5*1000000</f>
        <v>#DIV/0!</v>
      </c>
      <c r="WYZ119" s="72" t="e">
        <f>WYZ118/Справочно!WYX$5*1000000</f>
        <v>#DIV/0!</v>
      </c>
      <c r="WZA119" s="72" t="e">
        <f>WZA118/Справочно!WYY$5*1000000</f>
        <v>#DIV/0!</v>
      </c>
      <c r="WZB119" s="72" t="e">
        <f>WZB118/Справочно!WYZ$5*1000000</f>
        <v>#DIV/0!</v>
      </c>
      <c r="WZC119" s="72" t="e">
        <f>WZC118/Справочно!WZA$5*1000000</f>
        <v>#DIV/0!</v>
      </c>
      <c r="WZD119" s="72" t="e">
        <f>WZD118/Справочно!WZB$5*1000000</f>
        <v>#DIV/0!</v>
      </c>
      <c r="WZE119" s="72" t="e">
        <f>WZE118/Справочно!WZC$5*1000000</f>
        <v>#DIV/0!</v>
      </c>
      <c r="WZF119" s="72" t="e">
        <f>WZF118/Справочно!WZD$5*1000000</f>
        <v>#DIV/0!</v>
      </c>
      <c r="WZG119" s="72" t="e">
        <f>WZG118/Справочно!WZE$5*1000000</f>
        <v>#DIV/0!</v>
      </c>
      <c r="WZH119" s="72" t="e">
        <f>WZH118/Справочно!WZF$5*1000000</f>
        <v>#DIV/0!</v>
      </c>
      <c r="WZI119" s="72" t="e">
        <f>WZI118/Справочно!WZG$5*1000000</f>
        <v>#DIV/0!</v>
      </c>
      <c r="WZJ119" s="72" t="e">
        <f>WZJ118/Справочно!WZH$5*1000000</f>
        <v>#DIV/0!</v>
      </c>
      <c r="WZK119" s="72" t="e">
        <f>WZK118/Справочно!WZI$5*1000000</f>
        <v>#DIV/0!</v>
      </c>
      <c r="WZL119" s="72" t="e">
        <f>WZL118/Справочно!WZJ$5*1000000</f>
        <v>#DIV/0!</v>
      </c>
      <c r="WZM119" s="72" t="e">
        <f>WZM118/Справочно!WZK$5*1000000</f>
        <v>#DIV/0!</v>
      </c>
      <c r="WZN119" s="72" t="e">
        <f>WZN118/Справочно!WZL$5*1000000</f>
        <v>#DIV/0!</v>
      </c>
      <c r="WZO119" s="72" t="e">
        <f>WZO118/Справочно!WZM$5*1000000</f>
        <v>#DIV/0!</v>
      </c>
      <c r="WZP119" s="72" t="e">
        <f>WZP118/Справочно!WZN$5*1000000</f>
        <v>#DIV/0!</v>
      </c>
      <c r="WZQ119" s="72" t="e">
        <f>WZQ118/Справочно!WZO$5*1000000</f>
        <v>#DIV/0!</v>
      </c>
      <c r="WZR119" s="72" t="e">
        <f>WZR118/Справочно!WZP$5*1000000</f>
        <v>#DIV/0!</v>
      </c>
      <c r="WZS119" s="72" t="e">
        <f>WZS118/Справочно!WZQ$5*1000000</f>
        <v>#DIV/0!</v>
      </c>
      <c r="WZT119" s="72" t="e">
        <f>WZT118/Справочно!WZR$5*1000000</f>
        <v>#DIV/0!</v>
      </c>
      <c r="WZU119" s="72" t="e">
        <f>WZU118/Справочно!WZS$5*1000000</f>
        <v>#DIV/0!</v>
      </c>
      <c r="WZV119" s="72" t="e">
        <f>WZV118/Справочно!WZT$5*1000000</f>
        <v>#DIV/0!</v>
      </c>
      <c r="WZW119" s="72" t="e">
        <f>WZW118/Справочно!WZU$5*1000000</f>
        <v>#DIV/0!</v>
      </c>
      <c r="WZX119" s="72" t="e">
        <f>WZX118/Справочно!WZV$5*1000000</f>
        <v>#DIV/0!</v>
      </c>
      <c r="WZY119" s="72" t="e">
        <f>WZY118/Справочно!WZW$5*1000000</f>
        <v>#DIV/0!</v>
      </c>
      <c r="WZZ119" s="72" t="e">
        <f>WZZ118/Справочно!WZX$5*1000000</f>
        <v>#DIV/0!</v>
      </c>
      <c r="XAA119" s="72" t="e">
        <f>XAA118/Справочно!WZY$5*1000000</f>
        <v>#DIV/0!</v>
      </c>
      <c r="XAB119" s="72" t="e">
        <f>XAB118/Справочно!WZZ$5*1000000</f>
        <v>#DIV/0!</v>
      </c>
      <c r="XAC119" s="72" t="e">
        <f>XAC118/Справочно!XAA$5*1000000</f>
        <v>#DIV/0!</v>
      </c>
      <c r="XAD119" s="72" t="e">
        <f>XAD118/Справочно!XAB$5*1000000</f>
        <v>#DIV/0!</v>
      </c>
      <c r="XAE119" s="72" t="e">
        <f>XAE118/Справочно!XAC$5*1000000</f>
        <v>#DIV/0!</v>
      </c>
      <c r="XAF119" s="72" t="e">
        <f>XAF118/Справочно!XAD$5*1000000</f>
        <v>#DIV/0!</v>
      </c>
      <c r="XAG119" s="72" t="e">
        <f>XAG118/Справочно!XAE$5*1000000</f>
        <v>#DIV/0!</v>
      </c>
      <c r="XAH119" s="72" t="e">
        <f>XAH118/Справочно!XAF$5*1000000</f>
        <v>#DIV/0!</v>
      </c>
      <c r="XAI119" s="72" t="e">
        <f>XAI118/Справочно!XAG$5*1000000</f>
        <v>#DIV/0!</v>
      </c>
      <c r="XAJ119" s="72" t="e">
        <f>XAJ118/Справочно!XAH$5*1000000</f>
        <v>#DIV/0!</v>
      </c>
      <c r="XAK119" s="72" t="e">
        <f>XAK118/Справочно!XAI$5*1000000</f>
        <v>#DIV/0!</v>
      </c>
      <c r="XAL119" s="72" t="e">
        <f>XAL118/Справочно!XAJ$5*1000000</f>
        <v>#DIV/0!</v>
      </c>
      <c r="XAM119" s="72" t="e">
        <f>XAM118/Справочно!XAK$5*1000000</f>
        <v>#DIV/0!</v>
      </c>
      <c r="XAN119" s="72" t="e">
        <f>XAN118/Справочно!XAL$5*1000000</f>
        <v>#DIV/0!</v>
      </c>
      <c r="XAO119" s="72" t="e">
        <f>XAO118/Справочно!XAM$5*1000000</f>
        <v>#DIV/0!</v>
      </c>
      <c r="XAP119" s="72" t="e">
        <f>XAP118/Справочно!XAN$5*1000000</f>
        <v>#DIV/0!</v>
      </c>
      <c r="XAQ119" s="72" t="e">
        <f>XAQ118/Справочно!XAO$5*1000000</f>
        <v>#DIV/0!</v>
      </c>
      <c r="XAR119" s="72" t="e">
        <f>XAR118/Справочно!XAP$5*1000000</f>
        <v>#DIV/0!</v>
      </c>
      <c r="XAS119" s="72" t="e">
        <f>XAS118/Справочно!XAQ$5*1000000</f>
        <v>#DIV/0!</v>
      </c>
      <c r="XAT119" s="72" t="e">
        <f>XAT118/Справочно!XAR$5*1000000</f>
        <v>#DIV/0!</v>
      </c>
      <c r="XAU119" s="72" t="e">
        <f>XAU118/Справочно!XAS$5*1000000</f>
        <v>#DIV/0!</v>
      </c>
      <c r="XAV119" s="72" t="e">
        <f>XAV118/Справочно!XAT$5*1000000</f>
        <v>#DIV/0!</v>
      </c>
      <c r="XAW119" s="72" t="e">
        <f>XAW118/Справочно!XAU$5*1000000</f>
        <v>#DIV/0!</v>
      </c>
      <c r="XAX119" s="72" t="e">
        <f>XAX118/Справочно!XAV$5*1000000</f>
        <v>#DIV/0!</v>
      </c>
      <c r="XAY119" s="72" t="e">
        <f>XAY118/Справочно!XAW$5*1000000</f>
        <v>#DIV/0!</v>
      </c>
      <c r="XAZ119" s="72" t="e">
        <f>XAZ118/Справочно!XAX$5*1000000</f>
        <v>#DIV/0!</v>
      </c>
      <c r="XBA119" s="72" t="e">
        <f>XBA118/Справочно!XAY$5*1000000</f>
        <v>#DIV/0!</v>
      </c>
      <c r="XBB119" s="72" t="e">
        <f>XBB118/Справочно!XAZ$5*1000000</f>
        <v>#DIV/0!</v>
      </c>
      <c r="XBC119" s="72" t="e">
        <f>XBC118/Справочно!XBA$5*1000000</f>
        <v>#DIV/0!</v>
      </c>
      <c r="XBD119" s="72" t="e">
        <f>XBD118/Справочно!XBB$5*1000000</f>
        <v>#DIV/0!</v>
      </c>
      <c r="XBE119" s="72" t="e">
        <f>XBE118/Справочно!XBC$5*1000000</f>
        <v>#DIV/0!</v>
      </c>
      <c r="XBF119" s="72" t="e">
        <f>XBF118/Справочно!XBD$5*1000000</f>
        <v>#DIV/0!</v>
      </c>
      <c r="XBG119" s="72" t="e">
        <f>XBG118/Справочно!XBE$5*1000000</f>
        <v>#DIV/0!</v>
      </c>
      <c r="XBH119" s="72" t="e">
        <f>XBH118/Справочно!XBF$5*1000000</f>
        <v>#DIV/0!</v>
      </c>
      <c r="XBI119" s="72" t="e">
        <f>XBI118/Справочно!XBG$5*1000000</f>
        <v>#DIV/0!</v>
      </c>
      <c r="XBJ119" s="72" t="e">
        <f>XBJ118/Справочно!XBH$5*1000000</f>
        <v>#DIV/0!</v>
      </c>
      <c r="XBK119" s="72" t="e">
        <f>XBK118/Справочно!XBI$5*1000000</f>
        <v>#DIV/0!</v>
      </c>
      <c r="XBL119" s="72" t="e">
        <f>XBL118/Справочно!XBJ$5*1000000</f>
        <v>#DIV/0!</v>
      </c>
      <c r="XBM119" s="72" t="e">
        <f>XBM118/Справочно!XBK$5*1000000</f>
        <v>#DIV/0!</v>
      </c>
      <c r="XBN119" s="72" t="e">
        <f>XBN118/Справочно!XBL$5*1000000</f>
        <v>#DIV/0!</v>
      </c>
      <c r="XBO119" s="72" t="e">
        <f>XBO118/Справочно!XBM$5*1000000</f>
        <v>#DIV/0!</v>
      </c>
      <c r="XBP119" s="72" t="e">
        <f>XBP118/Справочно!XBN$5*1000000</f>
        <v>#DIV/0!</v>
      </c>
      <c r="XBQ119" s="72" t="e">
        <f>XBQ118/Справочно!XBO$5*1000000</f>
        <v>#DIV/0!</v>
      </c>
      <c r="XBR119" s="72" t="e">
        <f>XBR118/Справочно!XBP$5*1000000</f>
        <v>#DIV/0!</v>
      </c>
      <c r="XBS119" s="72" t="e">
        <f>XBS118/Справочно!XBQ$5*1000000</f>
        <v>#DIV/0!</v>
      </c>
      <c r="XBT119" s="72" t="e">
        <f>XBT118/Справочно!XBR$5*1000000</f>
        <v>#DIV/0!</v>
      </c>
      <c r="XBU119" s="72" t="e">
        <f>XBU118/Справочно!XBS$5*1000000</f>
        <v>#DIV/0!</v>
      </c>
      <c r="XBV119" s="72" t="e">
        <f>XBV118/Справочно!XBT$5*1000000</f>
        <v>#DIV/0!</v>
      </c>
      <c r="XBW119" s="72" t="e">
        <f>XBW118/Справочно!XBU$5*1000000</f>
        <v>#DIV/0!</v>
      </c>
      <c r="XBX119" s="72" t="e">
        <f>XBX118/Справочно!XBV$5*1000000</f>
        <v>#DIV/0!</v>
      </c>
      <c r="XBY119" s="72" t="e">
        <f>XBY118/Справочно!XBW$5*1000000</f>
        <v>#DIV/0!</v>
      </c>
      <c r="XBZ119" s="72" t="e">
        <f>XBZ118/Справочно!XBX$5*1000000</f>
        <v>#DIV/0!</v>
      </c>
      <c r="XCA119" s="72" t="e">
        <f>XCA118/Справочно!XBY$5*1000000</f>
        <v>#DIV/0!</v>
      </c>
      <c r="XCB119" s="72" t="e">
        <f>XCB118/Справочно!XBZ$5*1000000</f>
        <v>#DIV/0!</v>
      </c>
      <c r="XCC119" s="72" t="e">
        <f>XCC118/Справочно!XCA$5*1000000</f>
        <v>#DIV/0!</v>
      </c>
      <c r="XCD119" s="72" t="e">
        <f>XCD118/Справочно!XCB$5*1000000</f>
        <v>#DIV/0!</v>
      </c>
      <c r="XCE119" s="72" t="e">
        <f>XCE118/Справочно!XCC$5*1000000</f>
        <v>#DIV/0!</v>
      </c>
      <c r="XCF119" s="72" t="e">
        <f>XCF118/Справочно!XCD$5*1000000</f>
        <v>#DIV/0!</v>
      </c>
      <c r="XCG119" s="72" t="e">
        <f>XCG118/Справочно!XCE$5*1000000</f>
        <v>#DIV/0!</v>
      </c>
      <c r="XCH119" s="72" t="e">
        <f>XCH118/Справочно!XCF$5*1000000</f>
        <v>#DIV/0!</v>
      </c>
      <c r="XCI119" s="72" t="e">
        <f>XCI118/Справочно!XCG$5*1000000</f>
        <v>#DIV/0!</v>
      </c>
      <c r="XCJ119" s="72" t="e">
        <f>XCJ118/Справочно!XCH$5*1000000</f>
        <v>#DIV/0!</v>
      </c>
      <c r="XCK119" s="72" t="e">
        <f>XCK118/Справочно!XCI$5*1000000</f>
        <v>#DIV/0!</v>
      </c>
      <c r="XCL119" s="72" t="e">
        <f>XCL118/Справочно!XCJ$5*1000000</f>
        <v>#DIV/0!</v>
      </c>
      <c r="XCM119" s="72" t="e">
        <f>XCM118/Справочно!XCK$5*1000000</f>
        <v>#DIV/0!</v>
      </c>
      <c r="XCN119" s="72" t="e">
        <f>XCN118/Справочно!XCL$5*1000000</f>
        <v>#DIV/0!</v>
      </c>
      <c r="XCO119" s="72" t="e">
        <f>XCO118/Справочно!XCM$5*1000000</f>
        <v>#DIV/0!</v>
      </c>
      <c r="XCP119" s="72" t="e">
        <f>XCP118/Справочно!XCN$5*1000000</f>
        <v>#DIV/0!</v>
      </c>
      <c r="XCQ119" s="72" t="e">
        <f>XCQ118/Справочно!XCO$5*1000000</f>
        <v>#DIV/0!</v>
      </c>
      <c r="XCR119" s="72" t="e">
        <f>XCR118/Справочно!XCP$5*1000000</f>
        <v>#DIV/0!</v>
      </c>
      <c r="XCS119" s="72" t="e">
        <f>XCS118/Справочно!XCQ$5*1000000</f>
        <v>#DIV/0!</v>
      </c>
      <c r="XCT119" s="72" t="e">
        <f>XCT118/Справочно!XCR$5*1000000</f>
        <v>#DIV/0!</v>
      </c>
      <c r="XCU119" s="72" t="e">
        <f>XCU118/Справочно!XCS$5*1000000</f>
        <v>#DIV/0!</v>
      </c>
      <c r="XCV119" s="72" t="e">
        <f>XCV118/Справочно!XCT$5*1000000</f>
        <v>#DIV/0!</v>
      </c>
      <c r="XCW119" s="72" t="e">
        <f>XCW118/Справочно!XCU$5*1000000</f>
        <v>#DIV/0!</v>
      </c>
      <c r="XCX119" s="72" t="e">
        <f>XCX118/Справочно!XCV$5*1000000</f>
        <v>#DIV/0!</v>
      </c>
      <c r="XCY119" s="72" t="e">
        <f>XCY118/Справочно!XCW$5*1000000</f>
        <v>#DIV/0!</v>
      </c>
      <c r="XCZ119" s="72" t="e">
        <f>XCZ118/Справочно!XCX$5*1000000</f>
        <v>#DIV/0!</v>
      </c>
      <c r="XDA119" s="72" t="e">
        <f>XDA118/Справочно!XCY$5*1000000</f>
        <v>#DIV/0!</v>
      </c>
      <c r="XDB119" s="72" t="e">
        <f>XDB118/Справочно!XCZ$5*1000000</f>
        <v>#DIV/0!</v>
      </c>
      <c r="XDC119" s="72" t="e">
        <f>XDC118/Справочно!XDA$5*1000000</f>
        <v>#DIV/0!</v>
      </c>
      <c r="XDD119" s="72" t="e">
        <f>XDD118/Справочно!XDB$5*1000000</f>
        <v>#DIV/0!</v>
      </c>
      <c r="XDE119" s="72" t="e">
        <f>XDE118/Справочно!XDC$5*1000000</f>
        <v>#DIV/0!</v>
      </c>
      <c r="XDF119" s="72" t="e">
        <f>XDF118/Справочно!XDD$5*1000000</f>
        <v>#DIV/0!</v>
      </c>
      <c r="XDG119" s="72" t="e">
        <f>XDG118/Справочно!XDE$5*1000000</f>
        <v>#DIV/0!</v>
      </c>
      <c r="XDH119" s="72" t="e">
        <f>XDH118/Справочно!XDF$5*1000000</f>
        <v>#DIV/0!</v>
      </c>
      <c r="XDI119" s="72" t="e">
        <f>XDI118/Справочно!XDG$5*1000000</f>
        <v>#DIV/0!</v>
      </c>
      <c r="XDJ119" s="72" t="e">
        <f>XDJ118/Справочно!XDH$5*1000000</f>
        <v>#DIV/0!</v>
      </c>
      <c r="XDK119" s="72" t="e">
        <f>XDK118/Справочно!XDI$5*1000000</f>
        <v>#DIV/0!</v>
      </c>
      <c r="XDL119" s="72" t="e">
        <f>XDL118/Справочно!XDJ$5*1000000</f>
        <v>#DIV/0!</v>
      </c>
      <c r="XDM119" s="72" t="e">
        <f>XDM118/Справочно!XDK$5*1000000</f>
        <v>#DIV/0!</v>
      </c>
      <c r="XDN119" s="72" t="e">
        <f>XDN118/Справочно!XDL$5*1000000</f>
        <v>#DIV/0!</v>
      </c>
      <c r="XDO119" s="72" t="e">
        <f>XDO118/Справочно!XDM$5*1000000</f>
        <v>#DIV/0!</v>
      </c>
      <c r="XDP119" s="72" t="e">
        <f>XDP118/Справочно!XDN$5*1000000</f>
        <v>#DIV/0!</v>
      </c>
      <c r="XDQ119" s="72" t="e">
        <f>XDQ118/Справочно!XDO$5*1000000</f>
        <v>#DIV/0!</v>
      </c>
      <c r="XDR119" s="72" t="e">
        <f>XDR118/Справочно!XDP$5*1000000</f>
        <v>#DIV/0!</v>
      </c>
      <c r="XDS119" s="72" t="e">
        <f>XDS118/Справочно!XDQ$5*1000000</f>
        <v>#DIV/0!</v>
      </c>
      <c r="XDT119" s="72" t="e">
        <f>XDT118/Справочно!XDR$5*1000000</f>
        <v>#DIV/0!</v>
      </c>
      <c r="XDU119" s="72" t="e">
        <f>XDU118/Справочно!XDS$5*1000000</f>
        <v>#DIV/0!</v>
      </c>
      <c r="XDV119" s="72" t="e">
        <f>XDV118/Справочно!XDT$5*1000000</f>
        <v>#DIV/0!</v>
      </c>
      <c r="XDW119" s="72" t="e">
        <f>XDW118/Справочно!XDU$5*1000000</f>
        <v>#DIV/0!</v>
      </c>
      <c r="XDX119" s="72" t="e">
        <f>XDX118/Справочно!XDV$5*1000000</f>
        <v>#DIV/0!</v>
      </c>
      <c r="XDY119" s="72" t="e">
        <f>XDY118/Справочно!XDW$5*1000000</f>
        <v>#DIV/0!</v>
      </c>
      <c r="XDZ119" s="72" t="e">
        <f>XDZ118/Справочно!XDX$5*1000000</f>
        <v>#DIV/0!</v>
      </c>
      <c r="XEA119" s="72" t="e">
        <f>XEA118/Справочно!XDY$5*1000000</f>
        <v>#DIV/0!</v>
      </c>
      <c r="XEB119" s="72" t="e">
        <f>XEB118/Справочно!XDZ$5*1000000</f>
        <v>#DIV/0!</v>
      </c>
      <c r="XEC119" s="72" t="e">
        <f>XEC118/Справочно!XEA$5*1000000</f>
        <v>#DIV/0!</v>
      </c>
      <c r="XED119" s="72" t="e">
        <f>XED118/Справочно!XEB$5*1000000</f>
        <v>#DIV/0!</v>
      </c>
      <c r="XEE119" s="72" t="e">
        <f>XEE118/Справочно!XEC$5*1000000</f>
        <v>#DIV/0!</v>
      </c>
      <c r="XEF119" s="72" t="e">
        <f>XEF118/Справочно!XED$5*1000000</f>
        <v>#DIV/0!</v>
      </c>
      <c r="XEG119" s="72" t="e">
        <f>XEG118/Справочно!XEE$5*1000000</f>
        <v>#DIV/0!</v>
      </c>
      <c r="XEH119" s="72" t="e">
        <f>XEH118/Справочно!XEF$5*1000000</f>
        <v>#DIV/0!</v>
      </c>
      <c r="XEI119" s="72" t="e">
        <f>XEI118/Справочно!XEG$5*1000000</f>
        <v>#DIV/0!</v>
      </c>
      <c r="XEJ119" s="72" t="e">
        <f>XEJ118/Справочно!XEH$5*1000000</f>
        <v>#DIV/0!</v>
      </c>
      <c r="XEK119" s="72" t="e">
        <f>XEK118/Справочно!XEI$5*1000000</f>
        <v>#DIV/0!</v>
      </c>
      <c r="XEL119" s="72" t="e">
        <f>XEL118/Справочно!XEJ$5*1000000</f>
        <v>#DIV/0!</v>
      </c>
      <c r="XEM119" s="72" t="e">
        <f>XEM118/Справочно!XEK$5*1000000</f>
        <v>#DIV/0!</v>
      </c>
      <c r="XEN119" s="72" t="e">
        <f>XEN118/Справочно!XEL$5*1000000</f>
        <v>#DIV/0!</v>
      </c>
      <c r="XEO119" s="72" t="e">
        <f>XEO118/Справочно!XEM$5*1000000</f>
        <v>#DIV/0!</v>
      </c>
      <c r="XEP119" s="72" t="e">
        <f>XEP118/Справочно!XEN$5*1000000</f>
        <v>#DIV/0!</v>
      </c>
      <c r="XEQ119" s="72" t="e">
        <f>XEQ118/Справочно!XEO$5*1000000</f>
        <v>#DIV/0!</v>
      </c>
      <c r="XER119" s="72" t="e">
        <f>XER118/Справочно!XEP$5*1000000</f>
        <v>#DIV/0!</v>
      </c>
      <c r="XES119" s="72" t="e">
        <f>XES118/Справочно!XEQ$5*1000000</f>
        <v>#DIV/0!</v>
      </c>
      <c r="XET119" s="72" t="e">
        <f>XET118/Справочно!XER$5*1000000</f>
        <v>#DIV/0!</v>
      </c>
      <c r="XEU119" s="72" t="e">
        <f>XEU118/Справочно!XES$5*1000000</f>
        <v>#DIV/0!</v>
      </c>
      <c r="XEV119" s="72" t="e">
        <f>XEV118/Справочно!XET$5*1000000</f>
        <v>#DIV/0!</v>
      </c>
      <c r="XEW119" s="72" t="e">
        <f>XEW118/Справочно!XEU$5*1000000</f>
        <v>#DIV/0!</v>
      </c>
      <c r="XEX119" s="72" t="e">
        <f>XEX118/Справочно!XEV$5*1000000</f>
        <v>#DIV/0!</v>
      </c>
      <c r="XEY119" s="72" t="e">
        <f>XEY118/Справочно!XEW$5*1000000</f>
        <v>#DIV/0!</v>
      </c>
      <c r="XEZ119" s="72" t="e">
        <f>XEZ118/Справочно!XEX$5*1000000</f>
        <v>#DIV/0!</v>
      </c>
    </row>
    <row r="120" spans="1:16380" customFormat="1" ht="63" x14ac:dyDescent="0.3">
      <c r="A120" s="71" t="s">
        <v>846</v>
      </c>
      <c r="B120" s="131" t="s">
        <v>75</v>
      </c>
      <c r="C120" s="132" t="s">
        <v>61</v>
      </c>
      <c r="D120" s="132" t="s">
        <v>76</v>
      </c>
      <c r="E120" s="132" t="s">
        <v>330</v>
      </c>
      <c r="F120" s="25">
        <f>F118/Справочно!D$7*100000</f>
        <v>21.880047936399659</v>
      </c>
      <c r="G120" s="8">
        <f>G118/Справочно!E$7*100000</f>
        <v>127.34445290331512</v>
      </c>
      <c r="H120" s="8">
        <f>H118/Справочно!F$7*100000</f>
        <v>8.2396151210571364</v>
      </c>
      <c r="I120" s="8">
        <f>I118/Справочно!G$7*100000</f>
        <v>81.505780211289775</v>
      </c>
      <c r="J120" s="8">
        <f>J118/Справочно!H$7*100000</f>
        <v>105.60963159840176</v>
      </c>
      <c r="K120" s="8">
        <f>K118/Справочно!I$7*100000</f>
        <v>109.93514790616939</v>
      </c>
      <c r="L120" s="8">
        <f>L118/Справочно!J$7*100000</f>
        <v>11.218055350105059</v>
      </c>
      <c r="M120" s="8">
        <f>M118/Справочно!K$7*100000</f>
        <v>13.664312323994604</v>
      </c>
      <c r="N120" s="8">
        <f>N118/Справочно!L$7*100000</f>
        <v>4.2430444635101772</v>
      </c>
      <c r="O120" s="30">
        <f>O118/Справочно!M$7*100000</f>
        <v>0.54305963653193712</v>
      </c>
      <c r="P120" s="183">
        <f>P118/Справочно!N$7*100000</f>
        <v>1.2303811874716437</v>
      </c>
      <c r="Q120" s="183">
        <f>Q118/Справочно!O$7*100000</f>
        <v>0.47422245301048271</v>
      </c>
      <c r="R120" s="183">
        <f>R118/Справочно!P$7*100000</f>
        <v>0.89321402971276465</v>
      </c>
      <c r="S120" s="183">
        <f>S118/Справочно!Q$7*100000</f>
        <v>1.1734403510933531</v>
      </c>
      <c r="T120" s="183">
        <f>T118/Справочно!R$7*100000</f>
        <v>1.2536464234914053</v>
      </c>
      <c r="U120" s="183">
        <f>U118/Справочно!S$7*100000</f>
        <v>0.32994280441485468</v>
      </c>
      <c r="V120" s="183">
        <f>V118/Справочно!T$7*100000</f>
        <v>0.75658105149634558</v>
      </c>
      <c r="W120" s="183">
        <f>W118/Справочно!U$7*100000</f>
        <v>0.27328082985319785</v>
      </c>
      <c r="X120" s="72" t="e">
        <f>X118/Справочно!V$7*100000</f>
        <v>#DIV/0!</v>
      </c>
      <c r="Y120" s="72" t="e">
        <f>Y118/Справочно!W$7*100000</f>
        <v>#DIV/0!</v>
      </c>
      <c r="Z120" s="72" t="e">
        <f>Z118/Справочно!X$7*100000</f>
        <v>#DIV/0!</v>
      </c>
      <c r="AA120" s="72" t="e">
        <f>AA118/Справочно!Y$7*100000</f>
        <v>#DIV/0!</v>
      </c>
      <c r="AB120" s="72" t="e">
        <f>AB118/Справочно!Z$7*100000</f>
        <v>#DIV/0!</v>
      </c>
      <c r="AC120" s="72" t="e">
        <f>AC118/Справочно!AA$7*100000</f>
        <v>#DIV/0!</v>
      </c>
      <c r="AD120" s="72" t="e">
        <f>AD118/Справочно!AB$7*100000</f>
        <v>#DIV/0!</v>
      </c>
      <c r="AE120" s="72" t="e">
        <f>AE118/Справочно!AC$7*100000</f>
        <v>#DIV/0!</v>
      </c>
      <c r="AF120" s="72" t="e">
        <f>AF118/Справочно!AD$7*100000</f>
        <v>#DIV/0!</v>
      </c>
      <c r="AG120" s="72" t="e">
        <f>AG118/Справочно!AE$7*100000</f>
        <v>#DIV/0!</v>
      </c>
      <c r="AH120" s="72" t="e">
        <f>AH118/Справочно!AF$7*100000</f>
        <v>#DIV/0!</v>
      </c>
      <c r="AI120" s="72" t="e">
        <f>AI118/Справочно!AG$7*100000</f>
        <v>#DIV/0!</v>
      </c>
      <c r="AJ120" s="72" t="e">
        <f>AJ118/Справочно!AH$7*100000</f>
        <v>#DIV/0!</v>
      </c>
      <c r="AK120" s="72" t="e">
        <f>AK118/Справочно!AI$7*100000</f>
        <v>#DIV/0!</v>
      </c>
      <c r="AL120" s="72" t="e">
        <f>AL118/Справочно!AJ$7*100000</f>
        <v>#DIV/0!</v>
      </c>
      <c r="AM120" s="72" t="e">
        <f>AM118/Справочно!AK$7*100000</f>
        <v>#DIV/0!</v>
      </c>
      <c r="AN120" s="72" t="e">
        <f>AN118/Справочно!AL$7*100000</f>
        <v>#DIV/0!</v>
      </c>
      <c r="AO120" s="72" t="e">
        <f>AO118/Справочно!AM$7*100000</f>
        <v>#DIV/0!</v>
      </c>
      <c r="AP120" s="72" t="e">
        <f>AP118/Справочно!AN$7*100000</f>
        <v>#DIV/0!</v>
      </c>
      <c r="AQ120" s="72" t="e">
        <f>AQ118/Справочно!AO$7*100000</f>
        <v>#DIV/0!</v>
      </c>
      <c r="AR120" s="72" t="e">
        <f>AR118/Справочно!AP$7*100000</f>
        <v>#DIV/0!</v>
      </c>
      <c r="AS120" s="72" t="e">
        <f>AS118/Справочно!AQ$7*100000</f>
        <v>#DIV/0!</v>
      </c>
      <c r="AT120" s="72" t="e">
        <f>AT118/Справочно!AR$7*100000</f>
        <v>#DIV/0!</v>
      </c>
      <c r="AU120" s="72" t="e">
        <f>AU118/Справочно!AS$7*100000</f>
        <v>#DIV/0!</v>
      </c>
      <c r="AV120" s="72" t="e">
        <f>AV118/Справочно!AT$7*100000</f>
        <v>#DIV/0!</v>
      </c>
      <c r="AW120" s="72" t="e">
        <f>AW118/Справочно!AU$7*100000</f>
        <v>#DIV/0!</v>
      </c>
      <c r="AX120" s="72" t="e">
        <f>AX118/Справочно!AV$7*100000</f>
        <v>#DIV/0!</v>
      </c>
      <c r="AY120" s="72" t="e">
        <f>AY118/Справочно!AW$7*100000</f>
        <v>#DIV/0!</v>
      </c>
      <c r="AZ120" s="72" t="e">
        <f>AZ118/Справочно!AX$7*100000</f>
        <v>#DIV/0!</v>
      </c>
      <c r="BA120" s="72" t="e">
        <f>BA118/Справочно!AY$7*100000</f>
        <v>#DIV/0!</v>
      </c>
      <c r="BB120" s="72" t="e">
        <f>BB118/Справочно!AZ$7*100000</f>
        <v>#DIV/0!</v>
      </c>
      <c r="BC120" s="72" t="e">
        <f>BC118/Справочно!BA$7*100000</f>
        <v>#DIV/0!</v>
      </c>
      <c r="BD120" s="72" t="e">
        <f>BD118/Справочно!BB$7*100000</f>
        <v>#DIV/0!</v>
      </c>
      <c r="BE120" s="72" t="e">
        <f>BE118/Справочно!BC$7*100000</f>
        <v>#DIV/0!</v>
      </c>
      <c r="BF120" s="72" t="e">
        <f>BF118/Справочно!BD$7*100000</f>
        <v>#DIV/0!</v>
      </c>
      <c r="BG120" s="72" t="e">
        <f>BG118/Справочно!BE$7*100000</f>
        <v>#DIV/0!</v>
      </c>
      <c r="BH120" s="72" t="e">
        <f>BH118/Справочно!BF$7*100000</f>
        <v>#DIV/0!</v>
      </c>
      <c r="BI120" s="72" t="e">
        <f>BI118/Справочно!BG$7*100000</f>
        <v>#DIV/0!</v>
      </c>
      <c r="BJ120" s="72" t="e">
        <f>BJ118/Справочно!BH$7*100000</f>
        <v>#DIV/0!</v>
      </c>
      <c r="BK120" s="72" t="e">
        <f>BK118/Справочно!BI$7*100000</f>
        <v>#DIV/0!</v>
      </c>
      <c r="BL120" s="72" t="e">
        <f>BL118/Справочно!BJ$7*100000</f>
        <v>#DIV/0!</v>
      </c>
      <c r="BM120" s="72" t="e">
        <f>BM118/Справочно!BK$7*100000</f>
        <v>#DIV/0!</v>
      </c>
      <c r="BN120" s="72" t="e">
        <f>BN118/Справочно!BL$7*100000</f>
        <v>#DIV/0!</v>
      </c>
      <c r="BO120" s="72" t="e">
        <f>BO118/Справочно!BM$7*100000</f>
        <v>#DIV/0!</v>
      </c>
      <c r="BP120" s="72" t="e">
        <f>BP118/Справочно!BN$7*100000</f>
        <v>#DIV/0!</v>
      </c>
      <c r="BQ120" s="72" t="e">
        <f>BQ118/Справочно!BO$7*100000</f>
        <v>#DIV/0!</v>
      </c>
      <c r="BR120" s="72" t="e">
        <f>BR118/Справочно!BP$7*100000</f>
        <v>#DIV/0!</v>
      </c>
      <c r="BS120" s="72" t="e">
        <f>BS118/Справочно!BQ$7*100000</f>
        <v>#DIV/0!</v>
      </c>
      <c r="BT120" s="72" t="e">
        <f>BT118/Справочно!BR$7*100000</f>
        <v>#DIV/0!</v>
      </c>
      <c r="BU120" s="72" t="e">
        <f>BU118/Справочно!BS$7*100000</f>
        <v>#DIV/0!</v>
      </c>
      <c r="BV120" s="72" t="e">
        <f>BV118/Справочно!BT$7*100000</f>
        <v>#DIV/0!</v>
      </c>
      <c r="BW120" s="72" t="e">
        <f>BW118/Справочно!BU$7*100000</f>
        <v>#DIV/0!</v>
      </c>
      <c r="BX120" s="72" t="e">
        <f>BX118/Справочно!BV$7*100000</f>
        <v>#DIV/0!</v>
      </c>
      <c r="BY120" s="72" t="e">
        <f>BY118/Справочно!BW$7*100000</f>
        <v>#DIV/0!</v>
      </c>
      <c r="BZ120" s="72" t="e">
        <f>BZ118/Справочно!BX$7*100000</f>
        <v>#DIV/0!</v>
      </c>
      <c r="CA120" s="72" t="e">
        <f>CA118/Справочно!BY$7*100000</f>
        <v>#DIV/0!</v>
      </c>
      <c r="CB120" s="72" t="e">
        <f>CB118/Справочно!BZ$7*100000</f>
        <v>#DIV/0!</v>
      </c>
      <c r="CC120" s="72" t="e">
        <f>CC118/Справочно!CA$7*100000</f>
        <v>#DIV/0!</v>
      </c>
      <c r="CD120" s="72" t="e">
        <f>CD118/Справочно!CB$7*100000</f>
        <v>#DIV/0!</v>
      </c>
      <c r="CE120" s="72" t="e">
        <f>CE118/Справочно!CC$7*100000</f>
        <v>#DIV/0!</v>
      </c>
      <c r="CF120" s="72" t="e">
        <f>CF118/Справочно!CD$7*100000</f>
        <v>#DIV/0!</v>
      </c>
      <c r="CG120" s="72" t="e">
        <f>CG118/Справочно!CE$7*100000</f>
        <v>#DIV/0!</v>
      </c>
      <c r="CH120" s="72" t="e">
        <f>CH118/Справочно!CF$7*100000</f>
        <v>#DIV/0!</v>
      </c>
      <c r="CI120" s="72" t="e">
        <f>CI118/Справочно!CG$7*100000</f>
        <v>#DIV/0!</v>
      </c>
      <c r="CJ120" s="72" t="e">
        <f>CJ118/Справочно!CH$7*100000</f>
        <v>#DIV/0!</v>
      </c>
      <c r="CK120" s="72" t="e">
        <f>CK118/Справочно!CI$7*100000</f>
        <v>#DIV/0!</v>
      </c>
      <c r="CL120" s="72" t="e">
        <f>CL118/Справочно!CJ$7*100000</f>
        <v>#DIV/0!</v>
      </c>
      <c r="CM120" s="72" t="e">
        <f>CM118/Справочно!CK$7*100000</f>
        <v>#DIV/0!</v>
      </c>
      <c r="CN120" s="72" t="e">
        <f>CN118/Справочно!CL$7*100000</f>
        <v>#DIV/0!</v>
      </c>
      <c r="CO120" s="72" t="e">
        <f>CO118/Справочно!CM$7*100000</f>
        <v>#DIV/0!</v>
      </c>
      <c r="CP120" s="72" t="e">
        <f>CP118/Справочно!CN$7*100000</f>
        <v>#DIV/0!</v>
      </c>
      <c r="CQ120" s="72" t="e">
        <f>CQ118/Справочно!CO$7*100000</f>
        <v>#DIV/0!</v>
      </c>
      <c r="CR120" s="72" t="e">
        <f>CR118/Справочно!CP$7*100000</f>
        <v>#DIV/0!</v>
      </c>
      <c r="CS120" s="72" t="e">
        <f>CS118/Справочно!CQ$7*100000</f>
        <v>#DIV/0!</v>
      </c>
      <c r="CT120" s="72" t="e">
        <f>CT118/Справочно!CR$7*100000</f>
        <v>#DIV/0!</v>
      </c>
      <c r="CU120" s="72" t="e">
        <f>CU118/Справочно!CS$7*100000</f>
        <v>#DIV/0!</v>
      </c>
      <c r="CV120" s="72" t="e">
        <f>CV118/Справочно!CT$7*100000</f>
        <v>#DIV/0!</v>
      </c>
      <c r="CW120" s="72" t="e">
        <f>CW118/Справочно!CU$7*100000</f>
        <v>#DIV/0!</v>
      </c>
      <c r="CX120" s="72" t="e">
        <f>CX118/Справочно!CV$7*100000</f>
        <v>#DIV/0!</v>
      </c>
      <c r="CY120" s="72" t="e">
        <f>CY118/Справочно!CW$7*100000</f>
        <v>#DIV/0!</v>
      </c>
      <c r="CZ120" s="72" t="e">
        <f>CZ118/Справочно!CX$7*100000</f>
        <v>#DIV/0!</v>
      </c>
      <c r="DA120" s="72" t="e">
        <f>DA118/Справочно!CY$7*100000</f>
        <v>#DIV/0!</v>
      </c>
      <c r="DB120" s="72" t="e">
        <f>DB118/Справочно!CZ$7*100000</f>
        <v>#DIV/0!</v>
      </c>
      <c r="DC120" s="72" t="e">
        <f>DC118/Справочно!DA$7*100000</f>
        <v>#DIV/0!</v>
      </c>
      <c r="DD120" s="72" t="e">
        <f>DD118/Справочно!DB$7*100000</f>
        <v>#DIV/0!</v>
      </c>
      <c r="DE120" s="72" t="e">
        <f>DE118/Справочно!DC$7*100000</f>
        <v>#DIV/0!</v>
      </c>
      <c r="DF120" s="72" t="e">
        <f>DF118/Справочно!DD$7*100000</f>
        <v>#DIV/0!</v>
      </c>
      <c r="DG120" s="72" t="e">
        <f>DG118/Справочно!DE$7*100000</f>
        <v>#DIV/0!</v>
      </c>
      <c r="DH120" s="72" t="e">
        <f>DH118/Справочно!DF$7*100000</f>
        <v>#DIV/0!</v>
      </c>
      <c r="DI120" s="72" t="e">
        <f>DI118/Справочно!DG$7*100000</f>
        <v>#DIV/0!</v>
      </c>
      <c r="DJ120" s="72" t="e">
        <f>DJ118/Справочно!DH$7*100000</f>
        <v>#DIV/0!</v>
      </c>
      <c r="DK120" s="72" t="e">
        <f>DK118/Справочно!DI$7*100000</f>
        <v>#DIV/0!</v>
      </c>
      <c r="DL120" s="72" t="e">
        <f>DL118/Справочно!DJ$7*100000</f>
        <v>#DIV/0!</v>
      </c>
      <c r="DM120" s="72" t="e">
        <f>DM118/Справочно!DK$7*100000</f>
        <v>#DIV/0!</v>
      </c>
      <c r="DN120" s="72" t="e">
        <f>DN118/Справочно!DL$7*100000</f>
        <v>#DIV/0!</v>
      </c>
      <c r="DO120" s="72" t="e">
        <f>DO118/Справочно!DM$7*100000</f>
        <v>#DIV/0!</v>
      </c>
      <c r="DP120" s="72" t="e">
        <f>DP118/Справочно!DN$7*100000</f>
        <v>#DIV/0!</v>
      </c>
      <c r="DQ120" s="72" t="e">
        <f>DQ118/Справочно!DO$7*100000</f>
        <v>#DIV/0!</v>
      </c>
      <c r="DR120" s="72" t="e">
        <f>DR118/Справочно!DP$7*100000</f>
        <v>#DIV/0!</v>
      </c>
      <c r="DS120" s="72" t="e">
        <f>DS118/Справочно!DQ$7*100000</f>
        <v>#DIV/0!</v>
      </c>
      <c r="DT120" s="72" t="e">
        <f>DT118/Справочно!DR$7*100000</f>
        <v>#DIV/0!</v>
      </c>
      <c r="DU120" s="72" t="e">
        <f>DU118/Справочно!DS$7*100000</f>
        <v>#DIV/0!</v>
      </c>
      <c r="DV120" s="72" t="e">
        <f>DV118/Справочно!DT$7*100000</f>
        <v>#DIV/0!</v>
      </c>
      <c r="DW120" s="72" t="e">
        <f>DW118/Справочно!DU$7*100000</f>
        <v>#DIV/0!</v>
      </c>
      <c r="DX120" s="72" t="e">
        <f>DX118/Справочно!DV$7*100000</f>
        <v>#DIV/0!</v>
      </c>
      <c r="DY120" s="72" t="e">
        <f>DY118/Справочно!DW$7*100000</f>
        <v>#DIV/0!</v>
      </c>
      <c r="DZ120" s="72" t="e">
        <f>DZ118/Справочно!DX$7*100000</f>
        <v>#DIV/0!</v>
      </c>
      <c r="EA120" s="72" t="e">
        <f>EA118/Справочно!DY$7*100000</f>
        <v>#DIV/0!</v>
      </c>
      <c r="EB120" s="72" t="e">
        <f>EB118/Справочно!DZ$7*100000</f>
        <v>#DIV/0!</v>
      </c>
      <c r="EC120" s="72" t="e">
        <f>EC118/Справочно!EA$7*100000</f>
        <v>#DIV/0!</v>
      </c>
      <c r="ED120" s="72" t="e">
        <f>ED118/Справочно!EB$7*100000</f>
        <v>#DIV/0!</v>
      </c>
      <c r="EE120" s="72" t="e">
        <f>EE118/Справочно!EC$7*100000</f>
        <v>#DIV/0!</v>
      </c>
      <c r="EF120" s="72" t="e">
        <f>EF118/Справочно!ED$7*100000</f>
        <v>#DIV/0!</v>
      </c>
      <c r="EG120" s="72" t="e">
        <f>EG118/Справочно!EE$7*100000</f>
        <v>#DIV/0!</v>
      </c>
      <c r="EH120" s="72" t="e">
        <f>EH118/Справочно!EF$7*100000</f>
        <v>#DIV/0!</v>
      </c>
      <c r="EI120" s="72" t="e">
        <f>EI118/Справочно!EG$7*100000</f>
        <v>#DIV/0!</v>
      </c>
      <c r="EJ120" s="72" t="e">
        <f>EJ118/Справочно!EH$7*100000</f>
        <v>#DIV/0!</v>
      </c>
      <c r="EK120" s="72" t="e">
        <f>EK118/Справочно!EI$7*100000</f>
        <v>#DIV/0!</v>
      </c>
      <c r="EL120" s="72" t="e">
        <f>EL118/Справочно!EJ$7*100000</f>
        <v>#DIV/0!</v>
      </c>
      <c r="EM120" s="72" t="e">
        <f>EM118/Справочно!EK$7*100000</f>
        <v>#DIV/0!</v>
      </c>
      <c r="EN120" s="72" t="e">
        <f>EN118/Справочно!EL$7*100000</f>
        <v>#DIV/0!</v>
      </c>
      <c r="EO120" s="72" t="e">
        <f>EO118/Справочно!EM$7*100000</f>
        <v>#DIV/0!</v>
      </c>
      <c r="EP120" s="72" t="e">
        <f>EP118/Справочно!EN$7*100000</f>
        <v>#DIV/0!</v>
      </c>
      <c r="EQ120" s="72" t="e">
        <f>EQ118/Справочно!EO$7*100000</f>
        <v>#DIV/0!</v>
      </c>
      <c r="ER120" s="72" t="e">
        <f>ER118/Справочно!EP$7*100000</f>
        <v>#DIV/0!</v>
      </c>
      <c r="ES120" s="72" t="e">
        <f>ES118/Справочно!EQ$7*100000</f>
        <v>#DIV/0!</v>
      </c>
      <c r="ET120" s="72" t="e">
        <f>ET118/Справочно!ER$7*100000</f>
        <v>#DIV/0!</v>
      </c>
      <c r="EU120" s="72" t="e">
        <f>EU118/Справочно!ES$7*100000</f>
        <v>#DIV/0!</v>
      </c>
      <c r="EV120" s="72" t="e">
        <f>EV118/Справочно!ET$7*100000</f>
        <v>#DIV/0!</v>
      </c>
      <c r="EW120" s="72" t="e">
        <f>EW118/Справочно!EU$7*100000</f>
        <v>#DIV/0!</v>
      </c>
      <c r="EX120" s="72" t="e">
        <f>EX118/Справочно!EV$7*100000</f>
        <v>#DIV/0!</v>
      </c>
      <c r="EY120" s="72" t="e">
        <f>EY118/Справочно!EW$7*100000</f>
        <v>#DIV/0!</v>
      </c>
      <c r="EZ120" s="72" t="e">
        <f>EZ118/Справочно!EX$7*100000</f>
        <v>#DIV/0!</v>
      </c>
      <c r="FA120" s="72" t="e">
        <f>FA118/Справочно!EY$7*100000</f>
        <v>#DIV/0!</v>
      </c>
      <c r="FB120" s="72" t="e">
        <f>FB118/Справочно!EZ$7*100000</f>
        <v>#DIV/0!</v>
      </c>
      <c r="FC120" s="72" t="e">
        <f>FC118/Справочно!FA$7*100000</f>
        <v>#DIV/0!</v>
      </c>
      <c r="FD120" s="72" t="e">
        <f>FD118/Справочно!FB$7*100000</f>
        <v>#DIV/0!</v>
      </c>
      <c r="FE120" s="72" t="e">
        <f>FE118/Справочно!FC$7*100000</f>
        <v>#DIV/0!</v>
      </c>
      <c r="FF120" s="72" t="e">
        <f>FF118/Справочно!FD$7*100000</f>
        <v>#DIV/0!</v>
      </c>
      <c r="FG120" s="72" t="e">
        <f>FG118/Справочно!FE$7*100000</f>
        <v>#DIV/0!</v>
      </c>
      <c r="FH120" s="72" t="e">
        <f>FH118/Справочно!FF$7*100000</f>
        <v>#DIV/0!</v>
      </c>
      <c r="FI120" s="72" t="e">
        <f>FI118/Справочно!FG$7*100000</f>
        <v>#DIV/0!</v>
      </c>
      <c r="FJ120" s="72" t="e">
        <f>FJ118/Справочно!FH$7*100000</f>
        <v>#DIV/0!</v>
      </c>
      <c r="FK120" s="72" t="e">
        <f>FK118/Справочно!FI$7*100000</f>
        <v>#DIV/0!</v>
      </c>
      <c r="FL120" s="72" t="e">
        <f>FL118/Справочно!FJ$7*100000</f>
        <v>#DIV/0!</v>
      </c>
      <c r="FM120" s="72" t="e">
        <f>FM118/Справочно!FK$7*100000</f>
        <v>#DIV/0!</v>
      </c>
      <c r="FN120" s="72" t="e">
        <f>FN118/Справочно!FL$7*100000</f>
        <v>#DIV/0!</v>
      </c>
      <c r="FO120" s="72" t="e">
        <f>FO118/Справочно!FM$7*100000</f>
        <v>#DIV/0!</v>
      </c>
      <c r="FP120" s="72" t="e">
        <f>FP118/Справочно!FN$7*100000</f>
        <v>#DIV/0!</v>
      </c>
      <c r="FQ120" s="72" t="e">
        <f>FQ118/Справочно!FO$7*100000</f>
        <v>#DIV/0!</v>
      </c>
      <c r="FR120" s="72" t="e">
        <f>FR118/Справочно!FP$7*100000</f>
        <v>#DIV/0!</v>
      </c>
      <c r="FS120" s="72" t="e">
        <f>FS118/Справочно!FQ$7*100000</f>
        <v>#DIV/0!</v>
      </c>
      <c r="FT120" s="72" t="e">
        <f>FT118/Справочно!FR$7*100000</f>
        <v>#DIV/0!</v>
      </c>
      <c r="FU120" s="72" t="e">
        <f>FU118/Справочно!FS$7*100000</f>
        <v>#DIV/0!</v>
      </c>
      <c r="FV120" s="72" t="e">
        <f>FV118/Справочно!FT$7*100000</f>
        <v>#DIV/0!</v>
      </c>
      <c r="FW120" s="72" t="e">
        <f>FW118/Справочно!FU$7*100000</f>
        <v>#DIV/0!</v>
      </c>
      <c r="FX120" s="72" t="e">
        <f>FX118/Справочно!FV$7*100000</f>
        <v>#DIV/0!</v>
      </c>
      <c r="FY120" s="72" t="e">
        <f>FY118/Справочно!FW$7*100000</f>
        <v>#DIV/0!</v>
      </c>
      <c r="FZ120" s="72" t="e">
        <f>FZ118/Справочно!FX$7*100000</f>
        <v>#DIV/0!</v>
      </c>
      <c r="GA120" s="72" t="e">
        <f>GA118/Справочно!FY$7*100000</f>
        <v>#DIV/0!</v>
      </c>
      <c r="GB120" s="72" t="e">
        <f>GB118/Справочно!FZ$7*100000</f>
        <v>#DIV/0!</v>
      </c>
      <c r="GC120" s="72" t="e">
        <f>GC118/Справочно!GA$7*100000</f>
        <v>#DIV/0!</v>
      </c>
      <c r="GD120" s="72" t="e">
        <f>GD118/Справочно!GB$7*100000</f>
        <v>#DIV/0!</v>
      </c>
      <c r="GE120" s="72" t="e">
        <f>GE118/Справочно!GC$7*100000</f>
        <v>#DIV/0!</v>
      </c>
      <c r="GF120" s="72" t="e">
        <f>GF118/Справочно!GD$7*100000</f>
        <v>#DIV/0!</v>
      </c>
      <c r="GG120" s="72" t="e">
        <f>GG118/Справочно!GE$7*100000</f>
        <v>#DIV/0!</v>
      </c>
      <c r="GH120" s="72" t="e">
        <f>GH118/Справочно!GF$7*100000</f>
        <v>#DIV/0!</v>
      </c>
      <c r="GI120" s="72" t="e">
        <f>GI118/Справочно!GG$7*100000</f>
        <v>#DIV/0!</v>
      </c>
      <c r="GJ120" s="72" t="e">
        <f>GJ118/Справочно!GH$7*100000</f>
        <v>#DIV/0!</v>
      </c>
      <c r="GK120" s="72" t="e">
        <f>GK118/Справочно!GI$7*100000</f>
        <v>#DIV/0!</v>
      </c>
      <c r="GL120" s="72" t="e">
        <f>GL118/Справочно!GJ$7*100000</f>
        <v>#DIV/0!</v>
      </c>
      <c r="GM120" s="72" t="e">
        <f>GM118/Справочно!GK$7*100000</f>
        <v>#DIV/0!</v>
      </c>
      <c r="GN120" s="72" t="e">
        <f>GN118/Справочно!GL$7*100000</f>
        <v>#DIV/0!</v>
      </c>
      <c r="GO120" s="72" t="e">
        <f>GO118/Справочно!GM$7*100000</f>
        <v>#DIV/0!</v>
      </c>
      <c r="GP120" s="72" t="e">
        <f>GP118/Справочно!GN$7*100000</f>
        <v>#DIV/0!</v>
      </c>
      <c r="GQ120" s="72" t="e">
        <f>GQ118/Справочно!GO$7*100000</f>
        <v>#DIV/0!</v>
      </c>
      <c r="GR120" s="72" t="e">
        <f>GR118/Справочно!GP$7*100000</f>
        <v>#DIV/0!</v>
      </c>
      <c r="GS120" s="72" t="e">
        <f>GS118/Справочно!GQ$7*100000</f>
        <v>#DIV/0!</v>
      </c>
      <c r="GT120" s="72" t="e">
        <f>GT118/Справочно!GR$7*100000</f>
        <v>#DIV/0!</v>
      </c>
      <c r="GU120" s="72" t="e">
        <f>GU118/Справочно!GS$7*100000</f>
        <v>#DIV/0!</v>
      </c>
      <c r="GV120" s="72" t="e">
        <f>GV118/Справочно!GT$7*100000</f>
        <v>#DIV/0!</v>
      </c>
      <c r="GW120" s="72" t="e">
        <f>GW118/Справочно!GU$7*100000</f>
        <v>#DIV/0!</v>
      </c>
      <c r="GX120" s="72" t="e">
        <f>GX118/Справочно!GV$7*100000</f>
        <v>#DIV/0!</v>
      </c>
      <c r="GY120" s="72" t="e">
        <f>GY118/Справочно!GW$7*100000</f>
        <v>#DIV/0!</v>
      </c>
      <c r="GZ120" s="72" t="e">
        <f>GZ118/Справочно!GX$7*100000</f>
        <v>#DIV/0!</v>
      </c>
      <c r="HA120" s="72" t="e">
        <f>HA118/Справочно!GY$7*100000</f>
        <v>#DIV/0!</v>
      </c>
      <c r="HB120" s="72" t="e">
        <f>HB118/Справочно!GZ$7*100000</f>
        <v>#DIV/0!</v>
      </c>
      <c r="HC120" s="72" t="e">
        <f>HC118/Справочно!HA$7*100000</f>
        <v>#DIV/0!</v>
      </c>
      <c r="HD120" s="72" t="e">
        <f>HD118/Справочно!HB$7*100000</f>
        <v>#DIV/0!</v>
      </c>
      <c r="HE120" s="72" t="e">
        <f>HE118/Справочно!HC$7*100000</f>
        <v>#DIV/0!</v>
      </c>
      <c r="HF120" s="72" t="e">
        <f>HF118/Справочно!HD$7*100000</f>
        <v>#DIV/0!</v>
      </c>
      <c r="HG120" s="72" t="e">
        <f>HG118/Справочно!HE$7*100000</f>
        <v>#DIV/0!</v>
      </c>
      <c r="HH120" s="72" t="e">
        <f>HH118/Справочно!HF$7*100000</f>
        <v>#DIV/0!</v>
      </c>
      <c r="HI120" s="72" t="e">
        <f>HI118/Справочно!HG$7*100000</f>
        <v>#DIV/0!</v>
      </c>
      <c r="HJ120" s="72" t="e">
        <f>HJ118/Справочно!HH$7*100000</f>
        <v>#DIV/0!</v>
      </c>
      <c r="HK120" s="72" t="e">
        <f>HK118/Справочно!HI$7*100000</f>
        <v>#DIV/0!</v>
      </c>
      <c r="HL120" s="72" t="e">
        <f>HL118/Справочно!HJ$7*100000</f>
        <v>#DIV/0!</v>
      </c>
      <c r="HM120" s="72" t="e">
        <f>HM118/Справочно!HK$7*100000</f>
        <v>#DIV/0!</v>
      </c>
      <c r="HN120" s="72" t="e">
        <f>HN118/Справочно!HL$7*100000</f>
        <v>#DIV/0!</v>
      </c>
      <c r="HO120" s="72" t="e">
        <f>HO118/Справочно!HM$7*100000</f>
        <v>#DIV/0!</v>
      </c>
      <c r="HP120" s="72" t="e">
        <f>HP118/Справочно!HN$7*100000</f>
        <v>#DIV/0!</v>
      </c>
      <c r="HQ120" s="72" t="e">
        <f>HQ118/Справочно!HO$7*100000</f>
        <v>#DIV/0!</v>
      </c>
      <c r="HR120" s="72" t="e">
        <f>HR118/Справочно!HP$7*100000</f>
        <v>#DIV/0!</v>
      </c>
      <c r="HS120" s="72" t="e">
        <f>HS118/Справочно!HQ$7*100000</f>
        <v>#DIV/0!</v>
      </c>
      <c r="HT120" s="72" t="e">
        <f>HT118/Справочно!HR$7*100000</f>
        <v>#DIV/0!</v>
      </c>
      <c r="HU120" s="72" t="e">
        <f>HU118/Справочно!HS$7*100000</f>
        <v>#DIV/0!</v>
      </c>
      <c r="HV120" s="72" t="e">
        <f>HV118/Справочно!HT$7*100000</f>
        <v>#DIV/0!</v>
      </c>
      <c r="HW120" s="72" t="e">
        <f>HW118/Справочно!HU$7*100000</f>
        <v>#DIV/0!</v>
      </c>
      <c r="HX120" s="72" t="e">
        <f>HX118/Справочно!HV$7*100000</f>
        <v>#DIV/0!</v>
      </c>
      <c r="HY120" s="72" t="e">
        <f>HY118/Справочно!HW$7*100000</f>
        <v>#DIV/0!</v>
      </c>
      <c r="HZ120" s="72" t="e">
        <f>HZ118/Справочно!HX$7*100000</f>
        <v>#DIV/0!</v>
      </c>
      <c r="IA120" s="72" t="e">
        <f>IA118/Справочно!HY$7*100000</f>
        <v>#DIV/0!</v>
      </c>
      <c r="IB120" s="72" t="e">
        <f>IB118/Справочно!HZ$7*100000</f>
        <v>#DIV/0!</v>
      </c>
      <c r="IC120" s="72" t="e">
        <f>IC118/Справочно!IA$7*100000</f>
        <v>#DIV/0!</v>
      </c>
      <c r="ID120" s="72" t="e">
        <f>ID118/Справочно!IB$7*100000</f>
        <v>#DIV/0!</v>
      </c>
      <c r="IE120" s="72" t="e">
        <f>IE118/Справочно!IC$7*100000</f>
        <v>#DIV/0!</v>
      </c>
      <c r="IF120" s="72" t="e">
        <f>IF118/Справочно!ID$7*100000</f>
        <v>#DIV/0!</v>
      </c>
      <c r="IG120" s="72" t="e">
        <f>IG118/Справочно!IE$7*100000</f>
        <v>#DIV/0!</v>
      </c>
      <c r="IH120" s="72" t="e">
        <f>IH118/Справочно!IF$7*100000</f>
        <v>#DIV/0!</v>
      </c>
      <c r="II120" s="72" t="e">
        <f>II118/Справочно!IG$7*100000</f>
        <v>#DIV/0!</v>
      </c>
      <c r="IJ120" s="72" t="e">
        <f>IJ118/Справочно!IH$7*100000</f>
        <v>#DIV/0!</v>
      </c>
      <c r="IK120" s="72" t="e">
        <f>IK118/Справочно!II$7*100000</f>
        <v>#DIV/0!</v>
      </c>
      <c r="IL120" s="72" t="e">
        <f>IL118/Справочно!IJ$7*100000</f>
        <v>#DIV/0!</v>
      </c>
      <c r="IM120" s="72" t="e">
        <f>IM118/Справочно!IK$7*100000</f>
        <v>#DIV/0!</v>
      </c>
      <c r="IN120" s="72" t="e">
        <f>IN118/Справочно!IL$7*100000</f>
        <v>#DIV/0!</v>
      </c>
      <c r="IO120" s="72" t="e">
        <f>IO118/Справочно!IM$7*100000</f>
        <v>#DIV/0!</v>
      </c>
      <c r="IP120" s="72" t="e">
        <f>IP118/Справочно!IN$7*100000</f>
        <v>#DIV/0!</v>
      </c>
      <c r="IQ120" s="72" t="e">
        <f>IQ118/Справочно!IO$7*100000</f>
        <v>#DIV/0!</v>
      </c>
      <c r="IR120" s="72" t="e">
        <f>IR118/Справочно!IP$7*100000</f>
        <v>#DIV/0!</v>
      </c>
      <c r="IS120" s="72" t="e">
        <f>IS118/Справочно!IQ$7*100000</f>
        <v>#DIV/0!</v>
      </c>
      <c r="IT120" s="72" t="e">
        <f>IT118/Справочно!IR$7*100000</f>
        <v>#DIV/0!</v>
      </c>
      <c r="IU120" s="72" t="e">
        <f>IU118/Справочно!IS$7*100000</f>
        <v>#DIV/0!</v>
      </c>
      <c r="IV120" s="72" t="e">
        <f>IV118/Справочно!IT$7*100000</f>
        <v>#DIV/0!</v>
      </c>
      <c r="IW120" s="72" t="e">
        <f>IW118/Справочно!IU$7*100000</f>
        <v>#DIV/0!</v>
      </c>
      <c r="IX120" s="72" t="e">
        <f>IX118/Справочно!IV$7*100000</f>
        <v>#DIV/0!</v>
      </c>
      <c r="IY120" s="72" t="e">
        <f>IY118/Справочно!IW$7*100000</f>
        <v>#DIV/0!</v>
      </c>
      <c r="IZ120" s="72" t="e">
        <f>IZ118/Справочно!IX$7*100000</f>
        <v>#DIV/0!</v>
      </c>
      <c r="JA120" s="72" t="e">
        <f>JA118/Справочно!IY$7*100000</f>
        <v>#DIV/0!</v>
      </c>
      <c r="JB120" s="72" t="e">
        <f>JB118/Справочно!IZ$7*100000</f>
        <v>#DIV/0!</v>
      </c>
      <c r="JC120" s="72" t="e">
        <f>JC118/Справочно!JA$7*100000</f>
        <v>#DIV/0!</v>
      </c>
      <c r="JD120" s="72" t="e">
        <f>JD118/Справочно!JB$7*100000</f>
        <v>#DIV/0!</v>
      </c>
      <c r="JE120" s="72" t="e">
        <f>JE118/Справочно!JC$7*100000</f>
        <v>#DIV/0!</v>
      </c>
      <c r="JF120" s="72" t="e">
        <f>JF118/Справочно!JD$7*100000</f>
        <v>#DIV/0!</v>
      </c>
      <c r="JG120" s="72" t="e">
        <f>JG118/Справочно!JE$7*100000</f>
        <v>#DIV/0!</v>
      </c>
      <c r="JH120" s="72" t="e">
        <f>JH118/Справочно!JF$7*100000</f>
        <v>#DIV/0!</v>
      </c>
      <c r="JI120" s="72" t="e">
        <f>JI118/Справочно!JG$7*100000</f>
        <v>#DIV/0!</v>
      </c>
      <c r="JJ120" s="72" t="e">
        <f>JJ118/Справочно!JH$7*100000</f>
        <v>#DIV/0!</v>
      </c>
      <c r="JK120" s="72" t="e">
        <f>JK118/Справочно!JI$7*100000</f>
        <v>#DIV/0!</v>
      </c>
      <c r="JL120" s="72" t="e">
        <f>JL118/Справочно!JJ$7*100000</f>
        <v>#DIV/0!</v>
      </c>
      <c r="JM120" s="72" t="e">
        <f>JM118/Справочно!JK$7*100000</f>
        <v>#DIV/0!</v>
      </c>
      <c r="JN120" s="72" t="e">
        <f>JN118/Справочно!JL$7*100000</f>
        <v>#DIV/0!</v>
      </c>
      <c r="JO120" s="72" t="e">
        <f>JO118/Справочно!JM$7*100000</f>
        <v>#DIV/0!</v>
      </c>
      <c r="JP120" s="72" t="e">
        <f>JP118/Справочно!JN$7*100000</f>
        <v>#DIV/0!</v>
      </c>
      <c r="JQ120" s="72" t="e">
        <f>JQ118/Справочно!JO$7*100000</f>
        <v>#DIV/0!</v>
      </c>
      <c r="JR120" s="72" t="e">
        <f>JR118/Справочно!JP$7*100000</f>
        <v>#DIV/0!</v>
      </c>
      <c r="JS120" s="72" t="e">
        <f>JS118/Справочно!JQ$7*100000</f>
        <v>#DIV/0!</v>
      </c>
      <c r="JT120" s="72" t="e">
        <f>JT118/Справочно!JR$7*100000</f>
        <v>#DIV/0!</v>
      </c>
      <c r="JU120" s="72" t="e">
        <f>JU118/Справочно!JS$7*100000</f>
        <v>#DIV/0!</v>
      </c>
      <c r="JV120" s="72" t="e">
        <f>JV118/Справочно!JT$7*100000</f>
        <v>#DIV/0!</v>
      </c>
      <c r="JW120" s="72" t="e">
        <f>JW118/Справочно!JU$7*100000</f>
        <v>#DIV/0!</v>
      </c>
      <c r="JX120" s="72" t="e">
        <f>JX118/Справочно!JV$7*100000</f>
        <v>#DIV/0!</v>
      </c>
      <c r="JY120" s="72" t="e">
        <f>JY118/Справочно!JW$7*100000</f>
        <v>#DIV/0!</v>
      </c>
      <c r="JZ120" s="72" t="e">
        <f>JZ118/Справочно!JX$7*100000</f>
        <v>#DIV/0!</v>
      </c>
      <c r="KA120" s="72" t="e">
        <f>KA118/Справочно!JY$7*100000</f>
        <v>#DIV/0!</v>
      </c>
      <c r="KB120" s="72" t="e">
        <f>KB118/Справочно!JZ$7*100000</f>
        <v>#DIV/0!</v>
      </c>
      <c r="KC120" s="72" t="e">
        <f>KC118/Справочно!KA$7*100000</f>
        <v>#DIV/0!</v>
      </c>
      <c r="KD120" s="72" t="e">
        <f>KD118/Справочно!KB$7*100000</f>
        <v>#DIV/0!</v>
      </c>
      <c r="KE120" s="72" t="e">
        <f>KE118/Справочно!KC$7*100000</f>
        <v>#DIV/0!</v>
      </c>
      <c r="KF120" s="72" t="e">
        <f>KF118/Справочно!KD$7*100000</f>
        <v>#DIV/0!</v>
      </c>
      <c r="KG120" s="72" t="e">
        <f>KG118/Справочно!KE$7*100000</f>
        <v>#DIV/0!</v>
      </c>
      <c r="KH120" s="72" t="e">
        <f>KH118/Справочно!KF$7*100000</f>
        <v>#DIV/0!</v>
      </c>
      <c r="KI120" s="72" t="e">
        <f>KI118/Справочно!KG$7*100000</f>
        <v>#DIV/0!</v>
      </c>
      <c r="KJ120" s="72" t="e">
        <f>KJ118/Справочно!KH$7*100000</f>
        <v>#DIV/0!</v>
      </c>
      <c r="KK120" s="72" t="e">
        <f>KK118/Справочно!KI$7*100000</f>
        <v>#DIV/0!</v>
      </c>
      <c r="KL120" s="72" t="e">
        <f>KL118/Справочно!KJ$7*100000</f>
        <v>#DIV/0!</v>
      </c>
      <c r="KM120" s="72" t="e">
        <f>KM118/Справочно!KK$7*100000</f>
        <v>#DIV/0!</v>
      </c>
      <c r="KN120" s="72" t="e">
        <f>KN118/Справочно!KL$7*100000</f>
        <v>#DIV/0!</v>
      </c>
      <c r="KO120" s="72" t="e">
        <f>KO118/Справочно!KM$7*100000</f>
        <v>#DIV/0!</v>
      </c>
      <c r="KP120" s="72" t="e">
        <f>KP118/Справочно!KN$7*100000</f>
        <v>#DIV/0!</v>
      </c>
      <c r="KQ120" s="72" t="e">
        <f>KQ118/Справочно!KO$7*100000</f>
        <v>#DIV/0!</v>
      </c>
      <c r="KR120" s="72" t="e">
        <f>KR118/Справочно!KP$7*100000</f>
        <v>#DIV/0!</v>
      </c>
      <c r="KS120" s="72" t="e">
        <f>KS118/Справочно!KQ$7*100000</f>
        <v>#DIV/0!</v>
      </c>
      <c r="KT120" s="72" t="e">
        <f>KT118/Справочно!KR$7*100000</f>
        <v>#DIV/0!</v>
      </c>
      <c r="KU120" s="72" t="e">
        <f>KU118/Справочно!KS$7*100000</f>
        <v>#DIV/0!</v>
      </c>
      <c r="KV120" s="72" t="e">
        <f>KV118/Справочно!KT$7*100000</f>
        <v>#DIV/0!</v>
      </c>
      <c r="KW120" s="72" t="e">
        <f>KW118/Справочно!KU$7*100000</f>
        <v>#DIV/0!</v>
      </c>
      <c r="KX120" s="72" t="e">
        <f>KX118/Справочно!KV$7*100000</f>
        <v>#DIV/0!</v>
      </c>
      <c r="KY120" s="72" t="e">
        <f>KY118/Справочно!KW$7*100000</f>
        <v>#DIV/0!</v>
      </c>
      <c r="KZ120" s="72" t="e">
        <f>KZ118/Справочно!KX$7*100000</f>
        <v>#DIV/0!</v>
      </c>
      <c r="LA120" s="72" t="e">
        <f>LA118/Справочно!KY$7*100000</f>
        <v>#DIV/0!</v>
      </c>
      <c r="LB120" s="72" t="e">
        <f>LB118/Справочно!KZ$7*100000</f>
        <v>#DIV/0!</v>
      </c>
      <c r="LC120" s="72" t="e">
        <f>LC118/Справочно!LA$7*100000</f>
        <v>#DIV/0!</v>
      </c>
      <c r="LD120" s="72" t="e">
        <f>LD118/Справочно!LB$7*100000</f>
        <v>#DIV/0!</v>
      </c>
      <c r="LE120" s="72" t="e">
        <f>LE118/Справочно!LC$7*100000</f>
        <v>#DIV/0!</v>
      </c>
      <c r="LF120" s="72" t="e">
        <f>LF118/Справочно!LD$7*100000</f>
        <v>#DIV/0!</v>
      </c>
      <c r="LG120" s="72" t="e">
        <f>LG118/Справочно!LE$7*100000</f>
        <v>#DIV/0!</v>
      </c>
      <c r="LH120" s="72" t="e">
        <f>LH118/Справочно!LF$7*100000</f>
        <v>#DIV/0!</v>
      </c>
      <c r="LI120" s="72" t="e">
        <f>LI118/Справочно!LG$7*100000</f>
        <v>#DIV/0!</v>
      </c>
      <c r="LJ120" s="72" t="e">
        <f>LJ118/Справочно!LH$7*100000</f>
        <v>#DIV/0!</v>
      </c>
      <c r="LK120" s="72" t="e">
        <f>LK118/Справочно!LI$7*100000</f>
        <v>#DIV/0!</v>
      </c>
      <c r="LL120" s="72" t="e">
        <f>LL118/Справочно!LJ$7*100000</f>
        <v>#DIV/0!</v>
      </c>
      <c r="LM120" s="72" t="e">
        <f>LM118/Справочно!LK$7*100000</f>
        <v>#DIV/0!</v>
      </c>
      <c r="LN120" s="72" t="e">
        <f>LN118/Справочно!LL$7*100000</f>
        <v>#DIV/0!</v>
      </c>
      <c r="LO120" s="72" t="e">
        <f>LO118/Справочно!LM$7*100000</f>
        <v>#DIV/0!</v>
      </c>
      <c r="LP120" s="72" t="e">
        <f>LP118/Справочно!LN$7*100000</f>
        <v>#DIV/0!</v>
      </c>
      <c r="LQ120" s="72" t="e">
        <f>LQ118/Справочно!LO$7*100000</f>
        <v>#DIV/0!</v>
      </c>
      <c r="LR120" s="72" t="e">
        <f>LR118/Справочно!LP$7*100000</f>
        <v>#DIV/0!</v>
      </c>
      <c r="LS120" s="72" t="e">
        <f>LS118/Справочно!LQ$7*100000</f>
        <v>#DIV/0!</v>
      </c>
      <c r="LT120" s="72" t="e">
        <f>LT118/Справочно!LR$7*100000</f>
        <v>#DIV/0!</v>
      </c>
      <c r="LU120" s="72" t="e">
        <f>LU118/Справочно!LS$7*100000</f>
        <v>#DIV/0!</v>
      </c>
      <c r="LV120" s="72" t="e">
        <f>LV118/Справочно!LT$7*100000</f>
        <v>#DIV/0!</v>
      </c>
      <c r="LW120" s="72" t="e">
        <f>LW118/Справочно!LU$7*100000</f>
        <v>#DIV/0!</v>
      </c>
      <c r="LX120" s="72" t="e">
        <f>LX118/Справочно!LV$7*100000</f>
        <v>#DIV/0!</v>
      </c>
      <c r="LY120" s="72" t="e">
        <f>LY118/Справочно!LW$7*100000</f>
        <v>#DIV/0!</v>
      </c>
      <c r="LZ120" s="72" t="e">
        <f>LZ118/Справочно!LX$7*100000</f>
        <v>#DIV/0!</v>
      </c>
      <c r="MA120" s="72" t="e">
        <f>MA118/Справочно!LY$7*100000</f>
        <v>#DIV/0!</v>
      </c>
      <c r="MB120" s="72" t="e">
        <f>MB118/Справочно!LZ$7*100000</f>
        <v>#DIV/0!</v>
      </c>
      <c r="MC120" s="72" t="e">
        <f>MC118/Справочно!MA$7*100000</f>
        <v>#DIV/0!</v>
      </c>
      <c r="MD120" s="72" t="e">
        <f>MD118/Справочно!MB$7*100000</f>
        <v>#DIV/0!</v>
      </c>
      <c r="ME120" s="72" t="e">
        <f>ME118/Справочно!MC$7*100000</f>
        <v>#DIV/0!</v>
      </c>
      <c r="MF120" s="72" t="e">
        <f>MF118/Справочно!MD$7*100000</f>
        <v>#DIV/0!</v>
      </c>
      <c r="MG120" s="72" t="e">
        <f>MG118/Справочно!ME$7*100000</f>
        <v>#DIV/0!</v>
      </c>
      <c r="MH120" s="72" t="e">
        <f>MH118/Справочно!MF$7*100000</f>
        <v>#DIV/0!</v>
      </c>
      <c r="MI120" s="72" t="e">
        <f>MI118/Справочно!MG$7*100000</f>
        <v>#DIV/0!</v>
      </c>
      <c r="MJ120" s="72" t="e">
        <f>MJ118/Справочно!MH$7*100000</f>
        <v>#DIV/0!</v>
      </c>
      <c r="MK120" s="72" t="e">
        <f>MK118/Справочно!MI$7*100000</f>
        <v>#DIV/0!</v>
      </c>
      <c r="ML120" s="72" t="e">
        <f>ML118/Справочно!MJ$7*100000</f>
        <v>#DIV/0!</v>
      </c>
      <c r="MM120" s="72" t="e">
        <f>MM118/Справочно!MK$7*100000</f>
        <v>#DIV/0!</v>
      </c>
      <c r="MN120" s="72" t="e">
        <f>MN118/Справочно!ML$7*100000</f>
        <v>#DIV/0!</v>
      </c>
      <c r="MO120" s="72" t="e">
        <f>MO118/Справочно!MM$7*100000</f>
        <v>#DIV/0!</v>
      </c>
      <c r="MP120" s="72" t="e">
        <f>MP118/Справочно!MN$7*100000</f>
        <v>#DIV/0!</v>
      </c>
      <c r="MQ120" s="72" t="e">
        <f>MQ118/Справочно!MO$7*100000</f>
        <v>#DIV/0!</v>
      </c>
      <c r="MR120" s="72" t="e">
        <f>MR118/Справочно!MP$7*100000</f>
        <v>#DIV/0!</v>
      </c>
      <c r="MS120" s="72" t="e">
        <f>MS118/Справочно!MQ$7*100000</f>
        <v>#DIV/0!</v>
      </c>
      <c r="MT120" s="72" t="e">
        <f>MT118/Справочно!MR$7*100000</f>
        <v>#DIV/0!</v>
      </c>
      <c r="MU120" s="72" t="e">
        <f>MU118/Справочно!MS$7*100000</f>
        <v>#DIV/0!</v>
      </c>
      <c r="MV120" s="72" t="e">
        <f>MV118/Справочно!MT$7*100000</f>
        <v>#DIV/0!</v>
      </c>
      <c r="MW120" s="72" t="e">
        <f>MW118/Справочно!MU$7*100000</f>
        <v>#DIV/0!</v>
      </c>
      <c r="MX120" s="72" t="e">
        <f>MX118/Справочно!MV$7*100000</f>
        <v>#DIV/0!</v>
      </c>
      <c r="MY120" s="72" t="e">
        <f>MY118/Справочно!MW$7*100000</f>
        <v>#DIV/0!</v>
      </c>
      <c r="MZ120" s="72" t="e">
        <f>MZ118/Справочно!MX$7*100000</f>
        <v>#DIV/0!</v>
      </c>
      <c r="NA120" s="72" t="e">
        <f>NA118/Справочно!MY$7*100000</f>
        <v>#DIV/0!</v>
      </c>
      <c r="NB120" s="72" t="e">
        <f>NB118/Справочно!MZ$7*100000</f>
        <v>#DIV/0!</v>
      </c>
      <c r="NC120" s="72" t="e">
        <f>NC118/Справочно!NA$7*100000</f>
        <v>#DIV/0!</v>
      </c>
      <c r="ND120" s="72" t="e">
        <f>ND118/Справочно!NB$7*100000</f>
        <v>#DIV/0!</v>
      </c>
      <c r="NE120" s="72" t="e">
        <f>NE118/Справочно!NC$7*100000</f>
        <v>#DIV/0!</v>
      </c>
      <c r="NF120" s="72" t="e">
        <f>NF118/Справочно!ND$7*100000</f>
        <v>#DIV/0!</v>
      </c>
      <c r="NG120" s="72" t="e">
        <f>NG118/Справочно!NE$7*100000</f>
        <v>#DIV/0!</v>
      </c>
      <c r="NH120" s="72" t="e">
        <f>NH118/Справочно!NF$7*100000</f>
        <v>#DIV/0!</v>
      </c>
      <c r="NI120" s="72" t="e">
        <f>NI118/Справочно!NG$7*100000</f>
        <v>#DIV/0!</v>
      </c>
      <c r="NJ120" s="72" t="e">
        <f>NJ118/Справочно!NH$7*100000</f>
        <v>#DIV/0!</v>
      </c>
      <c r="NK120" s="72" t="e">
        <f>NK118/Справочно!NI$7*100000</f>
        <v>#DIV/0!</v>
      </c>
      <c r="NL120" s="72" t="e">
        <f>NL118/Справочно!NJ$7*100000</f>
        <v>#DIV/0!</v>
      </c>
      <c r="NM120" s="72" t="e">
        <f>NM118/Справочно!NK$7*100000</f>
        <v>#DIV/0!</v>
      </c>
      <c r="NN120" s="72" t="e">
        <f>NN118/Справочно!NL$7*100000</f>
        <v>#DIV/0!</v>
      </c>
      <c r="NO120" s="72" t="e">
        <f>NO118/Справочно!NM$7*100000</f>
        <v>#DIV/0!</v>
      </c>
      <c r="NP120" s="72" t="e">
        <f>NP118/Справочно!NN$7*100000</f>
        <v>#DIV/0!</v>
      </c>
      <c r="NQ120" s="72" t="e">
        <f>NQ118/Справочно!NO$7*100000</f>
        <v>#DIV/0!</v>
      </c>
      <c r="NR120" s="72" t="e">
        <f>NR118/Справочно!NP$7*100000</f>
        <v>#DIV/0!</v>
      </c>
      <c r="NS120" s="72" t="e">
        <f>NS118/Справочно!NQ$7*100000</f>
        <v>#DIV/0!</v>
      </c>
      <c r="NT120" s="72" t="e">
        <f>NT118/Справочно!NR$7*100000</f>
        <v>#DIV/0!</v>
      </c>
      <c r="NU120" s="72" t="e">
        <f>NU118/Справочно!NS$7*100000</f>
        <v>#DIV/0!</v>
      </c>
      <c r="NV120" s="72" t="e">
        <f>NV118/Справочно!NT$7*100000</f>
        <v>#DIV/0!</v>
      </c>
      <c r="NW120" s="72" t="e">
        <f>NW118/Справочно!NU$7*100000</f>
        <v>#DIV/0!</v>
      </c>
      <c r="NX120" s="72" t="e">
        <f>NX118/Справочно!NV$7*100000</f>
        <v>#DIV/0!</v>
      </c>
      <c r="NY120" s="72" t="e">
        <f>NY118/Справочно!NW$7*100000</f>
        <v>#DIV/0!</v>
      </c>
      <c r="NZ120" s="72" t="e">
        <f>NZ118/Справочно!NX$7*100000</f>
        <v>#DIV/0!</v>
      </c>
      <c r="OA120" s="72" t="e">
        <f>OA118/Справочно!NY$7*100000</f>
        <v>#DIV/0!</v>
      </c>
      <c r="OB120" s="72" t="e">
        <f>OB118/Справочно!NZ$7*100000</f>
        <v>#DIV/0!</v>
      </c>
      <c r="OC120" s="72" t="e">
        <f>OC118/Справочно!OA$7*100000</f>
        <v>#DIV/0!</v>
      </c>
      <c r="OD120" s="72" t="e">
        <f>OD118/Справочно!OB$7*100000</f>
        <v>#DIV/0!</v>
      </c>
      <c r="OE120" s="72" t="e">
        <f>OE118/Справочно!OC$7*100000</f>
        <v>#DIV/0!</v>
      </c>
      <c r="OF120" s="72" t="e">
        <f>OF118/Справочно!OD$7*100000</f>
        <v>#DIV/0!</v>
      </c>
      <c r="OG120" s="72" t="e">
        <f>OG118/Справочно!OE$7*100000</f>
        <v>#DIV/0!</v>
      </c>
      <c r="OH120" s="72" t="e">
        <f>OH118/Справочно!OF$7*100000</f>
        <v>#DIV/0!</v>
      </c>
      <c r="OI120" s="72" t="e">
        <f>OI118/Справочно!OG$7*100000</f>
        <v>#DIV/0!</v>
      </c>
      <c r="OJ120" s="72" t="e">
        <f>OJ118/Справочно!OH$7*100000</f>
        <v>#DIV/0!</v>
      </c>
      <c r="OK120" s="72" t="e">
        <f>OK118/Справочно!OI$7*100000</f>
        <v>#DIV/0!</v>
      </c>
      <c r="OL120" s="72" t="e">
        <f>OL118/Справочно!OJ$7*100000</f>
        <v>#DIV/0!</v>
      </c>
      <c r="OM120" s="72" t="e">
        <f>OM118/Справочно!OK$7*100000</f>
        <v>#DIV/0!</v>
      </c>
      <c r="ON120" s="72" t="e">
        <f>ON118/Справочно!OL$7*100000</f>
        <v>#DIV/0!</v>
      </c>
      <c r="OO120" s="72" t="e">
        <f>OO118/Справочно!OM$7*100000</f>
        <v>#DIV/0!</v>
      </c>
      <c r="OP120" s="72" t="e">
        <f>OP118/Справочно!ON$7*100000</f>
        <v>#DIV/0!</v>
      </c>
      <c r="OQ120" s="72" t="e">
        <f>OQ118/Справочно!OO$7*100000</f>
        <v>#DIV/0!</v>
      </c>
      <c r="OR120" s="72" t="e">
        <f>OR118/Справочно!OP$7*100000</f>
        <v>#DIV/0!</v>
      </c>
      <c r="OS120" s="72" t="e">
        <f>OS118/Справочно!OQ$7*100000</f>
        <v>#DIV/0!</v>
      </c>
      <c r="OT120" s="72" t="e">
        <f>OT118/Справочно!OR$7*100000</f>
        <v>#DIV/0!</v>
      </c>
      <c r="OU120" s="72" t="e">
        <f>OU118/Справочно!OS$7*100000</f>
        <v>#DIV/0!</v>
      </c>
      <c r="OV120" s="72" t="e">
        <f>OV118/Справочно!OT$7*100000</f>
        <v>#DIV/0!</v>
      </c>
      <c r="OW120" s="72" t="e">
        <f>OW118/Справочно!OU$7*100000</f>
        <v>#DIV/0!</v>
      </c>
      <c r="OX120" s="72" t="e">
        <f>OX118/Справочно!OV$7*100000</f>
        <v>#DIV/0!</v>
      </c>
      <c r="OY120" s="72" t="e">
        <f>OY118/Справочно!OW$7*100000</f>
        <v>#DIV/0!</v>
      </c>
      <c r="OZ120" s="72" t="e">
        <f>OZ118/Справочно!OX$7*100000</f>
        <v>#DIV/0!</v>
      </c>
      <c r="PA120" s="72" t="e">
        <f>PA118/Справочно!OY$7*100000</f>
        <v>#DIV/0!</v>
      </c>
      <c r="PB120" s="72" t="e">
        <f>PB118/Справочно!OZ$7*100000</f>
        <v>#DIV/0!</v>
      </c>
      <c r="PC120" s="72" t="e">
        <f>PC118/Справочно!PA$7*100000</f>
        <v>#DIV/0!</v>
      </c>
      <c r="PD120" s="72" t="e">
        <f>PD118/Справочно!PB$7*100000</f>
        <v>#DIV/0!</v>
      </c>
      <c r="PE120" s="72" t="e">
        <f>PE118/Справочно!PC$7*100000</f>
        <v>#DIV/0!</v>
      </c>
      <c r="PF120" s="72" t="e">
        <f>PF118/Справочно!PD$7*100000</f>
        <v>#DIV/0!</v>
      </c>
      <c r="PG120" s="72" t="e">
        <f>PG118/Справочно!PE$7*100000</f>
        <v>#DIV/0!</v>
      </c>
      <c r="PH120" s="72" t="e">
        <f>PH118/Справочно!PF$7*100000</f>
        <v>#DIV/0!</v>
      </c>
      <c r="PI120" s="72" t="e">
        <f>PI118/Справочно!PG$7*100000</f>
        <v>#DIV/0!</v>
      </c>
      <c r="PJ120" s="72" t="e">
        <f>PJ118/Справочно!PH$7*100000</f>
        <v>#DIV/0!</v>
      </c>
      <c r="PK120" s="72" t="e">
        <f>PK118/Справочно!PI$7*100000</f>
        <v>#DIV/0!</v>
      </c>
      <c r="PL120" s="72" t="e">
        <f>PL118/Справочно!PJ$7*100000</f>
        <v>#DIV/0!</v>
      </c>
      <c r="PM120" s="72" t="e">
        <f>PM118/Справочно!PK$7*100000</f>
        <v>#DIV/0!</v>
      </c>
      <c r="PN120" s="72" t="e">
        <f>PN118/Справочно!PL$7*100000</f>
        <v>#DIV/0!</v>
      </c>
      <c r="PO120" s="72" t="e">
        <f>PO118/Справочно!PM$7*100000</f>
        <v>#DIV/0!</v>
      </c>
      <c r="PP120" s="72" t="e">
        <f>PP118/Справочно!PN$7*100000</f>
        <v>#DIV/0!</v>
      </c>
      <c r="PQ120" s="72" t="e">
        <f>PQ118/Справочно!PO$7*100000</f>
        <v>#DIV/0!</v>
      </c>
      <c r="PR120" s="72" t="e">
        <f>PR118/Справочно!PP$7*100000</f>
        <v>#DIV/0!</v>
      </c>
      <c r="PS120" s="72" t="e">
        <f>PS118/Справочно!PQ$7*100000</f>
        <v>#DIV/0!</v>
      </c>
      <c r="PT120" s="72" t="e">
        <f>PT118/Справочно!PR$7*100000</f>
        <v>#DIV/0!</v>
      </c>
      <c r="PU120" s="72" t="e">
        <f>PU118/Справочно!PS$7*100000</f>
        <v>#DIV/0!</v>
      </c>
      <c r="PV120" s="72" t="e">
        <f>PV118/Справочно!PT$7*100000</f>
        <v>#DIV/0!</v>
      </c>
      <c r="PW120" s="72" t="e">
        <f>PW118/Справочно!PU$7*100000</f>
        <v>#DIV/0!</v>
      </c>
      <c r="PX120" s="72" t="e">
        <f>PX118/Справочно!PV$7*100000</f>
        <v>#DIV/0!</v>
      </c>
      <c r="PY120" s="72" t="e">
        <f>PY118/Справочно!PW$7*100000</f>
        <v>#DIV/0!</v>
      </c>
      <c r="PZ120" s="72" t="e">
        <f>PZ118/Справочно!PX$7*100000</f>
        <v>#DIV/0!</v>
      </c>
      <c r="QA120" s="72" t="e">
        <f>QA118/Справочно!PY$7*100000</f>
        <v>#DIV/0!</v>
      </c>
      <c r="QB120" s="72" t="e">
        <f>QB118/Справочно!PZ$7*100000</f>
        <v>#DIV/0!</v>
      </c>
      <c r="QC120" s="72" t="e">
        <f>QC118/Справочно!QA$7*100000</f>
        <v>#DIV/0!</v>
      </c>
      <c r="QD120" s="72" t="e">
        <f>QD118/Справочно!QB$7*100000</f>
        <v>#DIV/0!</v>
      </c>
      <c r="QE120" s="72" t="e">
        <f>QE118/Справочно!QC$7*100000</f>
        <v>#DIV/0!</v>
      </c>
      <c r="QF120" s="72" t="e">
        <f>QF118/Справочно!QD$7*100000</f>
        <v>#DIV/0!</v>
      </c>
      <c r="QG120" s="72" t="e">
        <f>QG118/Справочно!QE$7*100000</f>
        <v>#DIV/0!</v>
      </c>
      <c r="QH120" s="72" t="e">
        <f>QH118/Справочно!QF$7*100000</f>
        <v>#DIV/0!</v>
      </c>
      <c r="QI120" s="72" t="e">
        <f>QI118/Справочно!QG$7*100000</f>
        <v>#DIV/0!</v>
      </c>
      <c r="QJ120" s="72" t="e">
        <f>QJ118/Справочно!QH$7*100000</f>
        <v>#DIV/0!</v>
      </c>
      <c r="QK120" s="72" t="e">
        <f>QK118/Справочно!QI$7*100000</f>
        <v>#DIV/0!</v>
      </c>
      <c r="QL120" s="72" t="e">
        <f>QL118/Справочно!QJ$7*100000</f>
        <v>#DIV/0!</v>
      </c>
      <c r="QM120" s="72" t="e">
        <f>QM118/Справочно!QK$7*100000</f>
        <v>#DIV/0!</v>
      </c>
      <c r="QN120" s="72" t="e">
        <f>QN118/Справочно!QL$7*100000</f>
        <v>#DIV/0!</v>
      </c>
      <c r="QO120" s="72" t="e">
        <f>QO118/Справочно!QM$7*100000</f>
        <v>#DIV/0!</v>
      </c>
      <c r="QP120" s="72" t="e">
        <f>QP118/Справочно!QN$7*100000</f>
        <v>#DIV/0!</v>
      </c>
      <c r="QQ120" s="72" t="e">
        <f>QQ118/Справочно!QO$7*100000</f>
        <v>#DIV/0!</v>
      </c>
      <c r="QR120" s="72" t="e">
        <f>QR118/Справочно!QP$7*100000</f>
        <v>#DIV/0!</v>
      </c>
      <c r="QS120" s="72" t="e">
        <f>QS118/Справочно!QQ$7*100000</f>
        <v>#DIV/0!</v>
      </c>
      <c r="QT120" s="72" t="e">
        <f>QT118/Справочно!QR$7*100000</f>
        <v>#DIV/0!</v>
      </c>
      <c r="QU120" s="72" t="e">
        <f>QU118/Справочно!QS$7*100000</f>
        <v>#DIV/0!</v>
      </c>
      <c r="QV120" s="72" t="e">
        <f>QV118/Справочно!QT$7*100000</f>
        <v>#DIV/0!</v>
      </c>
      <c r="QW120" s="72" t="e">
        <f>QW118/Справочно!QU$7*100000</f>
        <v>#DIV/0!</v>
      </c>
      <c r="QX120" s="72" t="e">
        <f>QX118/Справочно!QV$7*100000</f>
        <v>#DIV/0!</v>
      </c>
      <c r="QY120" s="72" t="e">
        <f>QY118/Справочно!QW$7*100000</f>
        <v>#DIV/0!</v>
      </c>
      <c r="QZ120" s="72" t="e">
        <f>QZ118/Справочно!QX$7*100000</f>
        <v>#DIV/0!</v>
      </c>
      <c r="RA120" s="72" t="e">
        <f>RA118/Справочно!QY$7*100000</f>
        <v>#DIV/0!</v>
      </c>
      <c r="RB120" s="72" t="e">
        <f>RB118/Справочно!QZ$7*100000</f>
        <v>#DIV/0!</v>
      </c>
      <c r="RC120" s="72" t="e">
        <f>RC118/Справочно!RA$7*100000</f>
        <v>#DIV/0!</v>
      </c>
      <c r="RD120" s="72" t="e">
        <f>RD118/Справочно!RB$7*100000</f>
        <v>#DIV/0!</v>
      </c>
      <c r="RE120" s="72" t="e">
        <f>RE118/Справочно!RC$7*100000</f>
        <v>#DIV/0!</v>
      </c>
      <c r="RF120" s="72" t="e">
        <f>RF118/Справочно!RD$7*100000</f>
        <v>#DIV/0!</v>
      </c>
      <c r="RG120" s="72" t="e">
        <f>RG118/Справочно!RE$7*100000</f>
        <v>#DIV/0!</v>
      </c>
      <c r="RH120" s="72" t="e">
        <f>RH118/Справочно!RF$7*100000</f>
        <v>#DIV/0!</v>
      </c>
      <c r="RI120" s="72" t="e">
        <f>RI118/Справочно!RG$7*100000</f>
        <v>#DIV/0!</v>
      </c>
      <c r="RJ120" s="72" t="e">
        <f>RJ118/Справочно!RH$7*100000</f>
        <v>#DIV/0!</v>
      </c>
      <c r="RK120" s="72" t="e">
        <f>RK118/Справочно!RI$7*100000</f>
        <v>#DIV/0!</v>
      </c>
      <c r="RL120" s="72" t="e">
        <f>RL118/Справочно!RJ$7*100000</f>
        <v>#DIV/0!</v>
      </c>
      <c r="RM120" s="72" t="e">
        <f>RM118/Справочно!RK$7*100000</f>
        <v>#DIV/0!</v>
      </c>
      <c r="RN120" s="72" t="e">
        <f>RN118/Справочно!RL$7*100000</f>
        <v>#DIV/0!</v>
      </c>
      <c r="RO120" s="72" t="e">
        <f>RO118/Справочно!RM$7*100000</f>
        <v>#DIV/0!</v>
      </c>
      <c r="RP120" s="72" t="e">
        <f>RP118/Справочно!RN$7*100000</f>
        <v>#DIV/0!</v>
      </c>
      <c r="RQ120" s="72" t="e">
        <f>RQ118/Справочно!RO$7*100000</f>
        <v>#DIV/0!</v>
      </c>
      <c r="RR120" s="72" t="e">
        <f>RR118/Справочно!RP$7*100000</f>
        <v>#DIV/0!</v>
      </c>
      <c r="RS120" s="72" t="e">
        <f>RS118/Справочно!RQ$7*100000</f>
        <v>#DIV/0!</v>
      </c>
      <c r="RT120" s="72" t="e">
        <f>RT118/Справочно!RR$7*100000</f>
        <v>#DIV/0!</v>
      </c>
      <c r="RU120" s="72" t="e">
        <f>RU118/Справочно!RS$7*100000</f>
        <v>#DIV/0!</v>
      </c>
      <c r="RV120" s="72" t="e">
        <f>RV118/Справочно!RT$7*100000</f>
        <v>#DIV/0!</v>
      </c>
      <c r="RW120" s="72" t="e">
        <f>RW118/Справочно!RU$7*100000</f>
        <v>#DIV/0!</v>
      </c>
      <c r="RX120" s="72" t="e">
        <f>RX118/Справочно!RV$7*100000</f>
        <v>#DIV/0!</v>
      </c>
      <c r="RY120" s="72" t="e">
        <f>RY118/Справочно!RW$7*100000</f>
        <v>#DIV/0!</v>
      </c>
      <c r="RZ120" s="72" t="e">
        <f>RZ118/Справочно!RX$7*100000</f>
        <v>#DIV/0!</v>
      </c>
      <c r="SA120" s="72" t="e">
        <f>SA118/Справочно!RY$7*100000</f>
        <v>#DIV/0!</v>
      </c>
      <c r="SB120" s="72" t="e">
        <f>SB118/Справочно!RZ$7*100000</f>
        <v>#DIV/0!</v>
      </c>
      <c r="SC120" s="72" t="e">
        <f>SC118/Справочно!SA$7*100000</f>
        <v>#DIV/0!</v>
      </c>
      <c r="SD120" s="72" t="e">
        <f>SD118/Справочно!SB$7*100000</f>
        <v>#DIV/0!</v>
      </c>
      <c r="SE120" s="72" t="e">
        <f>SE118/Справочно!SC$7*100000</f>
        <v>#DIV/0!</v>
      </c>
      <c r="SF120" s="72" t="e">
        <f>SF118/Справочно!SD$7*100000</f>
        <v>#DIV/0!</v>
      </c>
      <c r="SG120" s="72" t="e">
        <f>SG118/Справочно!SE$7*100000</f>
        <v>#DIV/0!</v>
      </c>
      <c r="SH120" s="72" t="e">
        <f>SH118/Справочно!SF$7*100000</f>
        <v>#DIV/0!</v>
      </c>
      <c r="SI120" s="72" t="e">
        <f>SI118/Справочно!SG$7*100000</f>
        <v>#DIV/0!</v>
      </c>
      <c r="SJ120" s="72" t="e">
        <f>SJ118/Справочно!SH$7*100000</f>
        <v>#DIV/0!</v>
      </c>
      <c r="SK120" s="72" t="e">
        <f>SK118/Справочно!SI$7*100000</f>
        <v>#DIV/0!</v>
      </c>
      <c r="SL120" s="72" t="e">
        <f>SL118/Справочно!SJ$7*100000</f>
        <v>#DIV/0!</v>
      </c>
      <c r="SM120" s="72" t="e">
        <f>SM118/Справочно!SK$7*100000</f>
        <v>#DIV/0!</v>
      </c>
      <c r="SN120" s="72" t="e">
        <f>SN118/Справочно!SL$7*100000</f>
        <v>#DIV/0!</v>
      </c>
      <c r="SO120" s="72" t="e">
        <f>SO118/Справочно!SM$7*100000</f>
        <v>#DIV/0!</v>
      </c>
      <c r="SP120" s="72" t="e">
        <f>SP118/Справочно!SN$7*100000</f>
        <v>#DIV/0!</v>
      </c>
      <c r="SQ120" s="72" t="e">
        <f>SQ118/Справочно!SO$7*100000</f>
        <v>#DIV/0!</v>
      </c>
      <c r="SR120" s="72" t="e">
        <f>SR118/Справочно!SP$7*100000</f>
        <v>#DIV/0!</v>
      </c>
      <c r="SS120" s="72" t="e">
        <f>SS118/Справочно!SQ$7*100000</f>
        <v>#DIV/0!</v>
      </c>
      <c r="ST120" s="72" t="e">
        <f>ST118/Справочно!SR$7*100000</f>
        <v>#DIV/0!</v>
      </c>
      <c r="SU120" s="72" t="e">
        <f>SU118/Справочно!SS$7*100000</f>
        <v>#DIV/0!</v>
      </c>
      <c r="SV120" s="72" t="e">
        <f>SV118/Справочно!ST$7*100000</f>
        <v>#DIV/0!</v>
      </c>
      <c r="SW120" s="72" t="e">
        <f>SW118/Справочно!SU$7*100000</f>
        <v>#DIV/0!</v>
      </c>
      <c r="SX120" s="72" t="e">
        <f>SX118/Справочно!SV$7*100000</f>
        <v>#DIV/0!</v>
      </c>
      <c r="SY120" s="72" t="e">
        <f>SY118/Справочно!SW$7*100000</f>
        <v>#DIV/0!</v>
      </c>
      <c r="SZ120" s="72" t="e">
        <f>SZ118/Справочно!SX$7*100000</f>
        <v>#DIV/0!</v>
      </c>
      <c r="TA120" s="72" t="e">
        <f>TA118/Справочно!SY$7*100000</f>
        <v>#DIV/0!</v>
      </c>
      <c r="TB120" s="72" t="e">
        <f>TB118/Справочно!SZ$7*100000</f>
        <v>#DIV/0!</v>
      </c>
      <c r="TC120" s="72" t="e">
        <f>TC118/Справочно!TA$7*100000</f>
        <v>#DIV/0!</v>
      </c>
      <c r="TD120" s="72" t="e">
        <f>TD118/Справочно!TB$7*100000</f>
        <v>#DIV/0!</v>
      </c>
      <c r="TE120" s="72" t="e">
        <f>TE118/Справочно!TC$7*100000</f>
        <v>#DIV/0!</v>
      </c>
      <c r="TF120" s="72" t="e">
        <f>TF118/Справочно!TD$7*100000</f>
        <v>#DIV/0!</v>
      </c>
      <c r="TG120" s="72" t="e">
        <f>TG118/Справочно!TE$7*100000</f>
        <v>#DIV/0!</v>
      </c>
      <c r="TH120" s="72" t="e">
        <f>TH118/Справочно!TF$7*100000</f>
        <v>#DIV/0!</v>
      </c>
      <c r="TI120" s="72" t="e">
        <f>TI118/Справочно!TG$7*100000</f>
        <v>#DIV/0!</v>
      </c>
      <c r="TJ120" s="72" t="e">
        <f>TJ118/Справочно!TH$7*100000</f>
        <v>#DIV/0!</v>
      </c>
      <c r="TK120" s="72" t="e">
        <f>TK118/Справочно!TI$7*100000</f>
        <v>#DIV/0!</v>
      </c>
      <c r="TL120" s="72" t="e">
        <f>TL118/Справочно!TJ$7*100000</f>
        <v>#DIV/0!</v>
      </c>
      <c r="TM120" s="72" t="e">
        <f>TM118/Справочно!TK$7*100000</f>
        <v>#DIV/0!</v>
      </c>
      <c r="TN120" s="72" t="e">
        <f>TN118/Справочно!TL$7*100000</f>
        <v>#DIV/0!</v>
      </c>
      <c r="TO120" s="72" t="e">
        <f>TO118/Справочно!TM$7*100000</f>
        <v>#DIV/0!</v>
      </c>
      <c r="TP120" s="72" t="e">
        <f>TP118/Справочно!TN$7*100000</f>
        <v>#DIV/0!</v>
      </c>
      <c r="TQ120" s="72" t="e">
        <f>TQ118/Справочно!TO$7*100000</f>
        <v>#DIV/0!</v>
      </c>
      <c r="TR120" s="72" t="e">
        <f>TR118/Справочно!TP$7*100000</f>
        <v>#DIV/0!</v>
      </c>
      <c r="TS120" s="72" t="e">
        <f>TS118/Справочно!TQ$7*100000</f>
        <v>#DIV/0!</v>
      </c>
      <c r="TT120" s="72" t="e">
        <f>TT118/Справочно!TR$7*100000</f>
        <v>#DIV/0!</v>
      </c>
      <c r="TU120" s="72" t="e">
        <f>TU118/Справочно!TS$7*100000</f>
        <v>#DIV/0!</v>
      </c>
      <c r="TV120" s="72" t="e">
        <f>TV118/Справочно!TT$7*100000</f>
        <v>#DIV/0!</v>
      </c>
      <c r="TW120" s="72" t="e">
        <f>TW118/Справочно!TU$7*100000</f>
        <v>#DIV/0!</v>
      </c>
      <c r="TX120" s="72" t="e">
        <f>TX118/Справочно!TV$7*100000</f>
        <v>#DIV/0!</v>
      </c>
      <c r="TY120" s="72" t="e">
        <f>TY118/Справочно!TW$7*100000</f>
        <v>#DIV/0!</v>
      </c>
      <c r="TZ120" s="72" t="e">
        <f>TZ118/Справочно!TX$7*100000</f>
        <v>#DIV/0!</v>
      </c>
      <c r="UA120" s="72" t="e">
        <f>UA118/Справочно!TY$7*100000</f>
        <v>#DIV/0!</v>
      </c>
      <c r="UB120" s="72" t="e">
        <f>UB118/Справочно!TZ$7*100000</f>
        <v>#DIV/0!</v>
      </c>
      <c r="UC120" s="72" t="e">
        <f>UC118/Справочно!UA$7*100000</f>
        <v>#DIV/0!</v>
      </c>
      <c r="UD120" s="72" t="e">
        <f>UD118/Справочно!UB$7*100000</f>
        <v>#DIV/0!</v>
      </c>
      <c r="UE120" s="72" t="e">
        <f>UE118/Справочно!UC$7*100000</f>
        <v>#DIV/0!</v>
      </c>
      <c r="UF120" s="72" t="e">
        <f>UF118/Справочно!UD$7*100000</f>
        <v>#DIV/0!</v>
      </c>
      <c r="UG120" s="72" t="e">
        <f>UG118/Справочно!UE$7*100000</f>
        <v>#DIV/0!</v>
      </c>
      <c r="UH120" s="72" t="e">
        <f>UH118/Справочно!UF$7*100000</f>
        <v>#DIV/0!</v>
      </c>
      <c r="UI120" s="72" t="e">
        <f>UI118/Справочно!UG$7*100000</f>
        <v>#DIV/0!</v>
      </c>
      <c r="UJ120" s="72" t="e">
        <f>UJ118/Справочно!UH$7*100000</f>
        <v>#DIV/0!</v>
      </c>
      <c r="UK120" s="72" t="e">
        <f>UK118/Справочно!UI$7*100000</f>
        <v>#DIV/0!</v>
      </c>
      <c r="UL120" s="72" t="e">
        <f>UL118/Справочно!UJ$7*100000</f>
        <v>#DIV/0!</v>
      </c>
      <c r="UM120" s="72" t="e">
        <f>UM118/Справочно!UK$7*100000</f>
        <v>#DIV/0!</v>
      </c>
      <c r="UN120" s="72" t="e">
        <f>UN118/Справочно!UL$7*100000</f>
        <v>#DIV/0!</v>
      </c>
      <c r="UO120" s="72" t="e">
        <f>UO118/Справочно!UM$7*100000</f>
        <v>#DIV/0!</v>
      </c>
      <c r="UP120" s="72" t="e">
        <f>UP118/Справочно!UN$7*100000</f>
        <v>#DIV/0!</v>
      </c>
      <c r="UQ120" s="72" t="e">
        <f>UQ118/Справочно!UO$7*100000</f>
        <v>#DIV/0!</v>
      </c>
      <c r="UR120" s="72" t="e">
        <f>UR118/Справочно!UP$7*100000</f>
        <v>#DIV/0!</v>
      </c>
      <c r="US120" s="72" t="e">
        <f>US118/Справочно!UQ$7*100000</f>
        <v>#DIV/0!</v>
      </c>
      <c r="UT120" s="72" t="e">
        <f>UT118/Справочно!UR$7*100000</f>
        <v>#DIV/0!</v>
      </c>
      <c r="UU120" s="72" t="e">
        <f>UU118/Справочно!US$7*100000</f>
        <v>#DIV/0!</v>
      </c>
      <c r="UV120" s="72" t="e">
        <f>UV118/Справочно!UT$7*100000</f>
        <v>#DIV/0!</v>
      </c>
      <c r="UW120" s="72" t="e">
        <f>UW118/Справочно!UU$7*100000</f>
        <v>#DIV/0!</v>
      </c>
      <c r="UX120" s="72" t="e">
        <f>UX118/Справочно!UV$7*100000</f>
        <v>#DIV/0!</v>
      </c>
      <c r="UY120" s="72" t="e">
        <f>UY118/Справочно!UW$7*100000</f>
        <v>#DIV/0!</v>
      </c>
      <c r="UZ120" s="72" t="e">
        <f>UZ118/Справочно!UX$7*100000</f>
        <v>#DIV/0!</v>
      </c>
      <c r="VA120" s="72" t="e">
        <f>VA118/Справочно!UY$7*100000</f>
        <v>#DIV/0!</v>
      </c>
      <c r="VB120" s="72" t="e">
        <f>VB118/Справочно!UZ$7*100000</f>
        <v>#DIV/0!</v>
      </c>
      <c r="VC120" s="72" t="e">
        <f>VC118/Справочно!VA$7*100000</f>
        <v>#DIV/0!</v>
      </c>
      <c r="VD120" s="72" t="e">
        <f>VD118/Справочно!VB$7*100000</f>
        <v>#DIV/0!</v>
      </c>
      <c r="VE120" s="72" t="e">
        <f>VE118/Справочно!VC$7*100000</f>
        <v>#DIV/0!</v>
      </c>
      <c r="VF120" s="72" t="e">
        <f>VF118/Справочно!VD$7*100000</f>
        <v>#DIV/0!</v>
      </c>
      <c r="VG120" s="72" t="e">
        <f>VG118/Справочно!VE$7*100000</f>
        <v>#DIV/0!</v>
      </c>
      <c r="VH120" s="72" t="e">
        <f>VH118/Справочно!VF$7*100000</f>
        <v>#DIV/0!</v>
      </c>
      <c r="VI120" s="72" t="e">
        <f>VI118/Справочно!VG$7*100000</f>
        <v>#DIV/0!</v>
      </c>
      <c r="VJ120" s="72" t="e">
        <f>VJ118/Справочно!VH$7*100000</f>
        <v>#DIV/0!</v>
      </c>
      <c r="VK120" s="72" t="e">
        <f>VK118/Справочно!VI$7*100000</f>
        <v>#DIV/0!</v>
      </c>
      <c r="VL120" s="72" t="e">
        <f>VL118/Справочно!VJ$7*100000</f>
        <v>#DIV/0!</v>
      </c>
      <c r="VM120" s="72" t="e">
        <f>VM118/Справочно!VK$7*100000</f>
        <v>#DIV/0!</v>
      </c>
      <c r="VN120" s="72" t="e">
        <f>VN118/Справочно!VL$7*100000</f>
        <v>#DIV/0!</v>
      </c>
      <c r="VO120" s="72" t="e">
        <f>VO118/Справочно!VM$7*100000</f>
        <v>#DIV/0!</v>
      </c>
      <c r="VP120" s="72" t="e">
        <f>VP118/Справочно!VN$7*100000</f>
        <v>#DIV/0!</v>
      </c>
      <c r="VQ120" s="72" t="e">
        <f>VQ118/Справочно!VO$7*100000</f>
        <v>#DIV/0!</v>
      </c>
      <c r="VR120" s="72" t="e">
        <f>VR118/Справочно!VP$7*100000</f>
        <v>#DIV/0!</v>
      </c>
      <c r="VS120" s="72" t="e">
        <f>VS118/Справочно!VQ$7*100000</f>
        <v>#DIV/0!</v>
      </c>
      <c r="VT120" s="72" t="e">
        <f>VT118/Справочно!VR$7*100000</f>
        <v>#DIV/0!</v>
      </c>
      <c r="VU120" s="72" t="e">
        <f>VU118/Справочно!VS$7*100000</f>
        <v>#DIV/0!</v>
      </c>
      <c r="VV120" s="72" t="e">
        <f>VV118/Справочно!VT$7*100000</f>
        <v>#DIV/0!</v>
      </c>
      <c r="VW120" s="72" t="e">
        <f>VW118/Справочно!VU$7*100000</f>
        <v>#DIV/0!</v>
      </c>
      <c r="VX120" s="72" t="e">
        <f>VX118/Справочно!VV$7*100000</f>
        <v>#DIV/0!</v>
      </c>
      <c r="VY120" s="72" t="e">
        <f>VY118/Справочно!VW$7*100000</f>
        <v>#DIV/0!</v>
      </c>
      <c r="VZ120" s="72" t="e">
        <f>VZ118/Справочно!VX$7*100000</f>
        <v>#DIV/0!</v>
      </c>
      <c r="WA120" s="72" t="e">
        <f>WA118/Справочно!VY$7*100000</f>
        <v>#DIV/0!</v>
      </c>
      <c r="WB120" s="72" t="e">
        <f>WB118/Справочно!VZ$7*100000</f>
        <v>#DIV/0!</v>
      </c>
      <c r="WC120" s="72" t="e">
        <f>WC118/Справочно!WA$7*100000</f>
        <v>#DIV/0!</v>
      </c>
      <c r="WD120" s="72" t="e">
        <f>WD118/Справочно!WB$7*100000</f>
        <v>#DIV/0!</v>
      </c>
      <c r="WE120" s="72" t="e">
        <f>WE118/Справочно!WC$7*100000</f>
        <v>#DIV/0!</v>
      </c>
      <c r="WF120" s="72" t="e">
        <f>WF118/Справочно!WD$7*100000</f>
        <v>#DIV/0!</v>
      </c>
      <c r="WG120" s="72" t="e">
        <f>WG118/Справочно!WE$7*100000</f>
        <v>#DIV/0!</v>
      </c>
      <c r="WH120" s="72" t="e">
        <f>WH118/Справочно!WF$7*100000</f>
        <v>#DIV/0!</v>
      </c>
      <c r="WI120" s="72" t="e">
        <f>WI118/Справочно!WG$7*100000</f>
        <v>#DIV/0!</v>
      </c>
      <c r="WJ120" s="72" t="e">
        <f>WJ118/Справочно!WH$7*100000</f>
        <v>#DIV/0!</v>
      </c>
      <c r="WK120" s="72" t="e">
        <f>WK118/Справочно!WI$7*100000</f>
        <v>#DIV/0!</v>
      </c>
      <c r="WL120" s="72" t="e">
        <f>WL118/Справочно!WJ$7*100000</f>
        <v>#DIV/0!</v>
      </c>
      <c r="WM120" s="72" t="e">
        <f>WM118/Справочно!WK$7*100000</f>
        <v>#DIV/0!</v>
      </c>
      <c r="WN120" s="72" t="e">
        <f>WN118/Справочно!WL$7*100000</f>
        <v>#DIV/0!</v>
      </c>
      <c r="WO120" s="72" t="e">
        <f>WO118/Справочно!WM$7*100000</f>
        <v>#DIV/0!</v>
      </c>
      <c r="WP120" s="72" t="e">
        <f>WP118/Справочно!WN$7*100000</f>
        <v>#DIV/0!</v>
      </c>
      <c r="WQ120" s="72" t="e">
        <f>WQ118/Справочно!WO$7*100000</f>
        <v>#DIV/0!</v>
      </c>
      <c r="WR120" s="72" t="e">
        <f>WR118/Справочно!WP$7*100000</f>
        <v>#DIV/0!</v>
      </c>
      <c r="WS120" s="72" t="e">
        <f>WS118/Справочно!WQ$7*100000</f>
        <v>#DIV/0!</v>
      </c>
      <c r="WT120" s="72" t="e">
        <f>WT118/Справочно!WR$7*100000</f>
        <v>#DIV/0!</v>
      </c>
      <c r="WU120" s="72" t="e">
        <f>WU118/Справочно!WS$7*100000</f>
        <v>#DIV/0!</v>
      </c>
      <c r="WV120" s="72" t="e">
        <f>WV118/Справочно!WT$7*100000</f>
        <v>#DIV/0!</v>
      </c>
      <c r="WW120" s="72" t="e">
        <f>WW118/Справочно!WU$7*100000</f>
        <v>#DIV/0!</v>
      </c>
      <c r="WX120" s="72" t="e">
        <f>WX118/Справочно!WV$7*100000</f>
        <v>#DIV/0!</v>
      </c>
      <c r="WY120" s="72" t="e">
        <f>WY118/Справочно!WW$7*100000</f>
        <v>#DIV/0!</v>
      </c>
      <c r="WZ120" s="72" t="e">
        <f>WZ118/Справочно!WX$7*100000</f>
        <v>#DIV/0!</v>
      </c>
      <c r="XA120" s="72" t="e">
        <f>XA118/Справочно!WY$7*100000</f>
        <v>#DIV/0!</v>
      </c>
      <c r="XB120" s="72" t="e">
        <f>XB118/Справочно!WZ$7*100000</f>
        <v>#DIV/0!</v>
      </c>
      <c r="XC120" s="72" t="e">
        <f>XC118/Справочно!XA$7*100000</f>
        <v>#DIV/0!</v>
      </c>
      <c r="XD120" s="72" t="e">
        <f>XD118/Справочно!XB$7*100000</f>
        <v>#DIV/0!</v>
      </c>
      <c r="XE120" s="72" t="e">
        <f>XE118/Справочно!XC$7*100000</f>
        <v>#DIV/0!</v>
      </c>
      <c r="XF120" s="72" t="e">
        <f>XF118/Справочно!XD$7*100000</f>
        <v>#DIV/0!</v>
      </c>
      <c r="XG120" s="72" t="e">
        <f>XG118/Справочно!XE$7*100000</f>
        <v>#DIV/0!</v>
      </c>
      <c r="XH120" s="72" t="e">
        <f>XH118/Справочно!XF$7*100000</f>
        <v>#DIV/0!</v>
      </c>
      <c r="XI120" s="72" t="e">
        <f>XI118/Справочно!XG$7*100000</f>
        <v>#DIV/0!</v>
      </c>
      <c r="XJ120" s="72" t="e">
        <f>XJ118/Справочно!XH$7*100000</f>
        <v>#DIV/0!</v>
      </c>
      <c r="XK120" s="72" t="e">
        <f>XK118/Справочно!XI$7*100000</f>
        <v>#DIV/0!</v>
      </c>
      <c r="XL120" s="72" t="e">
        <f>XL118/Справочно!XJ$7*100000</f>
        <v>#DIV/0!</v>
      </c>
      <c r="XM120" s="72" t="e">
        <f>XM118/Справочно!XK$7*100000</f>
        <v>#DIV/0!</v>
      </c>
      <c r="XN120" s="72" t="e">
        <f>XN118/Справочно!XL$7*100000</f>
        <v>#DIV/0!</v>
      </c>
      <c r="XO120" s="72" t="e">
        <f>XO118/Справочно!XM$7*100000</f>
        <v>#DIV/0!</v>
      </c>
      <c r="XP120" s="72" t="e">
        <f>XP118/Справочно!XN$7*100000</f>
        <v>#DIV/0!</v>
      </c>
      <c r="XQ120" s="72" t="e">
        <f>XQ118/Справочно!XO$7*100000</f>
        <v>#DIV/0!</v>
      </c>
      <c r="XR120" s="72" t="e">
        <f>XR118/Справочно!XP$7*100000</f>
        <v>#DIV/0!</v>
      </c>
      <c r="XS120" s="72" t="e">
        <f>XS118/Справочно!XQ$7*100000</f>
        <v>#DIV/0!</v>
      </c>
      <c r="XT120" s="72" t="e">
        <f>XT118/Справочно!XR$7*100000</f>
        <v>#DIV/0!</v>
      </c>
      <c r="XU120" s="72" t="e">
        <f>XU118/Справочно!XS$7*100000</f>
        <v>#DIV/0!</v>
      </c>
      <c r="XV120" s="72" t="e">
        <f>XV118/Справочно!XT$7*100000</f>
        <v>#DIV/0!</v>
      </c>
      <c r="XW120" s="72" t="e">
        <f>XW118/Справочно!XU$7*100000</f>
        <v>#DIV/0!</v>
      </c>
      <c r="XX120" s="72" t="e">
        <f>XX118/Справочно!XV$7*100000</f>
        <v>#DIV/0!</v>
      </c>
      <c r="XY120" s="72" t="e">
        <f>XY118/Справочно!XW$7*100000</f>
        <v>#DIV/0!</v>
      </c>
      <c r="XZ120" s="72" t="e">
        <f>XZ118/Справочно!XX$7*100000</f>
        <v>#DIV/0!</v>
      </c>
      <c r="YA120" s="72" t="e">
        <f>YA118/Справочно!XY$7*100000</f>
        <v>#DIV/0!</v>
      </c>
      <c r="YB120" s="72" t="e">
        <f>YB118/Справочно!XZ$7*100000</f>
        <v>#DIV/0!</v>
      </c>
      <c r="YC120" s="72" t="e">
        <f>YC118/Справочно!YA$7*100000</f>
        <v>#DIV/0!</v>
      </c>
      <c r="YD120" s="72" t="e">
        <f>YD118/Справочно!YB$7*100000</f>
        <v>#DIV/0!</v>
      </c>
      <c r="YE120" s="72" t="e">
        <f>YE118/Справочно!YC$7*100000</f>
        <v>#DIV/0!</v>
      </c>
      <c r="YF120" s="72" t="e">
        <f>YF118/Справочно!YD$7*100000</f>
        <v>#DIV/0!</v>
      </c>
      <c r="YG120" s="72" t="e">
        <f>YG118/Справочно!YE$7*100000</f>
        <v>#DIV/0!</v>
      </c>
      <c r="YH120" s="72" t="e">
        <f>YH118/Справочно!YF$7*100000</f>
        <v>#DIV/0!</v>
      </c>
      <c r="YI120" s="72" t="e">
        <f>YI118/Справочно!YG$7*100000</f>
        <v>#DIV/0!</v>
      </c>
      <c r="YJ120" s="72" t="e">
        <f>YJ118/Справочно!YH$7*100000</f>
        <v>#DIV/0!</v>
      </c>
      <c r="YK120" s="72" t="e">
        <f>YK118/Справочно!YI$7*100000</f>
        <v>#DIV/0!</v>
      </c>
      <c r="YL120" s="72" t="e">
        <f>YL118/Справочно!YJ$7*100000</f>
        <v>#DIV/0!</v>
      </c>
      <c r="YM120" s="72" t="e">
        <f>YM118/Справочно!YK$7*100000</f>
        <v>#DIV/0!</v>
      </c>
      <c r="YN120" s="72" t="e">
        <f>YN118/Справочно!YL$7*100000</f>
        <v>#DIV/0!</v>
      </c>
      <c r="YO120" s="72" t="e">
        <f>YO118/Справочно!YM$7*100000</f>
        <v>#DIV/0!</v>
      </c>
      <c r="YP120" s="72" t="e">
        <f>YP118/Справочно!YN$7*100000</f>
        <v>#DIV/0!</v>
      </c>
      <c r="YQ120" s="72" t="e">
        <f>YQ118/Справочно!YO$7*100000</f>
        <v>#DIV/0!</v>
      </c>
      <c r="YR120" s="72" t="e">
        <f>YR118/Справочно!YP$7*100000</f>
        <v>#DIV/0!</v>
      </c>
      <c r="YS120" s="72" t="e">
        <f>YS118/Справочно!YQ$7*100000</f>
        <v>#DIV/0!</v>
      </c>
      <c r="YT120" s="72" t="e">
        <f>YT118/Справочно!YR$7*100000</f>
        <v>#DIV/0!</v>
      </c>
      <c r="YU120" s="72" t="e">
        <f>YU118/Справочно!YS$7*100000</f>
        <v>#DIV/0!</v>
      </c>
      <c r="YV120" s="72" t="e">
        <f>YV118/Справочно!YT$7*100000</f>
        <v>#DIV/0!</v>
      </c>
      <c r="YW120" s="72" t="e">
        <f>YW118/Справочно!YU$7*100000</f>
        <v>#DIV/0!</v>
      </c>
      <c r="YX120" s="72" t="e">
        <f>YX118/Справочно!YV$7*100000</f>
        <v>#DIV/0!</v>
      </c>
      <c r="YY120" s="72" t="e">
        <f>YY118/Справочно!YW$7*100000</f>
        <v>#DIV/0!</v>
      </c>
      <c r="YZ120" s="72" t="e">
        <f>YZ118/Справочно!YX$7*100000</f>
        <v>#DIV/0!</v>
      </c>
      <c r="ZA120" s="72" t="e">
        <f>ZA118/Справочно!YY$7*100000</f>
        <v>#DIV/0!</v>
      </c>
      <c r="ZB120" s="72" t="e">
        <f>ZB118/Справочно!YZ$7*100000</f>
        <v>#DIV/0!</v>
      </c>
      <c r="ZC120" s="72" t="e">
        <f>ZC118/Справочно!ZA$7*100000</f>
        <v>#DIV/0!</v>
      </c>
      <c r="ZD120" s="72" t="e">
        <f>ZD118/Справочно!ZB$7*100000</f>
        <v>#DIV/0!</v>
      </c>
      <c r="ZE120" s="72" t="e">
        <f>ZE118/Справочно!ZC$7*100000</f>
        <v>#DIV/0!</v>
      </c>
      <c r="ZF120" s="72" t="e">
        <f>ZF118/Справочно!ZD$7*100000</f>
        <v>#DIV/0!</v>
      </c>
      <c r="ZG120" s="72" t="e">
        <f>ZG118/Справочно!ZE$7*100000</f>
        <v>#DIV/0!</v>
      </c>
      <c r="ZH120" s="72" t="e">
        <f>ZH118/Справочно!ZF$7*100000</f>
        <v>#DIV/0!</v>
      </c>
      <c r="ZI120" s="72" t="e">
        <f>ZI118/Справочно!ZG$7*100000</f>
        <v>#DIV/0!</v>
      </c>
      <c r="ZJ120" s="72" t="e">
        <f>ZJ118/Справочно!ZH$7*100000</f>
        <v>#DIV/0!</v>
      </c>
      <c r="ZK120" s="72" t="e">
        <f>ZK118/Справочно!ZI$7*100000</f>
        <v>#DIV/0!</v>
      </c>
      <c r="ZL120" s="72" t="e">
        <f>ZL118/Справочно!ZJ$7*100000</f>
        <v>#DIV/0!</v>
      </c>
      <c r="ZM120" s="72" t="e">
        <f>ZM118/Справочно!ZK$7*100000</f>
        <v>#DIV/0!</v>
      </c>
      <c r="ZN120" s="72" t="e">
        <f>ZN118/Справочно!ZL$7*100000</f>
        <v>#DIV/0!</v>
      </c>
      <c r="ZO120" s="72" t="e">
        <f>ZO118/Справочно!ZM$7*100000</f>
        <v>#DIV/0!</v>
      </c>
      <c r="ZP120" s="72" t="e">
        <f>ZP118/Справочно!ZN$7*100000</f>
        <v>#DIV/0!</v>
      </c>
      <c r="ZQ120" s="72" t="e">
        <f>ZQ118/Справочно!ZO$7*100000</f>
        <v>#DIV/0!</v>
      </c>
      <c r="ZR120" s="72" t="e">
        <f>ZR118/Справочно!ZP$7*100000</f>
        <v>#DIV/0!</v>
      </c>
      <c r="ZS120" s="72" t="e">
        <f>ZS118/Справочно!ZQ$7*100000</f>
        <v>#DIV/0!</v>
      </c>
      <c r="ZT120" s="72" t="e">
        <f>ZT118/Справочно!ZR$7*100000</f>
        <v>#DIV/0!</v>
      </c>
      <c r="ZU120" s="72" t="e">
        <f>ZU118/Справочно!ZS$7*100000</f>
        <v>#DIV/0!</v>
      </c>
      <c r="ZV120" s="72" t="e">
        <f>ZV118/Справочно!ZT$7*100000</f>
        <v>#DIV/0!</v>
      </c>
      <c r="ZW120" s="72" t="e">
        <f>ZW118/Справочно!ZU$7*100000</f>
        <v>#DIV/0!</v>
      </c>
      <c r="ZX120" s="72" t="e">
        <f>ZX118/Справочно!ZV$7*100000</f>
        <v>#DIV/0!</v>
      </c>
      <c r="ZY120" s="72" t="e">
        <f>ZY118/Справочно!ZW$7*100000</f>
        <v>#DIV/0!</v>
      </c>
      <c r="ZZ120" s="72" t="e">
        <f>ZZ118/Справочно!ZX$7*100000</f>
        <v>#DIV/0!</v>
      </c>
      <c r="AAA120" s="72" t="e">
        <f>AAA118/Справочно!ZY$7*100000</f>
        <v>#DIV/0!</v>
      </c>
      <c r="AAB120" s="72" t="e">
        <f>AAB118/Справочно!ZZ$7*100000</f>
        <v>#DIV/0!</v>
      </c>
      <c r="AAC120" s="72" t="e">
        <f>AAC118/Справочно!AAA$7*100000</f>
        <v>#DIV/0!</v>
      </c>
      <c r="AAD120" s="72" t="e">
        <f>AAD118/Справочно!AAB$7*100000</f>
        <v>#DIV/0!</v>
      </c>
      <c r="AAE120" s="72" t="e">
        <f>AAE118/Справочно!AAC$7*100000</f>
        <v>#DIV/0!</v>
      </c>
      <c r="AAF120" s="72" t="e">
        <f>AAF118/Справочно!AAD$7*100000</f>
        <v>#DIV/0!</v>
      </c>
      <c r="AAG120" s="72" t="e">
        <f>AAG118/Справочно!AAE$7*100000</f>
        <v>#DIV/0!</v>
      </c>
      <c r="AAH120" s="72" t="e">
        <f>AAH118/Справочно!AAF$7*100000</f>
        <v>#DIV/0!</v>
      </c>
      <c r="AAI120" s="72" t="e">
        <f>AAI118/Справочно!AAG$7*100000</f>
        <v>#DIV/0!</v>
      </c>
      <c r="AAJ120" s="72" t="e">
        <f>AAJ118/Справочно!AAH$7*100000</f>
        <v>#DIV/0!</v>
      </c>
      <c r="AAK120" s="72" t="e">
        <f>AAK118/Справочно!AAI$7*100000</f>
        <v>#DIV/0!</v>
      </c>
      <c r="AAL120" s="72" t="e">
        <f>AAL118/Справочно!AAJ$7*100000</f>
        <v>#DIV/0!</v>
      </c>
      <c r="AAM120" s="72" t="e">
        <f>AAM118/Справочно!AAK$7*100000</f>
        <v>#DIV/0!</v>
      </c>
      <c r="AAN120" s="72" t="e">
        <f>AAN118/Справочно!AAL$7*100000</f>
        <v>#DIV/0!</v>
      </c>
      <c r="AAO120" s="72" t="e">
        <f>AAO118/Справочно!AAM$7*100000</f>
        <v>#DIV/0!</v>
      </c>
      <c r="AAP120" s="72" t="e">
        <f>AAP118/Справочно!AAN$7*100000</f>
        <v>#DIV/0!</v>
      </c>
      <c r="AAQ120" s="72" t="e">
        <f>AAQ118/Справочно!AAO$7*100000</f>
        <v>#DIV/0!</v>
      </c>
      <c r="AAR120" s="72" t="e">
        <f>AAR118/Справочно!AAP$7*100000</f>
        <v>#DIV/0!</v>
      </c>
      <c r="AAS120" s="72" t="e">
        <f>AAS118/Справочно!AAQ$7*100000</f>
        <v>#DIV/0!</v>
      </c>
      <c r="AAT120" s="72" t="e">
        <f>AAT118/Справочно!AAR$7*100000</f>
        <v>#DIV/0!</v>
      </c>
      <c r="AAU120" s="72" t="e">
        <f>AAU118/Справочно!AAS$7*100000</f>
        <v>#DIV/0!</v>
      </c>
      <c r="AAV120" s="72" t="e">
        <f>AAV118/Справочно!AAT$7*100000</f>
        <v>#DIV/0!</v>
      </c>
      <c r="AAW120" s="72" t="e">
        <f>AAW118/Справочно!AAU$7*100000</f>
        <v>#DIV/0!</v>
      </c>
      <c r="AAX120" s="72" t="e">
        <f>AAX118/Справочно!AAV$7*100000</f>
        <v>#DIV/0!</v>
      </c>
      <c r="AAY120" s="72" t="e">
        <f>AAY118/Справочно!AAW$7*100000</f>
        <v>#DIV/0!</v>
      </c>
      <c r="AAZ120" s="72" t="e">
        <f>AAZ118/Справочно!AAX$7*100000</f>
        <v>#DIV/0!</v>
      </c>
      <c r="ABA120" s="72" t="e">
        <f>ABA118/Справочно!AAY$7*100000</f>
        <v>#DIV/0!</v>
      </c>
      <c r="ABB120" s="72" t="e">
        <f>ABB118/Справочно!AAZ$7*100000</f>
        <v>#DIV/0!</v>
      </c>
      <c r="ABC120" s="72" t="e">
        <f>ABC118/Справочно!ABA$7*100000</f>
        <v>#DIV/0!</v>
      </c>
      <c r="ABD120" s="72" t="e">
        <f>ABD118/Справочно!ABB$7*100000</f>
        <v>#DIV/0!</v>
      </c>
      <c r="ABE120" s="72" t="e">
        <f>ABE118/Справочно!ABC$7*100000</f>
        <v>#DIV/0!</v>
      </c>
      <c r="ABF120" s="72" t="e">
        <f>ABF118/Справочно!ABD$7*100000</f>
        <v>#DIV/0!</v>
      </c>
      <c r="ABG120" s="72" t="e">
        <f>ABG118/Справочно!ABE$7*100000</f>
        <v>#DIV/0!</v>
      </c>
      <c r="ABH120" s="72" t="e">
        <f>ABH118/Справочно!ABF$7*100000</f>
        <v>#DIV/0!</v>
      </c>
      <c r="ABI120" s="72" t="e">
        <f>ABI118/Справочно!ABG$7*100000</f>
        <v>#DIV/0!</v>
      </c>
      <c r="ABJ120" s="72" t="e">
        <f>ABJ118/Справочно!ABH$7*100000</f>
        <v>#DIV/0!</v>
      </c>
      <c r="ABK120" s="72" t="e">
        <f>ABK118/Справочно!ABI$7*100000</f>
        <v>#DIV/0!</v>
      </c>
      <c r="ABL120" s="72" t="e">
        <f>ABL118/Справочно!ABJ$7*100000</f>
        <v>#DIV/0!</v>
      </c>
      <c r="ABM120" s="72" t="e">
        <f>ABM118/Справочно!ABK$7*100000</f>
        <v>#DIV/0!</v>
      </c>
      <c r="ABN120" s="72" t="e">
        <f>ABN118/Справочно!ABL$7*100000</f>
        <v>#DIV/0!</v>
      </c>
      <c r="ABO120" s="72" t="e">
        <f>ABO118/Справочно!ABM$7*100000</f>
        <v>#DIV/0!</v>
      </c>
      <c r="ABP120" s="72" t="e">
        <f>ABP118/Справочно!ABN$7*100000</f>
        <v>#DIV/0!</v>
      </c>
      <c r="ABQ120" s="72" t="e">
        <f>ABQ118/Справочно!ABO$7*100000</f>
        <v>#DIV/0!</v>
      </c>
      <c r="ABR120" s="72" t="e">
        <f>ABR118/Справочно!ABP$7*100000</f>
        <v>#DIV/0!</v>
      </c>
      <c r="ABS120" s="72" t="e">
        <f>ABS118/Справочно!ABQ$7*100000</f>
        <v>#DIV/0!</v>
      </c>
      <c r="ABT120" s="72" t="e">
        <f>ABT118/Справочно!ABR$7*100000</f>
        <v>#DIV/0!</v>
      </c>
      <c r="ABU120" s="72" t="e">
        <f>ABU118/Справочно!ABS$7*100000</f>
        <v>#DIV/0!</v>
      </c>
      <c r="ABV120" s="72" t="e">
        <f>ABV118/Справочно!ABT$7*100000</f>
        <v>#DIV/0!</v>
      </c>
      <c r="ABW120" s="72" t="e">
        <f>ABW118/Справочно!ABU$7*100000</f>
        <v>#DIV/0!</v>
      </c>
      <c r="ABX120" s="72" t="e">
        <f>ABX118/Справочно!ABV$7*100000</f>
        <v>#DIV/0!</v>
      </c>
      <c r="ABY120" s="72" t="e">
        <f>ABY118/Справочно!ABW$7*100000</f>
        <v>#DIV/0!</v>
      </c>
      <c r="ABZ120" s="72" t="e">
        <f>ABZ118/Справочно!ABX$7*100000</f>
        <v>#DIV/0!</v>
      </c>
      <c r="ACA120" s="72" t="e">
        <f>ACA118/Справочно!ABY$7*100000</f>
        <v>#DIV/0!</v>
      </c>
      <c r="ACB120" s="72" t="e">
        <f>ACB118/Справочно!ABZ$7*100000</f>
        <v>#DIV/0!</v>
      </c>
      <c r="ACC120" s="72" t="e">
        <f>ACC118/Справочно!ACA$7*100000</f>
        <v>#DIV/0!</v>
      </c>
      <c r="ACD120" s="72" t="e">
        <f>ACD118/Справочно!ACB$7*100000</f>
        <v>#DIV/0!</v>
      </c>
      <c r="ACE120" s="72" t="e">
        <f>ACE118/Справочно!ACC$7*100000</f>
        <v>#DIV/0!</v>
      </c>
      <c r="ACF120" s="72" t="e">
        <f>ACF118/Справочно!ACD$7*100000</f>
        <v>#DIV/0!</v>
      </c>
      <c r="ACG120" s="72" t="e">
        <f>ACG118/Справочно!ACE$7*100000</f>
        <v>#DIV/0!</v>
      </c>
      <c r="ACH120" s="72" t="e">
        <f>ACH118/Справочно!ACF$7*100000</f>
        <v>#DIV/0!</v>
      </c>
      <c r="ACI120" s="72" t="e">
        <f>ACI118/Справочно!ACG$7*100000</f>
        <v>#DIV/0!</v>
      </c>
      <c r="ACJ120" s="72" t="e">
        <f>ACJ118/Справочно!ACH$7*100000</f>
        <v>#DIV/0!</v>
      </c>
      <c r="ACK120" s="72" t="e">
        <f>ACK118/Справочно!ACI$7*100000</f>
        <v>#DIV/0!</v>
      </c>
      <c r="ACL120" s="72" t="e">
        <f>ACL118/Справочно!ACJ$7*100000</f>
        <v>#DIV/0!</v>
      </c>
      <c r="ACM120" s="72" t="e">
        <f>ACM118/Справочно!ACK$7*100000</f>
        <v>#DIV/0!</v>
      </c>
      <c r="ACN120" s="72" t="e">
        <f>ACN118/Справочно!ACL$7*100000</f>
        <v>#DIV/0!</v>
      </c>
      <c r="ACO120" s="72" t="e">
        <f>ACO118/Справочно!ACM$7*100000</f>
        <v>#DIV/0!</v>
      </c>
      <c r="ACP120" s="72" t="e">
        <f>ACP118/Справочно!ACN$7*100000</f>
        <v>#DIV/0!</v>
      </c>
      <c r="ACQ120" s="72" t="e">
        <f>ACQ118/Справочно!ACO$7*100000</f>
        <v>#DIV/0!</v>
      </c>
      <c r="ACR120" s="72" t="e">
        <f>ACR118/Справочно!ACP$7*100000</f>
        <v>#DIV/0!</v>
      </c>
      <c r="ACS120" s="72" t="e">
        <f>ACS118/Справочно!ACQ$7*100000</f>
        <v>#DIV/0!</v>
      </c>
      <c r="ACT120" s="72" t="e">
        <f>ACT118/Справочно!ACR$7*100000</f>
        <v>#DIV/0!</v>
      </c>
      <c r="ACU120" s="72" t="e">
        <f>ACU118/Справочно!ACS$7*100000</f>
        <v>#DIV/0!</v>
      </c>
      <c r="ACV120" s="72" t="e">
        <f>ACV118/Справочно!ACT$7*100000</f>
        <v>#DIV/0!</v>
      </c>
      <c r="ACW120" s="72" t="e">
        <f>ACW118/Справочно!ACU$7*100000</f>
        <v>#DIV/0!</v>
      </c>
      <c r="ACX120" s="72" t="e">
        <f>ACX118/Справочно!ACV$7*100000</f>
        <v>#DIV/0!</v>
      </c>
      <c r="ACY120" s="72" t="e">
        <f>ACY118/Справочно!ACW$7*100000</f>
        <v>#DIV/0!</v>
      </c>
      <c r="ACZ120" s="72" t="e">
        <f>ACZ118/Справочно!ACX$7*100000</f>
        <v>#DIV/0!</v>
      </c>
      <c r="ADA120" s="72" t="e">
        <f>ADA118/Справочно!ACY$7*100000</f>
        <v>#DIV/0!</v>
      </c>
      <c r="ADB120" s="72" t="e">
        <f>ADB118/Справочно!ACZ$7*100000</f>
        <v>#DIV/0!</v>
      </c>
      <c r="ADC120" s="72" t="e">
        <f>ADC118/Справочно!ADA$7*100000</f>
        <v>#DIV/0!</v>
      </c>
      <c r="ADD120" s="72" t="e">
        <f>ADD118/Справочно!ADB$7*100000</f>
        <v>#DIV/0!</v>
      </c>
      <c r="ADE120" s="72" t="e">
        <f>ADE118/Справочно!ADC$7*100000</f>
        <v>#DIV/0!</v>
      </c>
      <c r="ADF120" s="72" t="e">
        <f>ADF118/Справочно!ADD$7*100000</f>
        <v>#DIV/0!</v>
      </c>
      <c r="ADG120" s="72" t="e">
        <f>ADG118/Справочно!ADE$7*100000</f>
        <v>#DIV/0!</v>
      </c>
      <c r="ADH120" s="72" t="e">
        <f>ADH118/Справочно!ADF$7*100000</f>
        <v>#DIV/0!</v>
      </c>
      <c r="ADI120" s="72" t="e">
        <f>ADI118/Справочно!ADG$7*100000</f>
        <v>#DIV/0!</v>
      </c>
      <c r="ADJ120" s="72" t="e">
        <f>ADJ118/Справочно!ADH$7*100000</f>
        <v>#DIV/0!</v>
      </c>
      <c r="ADK120" s="72" t="e">
        <f>ADK118/Справочно!ADI$7*100000</f>
        <v>#DIV/0!</v>
      </c>
      <c r="ADL120" s="72" t="e">
        <f>ADL118/Справочно!ADJ$7*100000</f>
        <v>#DIV/0!</v>
      </c>
      <c r="ADM120" s="72" t="e">
        <f>ADM118/Справочно!ADK$7*100000</f>
        <v>#DIV/0!</v>
      </c>
      <c r="ADN120" s="72" t="e">
        <f>ADN118/Справочно!ADL$7*100000</f>
        <v>#DIV/0!</v>
      </c>
      <c r="ADO120" s="72" t="e">
        <f>ADO118/Справочно!ADM$7*100000</f>
        <v>#DIV/0!</v>
      </c>
      <c r="ADP120" s="72" t="e">
        <f>ADP118/Справочно!ADN$7*100000</f>
        <v>#DIV/0!</v>
      </c>
      <c r="ADQ120" s="72" t="e">
        <f>ADQ118/Справочно!ADO$7*100000</f>
        <v>#DIV/0!</v>
      </c>
      <c r="ADR120" s="72" t="e">
        <f>ADR118/Справочно!ADP$7*100000</f>
        <v>#DIV/0!</v>
      </c>
      <c r="ADS120" s="72" t="e">
        <f>ADS118/Справочно!ADQ$7*100000</f>
        <v>#DIV/0!</v>
      </c>
      <c r="ADT120" s="72" t="e">
        <f>ADT118/Справочно!ADR$7*100000</f>
        <v>#DIV/0!</v>
      </c>
      <c r="ADU120" s="72" t="e">
        <f>ADU118/Справочно!ADS$7*100000</f>
        <v>#DIV/0!</v>
      </c>
      <c r="ADV120" s="72" t="e">
        <f>ADV118/Справочно!ADT$7*100000</f>
        <v>#DIV/0!</v>
      </c>
      <c r="ADW120" s="72" t="e">
        <f>ADW118/Справочно!ADU$7*100000</f>
        <v>#DIV/0!</v>
      </c>
      <c r="ADX120" s="72" t="e">
        <f>ADX118/Справочно!ADV$7*100000</f>
        <v>#DIV/0!</v>
      </c>
      <c r="ADY120" s="72" t="e">
        <f>ADY118/Справочно!ADW$7*100000</f>
        <v>#DIV/0!</v>
      </c>
      <c r="ADZ120" s="72" t="e">
        <f>ADZ118/Справочно!ADX$7*100000</f>
        <v>#DIV/0!</v>
      </c>
      <c r="AEA120" s="72" t="e">
        <f>AEA118/Справочно!ADY$7*100000</f>
        <v>#DIV/0!</v>
      </c>
      <c r="AEB120" s="72" t="e">
        <f>AEB118/Справочно!ADZ$7*100000</f>
        <v>#DIV/0!</v>
      </c>
      <c r="AEC120" s="72" t="e">
        <f>AEC118/Справочно!AEA$7*100000</f>
        <v>#DIV/0!</v>
      </c>
      <c r="AED120" s="72" t="e">
        <f>AED118/Справочно!AEB$7*100000</f>
        <v>#DIV/0!</v>
      </c>
      <c r="AEE120" s="72" t="e">
        <f>AEE118/Справочно!AEC$7*100000</f>
        <v>#DIV/0!</v>
      </c>
      <c r="AEF120" s="72" t="e">
        <f>AEF118/Справочно!AED$7*100000</f>
        <v>#DIV/0!</v>
      </c>
      <c r="AEG120" s="72" t="e">
        <f>AEG118/Справочно!AEE$7*100000</f>
        <v>#DIV/0!</v>
      </c>
      <c r="AEH120" s="72" t="e">
        <f>AEH118/Справочно!AEF$7*100000</f>
        <v>#DIV/0!</v>
      </c>
      <c r="AEI120" s="72" t="e">
        <f>AEI118/Справочно!AEG$7*100000</f>
        <v>#DIV/0!</v>
      </c>
      <c r="AEJ120" s="72" t="e">
        <f>AEJ118/Справочно!AEH$7*100000</f>
        <v>#DIV/0!</v>
      </c>
      <c r="AEK120" s="72" t="e">
        <f>AEK118/Справочно!AEI$7*100000</f>
        <v>#DIV/0!</v>
      </c>
      <c r="AEL120" s="72" t="e">
        <f>AEL118/Справочно!AEJ$7*100000</f>
        <v>#DIV/0!</v>
      </c>
      <c r="AEM120" s="72" t="e">
        <f>AEM118/Справочно!AEK$7*100000</f>
        <v>#DIV/0!</v>
      </c>
      <c r="AEN120" s="72" t="e">
        <f>AEN118/Справочно!AEL$7*100000</f>
        <v>#DIV/0!</v>
      </c>
      <c r="AEO120" s="72" t="e">
        <f>AEO118/Справочно!AEM$7*100000</f>
        <v>#DIV/0!</v>
      </c>
      <c r="AEP120" s="72" t="e">
        <f>AEP118/Справочно!AEN$7*100000</f>
        <v>#DIV/0!</v>
      </c>
      <c r="AEQ120" s="72" t="e">
        <f>AEQ118/Справочно!AEO$7*100000</f>
        <v>#DIV/0!</v>
      </c>
      <c r="AER120" s="72" t="e">
        <f>AER118/Справочно!AEP$7*100000</f>
        <v>#DIV/0!</v>
      </c>
      <c r="AES120" s="72" t="e">
        <f>AES118/Справочно!AEQ$7*100000</f>
        <v>#DIV/0!</v>
      </c>
      <c r="AET120" s="72" t="e">
        <f>AET118/Справочно!AER$7*100000</f>
        <v>#DIV/0!</v>
      </c>
      <c r="AEU120" s="72" t="e">
        <f>AEU118/Справочно!AES$7*100000</f>
        <v>#DIV/0!</v>
      </c>
      <c r="AEV120" s="72" t="e">
        <f>AEV118/Справочно!AET$7*100000</f>
        <v>#DIV/0!</v>
      </c>
      <c r="AEW120" s="72" t="e">
        <f>AEW118/Справочно!AEU$7*100000</f>
        <v>#DIV/0!</v>
      </c>
      <c r="AEX120" s="72" t="e">
        <f>AEX118/Справочно!AEV$7*100000</f>
        <v>#DIV/0!</v>
      </c>
      <c r="AEY120" s="72" t="e">
        <f>AEY118/Справочно!AEW$7*100000</f>
        <v>#DIV/0!</v>
      </c>
      <c r="AEZ120" s="72" t="e">
        <f>AEZ118/Справочно!AEX$7*100000</f>
        <v>#DIV/0!</v>
      </c>
      <c r="AFA120" s="72" t="e">
        <f>AFA118/Справочно!AEY$7*100000</f>
        <v>#DIV/0!</v>
      </c>
      <c r="AFB120" s="72" t="e">
        <f>AFB118/Справочно!AEZ$7*100000</f>
        <v>#DIV/0!</v>
      </c>
      <c r="AFC120" s="72" t="e">
        <f>AFC118/Справочно!AFA$7*100000</f>
        <v>#DIV/0!</v>
      </c>
      <c r="AFD120" s="72" t="e">
        <f>AFD118/Справочно!AFB$7*100000</f>
        <v>#DIV/0!</v>
      </c>
      <c r="AFE120" s="72" t="e">
        <f>AFE118/Справочно!AFC$7*100000</f>
        <v>#DIV/0!</v>
      </c>
      <c r="AFF120" s="72" t="e">
        <f>AFF118/Справочно!AFD$7*100000</f>
        <v>#DIV/0!</v>
      </c>
      <c r="AFG120" s="72" t="e">
        <f>AFG118/Справочно!AFE$7*100000</f>
        <v>#DIV/0!</v>
      </c>
      <c r="AFH120" s="72" t="e">
        <f>AFH118/Справочно!AFF$7*100000</f>
        <v>#DIV/0!</v>
      </c>
      <c r="AFI120" s="72" t="e">
        <f>AFI118/Справочно!AFG$7*100000</f>
        <v>#DIV/0!</v>
      </c>
      <c r="AFJ120" s="72" t="e">
        <f>AFJ118/Справочно!AFH$7*100000</f>
        <v>#DIV/0!</v>
      </c>
      <c r="AFK120" s="72" t="e">
        <f>AFK118/Справочно!AFI$7*100000</f>
        <v>#DIV/0!</v>
      </c>
      <c r="AFL120" s="72" t="e">
        <f>AFL118/Справочно!AFJ$7*100000</f>
        <v>#DIV/0!</v>
      </c>
      <c r="AFM120" s="72" t="e">
        <f>AFM118/Справочно!AFK$7*100000</f>
        <v>#DIV/0!</v>
      </c>
      <c r="AFN120" s="72" t="e">
        <f>AFN118/Справочно!AFL$7*100000</f>
        <v>#DIV/0!</v>
      </c>
      <c r="AFO120" s="72" t="e">
        <f>AFO118/Справочно!AFM$7*100000</f>
        <v>#DIV/0!</v>
      </c>
      <c r="AFP120" s="72" t="e">
        <f>AFP118/Справочно!AFN$7*100000</f>
        <v>#DIV/0!</v>
      </c>
      <c r="AFQ120" s="72" t="e">
        <f>AFQ118/Справочно!AFO$7*100000</f>
        <v>#DIV/0!</v>
      </c>
      <c r="AFR120" s="72" t="e">
        <f>AFR118/Справочно!AFP$7*100000</f>
        <v>#DIV/0!</v>
      </c>
      <c r="AFS120" s="72" t="e">
        <f>AFS118/Справочно!AFQ$7*100000</f>
        <v>#DIV/0!</v>
      </c>
      <c r="AFT120" s="72" t="e">
        <f>AFT118/Справочно!AFR$7*100000</f>
        <v>#DIV/0!</v>
      </c>
      <c r="AFU120" s="72" t="e">
        <f>AFU118/Справочно!AFS$7*100000</f>
        <v>#DIV/0!</v>
      </c>
      <c r="AFV120" s="72" t="e">
        <f>AFV118/Справочно!AFT$7*100000</f>
        <v>#DIV/0!</v>
      </c>
      <c r="AFW120" s="72" t="e">
        <f>AFW118/Справочно!AFU$7*100000</f>
        <v>#DIV/0!</v>
      </c>
      <c r="AFX120" s="72" t="e">
        <f>AFX118/Справочно!AFV$7*100000</f>
        <v>#DIV/0!</v>
      </c>
      <c r="AFY120" s="72" t="e">
        <f>AFY118/Справочно!AFW$7*100000</f>
        <v>#DIV/0!</v>
      </c>
      <c r="AFZ120" s="72" t="e">
        <f>AFZ118/Справочно!AFX$7*100000</f>
        <v>#DIV/0!</v>
      </c>
      <c r="AGA120" s="72" t="e">
        <f>AGA118/Справочно!AFY$7*100000</f>
        <v>#DIV/0!</v>
      </c>
      <c r="AGB120" s="72" t="e">
        <f>AGB118/Справочно!AFZ$7*100000</f>
        <v>#DIV/0!</v>
      </c>
      <c r="AGC120" s="72" t="e">
        <f>AGC118/Справочно!AGA$7*100000</f>
        <v>#DIV/0!</v>
      </c>
      <c r="AGD120" s="72" t="e">
        <f>AGD118/Справочно!AGB$7*100000</f>
        <v>#DIV/0!</v>
      </c>
      <c r="AGE120" s="72" t="e">
        <f>AGE118/Справочно!AGC$7*100000</f>
        <v>#DIV/0!</v>
      </c>
      <c r="AGF120" s="72" t="e">
        <f>AGF118/Справочно!AGD$7*100000</f>
        <v>#DIV/0!</v>
      </c>
      <c r="AGG120" s="72" t="e">
        <f>AGG118/Справочно!AGE$7*100000</f>
        <v>#DIV/0!</v>
      </c>
      <c r="AGH120" s="72" t="e">
        <f>AGH118/Справочно!AGF$7*100000</f>
        <v>#DIV/0!</v>
      </c>
      <c r="AGI120" s="72" t="e">
        <f>AGI118/Справочно!AGG$7*100000</f>
        <v>#DIV/0!</v>
      </c>
      <c r="AGJ120" s="72" t="e">
        <f>AGJ118/Справочно!AGH$7*100000</f>
        <v>#DIV/0!</v>
      </c>
      <c r="AGK120" s="72" t="e">
        <f>AGK118/Справочно!AGI$7*100000</f>
        <v>#DIV/0!</v>
      </c>
      <c r="AGL120" s="72" t="e">
        <f>AGL118/Справочно!AGJ$7*100000</f>
        <v>#DIV/0!</v>
      </c>
      <c r="AGM120" s="72" t="e">
        <f>AGM118/Справочно!AGK$7*100000</f>
        <v>#DIV/0!</v>
      </c>
      <c r="AGN120" s="72" t="e">
        <f>AGN118/Справочно!AGL$7*100000</f>
        <v>#DIV/0!</v>
      </c>
      <c r="AGO120" s="72" t="e">
        <f>AGO118/Справочно!AGM$7*100000</f>
        <v>#DIV/0!</v>
      </c>
      <c r="AGP120" s="72" t="e">
        <f>AGP118/Справочно!AGN$7*100000</f>
        <v>#DIV/0!</v>
      </c>
      <c r="AGQ120" s="72" t="e">
        <f>AGQ118/Справочно!AGO$7*100000</f>
        <v>#DIV/0!</v>
      </c>
      <c r="AGR120" s="72" t="e">
        <f>AGR118/Справочно!AGP$7*100000</f>
        <v>#DIV/0!</v>
      </c>
      <c r="AGS120" s="72" t="e">
        <f>AGS118/Справочно!AGQ$7*100000</f>
        <v>#DIV/0!</v>
      </c>
      <c r="AGT120" s="72" t="e">
        <f>AGT118/Справочно!AGR$7*100000</f>
        <v>#DIV/0!</v>
      </c>
      <c r="AGU120" s="72" t="e">
        <f>AGU118/Справочно!AGS$7*100000</f>
        <v>#DIV/0!</v>
      </c>
      <c r="AGV120" s="72" t="e">
        <f>AGV118/Справочно!AGT$7*100000</f>
        <v>#DIV/0!</v>
      </c>
      <c r="AGW120" s="72" t="e">
        <f>AGW118/Справочно!AGU$7*100000</f>
        <v>#DIV/0!</v>
      </c>
      <c r="AGX120" s="72" t="e">
        <f>AGX118/Справочно!AGV$7*100000</f>
        <v>#DIV/0!</v>
      </c>
      <c r="AGY120" s="72" t="e">
        <f>AGY118/Справочно!AGW$7*100000</f>
        <v>#DIV/0!</v>
      </c>
      <c r="AGZ120" s="72" t="e">
        <f>AGZ118/Справочно!AGX$7*100000</f>
        <v>#DIV/0!</v>
      </c>
      <c r="AHA120" s="72" t="e">
        <f>AHA118/Справочно!AGY$7*100000</f>
        <v>#DIV/0!</v>
      </c>
      <c r="AHB120" s="72" t="e">
        <f>AHB118/Справочно!AGZ$7*100000</f>
        <v>#DIV/0!</v>
      </c>
      <c r="AHC120" s="72" t="e">
        <f>AHC118/Справочно!AHA$7*100000</f>
        <v>#DIV/0!</v>
      </c>
      <c r="AHD120" s="72" t="e">
        <f>AHD118/Справочно!AHB$7*100000</f>
        <v>#DIV/0!</v>
      </c>
      <c r="AHE120" s="72" t="e">
        <f>AHE118/Справочно!AHC$7*100000</f>
        <v>#DIV/0!</v>
      </c>
      <c r="AHF120" s="72" t="e">
        <f>AHF118/Справочно!AHD$7*100000</f>
        <v>#DIV/0!</v>
      </c>
      <c r="AHG120" s="72" t="e">
        <f>AHG118/Справочно!AHE$7*100000</f>
        <v>#DIV/0!</v>
      </c>
      <c r="AHH120" s="72" t="e">
        <f>AHH118/Справочно!AHF$7*100000</f>
        <v>#DIV/0!</v>
      </c>
      <c r="AHI120" s="72" t="e">
        <f>AHI118/Справочно!AHG$7*100000</f>
        <v>#DIV/0!</v>
      </c>
      <c r="AHJ120" s="72" t="e">
        <f>AHJ118/Справочно!AHH$7*100000</f>
        <v>#DIV/0!</v>
      </c>
      <c r="AHK120" s="72" t="e">
        <f>AHK118/Справочно!AHI$7*100000</f>
        <v>#DIV/0!</v>
      </c>
      <c r="AHL120" s="72" t="e">
        <f>AHL118/Справочно!AHJ$7*100000</f>
        <v>#DIV/0!</v>
      </c>
      <c r="AHM120" s="72" t="e">
        <f>AHM118/Справочно!AHK$7*100000</f>
        <v>#DIV/0!</v>
      </c>
      <c r="AHN120" s="72" t="e">
        <f>AHN118/Справочно!AHL$7*100000</f>
        <v>#DIV/0!</v>
      </c>
      <c r="AHO120" s="72" t="e">
        <f>AHO118/Справочно!AHM$7*100000</f>
        <v>#DIV/0!</v>
      </c>
      <c r="AHP120" s="72" t="e">
        <f>AHP118/Справочно!AHN$7*100000</f>
        <v>#DIV/0!</v>
      </c>
      <c r="AHQ120" s="72" t="e">
        <f>AHQ118/Справочно!AHO$7*100000</f>
        <v>#DIV/0!</v>
      </c>
      <c r="AHR120" s="72" t="e">
        <f>AHR118/Справочно!AHP$7*100000</f>
        <v>#DIV/0!</v>
      </c>
      <c r="AHS120" s="72" t="e">
        <f>AHS118/Справочно!AHQ$7*100000</f>
        <v>#DIV/0!</v>
      </c>
      <c r="AHT120" s="72" t="e">
        <f>AHT118/Справочно!AHR$7*100000</f>
        <v>#DIV/0!</v>
      </c>
      <c r="AHU120" s="72" t="e">
        <f>AHU118/Справочно!AHS$7*100000</f>
        <v>#DIV/0!</v>
      </c>
      <c r="AHV120" s="72" t="e">
        <f>AHV118/Справочно!AHT$7*100000</f>
        <v>#DIV/0!</v>
      </c>
      <c r="AHW120" s="72" t="e">
        <f>AHW118/Справочно!AHU$7*100000</f>
        <v>#DIV/0!</v>
      </c>
      <c r="AHX120" s="72" t="e">
        <f>AHX118/Справочно!AHV$7*100000</f>
        <v>#DIV/0!</v>
      </c>
      <c r="AHY120" s="72" t="e">
        <f>AHY118/Справочно!AHW$7*100000</f>
        <v>#DIV/0!</v>
      </c>
      <c r="AHZ120" s="72" t="e">
        <f>AHZ118/Справочно!AHX$7*100000</f>
        <v>#DIV/0!</v>
      </c>
      <c r="AIA120" s="72" t="e">
        <f>AIA118/Справочно!AHY$7*100000</f>
        <v>#DIV/0!</v>
      </c>
      <c r="AIB120" s="72" t="e">
        <f>AIB118/Справочно!AHZ$7*100000</f>
        <v>#DIV/0!</v>
      </c>
      <c r="AIC120" s="72" t="e">
        <f>AIC118/Справочно!AIA$7*100000</f>
        <v>#DIV/0!</v>
      </c>
      <c r="AID120" s="72" t="e">
        <f>AID118/Справочно!AIB$7*100000</f>
        <v>#DIV/0!</v>
      </c>
      <c r="AIE120" s="72" t="e">
        <f>AIE118/Справочно!AIC$7*100000</f>
        <v>#DIV/0!</v>
      </c>
      <c r="AIF120" s="72" t="e">
        <f>AIF118/Справочно!AID$7*100000</f>
        <v>#DIV/0!</v>
      </c>
      <c r="AIG120" s="72" t="e">
        <f>AIG118/Справочно!AIE$7*100000</f>
        <v>#DIV/0!</v>
      </c>
      <c r="AIH120" s="72" t="e">
        <f>AIH118/Справочно!AIF$7*100000</f>
        <v>#DIV/0!</v>
      </c>
      <c r="AII120" s="72" t="e">
        <f>AII118/Справочно!AIG$7*100000</f>
        <v>#DIV/0!</v>
      </c>
      <c r="AIJ120" s="72" t="e">
        <f>AIJ118/Справочно!AIH$7*100000</f>
        <v>#DIV/0!</v>
      </c>
      <c r="AIK120" s="72" t="e">
        <f>AIK118/Справочно!AII$7*100000</f>
        <v>#DIV/0!</v>
      </c>
      <c r="AIL120" s="72" t="e">
        <f>AIL118/Справочно!AIJ$7*100000</f>
        <v>#DIV/0!</v>
      </c>
      <c r="AIM120" s="72" t="e">
        <f>AIM118/Справочно!AIK$7*100000</f>
        <v>#DIV/0!</v>
      </c>
      <c r="AIN120" s="72" t="e">
        <f>AIN118/Справочно!AIL$7*100000</f>
        <v>#DIV/0!</v>
      </c>
      <c r="AIO120" s="72" t="e">
        <f>AIO118/Справочно!AIM$7*100000</f>
        <v>#DIV/0!</v>
      </c>
      <c r="AIP120" s="72" t="e">
        <f>AIP118/Справочно!AIN$7*100000</f>
        <v>#DIV/0!</v>
      </c>
      <c r="AIQ120" s="72" t="e">
        <f>AIQ118/Справочно!AIO$7*100000</f>
        <v>#DIV/0!</v>
      </c>
      <c r="AIR120" s="72" t="e">
        <f>AIR118/Справочно!AIP$7*100000</f>
        <v>#DIV/0!</v>
      </c>
      <c r="AIS120" s="72" t="e">
        <f>AIS118/Справочно!AIQ$7*100000</f>
        <v>#DIV/0!</v>
      </c>
      <c r="AIT120" s="72" t="e">
        <f>AIT118/Справочно!AIR$7*100000</f>
        <v>#DIV/0!</v>
      </c>
      <c r="AIU120" s="72" t="e">
        <f>AIU118/Справочно!AIS$7*100000</f>
        <v>#DIV/0!</v>
      </c>
      <c r="AIV120" s="72" t="e">
        <f>AIV118/Справочно!AIT$7*100000</f>
        <v>#DIV/0!</v>
      </c>
      <c r="AIW120" s="72" t="e">
        <f>AIW118/Справочно!AIU$7*100000</f>
        <v>#DIV/0!</v>
      </c>
      <c r="AIX120" s="72" t="e">
        <f>AIX118/Справочно!AIV$7*100000</f>
        <v>#DIV/0!</v>
      </c>
      <c r="AIY120" s="72" t="e">
        <f>AIY118/Справочно!AIW$7*100000</f>
        <v>#DIV/0!</v>
      </c>
      <c r="AIZ120" s="72" t="e">
        <f>AIZ118/Справочно!AIX$7*100000</f>
        <v>#DIV/0!</v>
      </c>
      <c r="AJA120" s="72" t="e">
        <f>AJA118/Справочно!AIY$7*100000</f>
        <v>#DIV/0!</v>
      </c>
      <c r="AJB120" s="72" t="e">
        <f>AJB118/Справочно!AIZ$7*100000</f>
        <v>#DIV/0!</v>
      </c>
      <c r="AJC120" s="72" t="e">
        <f>AJC118/Справочно!AJA$7*100000</f>
        <v>#DIV/0!</v>
      </c>
      <c r="AJD120" s="72" t="e">
        <f>AJD118/Справочно!AJB$7*100000</f>
        <v>#DIV/0!</v>
      </c>
      <c r="AJE120" s="72" t="e">
        <f>AJE118/Справочно!AJC$7*100000</f>
        <v>#DIV/0!</v>
      </c>
      <c r="AJF120" s="72" t="e">
        <f>AJF118/Справочно!AJD$7*100000</f>
        <v>#DIV/0!</v>
      </c>
      <c r="AJG120" s="72" t="e">
        <f>AJG118/Справочно!AJE$7*100000</f>
        <v>#DIV/0!</v>
      </c>
      <c r="AJH120" s="72" t="e">
        <f>AJH118/Справочно!AJF$7*100000</f>
        <v>#DIV/0!</v>
      </c>
      <c r="AJI120" s="72" t="e">
        <f>AJI118/Справочно!AJG$7*100000</f>
        <v>#DIV/0!</v>
      </c>
      <c r="AJJ120" s="72" t="e">
        <f>AJJ118/Справочно!AJH$7*100000</f>
        <v>#DIV/0!</v>
      </c>
      <c r="AJK120" s="72" t="e">
        <f>AJK118/Справочно!AJI$7*100000</f>
        <v>#DIV/0!</v>
      </c>
      <c r="AJL120" s="72" t="e">
        <f>AJL118/Справочно!AJJ$7*100000</f>
        <v>#DIV/0!</v>
      </c>
      <c r="AJM120" s="72" t="e">
        <f>AJM118/Справочно!AJK$7*100000</f>
        <v>#DIV/0!</v>
      </c>
      <c r="AJN120" s="72" t="e">
        <f>AJN118/Справочно!AJL$7*100000</f>
        <v>#DIV/0!</v>
      </c>
      <c r="AJO120" s="72" t="e">
        <f>AJO118/Справочно!AJM$7*100000</f>
        <v>#DIV/0!</v>
      </c>
      <c r="AJP120" s="72" t="e">
        <f>AJP118/Справочно!AJN$7*100000</f>
        <v>#DIV/0!</v>
      </c>
      <c r="AJQ120" s="72" t="e">
        <f>AJQ118/Справочно!AJO$7*100000</f>
        <v>#DIV/0!</v>
      </c>
      <c r="AJR120" s="72" t="e">
        <f>AJR118/Справочно!AJP$7*100000</f>
        <v>#DIV/0!</v>
      </c>
      <c r="AJS120" s="72" t="e">
        <f>AJS118/Справочно!AJQ$7*100000</f>
        <v>#DIV/0!</v>
      </c>
      <c r="AJT120" s="72" t="e">
        <f>AJT118/Справочно!AJR$7*100000</f>
        <v>#DIV/0!</v>
      </c>
      <c r="AJU120" s="72" t="e">
        <f>AJU118/Справочно!AJS$7*100000</f>
        <v>#DIV/0!</v>
      </c>
      <c r="AJV120" s="72" t="e">
        <f>AJV118/Справочно!AJT$7*100000</f>
        <v>#DIV/0!</v>
      </c>
      <c r="AJW120" s="72" t="e">
        <f>AJW118/Справочно!AJU$7*100000</f>
        <v>#DIV/0!</v>
      </c>
      <c r="AJX120" s="72" t="e">
        <f>AJX118/Справочно!AJV$7*100000</f>
        <v>#DIV/0!</v>
      </c>
      <c r="AJY120" s="72" t="e">
        <f>AJY118/Справочно!AJW$7*100000</f>
        <v>#DIV/0!</v>
      </c>
      <c r="AJZ120" s="72" t="e">
        <f>AJZ118/Справочно!AJX$7*100000</f>
        <v>#DIV/0!</v>
      </c>
      <c r="AKA120" s="72" t="e">
        <f>AKA118/Справочно!AJY$7*100000</f>
        <v>#DIV/0!</v>
      </c>
      <c r="AKB120" s="72" t="e">
        <f>AKB118/Справочно!AJZ$7*100000</f>
        <v>#DIV/0!</v>
      </c>
      <c r="AKC120" s="72" t="e">
        <f>AKC118/Справочно!AKA$7*100000</f>
        <v>#DIV/0!</v>
      </c>
      <c r="AKD120" s="72" t="e">
        <f>AKD118/Справочно!AKB$7*100000</f>
        <v>#DIV/0!</v>
      </c>
      <c r="AKE120" s="72" t="e">
        <f>AKE118/Справочно!AKC$7*100000</f>
        <v>#DIV/0!</v>
      </c>
      <c r="AKF120" s="72" t="e">
        <f>AKF118/Справочно!AKD$7*100000</f>
        <v>#DIV/0!</v>
      </c>
      <c r="AKG120" s="72" t="e">
        <f>AKG118/Справочно!AKE$7*100000</f>
        <v>#DIV/0!</v>
      </c>
      <c r="AKH120" s="72" t="e">
        <f>AKH118/Справочно!AKF$7*100000</f>
        <v>#DIV/0!</v>
      </c>
      <c r="AKI120" s="72" t="e">
        <f>AKI118/Справочно!AKG$7*100000</f>
        <v>#DIV/0!</v>
      </c>
      <c r="AKJ120" s="72" t="e">
        <f>AKJ118/Справочно!AKH$7*100000</f>
        <v>#DIV/0!</v>
      </c>
      <c r="AKK120" s="72" t="e">
        <f>AKK118/Справочно!AKI$7*100000</f>
        <v>#DIV/0!</v>
      </c>
      <c r="AKL120" s="72" t="e">
        <f>AKL118/Справочно!AKJ$7*100000</f>
        <v>#DIV/0!</v>
      </c>
      <c r="AKM120" s="72" t="e">
        <f>AKM118/Справочно!AKK$7*100000</f>
        <v>#DIV/0!</v>
      </c>
      <c r="AKN120" s="72" t="e">
        <f>AKN118/Справочно!AKL$7*100000</f>
        <v>#DIV/0!</v>
      </c>
      <c r="AKO120" s="72" t="e">
        <f>AKO118/Справочно!AKM$7*100000</f>
        <v>#DIV/0!</v>
      </c>
      <c r="AKP120" s="72" t="e">
        <f>AKP118/Справочно!AKN$7*100000</f>
        <v>#DIV/0!</v>
      </c>
      <c r="AKQ120" s="72" t="e">
        <f>AKQ118/Справочно!AKO$7*100000</f>
        <v>#DIV/0!</v>
      </c>
      <c r="AKR120" s="72" t="e">
        <f>AKR118/Справочно!AKP$7*100000</f>
        <v>#DIV/0!</v>
      </c>
      <c r="AKS120" s="72" t="e">
        <f>AKS118/Справочно!AKQ$7*100000</f>
        <v>#DIV/0!</v>
      </c>
      <c r="AKT120" s="72" t="e">
        <f>AKT118/Справочно!AKR$7*100000</f>
        <v>#DIV/0!</v>
      </c>
      <c r="AKU120" s="72" t="e">
        <f>AKU118/Справочно!AKS$7*100000</f>
        <v>#DIV/0!</v>
      </c>
      <c r="AKV120" s="72" t="e">
        <f>AKV118/Справочно!AKT$7*100000</f>
        <v>#DIV/0!</v>
      </c>
      <c r="AKW120" s="72" t="e">
        <f>AKW118/Справочно!AKU$7*100000</f>
        <v>#DIV/0!</v>
      </c>
      <c r="AKX120" s="72" t="e">
        <f>AKX118/Справочно!AKV$7*100000</f>
        <v>#DIV/0!</v>
      </c>
      <c r="AKY120" s="72" t="e">
        <f>AKY118/Справочно!AKW$7*100000</f>
        <v>#DIV/0!</v>
      </c>
      <c r="AKZ120" s="72" t="e">
        <f>AKZ118/Справочно!AKX$7*100000</f>
        <v>#DIV/0!</v>
      </c>
      <c r="ALA120" s="72" t="e">
        <f>ALA118/Справочно!AKY$7*100000</f>
        <v>#DIV/0!</v>
      </c>
      <c r="ALB120" s="72" t="e">
        <f>ALB118/Справочно!AKZ$7*100000</f>
        <v>#DIV/0!</v>
      </c>
      <c r="ALC120" s="72" t="e">
        <f>ALC118/Справочно!ALA$7*100000</f>
        <v>#DIV/0!</v>
      </c>
      <c r="ALD120" s="72" t="e">
        <f>ALD118/Справочно!ALB$7*100000</f>
        <v>#DIV/0!</v>
      </c>
      <c r="ALE120" s="72" t="e">
        <f>ALE118/Справочно!ALC$7*100000</f>
        <v>#DIV/0!</v>
      </c>
      <c r="ALF120" s="72" t="e">
        <f>ALF118/Справочно!ALD$7*100000</f>
        <v>#DIV/0!</v>
      </c>
      <c r="ALG120" s="72" t="e">
        <f>ALG118/Справочно!ALE$7*100000</f>
        <v>#DIV/0!</v>
      </c>
      <c r="ALH120" s="72" t="e">
        <f>ALH118/Справочно!ALF$7*100000</f>
        <v>#DIV/0!</v>
      </c>
      <c r="ALI120" s="72" t="e">
        <f>ALI118/Справочно!ALG$7*100000</f>
        <v>#DIV/0!</v>
      </c>
      <c r="ALJ120" s="72" t="e">
        <f>ALJ118/Справочно!ALH$7*100000</f>
        <v>#DIV/0!</v>
      </c>
      <c r="ALK120" s="72" t="e">
        <f>ALK118/Справочно!ALI$7*100000</f>
        <v>#DIV/0!</v>
      </c>
      <c r="ALL120" s="72" t="e">
        <f>ALL118/Справочно!ALJ$7*100000</f>
        <v>#DIV/0!</v>
      </c>
      <c r="ALM120" s="72" t="e">
        <f>ALM118/Справочно!ALK$7*100000</f>
        <v>#DIV/0!</v>
      </c>
      <c r="ALN120" s="72" t="e">
        <f>ALN118/Справочно!ALL$7*100000</f>
        <v>#DIV/0!</v>
      </c>
      <c r="ALO120" s="72" t="e">
        <f>ALO118/Справочно!ALM$7*100000</f>
        <v>#DIV/0!</v>
      </c>
      <c r="ALP120" s="72" t="e">
        <f>ALP118/Справочно!ALN$7*100000</f>
        <v>#DIV/0!</v>
      </c>
      <c r="ALQ120" s="72" t="e">
        <f>ALQ118/Справочно!ALO$7*100000</f>
        <v>#DIV/0!</v>
      </c>
      <c r="ALR120" s="72" t="e">
        <f>ALR118/Справочно!ALP$7*100000</f>
        <v>#DIV/0!</v>
      </c>
      <c r="ALS120" s="72" t="e">
        <f>ALS118/Справочно!ALQ$7*100000</f>
        <v>#DIV/0!</v>
      </c>
      <c r="ALT120" s="72" t="e">
        <f>ALT118/Справочно!ALR$7*100000</f>
        <v>#DIV/0!</v>
      </c>
      <c r="ALU120" s="72" t="e">
        <f>ALU118/Справочно!ALS$7*100000</f>
        <v>#DIV/0!</v>
      </c>
      <c r="ALV120" s="72" t="e">
        <f>ALV118/Справочно!ALT$7*100000</f>
        <v>#DIV/0!</v>
      </c>
      <c r="ALW120" s="72" t="e">
        <f>ALW118/Справочно!ALU$7*100000</f>
        <v>#DIV/0!</v>
      </c>
      <c r="ALX120" s="72" t="e">
        <f>ALX118/Справочно!ALV$7*100000</f>
        <v>#DIV/0!</v>
      </c>
      <c r="ALY120" s="72" t="e">
        <f>ALY118/Справочно!ALW$7*100000</f>
        <v>#DIV/0!</v>
      </c>
      <c r="ALZ120" s="72" t="e">
        <f>ALZ118/Справочно!ALX$7*100000</f>
        <v>#DIV/0!</v>
      </c>
      <c r="AMA120" s="72" t="e">
        <f>AMA118/Справочно!ALY$7*100000</f>
        <v>#DIV/0!</v>
      </c>
      <c r="AMB120" s="72" t="e">
        <f>AMB118/Справочно!ALZ$7*100000</f>
        <v>#DIV/0!</v>
      </c>
      <c r="AMC120" s="72" t="e">
        <f>AMC118/Справочно!AMA$7*100000</f>
        <v>#DIV/0!</v>
      </c>
      <c r="AMD120" s="72" t="e">
        <f>AMD118/Справочно!AMB$7*100000</f>
        <v>#DIV/0!</v>
      </c>
      <c r="AME120" s="72" t="e">
        <f>AME118/Справочно!AMC$7*100000</f>
        <v>#DIV/0!</v>
      </c>
      <c r="AMF120" s="72" t="e">
        <f>AMF118/Справочно!AMD$7*100000</f>
        <v>#DIV/0!</v>
      </c>
      <c r="AMG120" s="72" t="e">
        <f>AMG118/Справочно!AME$7*100000</f>
        <v>#DIV/0!</v>
      </c>
      <c r="AMH120" s="72" t="e">
        <f>AMH118/Справочно!AMF$7*100000</f>
        <v>#DIV/0!</v>
      </c>
      <c r="AMI120" s="72" t="e">
        <f>AMI118/Справочно!AMG$7*100000</f>
        <v>#DIV/0!</v>
      </c>
      <c r="AMJ120" s="72" t="e">
        <f>AMJ118/Справочно!AMH$7*100000</f>
        <v>#DIV/0!</v>
      </c>
      <c r="AMK120" s="72" t="e">
        <f>AMK118/Справочно!AMI$7*100000</f>
        <v>#DIV/0!</v>
      </c>
      <c r="AML120" s="72" t="e">
        <f>AML118/Справочно!AMJ$7*100000</f>
        <v>#DIV/0!</v>
      </c>
      <c r="AMM120" s="72" t="e">
        <f>AMM118/Справочно!AMK$7*100000</f>
        <v>#DIV/0!</v>
      </c>
      <c r="AMN120" s="72" t="e">
        <f>AMN118/Справочно!AML$7*100000</f>
        <v>#DIV/0!</v>
      </c>
      <c r="AMO120" s="72" t="e">
        <f>AMO118/Справочно!AMM$7*100000</f>
        <v>#DIV/0!</v>
      </c>
      <c r="AMP120" s="72" t="e">
        <f>AMP118/Справочно!AMN$7*100000</f>
        <v>#DIV/0!</v>
      </c>
      <c r="AMQ120" s="72" t="e">
        <f>AMQ118/Справочно!AMO$7*100000</f>
        <v>#DIV/0!</v>
      </c>
      <c r="AMR120" s="72" t="e">
        <f>AMR118/Справочно!AMP$7*100000</f>
        <v>#DIV/0!</v>
      </c>
      <c r="AMS120" s="72" t="e">
        <f>AMS118/Справочно!AMQ$7*100000</f>
        <v>#DIV/0!</v>
      </c>
      <c r="AMT120" s="72" t="e">
        <f>AMT118/Справочно!AMR$7*100000</f>
        <v>#DIV/0!</v>
      </c>
      <c r="AMU120" s="72" t="e">
        <f>AMU118/Справочно!AMS$7*100000</f>
        <v>#DIV/0!</v>
      </c>
      <c r="AMV120" s="72" t="e">
        <f>AMV118/Справочно!AMT$7*100000</f>
        <v>#DIV/0!</v>
      </c>
      <c r="AMW120" s="72" t="e">
        <f>AMW118/Справочно!AMU$7*100000</f>
        <v>#DIV/0!</v>
      </c>
      <c r="AMX120" s="72" t="e">
        <f>AMX118/Справочно!AMV$7*100000</f>
        <v>#DIV/0!</v>
      </c>
      <c r="AMY120" s="72" t="e">
        <f>AMY118/Справочно!AMW$7*100000</f>
        <v>#DIV/0!</v>
      </c>
      <c r="AMZ120" s="72" t="e">
        <f>AMZ118/Справочно!AMX$7*100000</f>
        <v>#DIV/0!</v>
      </c>
      <c r="ANA120" s="72" t="e">
        <f>ANA118/Справочно!AMY$7*100000</f>
        <v>#DIV/0!</v>
      </c>
      <c r="ANB120" s="72" t="e">
        <f>ANB118/Справочно!AMZ$7*100000</f>
        <v>#DIV/0!</v>
      </c>
      <c r="ANC120" s="72" t="e">
        <f>ANC118/Справочно!ANA$7*100000</f>
        <v>#DIV/0!</v>
      </c>
      <c r="AND120" s="72" t="e">
        <f>AND118/Справочно!ANB$7*100000</f>
        <v>#DIV/0!</v>
      </c>
      <c r="ANE120" s="72" t="e">
        <f>ANE118/Справочно!ANC$7*100000</f>
        <v>#DIV/0!</v>
      </c>
      <c r="ANF120" s="72" t="e">
        <f>ANF118/Справочно!AND$7*100000</f>
        <v>#DIV/0!</v>
      </c>
      <c r="ANG120" s="72" t="e">
        <f>ANG118/Справочно!ANE$7*100000</f>
        <v>#DIV/0!</v>
      </c>
      <c r="ANH120" s="72" t="e">
        <f>ANH118/Справочно!ANF$7*100000</f>
        <v>#DIV/0!</v>
      </c>
      <c r="ANI120" s="72" t="e">
        <f>ANI118/Справочно!ANG$7*100000</f>
        <v>#DIV/0!</v>
      </c>
      <c r="ANJ120" s="72" t="e">
        <f>ANJ118/Справочно!ANH$7*100000</f>
        <v>#DIV/0!</v>
      </c>
      <c r="ANK120" s="72" t="e">
        <f>ANK118/Справочно!ANI$7*100000</f>
        <v>#DIV/0!</v>
      </c>
      <c r="ANL120" s="72" t="e">
        <f>ANL118/Справочно!ANJ$7*100000</f>
        <v>#DIV/0!</v>
      </c>
      <c r="ANM120" s="72" t="e">
        <f>ANM118/Справочно!ANK$7*100000</f>
        <v>#DIV/0!</v>
      </c>
      <c r="ANN120" s="72" t="e">
        <f>ANN118/Справочно!ANL$7*100000</f>
        <v>#DIV/0!</v>
      </c>
      <c r="ANO120" s="72" t="e">
        <f>ANO118/Справочно!ANM$7*100000</f>
        <v>#DIV/0!</v>
      </c>
      <c r="ANP120" s="72" t="e">
        <f>ANP118/Справочно!ANN$7*100000</f>
        <v>#DIV/0!</v>
      </c>
      <c r="ANQ120" s="72" t="e">
        <f>ANQ118/Справочно!ANO$7*100000</f>
        <v>#DIV/0!</v>
      </c>
      <c r="ANR120" s="72" t="e">
        <f>ANR118/Справочно!ANP$7*100000</f>
        <v>#DIV/0!</v>
      </c>
      <c r="ANS120" s="72" t="e">
        <f>ANS118/Справочно!ANQ$7*100000</f>
        <v>#DIV/0!</v>
      </c>
      <c r="ANT120" s="72" t="e">
        <f>ANT118/Справочно!ANR$7*100000</f>
        <v>#DIV/0!</v>
      </c>
      <c r="ANU120" s="72" t="e">
        <f>ANU118/Справочно!ANS$7*100000</f>
        <v>#DIV/0!</v>
      </c>
      <c r="ANV120" s="72" t="e">
        <f>ANV118/Справочно!ANT$7*100000</f>
        <v>#DIV/0!</v>
      </c>
      <c r="ANW120" s="72" t="e">
        <f>ANW118/Справочно!ANU$7*100000</f>
        <v>#DIV/0!</v>
      </c>
      <c r="ANX120" s="72" t="e">
        <f>ANX118/Справочно!ANV$7*100000</f>
        <v>#DIV/0!</v>
      </c>
      <c r="ANY120" s="72" t="e">
        <f>ANY118/Справочно!ANW$7*100000</f>
        <v>#DIV/0!</v>
      </c>
      <c r="ANZ120" s="72" t="e">
        <f>ANZ118/Справочно!ANX$7*100000</f>
        <v>#DIV/0!</v>
      </c>
      <c r="AOA120" s="72" t="e">
        <f>AOA118/Справочно!ANY$7*100000</f>
        <v>#DIV/0!</v>
      </c>
      <c r="AOB120" s="72" t="e">
        <f>AOB118/Справочно!ANZ$7*100000</f>
        <v>#DIV/0!</v>
      </c>
      <c r="AOC120" s="72" t="e">
        <f>AOC118/Справочно!AOA$7*100000</f>
        <v>#DIV/0!</v>
      </c>
      <c r="AOD120" s="72" t="e">
        <f>AOD118/Справочно!AOB$7*100000</f>
        <v>#DIV/0!</v>
      </c>
      <c r="AOE120" s="72" t="e">
        <f>AOE118/Справочно!AOC$7*100000</f>
        <v>#DIV/0!</v>
      </c>
      <c r="AOF120" s="72" t="e">
        <f>AOF118/Справочно!AOD$7*100000</f>
        <v>#DIV/0!</v>
      </c>
      <c r="AOG120" s="72" t="e">
        <f>AOG118/Справочно!AOE$7*100000</f>
        <v>#DIV/0!</v>
      </c>
      <c r="AOH120" s="72" t="e">
        <f>AOH118/Справочно!AOF$7*100000</f>
        <v>#DIV/0!</v>
      </c>
      <c r="AOI120" s="72" t="e">
        <f>AOI118/Справочно!AOG$7*100000</f>
        <v>#DIV/0!</v>
      </c>
      <c r="AOJ120" s="72" t="e">
        <f>AOJ118/Справочно!AOH$7*100000</f>
        <v>#DIV/0!</v>
      </c>
      <c r="AOK120" s="72" t="e">
        <f>AOK118/Справочно!AOI$7*100000</f>
        <v>#DIV/0!</v>
      </c>
      <c r="AOL120" s="72" t="e">
        <f>AOL118/Справочно!AOJ$7*100000</f>
        <v>#DIV/0!</v>
      </c>
      <c r="AOM120" s="72" t="e">
        <f>AOM118/Справочно!AOK$7*100000</f>
        <v>#DIV/0!</v>
      </c>
      <c r="AON120" s="72" t="e">
        <f>AON118/Справочно!AOL$7*100000</f>
        <v>#DIV/0!</v>
      </c>
      <c r="AOO120" s="72" t="e">
        <f>AOO118/Справочно!AOM$7*100000</f>
        <v>#DIV/0!</v>
      </c>
      <c r="AOP120" s="72" t="e">
        <f>AOP118/Справочно!AON$7*100000</f>
        <v>#DIV/0!</v>
      </c>
      <c r="AOQ120" s="72" t="e">
        <f>AOQ118/Справочно!AOO$7*100000</f>
        <v>#DIV/0!</v>
      </c>
      <c r="AOR120" s="72" t="e">
        <f>AOR118/Справочно!AOP$7*100000</f>
        <v>#DIV/0!</v>
      </c>
      <c r="AOS120" s="72" t="e">
        <f>AOS118/Справочно!AOQ$7*100000</f>
        <v>#DIV/0!</v>
      </c>
      <c r="AOT120" s="72" t="e">
        <f>AOT118/Справочно!AOR$7*100000</f>
        <v>#DIV/0!</v>
      </c>
      <c r="AOU120" s="72" t="e">
        <f>AOU118/Справочно!AOS$7*100000</f>
        <v>#DIV/0!</v>
      </c>
      <c r="AOV120" s="72" t="e">
        <f>AOV118/Справочно!AOT$7*100000</f>
        <v>#DIV/0!</v>
      </c>
      <c r="AOW120" s="72" t="e">
        <f>AOW118/Справочно!AOU$7*100000</f>
        <v>#DIV/0!</v>
      </c>
      <c r="AOX120" s="72" t="e">
        <f>AOX118/Справочно!AOV$7*100000</f>
        <v>#DIV/0!</v>
      </c>
      <c r="AOY120" s="72" t="e">
        <f>AOY118/Справочно!AOW$7*100000</f>
        <v>#DIV/0!</v>
      </c>
      <c r="AOZ120" s="72" t="e">
        <f>AOZ118/Справочно!AOX$7*100000</f>
        <v>#DIV/0!</v>
      </c>
      <c r="APA120" s="72" t="e">
        <f>APA118/Справочно!AOY$7*100000</f>
        <v>#DIV/0!</v>
      </c>
      <c r="APB120" s="72" t="e">
        <f>APB118/Справочно!AOZ$7*100000</f>
        <v>#DIV/0!</v>
      </c>
      <c r="APC120" s="72" t="e">
        <f>APC118/Справочно!APA$7*100000</f>
        <v>#DIV/0!</v>
      </c>
      <c r="APD120" s="72" t="e">
        <f>APD118/Справочно!APB$7*100000</f>
        <v>#DIV/0!</v>
      </c>
      <c r="APE120" s="72" t="e">
        <f>APE118/Справочно!APC$7*100000</f>
        <v>#DIV/0!</v>
      </c>
      <c r="APF120" s="72" t="e">
        <f>APF118/Справочно!APD$7*100000</f>
        <v>#DIV/0!</v>
      </c>
      <c r="APG120" s="72" t="e">
        <f>APG118/Справочно!APE$7*100000</f>
        <v>#DIV/0!</v>
      </c>
      <c r="APH120" s="72" t="e">
        <f>APH118/Справочно!APF$7*100000</f>
        <v>#DIV/0!</v>
      </c>
      <c r="API120" s="72" t="e">
        <f>API118/Справочно!APG$7*100000</f>
        <v>#DIV/0!</v>
      </c>
      <c r="APJ120" s="72" t="e">
        <f>APJ118/Справочно!APH$7*100000</f>
        <v>#DIV/0!</v>
      </c>
      <c r="APK120" s="72" t="e">
        <f>APK118/Справочно!API$7*100000</f>
        <v>#DIV/0!</v>
      </c>
      <c r="APL120" s="72" t="e">
        <f>APL118/Справочно!APJ$7*100000</f>
        <v>#DIV/0!</v>
      </c>
      <c r="APM120" s="72" t="e">
        <f>APM118/Справочно!APK$7*100000</f>
        <v>#DIV/0!</v>
      </c>
      <c r="APN120" s="72" t="e">
        <f>APN118/Справочно!APL$7*100000</f>
        <v>#DIV/0!</v>
      </c>
      <c r="APO120" s="72" t="e">
        <f>APO118/Справочно!APM$7*100000</f>
        <v>#DIV/0!</v>
      </c>
      <c r="APP120" s="72" t="e">
        <f>APP118/Справочно!APN$7*100000</f>
        <v>#DIV/0!</v>
      </c>
      <c r="APQ120" s="72" t="e">
        <f>APQ118/Справочно!APO$7*100000</f>
        <v>#DIV/0!</v>
      </c>
      <c r="APR120" s="72" t="e">
        <f>APR118/Справочно!APP$7*100000</f>
        <v>#DIV/0!</v>
      </c>
      <c r="APS120" s="72" t="e">
        <f>APS118/Справочно!APQ$7*100000</f>
        <v>#DIV/0!</v>
      </c>
      <c r="APT120" s="72" t="e">
        <f>APT118/Справочно!APR$7*100000</f>
        <v>#DIV/0!</v>
      </c>
      <c r="APU120" s="72" t="e">
        <f>APU118/Справочно!APS$7*100000</f>
        <v>#DIV/0!</v>
      </c>
      <c r="APV120" s="72" t="e">
        <f>APV118/Справочно!APT$7*100000</f>
        <v>#DIV/0!</v>
      </c>
      <c r="APW120" s="72" t="e">
        <f>APW118/Справочно!APU$7*100000</f>
        <v>#DIV/0!</v>
      </c>
      <c r="APX120" s="72" t="e">
        <f>APX118/Справочно!APV$7*100000</f>
        <v>#DIV/0!</v>
      </c>
      <c r="APY120" s="72" t="e">
        <f>APY118/Справочно!APW$7*100000</f>
        <v>#DIV/0!</v>
      </c>
      <c r="APZ120" s="72" t="e">
        <f>APZ118/Справочно!APX$7*100000</f>
        <v>#DIV/0!</v>
      </c>
      <c r="AQA120" s="72" t="e">
        <f>AQA118/Справочно!APY$7*100000</f>
        <v>#DIV/0!</v>
      </c>
      <c r="AQB120" s="72" t="e">
        <f>AQB118/Справочно!APZ$7*100000</f>
        <v>#DIV/0!</v>
      </c>
      <c r="AQC120" s="72" t="e">
        <f>AQC118/Справочно!AQA$7*100000</f>
        <v>#DIV/0!</v>
      </c>
      <c r="AQD120" s="72" t="e">
        <f>AQD118/Справочно!AQB$7*100000</f>
        <v>#DIV/0!</v>
      </c>
      <c r="AQE120" s="72" t="e">
        <f>AQE118/Справочно!AQC$7*100000</f>
        <v>#DIV/0!</v>
      </c>
      <c r="AQF120" s="72" t="e">
        <f>AQF118/Справочно!AQD$7*100000</f>
        <v>#DIV/0!</v>
      </c>
      <c r="AQG120" s="72" t="e">
        <f>AQG118/Справочно!AQE$7*100000</f>
        <v>#DIV/0!</v>
      </c>
      <c r="AQH120" s="72" t="e">
        <f>AQH118/Справочно!AQF$7*100000</f>
        <v>#DIV/0!</v>
      </c>
      <c r="AQI120" s="72" t="e">
        <f>AQI118/Справочно!AQG$7*100000</f>
        <v>#DIV/0!</v>
      </c>
      <c r="AQJ120" s="72" t="e">
        <f>AQJ118/Справочно!AQH$7*100000</f>
        <v>#DIV/0!</v>
      </c>
      <c r="AQK120" s="72" t="e">
        <f>AQK118/Справочно!AQI$7*100000</f>
        <v>#DIV/0!</v>
      </c>
      <c r="AQL120" s="72" t="e">
        <f>AQL118/Справочно!AQJ$7*100000</f>
        <v>#DIV/0!</v>
      </c>
      <c r="AQM120" s="72" t="e">
        <f>AQM118/Справочно!AQK$7*100000</f>
        <v>#DIV/0!</v>
      </c>
      <c r="AQN120" s="72" t="e">
        <f>AQN118/Справочно!AQL$7*100000</f>
        <v>#DIV/0!</v>
      </c>
      <c r="AQO120" s="72" t="e">
        <f>AQO118/Справочно!AQM$7*100000</f>
        <v>#DIV/0!</v>
      </c>
      <c r="AQP120" s="72" t="e">
        <f>AQP118/Справочно!AQN$7*100000</f>
        <v>#DIV/0!</v>
      </c>
      <c r="AQQ120" s="72" t="e">
        <f>AQQ118/Справочно!AQO$7*100000</f>
        <v>#DIV/0!</v>
      </c>
      <c r="AQR120" s="72" t="e">
        <f>AQR118/Справочно!AQP$7*100000</f>
        <v>#DIV/0!</v>
      </c>
      <c r="AQS120" s="72" t="e">
        <f>AQS118/Справочно!AQQ$7*100000</f>
        <v>#DIV/0!</v>
      </c>
      <c r="AQT120" s="72" t="e">
        <f>AQT118/Справочно!AQR$7*100000</f>
        <v>#DIV/0!</v>
      </c>
      <c r="AQU120" s="72" t="e">
        <f>AQU118/Справочно!AQS$7*100000</f>
        <v>#DIV/0!</v>
      </c>
      <c r="AQV120" s="72" t="e">
        <f>AQV118/Справочно!AQT$7*100000</f>
        <v>#DIV/0!</v>
      </c>
      <c r="AQW120" s="72" t="e">
        <f>AQW118/Справочно!AQU$7*100000</f>
        <v>#DIV/0!</v>
      </c>
      <c r="AQX120" s="72" t="e">
        <f>AQX118/Справочно!AQV$7*100000</f>
        <v>#DIV/0!</v>
      </c>
      <c r="AQY120" s="72" t="e">
        <f>AQY118/Справочно!AQW$7*100000</f>
        <v>#DIV/0!</v>
      </c>
      <c r="AQZ120" s="72" t="e">
        <f>AQZ118/Справочно!AQX$7*100000</f>
        <v>#DIV/0!</v>
      </c>
      <c r="ARA120" s="72" t="e">
        <f>ARA118/Справочно!AQY$7*100000</f>
        <v>#DIV/0!</v>
      </c>
      <c r="ARB120" s="72" t="e">
        <f>ARB118/Справочно!AQZ$7*100000</f>
        <v>#DIV/0!</v>
      </c>
      <c r="ARC120" s="72" t="e">
        <f>ARC118/Справочно!ARA$7*100000</f>
        <v>#DIV/0!</v>
      </c>
      <c r="ARD120" s="72" t="e">
        <f>ARD118/Справочно!ARB$7*100000</f>
        <v>#DIV/0!</v>
      </c>
      <c r="ARE120" s="72" t="e">
        <f>ARE118/Справочно!ARC$7*100000</f>
        <v>#DIV/0!</v>
      </c>
      <c r="ARF120" s="72" t="e">
        <f>ARF118/Справочно!ARD$7*100000</f>
        <v>#DIV/0!</v>
      </c>
      <c r="ARG120" s="72" t="e">
        <f>ARG118/Справочно!ARE$7*100000</f>
        <v>#DIV/0!</v>
      </c>
      <c r="ARH120" s="72" t="e">
        <f>ARH118/Справочно!ARF$7*100000</f>
        <v>#DIV/0!</v>
      </c>
      <c r="ARI120" s="72" t="e">
        <f>ARI118/Справочно!ARG$7*100000</f>
        <v>#DIV/0!</v>
      </c>
      <c r="ARJ120" s="72" t="e">
        <f>ARJ118/Справочно!ARH$7*100000</f>
        <v>#DIV/0!</v>
      </c>
      <c r="ARK120" s="72" t="e">
        <f>ARK118/Справочно!ARI$7*100000</f>
        <v>#DIV/0!</v>
      </c>
      <c r="ARL120" s="72" t="e">
        <f>ARL118/Справочно!ARJ$7*100000</f>
        <v>#DIV/0!</v>
      </c>
      <c r="ARM120" s="72" t="e">
        <f>ARM118/Справочно!ARK$7*100000</f>
        <v>#DIV/0!</v>
      </c>
      <c r="ARN120" s="72" t="e">
        <f>ARN118/Справочно!ARL$7*100000</f>
        <v>#DIV/0!</v>
      </c>
      <c r="ARO120" s="72" t="e">
        <f>ARO118/Справочно!ARM$7*100000</f>
        <v>#DIV/0!</v>
      </c>
      <c r="ARP120" s="72" t="e">
        <f>ARP118/Справочно!ARN$7*100000</f>
        <v>#DIV/0!</v>
      </c>
      <c r="ARQ120" s="72" t="e">
        <f>ARQ118/Справочно!ARO$7*100000</f>
        <v>#DIV/0!</v>
      </c>
      <c r="ARR120" s="72" t="e">
        <f>ARR118/Справочно!ARP$7*100000</f>
        <v>#DIV/0!</v>
      </c>
      <c r="ARS120" s="72" t="e">
        <f>ARS118/Справочно!ARQ$7*100000</f>
        <v>#DIV/0!</v>
      </c>
      <c r="ART120" s="72" t="e">
        <f>ART118/Справочно!ARR$7*100000</f>
        <v>#DIV/0!</v>
      </c>
      <c r="ARU120" s="72" t="e">
        <f>ARU118/Справочно!ARS$7*100000</f>
        <v>#DIV/0!</v>
      </c>
      <c r="ARV120" s="72" t="e">
        <f>ARV118/Справочно!ART$7*100000</f>
        <v>#DIV/0!</v>
      </c>
      <c r="ARW120" s="72" t="e">
        <f>ARW118/Справочно!ARU$7*100000</f>
        <v>#DIV/0!</v>
      </c>
      <c r="ARX120" s="72" t="e">
        <f>ARX118/Справочно!ARV$7*100000</f>
        <v>#DIV/0!</v>
      </c>
      <c r="ARY120" s="72" t="e">
        <f>ARY118/Справочно!ARW$7*100000</f>
        <v>#DIV/0!</v>
      </c>
      <c r="ARZ120" s="72" t="e">
        <f>ARZ118/Справочно!ARX$7*100000</f>
        <v>#DIV/0!</v>
      </c>
      <c r="ASA120" s="72" t="e">
        <f>ASA118/Справочно!ARY$7*100000</f>
        <v>#DIV/0!</v>
      </c>
      <c r="ASB120" s="72" t="e">
        <f>ASB118/Справочно!ARZ$7*100000</f>
        <v>#DIV/0!</v>
      </c>
      <c r="ASC120" s="72" t="e">
        <f>ASC118/Справочно!ASA$7*100000</f>
        <v>#DIV/0!</v>
      </c>
      <c r="ASD120" s="72" t="e">
        <f>ASD118/Справочно!ASB$7*100000</f>
        <v>#DIV/0!</v>
      </c>
      <c r="ASE120" s="72" t="e">
        <f>ASE118/Справочно!ASC$7*100000</f>
        <v>#DIV/0!</v>
      </c>
      <c r="ASF120" s="72" t="e">
        <f>ASF118/Справочно!ASD$7*100000</f>
        <v>#DIV/0!</v>
      </c>
      <c r="ASG120" s="72" t="e">
        <f>ASG118/Справочно!ASE$7*100000</f>
        <v>#DIV/0!</v>
      </c>
      <c r="ASH120" s="72" t="e">
        <f>ASH118/Справочно!ASF$7*100000</f>
        <v>#DIV/0!</v>
      </c>
      <c r="ASI120" s="72" t="e">
        <f>ASI118/Справочно!ASG$7*100000</f>
        <v>#DIV/0!</v>
      </c>
      <c r="ASJ120" s="72" t="e">
        <f>ASJ118/Справочно!ASH$7*100000</f>
        <v>#DIV/0!</v>
      </c>
      <c r="ASK120" s="72" t="e">
        <f>ASK118/Справочно!ASI$7*100000</f>
        <v>#DIV/0!</v>
      </c>
      <c r="ASL120" s="72" t="e">
        <f>ASL118/Справочно!ASJ$7*100000</f>
        <v>#DIV/0!</v>
      </c>
      <c r="ASM120" s="72" t="e">
        <f>ASM118/Справочно!ASK$7*100000</f>
        <v>#DIV/0!</v>
      </c>
      <c r="ASN120" s="72" t="e">
        <f>ASN118/Справочно!ASL$7*100000</f>
        <v>#DIV/0!</v>
      </c>
      <c r="ASO120" s="72" t="e">
        <f>ASO118/Справочно!ASM$7*100000</f>
        <v>#DIV/0!</v>
      </c>
      <c r="ASP120" s="72" t="e">
        <f>ASP118/Справочно!ASN$7*100000</f>
        <v>#DIV/0!</v>
      </c>
      <c r="ASQ120" s="72" t="e">
        <f>ASQ118/Справочно!ASO$7*100000</f>
        <v>#DIV/0!</v>
      </c>
      <c r="ASR120" s="72" t="e">
        <f>ASR118/Справочно!ASP$7*100000</f>
        <v>#DIV/0!</v>
      </c>
      <c r="ASS120" s="72" t="e">
        <f>ASS118/Справочно!ASQ$7*100000</f>
        <v>#DIV/0!</v>
      </c>
      <c r="AST120" s="72" t="e">
        <f>AST118/Справочно!ASR$7*100000</f>
        <v>#DIV/0!</v>
      </c>
      <c r="ASU120" s="72" t="e">
        <f>ASU118/Справочно!ASS$7*100000</f>
        <v>#DIV/0!</v>
      </c>
      <c r="ASV120" s="72" t="e">
        <f>ASV118/Справочно!AST$7*100000</f>
        <v>#DIV/0!</v>
      </c>
      <c r="ASW120" s="72" t="e">
        <f>ASW118/Справочно!ASU$7*100000</f>
        <v>#DIV/0!</v>
      </c>
      <c r="ASX120" s="72" t="e">
        <f>ASX118/Справочно!ASV$7*100000</f>
        <v>#DIV/0!</v>
      </c>
      <c r="ASY120" s="72" t="e">
        <f>ASY118/Справочно!ASW$7*100000</f>
        <v>#DIV/0!</v>
      </c>
      <c r="ASZ120" s="72" t="e">
        <f>ASZ118/Справочно!ASX$7*100000</f>
        <v>#DIV/0!</v>
      </c>
      <c r="ATA120" s="72" t="e">
        <f>ATA118/Справочно!ASY$7*100000</f>
        <v>#DIV/0!</v>
      </c>
      <c r="ATB120" s="72" t="e">
        <f>ATB118/Справочно!ASZ$7*100000</f>
        <v>#DIV/0!</v>
      </c>
      <c r="ATC120" s="72" t="e">
        <f>ATC118/Справочно!ATA$7*100000</f>
        <v>#DIV/0!</v>
      </c>
      <c r="ATD120" s="72" t="e">
        <f>ATD118/Справочно!ATB$7*100000</f>
        <v>#DIV/0!</v>
      </c>
      <c r="ATE120" s="72" t="e">
        <f>ATE118/Справочно!ATC$7*100000</f>
        <v>#DIV/0!</v>
      </c>
      <c r="ATF120" s="72" t="e">
        <f>ATF118/Справочно!ATD$7*100000</f>
        <v>#DIV/0!</v>
      </c>
      <c r="ATG120" s="72" t="e">
        <f>ATG118/Справочно!ATE$7*100000</f>
        <v>#DIV/0!</v>
      </c>
      <c r="ATH120" s="72" t="e">
        <f>ATH118/Справочно!ATF$7*100000</f>
        <v>#DIV/0!</v>
      </c>
      <c r="ATI120" s="72" t="e">
        <f>ATI118/Справочно!ATG$7*100000</f>
        <v>#DIV/0!</v>
      </c>
      <c r="ATJ120" s="72" t="e">
        <f>ATJ118/Справочно!ATH$7*100000</f>
        <v>#DIV/0!</v>
      </c>
      <c r="ATK120" s="72" t="e">
        <f>ATK118/Справочно!ATI$7*100000</f>
        <v>#DIV/0!</v>
      </c>
      <c r="ATL120" s="72" t="e">
        <f>ATL118/Справочно!ATJ$7*100000</f>
        <v>#DIV/0!</v>
      </c>
      <c r="ATM120" s="72" t="e">
        <f>ATM118/Справочно!ATK$7*100000</f>
        <v>#DIV/0!</v>
      </c>
      <c r="ATN120" s="72" t="e">
        <f>ATN118/Справочно!ATL$7*100000</f>
        <v>#DIV/0!</v>
      </c>
      <c r="ATO120" s="72" t="e">
        <f>ATO118/Справочно!ATM$7*100000</f>
        <v>#DIV/0!</v>
      </c>
      <c r="ATP120" s="72" t="e">
        <f>ATP118/Справочно!ATN$7*100000</f>
        <v>#DIV/0!</v>
      </c>
      <c r="ATQ120" s="72" t="e">
        <f>ATQ118/Справочно!ATO$7*100000</f>
        <v>#DIV/0!</v>
      </c>
      <c r="ATR120" s="72" t="e">
        <f>ATR118/Справочно!ATP$7*100000</f>
        <v>#DIV/0!</v>
      </c>
      <c r="ATS120" s="72" t="e">
        <f>ATS118/Справочно!ATQ$7*100000</f>
        <v>#DIV/0!</v>
      </c>
      <c r="ATT120" s="72" t="e">
        <f>ATT118/Справочно!ATR$7*100000</f>
        <v>#DIV/0!</v>
      </c>
      <c r="ATU120" s="72" t="e">
        <f>ATU118/Справочно!ATS$7*100000</f>
        <v>#DIV/0!</v>
      </c>
      <c r="ATV120" s="72" t="e">
        <f>ATV118/Справочно!ATT$7*100000</f>
        <v>#DIV/0!</v>
      </c>
      <c r="ATW120" s="72" t="e">
        <f>ATW118/Справочно!ATU$7*100000</f>
        <v>#DIV/0!</v>
      </c>
      <c r="ATX120" s="72" t="e">
        <f>ATX118/Справочно!ATV$7*100000</f>
        <v>#DIV/0!</v>
      </c>
      <c r="ATY120" s="72" t="e">
        <f>ATY118/Справочно!ATW$7*100000</f>
        <v>#DIV/0!</v>
      </c>
      <c r="ATZ120" s="72" t="e">
        <f>ATZ118/Справочно!ATX$7*100000</f>
        <v>#DIV/0!</v>
      </c>
      <c r="AUA120" s="72" t="e">
        <f>AUA118/Справочно!ATY$7*100000</f>
        <v>#DIV/0!</v>
      </c>
      <c r="AUB120" s="72" t="e">
        <f>AUB118/Справочно!ATZ$7*100000</f>
        <v>#DIV/0!</v>
      </c>
      <c r="AUC120" s="72" t="e">
        <f>AUC118/Справочно!AUA$7*100000</f>
        <v>#DIV/0!</v>
      </c>
      <c r="AUD120" s="72" t="e">
        <f>AUD118/Справочно!AUB$7*100000</f>
        <v>#DIV/0!</v>
      </c>
      <c r="AUE120" s="72" t="e">
        <f>AUE118/Справочно!AUC$7*100000</f>
        <v>#DIV/0!</v>
      </c>
      <c r="AUF120" s="72" t="e">
        <f>AUF118/Справочно!AUD$7*100000</f>
        <v>#DIV/0!</v>
      </c>
      <c r="AUG120" s="72" t="e">
        <f>AUG118/Справочно!AUE$7*100000</f>
        <v>#DIV/0!</v>
      </c>
      <c r="AUH120" s="72" t="e">
        <f>AUH118/Справочно!AUF$7*100000</f>
        <v>#DIV/0!</v>
      </c>
      <c r="AUI120" s="72" t="e">
        <f>AUI118/Справочно!AUG$7*100000</f>
        <v>#DIV/0!</v>
      </c>
      <c r="AUJ120" s="72" t="e">
        <f>AUJ118/Справочно!AUH$7*100000</f>
        <v>#DIV/0!</v>
      </c>
      <c r="AUK120" s="72" t="e">
        <f>AUK118/Справочно!AUI$7*100000</f>
        <v>#DIV/0!</v>
      </c>
      <c r="AUL120" s="72" t="e">
        <f>AUL118/Справочно!AUJ$7*100000</f>
        <v>#DIV/0!</v>
      </c>
      <c r="AUM120" s="72" t="e">
        <f>AUM118/Справочно!AUK$7*100000</f>
        <v>#DIV/0!</v>
      </c>
      <c r="AUN120" s="72" t="e">
        <f>AUN118/Справочно!AUL$7*100000</f>
        <v>#DIV/0!</v>
      </c>
      <c r="AUO120" s="72" t="e">
        <f>AUO118/Справочно!AUM$7*100000</f>
        <v>#DIV/0!</v>
      </c>
      <c r="AUP120" s="72" t="e">
        <f>AUP118/Справочно!AUN$7*100000</f>
        <v>#DIV/0!</v>
      </c>
      <c r="AUQ120" s="72" t="e">
        <f>AUQ118/Справочно!AUO$7*100000</f>
        <v>#DIV/0!</v>
      </c>
      <c r="AUR120" s="72" t="e">
        <f>AUR118/Справочно!AUP$7*100000</f>
        <v>#DIV/0!</v>
      </c>
      <c r="AUS120" s="72" t="e">
        <f>AUS118/Справочно!AUQ$7*100000</f>
        <v>#DIV/0!</v>
      </c>
      <c r="AUT120" s="72" t="e">
        <f>AUT118/Справочно!AUR$7*100000</f>
        <v>#DIV/0!</v>
      </c>
      <c r="AUU120" s="72" t="e">
        <f>AUU118/Справочно!AUS$7*100000</f>
        <v>#DIV/0!</v>
      </c>
      <c r="AUV120" s="72" t="e">
        <f>AUV118/Справочно!AUT$7*100000</f>
        <v>#DIV/0!</v>
      </c>
      <c r="AUW120" s="72" t="e">
        <f>AUW118/Справочно!AUU$7*100000</f>
        <v>#DIV/0!</v>
      </c>
      <c r="AUX120" s="72" t="e">
        <f>AUX118/Справочно!AUV$7*100000</f>
        <v>#DIV/0!</v>
      </c>
      <c r="AUY120" s="72" t="e">
        <f>AUY118/Справочно!AUW$7*100000</f>
        <v>#DIV/0!</v>
      </c>
      <c r="AUZ120" s="72" t="e">
        <f>AUZ118/Справочно!AUX$7*100000</f>
        <v>#DIV/0!</v>
      </c>
      <c r="AVA120" s="72" t="e">
        <f>AVA118/Справочно!AUY$7*100000</f>
        <v>#DIV/0!</v>
      </c>
      <c r="AVB120" s="72" t="e">
        <f>AVB118/Справочно!AUZ$7*100000</f>
        <v>#DIV/0!</v>
      </c>
      <c r="AVC120" s="72" t="e">
        <f>AVC118/Справочно!AVA$7*100000</f>
        <v>#DIV/0!</v>
      </c>
      <c r="AVD120" s="72" t="e">
        <f>AVD118/Справочно!AVB$7*100000</f>
        <v>#DIV/0!</v>
      </c>
      <c r="AVE120" s="72" t="e">
        <f>AVE118/Справочно!AVC$7*100000</f>
        <v>#DIV/0!</v>
      </c>
      <c r="AVF120" s="72" t="e">
        <f>AVF118/Справочно!AVD$7*100000</f>
        <v>#DIV/0!</v>
      </c>
      <c r="AVG120" s="72" t="e">
        <f>AVG118/Справочно!AVE$7*100000</f>
        <v>#DIV/0!</v>
      </c>
      <c r="AVH120" s="72" t="e">
        <f>AVH118/Справочно!AVF$7*100000</f>
        <v>#DIV/0!</v>
      </c>
      <c r="AVI120" s="72" t="e">
        <f>AVI118/Справочно!AVG$7*100000</f>
        <v>#DIV/0!</v>
      </c>
      <c r="AVJ120" s="72" t="e">
        <f>AVJ118/Справочно!AVH$7*100000</f>
        <v>#DIV/0!</v>
      </c>
      <c r="AVK120" s="72" t="e">
        <f>AVK118/Справочно!AVI$7*100000</f>
        <v>#DIV/0!</v>
      </c>
      <c r="AVL120" s="72" t="e">
        <f>AVL118/Справочно!AVJ$7*100000</f>
        <v>#DIV/0!</v>
      </c>
      <c r="AVM120" s="72" t="e">
        <f>AVM118/Справочно!AVK$7*100000</f>
        <v>#DIV/0!</v>
      </c>
      <c r="AVN120" s="72" t="e">
        <f>AVN118/Справочно!AVL$7*100000</f>
        <v>#DIV/0!</v>
      </c>
      <c r="AVO120" s="72" t="e">
        <f>AVO118/Справочно!AVM$7*100000</f>
        <v>#DIV/0!</v>
      </c>
      <c r="AVP120" s="72" t="e">
        <f>AVP118/Справочно!AVN$7*100000</f>
        <v>#DIV/0!</v>
      </c>
      <c r="AVQ120" s="72" t="e">
        <f>AVQ118/Справочно!AVO$7*100000</f>
        <v>#DIV/0!</v>
      </c>
      <c r="AVR120" s="72" t="e">
        <f>AVR118/Справочно!AVP$7*100000</f>
        <v>#DIV/0!</v>
      </c>
      <c r="AVS120" s="72" t="e">
        <f>AVS118/Справочно!AVQ$7*100000</f>
        <v>#DIV/0!</v>
      </c>
      <c r="AVT120" s="72" t="e">
        <f>AVT118/Справочно!AVR$7*100000</f>
        <v>#DIV/0!</v>
      </c>
      <c r="AVU120" s="72" t="e">
        <f>AVU118/Справочно!AVS$7*100000</f>
        <v>#DIV/0!</v>
      </c>
      <c r="AVV120" s="72" t="e">
        <f>AVV118/Справочно!AVT$7*100000</f>
        <v>#DIV/0!</v>
      </c>
      <c r="AVW120" s="72" t="e">
        <f>AVW118/Справочно!AVU$7*100000</f>
        <v>#DIV/0!</v>
      </c>
      <c r="AVX120" s="72" t="e">
        <f>AVX118/Справочно!AVV$7*100000</f>
        <v>#DIV/0!</v>
      </c>
      <c r="AVY120" s="72" t="e">
        <f>AVY118/Справочно!AVW$7*100000</f>
        <v>#DIV/0!</v>
      </c>
      <c r="AVZ120" s="72" t="e">
        <f>AVZ118/Справочно!AVX$7*100000</f>
        <v>#DIV/0!</v>
      </c>
      <c r="AWA120" s="72" t="e">
        <f>AWA118/Справочно!AVY$7*100000</f>
        <v>#DIV/0!</v>
      </c>
      <c r="AWB120" s="72" t="e">
        <f>AWB118/Справочно!AVZ$7*100000</f>
        <v>#DIV/0!</v>
      </c>
      <c r="AWC120" s="72" t="e">
        <f>AWC118/Справочно!AWA$7*100000</f>
        <v>#DIV/0!</v>
      </c>
      <c r="AWD120" s="72" t="e">
        <f>AWD118/Справочно!AWB$7*100000</f>
        <v>#DIV/0!</v>
      </c>
      <c r="AWE120" s="72" t="e">
        <f>AWE118/Справочно!AWC$7*100000</f>
        <v>#DIV/0!</v>
      </c>
      <c r="AWF120" s="72" t="e">
        <f>AWF118/Справочно!AWD$7*100000</f>
        <v>#DIV/0!</v>
      </c>
      <c r="AWG120" s="72" t="e">
        <f>AWG118/Справочно!AWE$7*100000</f>
        <v>#DIV/0!</v>
      </c>
      <c r="AWH120" s="72" t="e">
        <f>AWH118/Справочно!AWF$7*100000</f>
        <v>#DIV/0!</v>
      </c>
      <c r="AWI120" s="72" t="e">
        <f>AWI118/Справочно!AWG$7*100000</f>
        <v>#DIV/0!</v>
      </c>
      <c r="AWJ120" s="72" t="e">
        <f>AWJ118/Справочно!AWH$7*100000</f>
        <v>#DIV/0!</v>
      </c>
      <c r="AWK120" s="72" t="e">
        <f>AWK118/Справочно!AWI$7*100000</f>
        <v>#DIV/0!</v>
      </c>
      <c r="AWL120" s="72" t="e">
        <f>AWL118/Справочно!AWJ$7*100000</f>
        <v>#DIV/0!</v>
      </c>
      <c r="AWM120" s="72" t="e">
        <f>AWM118/Справочно!AWK$7*100000</f>
        <v>#DIV/0!</v>
      </c>
      <c r="AWN120" s="72" t="e">
        <f>AWN118/Справочно!AWL$7*100000</f>
        <v>#DIV/0!</v>
      </c>
      <c r="AWO120" s="72" t="e">
        <f>AWO118/Справочно!AWM$7*100000</f>
        <v>#DIV/0!</v>
      </c>
      <c r="AWP120" s="72" t="e">
        <f>AWP118/Справочно!AWN$7*100000</f>
        <v>#DIV/0!</v>
      </c>
      <c r="AWQ120" s="72" t="e">
        <f>AWQ118/Справочно!AWO$7*100000</f>
        <v>#DIV/0!</v>
      </c>
      <c r="AWR120" s="72" t="e">
        <f>AWR118/Справочно!AWP$7*100000</f>
        <v>#DIV/0!</v>
      </c>
      <c r="AWS120" s="72" t="e">
        <f>AWS118/Справочно!AWQ$7*100000</f>
        <v>#DIV/0!</v>
      </c>
      <c r="AWT120" s="72" t="e">
        <f>AWT118/Справочно!AWR$7*100000</f>
        <v>#DIV/0!</v>
      </c>
      <c r="AWU120" s="72" t="e">
        <f>AWU118/Справочно!AWS$7*100000</f>
        <v>#DIV/0!</v>
      </c>
      <c r="AWV120" s="72" t="e">
        <f>AWV118/Справочно!AWT$7*100000</f>
        <v>#DIV/0!</v>
      </c>
      <c r="AWW120" s="72" t="e">
        <f>AWW118/Справочно!AWU$7*100000</f>
        <v>#DIV/0!</v>
      </c>
      <c r="AWX120" s="72" t="e">
        <f>AWX118/Справочно!AWV$7*100000</f>
        <v>#DIV/0!</v>
      </c>
      <c r="AWY120" s="72" t="e">
        <f>AWY118/Справочно!AWW$7*100000</f>
        <v>#DIV/0!</v>
      </c>
      <c r="AWZ120" s="72" t="e">
        <f>AWZ118/Справочно!AWX$7*100000</f>
        <v>#DIV/0!</v>
      </c>
      <c r="AXA120" s="72" t="e">
        <f>AXA118/Справочно!AWY$7*100000</f>
        <v>#DIV/0!</v>
      </c>
      <c r="AXB120" s="72" t="e">
        <f>AXB118/Справочно!AWZ$7*100000</f>
        <v>#DIV/0!</v>
      </c>
      <c r="AXC120" s="72" t="e">
        <f>AXC118/Справочно!AXA$7*100000</f>
        <v>#DIV/0!</v>
      </c>
      <c r="AXD120" s="72" t="e">
        <f>AXD118/Справочно!AXB$7*100000</f>
        <v>#DIV/0!</v>
      </c>
      <c r="AXE120" s="72" t="e">
        <f>AXE118/Справочно!AXC$7*100000</f>
        <v>#DIV/0!</v>
      </c>
      <c r="AXF120" s="72" t="e">
        <f>AXF118/Справочно!AXD$7*100000</f>
        <v>#DIV/0!</v>
      </c>
      <c r="AXG120" s="72" t="e">
        <f>AXG118/Справочно!AXE$7*100000</f>
        <v>#DIV/0!</v>
      </c>
      <c r="AXH120" s="72" t="e">
        <f>AXH118/Справочно!AXF$7*100000</f>
        <v>#DIV/0!</v>
      </c>
      <c r="AXI120" s="72" t="e">
        <f>AXI118/Справочно!AXG$7*100000</f>
        <v>#DIV/0!</v>
      </c>
      <c r="AXJ120" s="72" t="e">
        <f>AXJ118/Справочно!AXH$7*100000</f>
        <v>#DIV/0!</v>
      </c>
      <c r="AXK120" s="72" t="e">
        <f>AXK118/Справочно!AXI$7*100000</f>
        <v>#DIV/0!</v>
      </c>
      <c r="AXL120" s="72" t="e">
        <f>AXL118/Справочно!AXJ$7*100000</f>
        <v>#DIV/0!</v>
      </c>
      <c r="AXM120" s="72" t="e">
        <f>AXM118/Справочно!AXK$7*100000</f>
        <v>#DIV/0!</v>
      </c>
      <c r="AXN120" s="72" t="e">
        <f>AXN118/Справочно!AXL$7*100000</f>
        <v>#DIV/0!</v>
      </c>
      <c r="AXO120" s="72" t="e">
        <f>AXO118/Справочно!AXM$7*100000</f>
        <v>#DIV/0!</v>
      </c>
      <c r="AXP120" s="72" t="e">
        <f>AXP118/Справочно!AXN$7*100000</f>
        <v>#DIV/0!</v>
      </c>
      <c r="AXQ120" s="72" t="e">
        <f>AXQ118/Справочно!AXO$7*100000</f>
        <v>#DIV/0!</v>
      </c>
      <c r="AXR120" s="72" t="e">
        <f>AXR118/Справочно!AXP$7*100000</f>
        <v>#DIV/0!</v>
      </c>
      <c r="AXS120" s="72" t="e">
        <f>AXS118/Справочно!AXQ$7*100000</f>
        <v>#DIV/0!</v>
      </c>
      <c r="AXT120" s="72" t="e">
        <f>AXT118/Справочно!AXR$7*100000</f>
        <v>#DIV/0!</v>
      </c>
      <c r="AXU120" s="72" t="e">
        <f>AXU118/Справочно!AXS$7*100000</f>
        <v>#DIV/0!</v>
      </c>
      <c r="AXV120" s="72" t="e">
        <f>AXV118/Справочно!AXT$7*100000</f>
        <v>#DIV/0!</v>
      </c>
      <c r="AXW120" s="72" t="e">
        <f>AXW118/Справочно!AXU$7*100000</f>
        <v>#DIV/0!</v>
      </c>
      <c r="AXX120" s="72" t="e">
        <f>AXX118/Справочно!AXV$7*100000</f>
        <v>#DIV/0!</v>
      </c>
      <c r="AXY120" s="72" t="e">
        <f>AXY118/Справочно!AXW$7*100000</f>
        <v>#DIV/0!</v>
      </c>
      <c r="AXZ120" s="72" t="e">
        <f>AXZ118/Справочно!AXX$7*100000</f>
        <v>#DIV/0!</v>
      </c>
      <c r="AYA120" s="72" t="e">
        <f>AYA118/Справочно!AXY$7*100000</f>
        <v>#DIV/0!</v>
      </c>
      <c r="AYB120" s="72" t="e">
        <f>AYB118/Справочно!AXZ$7*100000</f>
        <v>#DIV/0!</v>
      </c>
      <c r="AYC120" s="72" t="e">
        <f>AYC118/Справочно!AYA$7*100000</f>
        <v>#DIV/0!</v>
      </c>
      <c r="AYD120" s="72" t="e">
        <f>AYD118/Справочно!AYB$7*100000</f>
        <v>#DIV/0!</v>
      </c>
      <c r="AYE120" s="72" t="e">
        <f>AYE118/Справочно!AYC$7*100000</f>
        <v>#DIV/0!</v>
      </c>
      <c r="AYF120" s="72" t="e">
        <f>AYF118/Справочно!AYD$7*100000</f>
        <v>#DIV/0!</v>
      </c>
      <c r="AYG120" s="72" t="e">
        <f>AYG118/Справочно!AYE$7*100000</f>
        <v>#DIV/0!</v>
      </c>
      <c r="AYH120" s="72" t="e">
        <f>AYH118/Справочно!AYF$7*100000</f>
        <v>#DIV/0!</v>
      </c>
      <c r="AYI120" s="72" t="e">
        <f>AYI118/Справочно!AYG$7*100000</f>
        <v>#DIV/0!</v>
      </c>
      <c r="AYJ120" s="72" t="e">
        <f>AYJ118/Справочно!AYH$7*100000</f>
        <v>#DIV/0!</v>
      </c>
      <c r="AYK120" s="72" t="e">
        <f>AYK118/Справочно!AYI$7*100000</f>
        <v>#DIV/0!</v>
      </c>
      <c r="AYL120" s="72" t="e">
        <f>AYL118/Справочно!AYJ$7*100000</f>
        <v>#DIV/0!</v>
      </c>
      <c r="AYM120" s="72" t="e">
        <f>AYM118/Справочно!AYK$7*100000</f>
        <v>#DIV/0!</v>
      </c>
      <c r="AYN120" s="72" t="e">
        <f>AYN118/Справочно!AYL$7*100000</f>
        <v>#DIV/0!</v>
      </c>
      <c r="AYO120" s="72" t="e">
        <f>AYO118/Справочно!AYM$7*100000</f>
        <v>#DIV/0!</v>
      </c>
      <c r="AYP120" s="72" t="e">
        <f>AYP118/Справочно!AYN$7*100000</f>
        <v>#DIV/0!</v>
      </c>
      <c r="AYQ120" s="72" t="e">
        <f>AYQ118/Справочно!AYO$7*100000</f>
        <v>#DIV/0!</v>
      </c>
      <c r="AYR120" s="72" t="e">
        <f>AYR118/Справочно!AYP$7*100000</f>
        <v>#DIV/0!</v>
      </c>
      <c r="AYS120" s="72" t="e">
        <f>AYS118/Справочно!AYQ$7*100000</f>
        <v>#DIV/0!</v>
      </c>
      <c r="AYT120" s="72" t="e">
        <f>AYT118/Справочно!AYR$7*100000</f>
        <v>#DIV/0!</v>
      </c>
      <c r="AYU120" s="72" t="e">
        <f>AYU118/Справочно!AYS$7*100000</f>
        <v>#DIV/0!</v>
      </c>
      <c r="AYV120" s="72" t="e">
        <f>AYV118/Справочно!AYT$7*100000</f>
        <v>#DIV/0!</v>
      </c>
      <c r="AYW120" s="72" t="e">
        <f>AYW118/Справочно!AYU$7*100000</f>
        <v>#DIV/0!</v>
      </c>
      <c r="AYX120" s="72" t="e">
        <f>AYX118/Справочно!AYV$7*100000</f>
        <v>#DIV/0!</v>
      </c>
      <c r="AYY120" s="72" t="e">
        <f>AYY118/Справочно!AYW$7*100000</f>
        <v>#DIV/0!</v>
      </c>
      <c r="AYZ120" s="72" t="e">
        <f>AYZ118/Справочно!AYX$7*100000</f>
        <v>#DIV/0!</v>
      </c>
      <c r="AZA120" s="72" t="e">
        <f>AZA118/Справочно!AYY$7*100000</f>
        <v>#DIV/0!</v>
      </c>
      <c r="AZB120" s="72" t="e">
        <f>AZB118/Справочно!AYZ$7*100000</f>
        <v>#DIV/0!</v>
      </c>
      <c r="AZC120" s="72" t="e">
        <f>AZC118/Справочно!AZA$7*100000</f>
        <v>#DIV/0!</v>
      </c>
      <c r="AZD120" s="72" t="e">
        <f>AZD118/Справочно!AZB$7*100000</f>
        <v>#DIV/0!</v>
      </c>
      <c r="AZE120" s="72" t="e">
        <f>AZE118/Справочно!AZC$7*100000</f>
        <v>#DIV/0!</v>
      </c>
      <c r="AZF120" s="72" t="e">
        <f>AZF118/Справочно!AZD$7*100000</f>
        <v>#DIV/0!</v>
      </c>
      <c r="AZG120" s="72" t="e">
        <f>AZG118/Справочно!AZE$7*100000</f>
        <v>#DIV/0!</v>
      </c>
      <c r="AZH120" s="72" t="e">
        <f>AZH118/Справочно!AZF$7*100000</f>
        <v>#DIV/0!</v>
      </c>
      <c r="AZI120" s="72" t="e">
        <f>AZI118/Справочно!AZG$7*100000</f>
        <v>#DIV/0!</v>
      </c>
      <c r="AZJ120" s="72" t="e">
        <f>AZJ118/Справочно!AZH$7*100000</f>
        <v>#DIV/0!</v>
      </c>
      <c r="AZK120" s="72" t="e">
        <f>AZK118/Справочно!AZI$7*100000</f>
        <v>#DIV/0!</v>
      </c>
      <c r="AZL120" s="72" t="e">
        <f>AZL118/Справочно!AZJ$7*100000</f>
        <v>#DIV/0!</v>
      </c>
      <c r="AZM120" s="72" t="e">
        <f>AZM118/Справочно!AZK$7*100000</f>
        <v>#DIV/0!</v>
      </c>
      <c r="AZN120" s="72" t="e">
        <f>AZN118/Справочно!AZL$7*100000</f>
        <v>#DIV/0!</v>
      </c>
      <c r="AZO120" s="72" t="e">
        <f>AZO118/Справочно!AZM$7*100000</f>
        <v>#DIV/0!</v>
      </c>
      <c r="AZP120" s="72" t="e">
        <f>AZP118/Справочно!AZN$7*100000</f>
        <v>#DIV/0!</v>
      </c>
      <c r="AZQ120" s="72" t="e">
        <f>AZQ118/Справочно!AZO$7*100000</f>
        <v>#DIV/0!</v>
      </c>
      <c r="AZR120" s="72" t="e">
        <f>AZR118/Справочно!AZP$7*100000</f>
        <v>#DIV/0!</v>
      </c>
      <c r="AZS120" s="72" t="e">
        <f>AZS118/Справочно!AZQ$7*100000</f>
        <v>#DIV/0!</v>
      </c>
      <c r="AZT120" s="72" t="e">
        <f>AZT118/Справочно!AZR$7*100000</f>
        <v>#DIV/0!</v>
      </c>
      <c r="AZU120" s="72" t="e">
        <f>AZU118/Справочно!AZS$7*100000</f>
        <v>#DIV/0!</v>
      </c>
      <c r="AZV120" s="72" t="e">
        <f>AZV118/Справочно!AZT$7*100000</f>
        <v>#DIV/0!</v>
      </c>
      <c r="AZW120" s="72" t="e">
        <f>AZW118/Справочно!AZU$7*100000</f>
        <v>#DIV/0!</v>
      </c>
      <c r="AZX120" s="72" t="e">
        <f>AZX118/Справочно!AZV$7*100000</f>
        <v>#DIV/0!</v>
      </c>
      <c r="AZY120" s="72" t="e">
        <f>AZY118/Справочно!AZW$7*100000</f>
        <v>#DIV/0!</v>
      </c>
      <c r="AZZ120" s="72" t="e">
        <f>AZZ118/Справочно!AZX$7*100000</f>
        <v>#DIV/0!</v>
      </c>
      <c r="BAA120" s="72" t="e">
        <f>BAA118/Справочно!AZY$7*100000</f>
        <v>#DIV/0!</v>
      </c>
      <c r="BAB120" s="72" t="e">
        <f>BAB118/Справочно!AZZ$7*100000</f>
        <v>#DIV/0!</v>
      </c>
      <c r="BAC120" s="72" t="e">
        <f>BAC118/Справочно!BAA$7*100000</f>
        <v>#DIV/0!</v>
      </c>
      <c r="BAD120" s="72" t="e">
        <f>BAD118/Справочно!BAB$7*100000</f>
        <v>#DIV/0!</v>
      </c>
      <c r="BAE120" s="72" t="e">
        <f>BAE118/Справочно!BAC$7*100000</f>
        <v>#DIV/0!</v>
      </c>
      <c r="BAF120" s="72" t="e">
        <f>BAF118/Справочно!BAD$7*100000</f>
        <v>#DIV/0!</v>
      </c>
      <c r="BAG120" s="72" t="e">
        <f>BAG118/Справочно!BAE$7*100000</f>
        <v>#DIV/0!</v>
      </c>
      <c r="BAH120" s="72" t="e">
        <f>BAH118/Справочно!BAF$7*100000</f>
        <v>#DIV/0!</v>
      </c>
      <c r="BAI120" s="72" t="e">
        <f>BAI118/Справочно!BAG$7*100000</f>
        <v>#DIV/0!</v>
      </c>
      <c r="BAJ120" s="72" t="e">
        <f>BAJ118/Справочно!BAH$7*100000</f>
        <v>#DIV/0!</v>
      </c>
      <c r="BAK120" s="72" t="e">
        <f>BAK118/Справочно!BAI$7*100000</f>
        <v>#DIV/0!</v>
      </c>
      <c r="BAL120" s="72" t="e">
        <f>BAL118/Справочно!BAJ$7*100000</f>
        <v>#DIV/0!</v>
      </c>
      <c r="BAM120" s="72" t="e">
        <f>BAM118/Справочно!BAK$7*100000</f>
        <v>#DIV/0!</v>
      </c>
      <c r="BAN120" s="72" t="e">
        <f>BAN118/Справочно!BAL$7*100000</f>
        <v>#DIV/0!</v>
      </c>
      <c r="BAO120" s="72" t="e">
        <f>BAO118/Справочно!BAM$7*100000</f>
        <v>#DIV/0!</v>
      </c>
      <c r="BAP120" s="72" t="e">
        <f>BAP118/Справочно!BAN$7*100000</f>
        <v>#DIV/0!</v>
      </c>
      <c r="BAQ120" s="72" t="e">
        <f>BAQ118/Справочно!BAO$7*100000</f>
        <v>#DIV/0!</v>
      </c>
      <c r="BAR120" s="72" t="e">
        <f>BAR118/Справочно!BAP$7*100000</f>
        <v>#DIV/0!</v>
      </c>
      <c r="BAS120" s="72" t="e">
        <f>BAS118/Справочно!BAQ$7*100000</f>
        <v>#DIV/0!</v>
      </c>
      <c r="BAT120" s="72" t="e">
        <f>BAT118/Справочно!BAR$7*100000</f>
        <v>#DIV/0!</v>
      </c>
      <c r="BAU120" s="72" t="e">
        <f>BAU118/Справочно!BAS$7*100000</f>
        <v>#DIV/0!</v>
      </c>
      <c r="BAV120" s="72" t="e">
        <f>BAV118/Справочно!BAT$7*100000</f>
        <v>#DIV/0!</v>
      </c>
      <c r="BAW120" s="72" t="e">
        <f>BAW118/Справочно!BAU$7*100000</f>
        <v>#DIV/0!</v>
      </c>
      <c r="BAX120" s="72" t="e">
        <f>BAX118/Справочно!BAV$7*100000</f>
        <v>#DIV/0!</v>
      </c>
      <c r="BAY120" s="72" t="e">
        <f>BAY118/Справочно!BAW$7*100000</f>
        <v>#DIV/0!</v>
      </c>
      <c r="BAZ120" s="72" t="e">
        <f>BAZ118/Справочно!BAX$7*100000</f>
        <v>#DIV/0!</v>
      </c>
      <c r="BBA120" s="72" t="e">
        <f>BBA118/Справочно!BAY$7*100000</f>
        <v>#DIV/0!</v>
      </c>
      <c r="BBB120" s="72" t="e">
        <f>BBB118/Справочно!BAZ$7*100000</f>
        <v>#DIV/0!</v>
      </c>
      <c r="BBC120" s="72" t="e">
        <f>BBC118/Справочно!BBA$7*100000</f>
        <v>#DIV/0!</v>
      </c>
      <c r="BBD120" s="72" t="e">
        <f>BBD118/Справочно!BBB$7*100000</f>
        <v>#DIV/0!</v>
      </c>
      <c r="BBE120" s="72" t="e">
        <f>BBE118/Справочно!BBC$7*100000</f>
        <v>#DIV/0!</v>
      </c>
      <c r="BBF120" s="72" t="e">
        <f>BBF118/Справочно!BBD$7*100000</f>
        <v>#DIV/0!</v>
      </c>
      <c r="BBG120" s="72" t="e">
        <f>BBG118/Справочно!BBE$7*100000</f>
        <v>#DIV/0!</v>
      </c>
      <c r="BBH120" s="72" t="e">
        <f>BBH118/Справочно!BBF$7*100000</f>
        <v>#DIV/0!</v>
      </c>
      <c r="BBI120" s="72" t="e">
        <f>BBI118/Справочно!BBG$7*100000</f>
        <v>#DIV/0!</v>
      </c>
      <c r="BBJ120" s="72" t="e">
        <f>BBJ118/Справочно!BBH$7*100000</f>
        <v>#DIV/0!</v>
      </c>
      <c r="BBK120" s="72" t="e">
        <f>BBK118/Справочно!BBI$7*100000</f>
        <v>#DIV/0!</v>
      </c>
      <c r="BBL120" s="72" t="e">
        <f>BBL118/Справочно!BBJ$7*100000</f>
        <v>#DIV/0!</v>
      </c>
      <c r="BBM120" s="72" t="e">
        <f>BBM118/Справочно!BBK$7*100000</f>
        <v>#DIV/0!</v>
      </c>
      <c r="BBN120" s="72" t="e">
        <f>BBN118/Справочно!BBL$7*100000</f>
        <v>#DIV/0!</v>
      </c>
      <c r="BBO120" s="72" t="e">
        <f>BBO118/Справочно!BBM$7*100000</f>
        <v>#DIV/0!</v>
      </c>
      <c r="BBP120" s="72" t="e">
        <f>BBP118/Справочно!BBN$7*100000</f>
        <v>#DIV/0!</v>
      </c>
      <c r="BBQ120" s="72" t="e">
        <f>BBQ118/Справочно!BBO$7*100000</f>
        <v>#DIV/0!</v>
      </c>
      <c r="BBR120" s="72" t="e">
        <f>BBR118/Справочно!BBP$7*100000</f>
        <v>#DIV/0!</v>
      </c>
      <c r="BBS120" s="72" t="e">
        <f>BBS118/Справочно!BBQ$7*100000</f>
        <v>#DIV/0!</v>
      </c>
      <c r="BBT120" s="72" t="e">
        <f>BBT118/Справочно!BBR$7*100000</f>
        <v>#DIV/0!</v>
      </c>
      <c r="BBU120" s="72" t="e">
        <f>BBU118/Справочно!BBS$7*100000</f>
        <v>#DIV/0!</v>
      </c>
      <c r="BBV120" s="72" t="e">
        <f>BBV118/Справочно!BBT$7*100000</f>
        <v>#DIV/0!</v>
      </c>
      <c r="BBW120" s="72" t="e">
        <f>BBW118/Справочно!BBU$7*100000</f>
        <v>#DIV/0!</v>
      </c>
      <c r="BBX120" s="72" t="e">
        <f>BBX118/Справочно!BBV$7*100000</f>
        <v>#DIV/0!</v>
      </c>
      <c r="BBY120" s="72" t="e">
        <f>BBY118/Справочно!BBW$7*100000</f>
        <v>#DIV/0!</v>
      </c>
      <c r="BBZ120" s="72" t="e">
        <f>BBZ118/Справочно!BBX$7*100000</f>
        <v>#DIV/0!</v>
      </c>
      <c r="BCA120" s="72" t="e">
        <f>BCA118/Справочно!BBY$7*100000</f>
        <v>#DIV/0!</v>
      </c>
      <c r="BCB120" s="72" t="e">
        <f>BCB118/Справочно!BBZ$7*100000</f>
        <v>#DIV/0!</v>
      </c>
      <c r="BCC120" s="72" t="e">
        <f>BCC118/Справочно!BCA$7*100000</f>
        <v>#DIV/0!</v>
      </c>
      <c r="BCD120" s="72" t="e">
        <f>BCD118/Справочно!BCB$7*100000</f>
        <v>#DIV/0!</v>
      </c>
      <c r="BCE120" s="72" t="e">
        <f>BCE118/Справочно!BCC$7*100000</f>
        <v>#DIV/0!</v>
      </c>
      <c r="BCF120" s="72" t="e">
        <f>BCF118/Справочно!BCD$7*100000</f>
        <v>#DIV/0!</v>
      </c>
      <c r="BCG120" s="72" t="e">
        <f>BCG118/Справочно!BCE$7*100000</f>
        <v>#DIV/0!</v>
      </c>
      <c r="BCH120" s="72" t="e">
        <f>BCH118/Справочно!BCF$7*100000</f>
        <v>#DIV/0!</v>
      </c>
      <c r="BCI120" s="72" t="e">
        <f>BCI118/Справочно!BCG$7*100000</f>
        <v>#DIV/0!</v>
      </c>
      <c r="BCJ120" s="72" t="e">
        <f>BCJ118/Справочно!BCH$7*100000</f>
        <v>#DIV/0!</v>
      </c>
      <c r="BCK120" s="72" t="e">
        <f>BCK118/Справочно!BCI$7*100000</f>
        <v>#DIV/0!</v>
      </c>
      <c r="BCL120" s="72" t="e">
        <f>BCL118/Справочно!BCJ$7*100000</f>
        <v>#DIV/0!</v>
      </c>
      <c r="BCM120" s="72" t="e">
        <f>BCM118/Справочно!BCK$7*100000</f>
        <v>#DIV/0!</v>
      </c>
      <c r="BCN120" s="72" t="e">
        <f>BCN118/Справочно!BCL$7*100000</f>
        <v>#DIV/0!</v>
      </c>
      <c r="BCO120" s="72" t="e">
        <f>BCO118/Справочно!BCM$7*100000</f>
        <v>#DIV/0!</v>
      </c>
      <c r="BCP120" s="72" t="e">
        <f>BCP118/Справочно!BCN$7*100000</f>
        <v>#DIV/0!</v>
      </c>
      <c r="BCQ120" s="72" t="e">
        <f>BCQ118/Справочно!BCO$7*100000</f>
        <v>#DIV/0!</v>
      </c>
      <c r="BCR120" s="72" t="e">
        <f>BCR118/Справочно!BCP$7*100000</f>
        <v>#DIV/0!</v>
      </c>
      <c r="BCS120" s="72" t="e">
        <f>BCS118/Справочно!BCQ$7*100000</f>
        <v>#DIV/0!</v>
      </c>
      <c r="BCT120" s="72" t="e">
        <f>BCT118/Справочно!BCR$7*100000</f>
        <v>#DIV/0!</v>
      </c>
      <c r="BCU120" s="72" t="e">
        <f>BCU118/Справочно!BCS$7*100000</f>
        <v>#DIV/0!</v>
      </c>
      <c r="BCV120" s="72" t="e">
        <f>BCV118/Справочно!BCT$7*100000</f>
        <v>#DIV/0!</v>
      </c>
      <c r="BCW120" s="72" t="e">
        <f>BCW118/Справочно!BCU$7*100000</f>
        <v>#DIV/0!</v>
      </c>
      <c r="BCX120" s="72" t="e">
        <f>BCX118/Справочно!BCV$7*100000</f>
        <v>#DIV/0!</v>
      </c>
      <c r="BCY120" s="72" t="e">
        <f>BCY118/Справочно!BCW$7*100000</f>
        <v>#DIV/0!</v>
      </c>
      <c r="BCZ120" s="72" t="e">
        <f>BCZ118/Справочно!BCX$7*100000</f>
        <v>#DIV/0!</v>
      </c>
      <c r="BDA120" s="72" t="e">
        <f>BDA118/Справочно!BCY$7*100000</f>
        <v>#DIV/0!</v>
      </c>
      <c r="BDB120" s="72" t="e">
        <f>BDB118/Справочно!BCZ$7*100000</f>
        <v>#DIV/0!</v>
      </c>
      <c r="BDC120" s="72" t="e">
        <f>BDC118/Справочно!BDA$7*100000</f>
        <v>#DIV/0!</v>
      </c>
      <c r="BDD120" s="72" t="e">
        <f>BDD118/Справочно!BDB$7*100000</f>
        <v>#DIV/0!</v>
      </c>
      <c r="BDE120" s="72" t="e">
        <f>BDE118/Справочно!BDC$7*100000</f>
        <v>#DIV/0!</v>
      </c>
      <c r="BDF120" s="72" t="e">
        <f>BDF118/Справочно!BDD$7*100000</f>
        <v>#DIV/0!</v>
      </c>
      <c r="BDG120" s="72" t="e">
        <f>BDG118/Справочно!BDE$7*100000</f>
        <v>#DIV/0!</v>
      </c>
      <c r="BDH120" s="72" t="e">
        <f>BDH118/Справочно!BDF$7*100000</f>
        <v>#DIV/0!</v>
      </c>
      <c r="BDI120" s="72" t="e">
        <f>BDI118/Справочно!BDG$7*100000</f>
        <v>#DIV/0!</v>
      </c>
      <c r="BDJ120" s="72" t="e">
        <f>BDJ118/Справочно!BDH$7*100000</f>
        <v>#DIV/0!</v>
      </c>
      <c r="BDK120" s="72" t="e">
        <f>BDK118/Справочно!BDI$7*100000</f>
        <v>#DIV/0!</v>
      </c>
      <c r="BDL120" s="72" t="e">
        <f>BDL118/Справочно!BDJ$7*100000</f>
        <v>#DIV/0!</v>
      </c>
      <c r="BDM120" s="72" t="e">
        <f>BDM118/Справочно!BDK$7*100000</f>
        <v>#DIV/0!</v>
      </c>
      <c r="BDN120" s="72" t="e">
        <f>BDN118/Справочно!BDL$7*100000</f>
        <v>#DIV/0!</v>
      </c>
      <c r="BDO120" s="72" t="e">
        <f>BDO118/Справочно!BDM$7*100000</f>
        <v>#DIV/0!</v>
      </c>
      <c r="BDP120" s="72" t="e">
        <f>BDP118/Справочно!BDN$7*100000</f>
        <v>#DIV/0!</v>
      </c>
      <c r="BDQ120" s="72" t="e">
        <f>BDQ118/Справочно!BDO$7*100000</f>
        <v>#DIV/0!</v>
      </c>
      <c r="BDR120" s="72" t="e">
        <f>BDR118/Справочно!BDP$7*100000</f>
        <v>#DIV/0!</v>
      </c>
      <c r="BDS120" s="72" t="e">
        <f>BDS118/Справочно!BDQ$7*100000</f>
        <v>#DIV/0!</v>
      </c>
      <c r="BDT120" s="72" t="e">
        <f>BDT118/Справочно!BDR$7*100000</f>
        <v>#DIV/0!</v>
      </c>
      <c r="BDU120" s="72" t="e">
        <f>BDU118/Справочно!BDS$7*100000</f>
        <v>#DIV/0!</v>
      </c>
      <c r="BDV120" s="72" t="e">
        <f>BDV118/Справочно!BDT$7*100000</f>
        <v>#DIV/0!</v>
      </c>
      <c r="BDW120" s="72" t="e">
        <f>BDW118/Справочно!BDU$7*100000</f>
        <v>#DIV/0!</v>
      </c>
      <c r="BDX120" s="72" t="e">
        <f>BDX118/Справочно!BDV$7*100000</f>
        <v>#DIV/0!</v>
      </c>
      <c r="BDY120" s="72" t="e">
        <f>BDY118/Справочно!BDW$7*100000</f>
        <v>#DIV/0!</v>
      </c>
      <c r="BDZ120" s="72" t="e">
        <f>BDZ118/Справочно!BDX$7*100000</f>
        <v>#DIV/0!</v>
      </c>
      <c r="BEA120" s="72" t="e">
        <f>BEA118/Справочно!BDY$7*100000</f>
        <v>#DIV/0!</v>
      </c>
      <c r="BEB120" s="72" t="e">
        <f>BEB118/Справочно!BDZ$7*100000</f>
        <v>#DIV/0!</v>
      </c>
      <c r="BEC120" s="72" t="e">
        <f>BEC118/Справочно!BEA$7*100000</f>
        <v>#DIV/0!</v>
      </c>
      <c r="BED120" s="72" t="e">
        <f>BED118/Справочно!BEB$7*100000</f>
        <v>#DIV/0!</v>
      </c>
      <c r="BEE120" s="72" t="e">
        <f>BEE118/Справочно!BEC$7*100000</f>
        <v>#DIV/0!</v>
      </c>
      <c r="BEF120" s="72" t="e">
        <f>BEF118/Справочно!BED$7*100000</f>
        <v>#DIV/0!</v>
      </c>
      <c r="BEG120" s="72" t="e">
        <f>BEG118/Справочно!BEE$7*100000</f>
        <v>#DIV/0!</v>
      </c>
      <c r="BEH120" s="72" t="e">
        <f>BEH118/Справочно!BEF$7*100000</f>
        <v>#DIV/0!</v>
      </c>
      <c r="BEI120" s="72" t="e">
        <f>BEI118/Справочно!BEG$7*100000</f>
        <v>#DIV/0!</v>
      </c>
      <c r="BEJ120" s="72" t="e">
        <f>BEJ118/Справочно!BEH$7*100000</f>
        <v>#DIV/0!</v>
      </c>
      <c r="BEK120" s="72" t="e">
        <f>BEK118/Справочно!BEI$7*100000</f>
        <v>#DIV/0!</v>
      </c>
      <c r="BEL120" s="72" t="e">
        <f>BEL118/Справочно!BEJ$7*100000</f>
        <v>#DIV/0!</v>
      </c>
      <c r="BEM120" s="72" t="e">
        <f>BEM118/Справочно!BEK$7*100000</f>
        <v>#DIV/0!</v>
      </c>
      <c r="BEN120" s="72" t="e">
        <f>BEN118/Справочно!BEL$7*100000</f>
        <v>#DIV/0!</v>
      </c>
      <c r="BEO120" s="72" t="e">
        <f>BEO118/Справочно!BEM$7*100000</f>
        <v>#DIV/0!</v>
      </c>
      <c r="BEP120" s="72" t="e">
        <f>BEP118/Справочно!BEN$7*100000</f>
        <v>#DIV/0!</v>
      </c>
      <c r="BEQ120" s="72" t="e">
        <f>BEQ118/Справочно!BEO$7*100000</f>
        <v>#DIV/0!</v>
      </c>
      <c r="BER120" s="72" t="e">
        <f>BER118/Справочно!BEP$7*100000</f>
        <v>#DIV/0!</v>
      </c>
      <c r="BES120" s="72" t="e">
        <f>BES118/Справочно!BEQ$7*100000</f>
        <v>#DIV/0!</v>
      </c>
      <c r="BET120" s="72" t="e">
        <f>BET118/Справочно!BER$7*100000</f>
        <v>#DIV/0!</v>
      </c>
      <c r="BEU120" s="72" t="e">
        <f>BEU118/Справочно!BES$7*100000</f>
        <v>#DIV/0!</v>
      </c>
      <c r="BEV120" s="72" t="e">
        <f>BEV118/Справочно!BET$7*100000</f>
        <v>#DIV/0!</v>
      </c>
      <c r="BEW120" s="72" t="e">
        <f>BEW118/Справочно!BEU$7*100000</f>
        <v>#DIV/0!</v>
      </c>
      <c r="BEX120" s="72" t="e">
        <f>BEX118/Справочно!BEV$7*100000</f>
        <v>#DIV/0!</v>
      </c>
      <c r="BEY120" s="72" t="e">
        <f>BEY118/Справочно!BEW$7*100000</f>
        <v>#DIV/0!</v>
      </c>
      <c r="BEZ120" s="72" t="e">
        <f>BEZ118/Справочно!BEX$7*100000</f>
        <v>#DIV/0!</v>
      </c>
      <c r="BFA120" s="72" t="e">
        <f>BFA118/Справочно!BEY$7*100000</f>
        <v>#DIV/0!</v>
      </c>
      <c r="BFB120" s="72" t="e">
        <f>BFB118/Справочно!BEZ$7*100000</f>
        <v>#DIV/0!</v>
      </c>
      <c r="BFC120" s="72" t="e">
        <f>BFC118/Справочно!BFA$7*100000</f>
        <v>#DIV/0!</v>
      </c>
      <c r="BFD120" s="72" t="e">
        <f>BFD118/Справочно!BFB$7*100000</f>
        <v>#DIV/0!</v>
      </c>
      <c r="BFE120" s="72" t="e">
        <f>BFE118/Справочно!BFC$7*100000</f>
        <v>#DIV/0!</v>
      </c>
      <c r="BFF120" s="72" t="e">
        <f>BFF118/Справочно!BFD$7*100000</f>
        <v>#DIV/0!</v>
      </c>
      <c r="BFG120" s="72" t="e">
        <f>BFG118/Справочно!BFE$7*100000</f>
        <v>#DIV/0!</v>
      </c>
      <c r="BFH120" s="72" t="e">
        <f>BFH118/Справочно!BFF$7*100000</f>
        <v>#DIV/0!</v>
      </c>
      <c r="BFI120" s="72" t="e">
        <f>BFI118/Справочно!BFG$7*100000</f>
        <v>#DIV/0!</v>
      </c>
      <c r="BFJ120" s="72" t="e">
        <f>BFJ118/Справочно!BFH$7*100000</f>
        <v>#DIV/0!</v>
      </c>
      <c r="BFK120" s="72" t="e">
        <f>BFK118/Справочно!BFI$7*100000</f>
        <v>#DIV/0!</v>
      </c>
      <c r="BFL120" s="72" t="e">
        <f>BFL118/Справочно!BFJ$7*100000</f>
        <v>#DIV/0!</v>
      </c>
      <c r="BFM120" s="72" t="e">
        <f>BFM118/Справочно!BFK$7*100000</f>
        <v>#DIV/0!</v>
      </c>
      <c r="BFN120" s="72" t="e">
        <f>BFN118/Справочно!BFL$7*100000</f>
        <v>#DIV/0!</v>
      </c>
      <c r="BFO120" s="72" t="e">
        <f>BFO118/Справочно!BFM$7*100000</f>
        <v>#DIV/0!</v>
      </c>
      <c r="BFP120" s="72" t="e">
        <f>BFP118/Справочно!BFN$7*100000</f>
        <v>#DIV/0!</v>
      </c>
      <c r="BFQ120" s="72" t="e">
        <f>BFQ118/Справочно!BFO$7*100000</f>
        <v>#DIV/0!</v>
      </c>
      <c r="BFR120" s="72" t="e">
        <f>BFR118/Справочно!BFP$7*100000</f>
        <v>#DIV/0!</v>
      </c>
      <c r="BFS120" s="72" t="e">
        <f>BFS118/Справочно!BFQ$7*100000</f>
        <v>#DIV/0!</v>
      </c>
      <c r="BFT120" s="72" t="e">
        <f>BFT118/Справочно!BFR$7*100000</f>
        <v>#DIV/0!</v>
      </c>
      <c r="BFU120" s="72" t="e">
        <f>BFU118/Справочно!BFS$7*100000</f>
        <v>#DIV/0!</v>
      </c>
      <c r="BFV120" s="72" t="e">
        <f>BFV118/Справочно!BFT$7*100000</f>
        <v>#DIV/0!</v>
      </c>
      <c r="BFW120" s="72" t="e">
        <f>BFW118/Справочно!BFU$7*100000</f>
        <v>#DIV/0!</v>
      </c>
      <c r="BFX120" s="72" t="e">
        <f>BFX118/Справочно!BFV$7*100000</f>
        <v>#DIV/0!</v>
      </c>
      <c r="BFY120" s="72" t="e">
        <f>BFY118/Справочно!BFW$7*100000</f>
        <v>#DIV/0!</v>
      </c>
      <c r="BFZ120" s="72" t="e">
        <f>BFZ118/Справочно!BFX$7*100000</f>
        <v>#DIV/0!</v>
      </c>
      <c r="BGA120" s="72" t="e">
        <f>BGA118/Справочно!BFY$7*100000</f>
        <v>#DIV/0!</v>
      </c>
      <c r="BGB120" s="72" t="e">
        <f>BGB118/Справочно!BFZ$7*100000</f>
        <v>#DIV/0!</v>
      </c>
      <c r="BGC120" s="72" t="e">
        <f>BGC118/Справочно!BGA$7*100000</f>
        <v>#DIV/0!</v>
      </c>
      <c r="BGD120" s="72" t="e">
        <f>BGD118/Справочно!BGB$7*100000</f>
        <v>#DIV/0!</v>
      </c>
      <c r="BGE120" s="72" t="e">
        <f>BGE118/Справочно!BGC$7*100000</f>
        <v>#DIV/0!</v>
      </c>
      <c r="BGF120" s="72" t="e">
        <f>BGF118/Справочно!BGD$7*100000</f>
        <v>#DIV/0!</v>
      </c>
      <c r="BGG120" s="72" t="e">
        <f>BGG118/Справочно!BGE$7*100000</f>
        <v>#DIV/0!</v>
      </c>
      <c r="BGH120" s="72" t="e">
        <f>BGH118/Справочно!BGF$7*100000</f>
        <v>#DIV/0!</v>
      </c>
      <c r="BGI120" s="72" t="e">
        <f>BGI118/Справочно!BGG$7*100000</f>
        <v>#DIV/0!</v>
      </c>
      <c r="BGJ120" s="72" t="e">
        <f>BGJ118/Справочно!BGH$7*100000</f>
        <v>#DIV/0!</v>
      </c>
      <c r="BGK120" s="72" t="e">
        <f>BGK118/Справочно!BGI$7*100000</f>
        <v>#DIV/0!</v>
      </c>
      <c r="BGL120" s="72" t="e">
        <f>BGL118/Справочно!BGJ$7*100000</f>
        <v>#DIV/0!</v>
      </c>
      <c r="BGM120" s="72" t="e">
        <f>BGM118/Справочно!BGK$7*100000</f>
        <v>#DIV/0!</v>
      </c>
      <c r="BGN120" s="72" t="e">
        <f>BGN118/Справочно!BGL$7*100000</f>
        <v>#DIV/0!</v>
      </c>
      <c r="BGO120" s="72" t="e">
        <f>BGO118/Справочно!BGM$7*100000</f>
        <v>#DIV/0!</v>
      </c>
      <c r="BGP120" s="72" t="e">
        <f>BGP118/Справочно!BGN$7*100000</f>
        <v>#DIV/0!</v>
      </c>
      <c r="BGQ120" s="72" t="e">
        <f>BGQ118/Справочно!BGO$7*100000</f>
        <v>#DIV/0!</v>
      </c>
      <c r="BGR120" s="72" t="e">
        <f>BGR118/Справочно!BGP$7*100000</f>
        <v>#DIV/0!</v>
      </c>
      <c r="BGS120" s="72" t="e">
        <f>BGS118/Справочно!BGQ$7*100000</f>
        <v>#DIV/0!</v>
      </c>
      <c r="BGT120" s="72" t="e">
        <f>BGT118/Справочно!BGR$7*100000</f>
        <v>#DIV/0!</v>
      </c>
      <c r="BGU120" s="72" t="e">
        <f>BGU118/Справочно!BGS$7*100000</f>
        <v>#DIV/0!</v>
      </c>
      <c r="BGV120" s="72" t="e">
        <f>BGV118/Справочно!BGT$7*100000</f>
        <v>#DIV/0!</v>
      </c>
      <c r="BGW120" s="72" t="e">
        <f>BGW118/Справочно!BGU$7*100000</f>
        <v>#DIV/0!</v>
      </c>
      <c r="BGX120" s="72" t="e">
        <f>BGX118/Справочно!BGV$7*100000</f>
        <v>#DIV/0!</v>
      </c>
      <c r="BGY120" s="72" t="e">
        <f>BGY118/Справочно!BGW$7*100000</f>
        <v>#DIV/0!</v>
      </c>
      <c r="BGZ120" s="72" t="e">
        <f>BGZ118/Справочно!BGX$7*100000</f>
        <v>#DIV/0!</v>
      </c>
      <c r="BHA120" s="72" t="e">
        <f>BHA118/Справочно!BGY$7*100000</f>
        <v>#DIV/0!</v>
      </c>
      <c r="BHB120" s="72" t="e">
        <f>BHB118/Справочно!BGZ$7*100000</f>
        <v>#DIV/0!</v>
      </c>
      <c r="BHC120" s="72" t="e">
        <f>BHC118/Справочно!BHA$7*100000</f>
        <v>#DIV/0!</v>
      </c>
      <c r="BHD120" s="72" t="e">
        <f>BHD118/Справочно!BHB$7*100000</f>
        <v>#DIV/0!</v>
      </c>
      <c r="BHE120" s="72" t="e">
        <f>BHE118/Справочно!BHC$7*100000</f>
        <v>#DIV/0!</v>
      </c>
      <c r="BHF120" s="72" t="e">
        <f>BHF118/Справочно!BHD$7*100000</f>
        <v>#DIV/0!</v>
      </c>
      <c r="BHG120" s="72" t="e">
        <f>BHG118/Справочно!BHE$7*100000</f>
        <v>#DIV/0!</v>
      </c>
      <c r="BHH120" s="72" t="e">
        <f>BHH118/Справочно!BHF$7*100000</f>
        <v>#DIV/0!</v>
      </c>
      <c r="BHI120" s="72" t="e">
        <f>BHI118/Справочно!BHG$7*100000</f>
        <v>#DIV/0!</v>
      </c>
      <c r="BHJ120" s="72" t="e">
        <f>BHJ118/Справочно!BHH$7*100000</f>
        <v>#DIV/0!</v>
      </c>
      <c r="BHK120" s="72" t="e">
        <f>BHK118/Справочно!BHI$7*100000</f>
        <v>#DIV/0!</v>
      </c>
      <c r="BHL120" s="72" t="e">
        <f>BHL118/Справочно!BHJ$7*100000</f>
        <v>#DIV/0!</v>
      </c>
      <c r="BHM120" s="72" t="e">
        <f>BHM118/Справочно!BHK$7*100000</f>
        <v>#DIV/0!</v>
      </c>
      <c r="BHN120" s="72" t="e">
        <f>BHN118/Справочно!BHL$7*100000</f>
        <v>#DIV/0!</v>
      </c>
      <c r="BHO120" s="72" t="e">
        <f>BHO118/Справочно!BHM$7*100000</f>
        <v>#DIV/0!</v>
      </c>
      <c r="BHP120" s="72" t="e">
        <f>BHP118/Справочно!BHN$7*100000</f>
        <v>#DIV/0!</v>
      </c>
      <c r="BHQ120" s="72" t="e">
        <f>BHQ118/Справочно!BHO$7*100000</f>
        <v>#DIV/0!</v>
      </c>
      <c r="BHR120" s="72" t="e">
        <f>BHR118/Справочно!BHP$7*100000</f>
        <v>#DIV/0!</v>
      </c>
      <c r="BHS120" s="72" t="e">
        <f>BHS118/Справочно!BHQ$7*100000</f>
        <v>#DIV/0!</v>
      </c>
      <c r="BHT120" s="72" t="e">
        <f>BHT118/Справочно!BHR$7*100000</f>
        <v>#DIV/0!</v>
      </c>
      <c r="BHU120" s="72" t="e">
        <f>BHU118/Справочно!BHS$7*100000</f>
        <v>#DIV/0!</v>
      </c>
      <c r="BHV120" s="72" t="e">
        <f>BHV118/Справочно!BHT$7*100000</f>
        <v>#DIV/0!</v>
      </c>
      <c r="BHW120" s="72" t="e">
        <f>BHW118/Справочно!BHU$7*100000</f>
        <v>#DIV/0!</v>
      </c>
      <c r="BHX120" s="72" t="e">
        <f>BHX118/Справочно!BHV$7*100000</f>
        <v>#DIV/0!</v>
      </c>
      <c r="BHY120" s="72" t="e">
        <f>BHY118/Справочно!BHW$7*100000</f>
        <v>#DIV/0!</v>
      </c>
      <c r="BHZ120" s="72" t="e">
        <f>BHZ118/Справочно!BHX$7*100000</f>
        <v>#DIV/0!</v>
      </c>
      <c r="BIA120" s="72" t="e">
        <f>BIA118/Справочно!BHY$7*100000</f>
        <v>#DIV/0!</v>
      </c>
      <c r="BIB120" s="72" t="e">
        <f>BIB118/Справочно!BHZ$7*100000</f>
        <v>#DIV/0!</v>
      </c>
      <c r="BIC120" s="72" t="e">
        <f>BIC118/Справочно!BIA$7*100000</f>
        <v>#DIV/0!</v>
      </c>
      <c r="BID120" s="72" t="e">
        <f>BID118/Справочно!BIB$7*100000</f>
        <v>#DIV/0!</v>
      </c>
      <c r="BIE120" s="72" t="e">
        <f>BIE118/Справочно!BIC$7*100000</f>
        <v>#DIV/0!</v>
      </c>
      <c r="BIF120" s="72" t="e">
        <f>BIF118/Справочно!BID$7*100000</f>
        <v>#DIV/0!</v>
      </c>
      <c r="BIG120" s="72" t="e">
        <f>BIG118/Справочно!BIE$7*100000</f>
        <v>#DIV/0!</v>
      </c>
      <c r="BIH120" s="72" t="e">
        <f>BIH118/Справочно!BIF$7*100000</f>
        <v>#DIV/0!</v>
      </c>
      <c r="BII120" s="72" t="e">
        <f>BII118/Справочно!BIG$7*100000</f>
        <v>#DIV/0!</v>
      </c>
      <c r="BIJ120" s="72" t="e">
        <f>BIJ118/Справочно!BIH$7*100000</f>
        <v>#DIV/0!</v>
      </c>
      <c r="BIK120" s="72" t="e">
        <f>BIK118/Справочно!BII$7*100000</f>
        <v>#DIV/0!</v>
      </c>
      <c r="BIL120" s="72" t="e">
        <f>BIL118/Справочно!BIJ$7*100000</f>
        <v>#DIV/0!</v>
      </c>
      <c r="BIM120" s="72" t="e">
        <f>BIM118/Справочно!BIK$7*100000</f>
        <v>#DIV/0!</v>
      </c>
      <c r="BIN120" s="72" t="e">
        <f>BIN118/Справочно!BIL$7*100000</f>
        <v>#DIV/0!</v>
      </c>
      <c r="BIO120" s="72" t="e">
        <f>BIO118/Справочно!BIM$7*100000</f>
        <v>#DIV/0!</v>
      </c>
      <c r="BIP120" s="72" t="e">
        <f>BIP118/Справочно!BIN$7*100000</f>
        <v>#DIV/0!</v>
      </c>
      <c r="BIQ120" s="72" t="e">
        <f>BIQ118/Справочно!BIO$7*100000</f>
        <v>#DIV/0!</v>
      </c>
      <c r="BIR120" s="72" t="e">
        <f>BIR118/Справочно!BIP$7*100000</f>
        <v>#DIV/0!</v>
      </c>
      <c r="BIS120" s="72" t="e">
        <f>BIS118/Справочно!BIQ$7*100000</f>
        <v>#DIV/0!</v>
      </c>
      <c r="BIT120" s="72" t="e">
        <f>BIT118/Справочно!BIR$7*100000</f>
        <v>#DIV/0!</v>
      </c>
      <c r="BIU120" s="72" t="e">
        <f>BIU118/Справочно!BIS$7*100000</f>
        <v>#DIV/0!</v>
      </c>
      <c r="BIV120" s="72" t="e">
        <f>BIV118/Справочно!BIT$7*100000</f>
        <v>#DIV/0!</v>
      </c>
      <c r="BIW120" s="72" t="e">
        <f>BIW118/Справочно!BIU$7*100000</f>
        <v>#DIV/0!</v>
      </c>
      <c r="BIX120" s="72" t="e">
        <f>BIX118/Справочно!BIV$7*100000</f>
        <v>#DIV/0!</v>
      </c>
      <c r="BIY120" s="72" t="e">
        <f>BIY118/Справочно!BIW$7*100000</f>
        <v>#DIV/0!</v>
      </c>
      <c r="BIZ120" s="72" t="e">
        <f>BIZ118/Справочно!BIX$7*100000</f>
        <v>#DIV/0!</v>
      </c>
      <c r="BJA120" s="72" t="e">
        <f>BJA118/Справочно!BIY$7*100000</f>
        <v>#DIV/0!</v>
      </c>
      <c r="BJB120" s="72" t="e">
        <f>BJB118/Справочно!BIZ$7*100000</f>
        <v>#DIV/0!</v>
      </c>
      <c r="BJC120" s="72" t="e">
        <f>BJC118/Справочно!BJA$7*100000</f>
        <v>#DIV/0!</v>
      </c>
      <c r="BJD120" s="72" t="e">
        <f>BJD118/Справочно!BJB$7*100000</f>
        <v>#DIV/0!</v>
      </c>
      <c r="BJE120" s="72" t="e">
        <f>BJE118/Справочно!BJC$7*100000</f>
        <v>#DIV/0!</v>
      </c>
      <c r="BJF120" s="72" t="e">
        <f>BJF118/Справочно!BJD$7*100000</f>
        <v>#DIV/0!</v>
      </c>
      <c r="BJG120" s="72" t="e">
        <f>BJG118/Справочно!BJE$7*100000</f>
        <v>#DIV/0!</v>
      </c>
      <c r="BJH120" s="72" t="e">
        <f>BJH118/Справочно!BJF$7*100000</f>
        <v>#DIV/0!</v>
      </c>
      <c r="BJI120" s="72" t="e">
        <f>BJI118/Справочно!BJG$7*100000</f>
        <v>#DIV/0!</v>
      </c>
      <c r="BJJ120" s="72" t="e">
        <f>BJJ118/Справочно!BJH$7*100000</f>
        <v>#DIV/0!</v>
      </c>
      <c r="BJK120" s="72" t="e">
        <f>BJK118/Справочно!BJI$7*100000</f>
        <v>#DIV/0!</v>
      </c>
      <c r="BJL120" s="72" t="e">
        <f>BJL118/Справочно!BJJ$7*100000</f>
        <v>#DIV/0!</v>
      </c>
      <c r="BJM120" s="72" t="e">
        <f>BJM118/Справочно!BJK$7*100000</f>
        <v>#DIV/0!</v>
      </c>
      <c r="BJN120" s="72" t="e">
        <f>BJN118/Справочно!BJL$7*100000</f>
        <v>#DIV/0!</v>
      </c>
      <c r="BJO120" s="72" t="e">
        <f>BJO118/Справочно!BJM$7*100000</f>
        <v>#DIV/0!</v>
      </c>
      <c r="BJP120" s="72" t="e">
        <f>BJP118/Справочно!BJN$7*100000</f>
        <v>#DIV/0!</v>
      </c>
      <c r="BJQ120" s="72" t="e">
        <f>BJQ118/Справочно!BJO$7*100000</f>
        <v>#DIV/0!</v>
      </c>
      <c r="BJR120" s="72" t="e">
        <f>BJR118/Справочно!BJP$7*100000</f>
        <v>#DIV/0!</v>
      </c>
      <c r="BJS120" s="72" t="e">
        <f>BJS118/Справочно!BJQ$7*100000</f>
        <v>#DIV/0!</v>
      </c>
      <c r="BJT120" s="72" t="e">
        <f>BJT118/Справочно!BJR$7*100000</f>
        <v>#DIV/0!</v>
      </c>
      <c r="BJU120" s="72" t="e">
        <f>BJU118/Справочно!BJS$7*100000</f>
        <v>#DIV/0!</v>
      </c>
      <c r="BJV120" s="72" t="e">
        <f>BJV118/Справочно!BJT$7*100000</f>
        <v>#DIV/0!</v>
      </c>
      <c r="BJW120" s="72" t="e">
        <f>BJW118/Справочно!BJU$7*100000</f>
        <v>#DIV/0!</v>
      </c>
      <c r="BJX120" s="72" t="e">
        <f>BJX118/Справочно!BJV$7*100000</f>
        <v>#DIV/0!</v>
      </c>
      <c r="BJY120" s="72" t="e">
        <f>BJY118/Справочно!BJW$7*100000</f>
        <v>#DIV/0!</v>
      </c>
      <c r="BJZ120" s="72" t="e">
        <f>BJZ118/Справочно!BJX$7*100000</f>
        <v>#DIV/0!</v>
      </c>
      <c r="BKA120" s="72" t="e">
        <f>BKA118/Справочно!BJY$7*100000</f>
        <v>#DIV/0!</v>
      </c>
      <c r="BKB120" s="72" t="e">
        <f>BKB118/Справочно!BJZ$7*100000</f>
        <v>#DIV/0!</v>
      </c>
      <c r="BKC120" s="72" t="e">
        <f>BKC118/Справочно!BKA$7*100000</f>
        <v>#DIV/0!</v>
      </c>
      <c r="BKD120" s="72" t="e">
        <f>BKD118/Справочно!BKB$7*100000</f>
        <v>#DIV/0!</v>
      </c>
      <c r="BKE120" s="72" t="e">
        <f>BKE118/Справочно!BKC$7*100000</f>
        <v>#DIV/0!</v>
      </c>
      <c r="BKF120" s="72" t="e">
        <f>BKF118/Справочно!BKD$7*100000</f>
        <v>#DIV/0!</v>
      </c>
      <c r="BKG120" s="72" t="e">
        <f>BKG118/Справочно!BKE$7*100000</f>
        <v>#DIV/0!</v>
      </c>
      <c r="BKH120" s="72" t="e">
        <f>BKH118/Справочно!BKF$7*100000</f>
        <v>#DIV/0!</v>
      </c>
      <c r="BKI120" s="72" t="e">
        <f>BKI118/Справочно!BKG$7*100000</f>
        <v>#DIV/0!</v>
      </c>
      <c r="BKJ120" s="72" t="e">
        <f>BKJ118/Справочно!BKH$7*100000</f>
        <v>#DIV/0!</v>
      </c>
      <c r="BKK120" s="72" t="e">
        <f>BKK118/Справочно!BKI$7*100000</f>
        <v>#DIV/0!</v>
      </c>
      <c r="BKL120" s="72" t="e">
        <f>BKL118/Справочно!BKJ$7*100000</f>
        <v>#DIV/0!</v>
      </c>
      <c r="BKM120" s="72" t="e">
        <f>BKM118/Справочно!BKK$7*100000</f>
        <v>#DIV/0!</v>
      </c>
      <c r="BKN120" s="72" t="e">
        <f>BKN118/Справочно!BKL$7*100000</f>
        <v>#DIV/0!</v>
      </c>
      <c r="BKO120" s="72" t="e">
        <f>BKO118/Справочно!BKM$7*100000</f>
        <v>#DIV/0!</v>
      </c>
      <c r="BKP120" s="72" t="e">
        <f>BKP118/Справочно!BKN$7*100000</f>
        <v>#DIV/0!</v>
      </c>
      <c r="BKQ120" s="72" t="e">
        <f>BKQ118/Справочно!BKO$7*100000</f>
        <v>#DIV/0!</v>
      </c>
      <c r="BKR120" s="72" t="e">
        <f>BKR118/Справочно!BKP$7*100000</f>
        <v>#DIV/0!</v>
      </c>
      <c r="BKS120" s="72" t="e">
        <f>BKS118/Справочно!BKQ$7*100000</f>
        <v>#DIV/0!</v>
      </c>
      <c r="BKT120" s="72" t="e">
        <f>BKT118/Справочно!BKR$7*100000</f>
        <v>#DIV/0!</v>
      </c>
      <c r="BKU120" s="72" t="e">
        <f>BKU118/Справочно!BKS$7*100000</f>
        <v>#DIV/0!</v>
      </c>
      <c r="BKV120" s="72" t="e">
        <f>BKV118/Справочно!BKT$7*100000</f>
        <v>#DIV/0!</v>
      </c>
      <c r="BKW120" s="72" t="e">
        <f>BKW118/Справочно!BKU$7*100000</f>
        <v>#DIV/0!</v>
      </c>
      <c r="BKX120" s="72" t="e">
        <f>BKX118/Справочно!BKV$7*100000</f>
        <v>#DIV/0!</v>
      </c>
      <c r="BKY120" s="72" t="e">
        <f>BKY118/Справочно!BKW$7*100000</f>
        <v>#DIV/0!</v>
      </c>
      <c r="BKZ120" s="72" t="e">
        <f>BKZ118/Справочно!BKX$7*100000</f>
        <v>#DIV/0!</v>
      </c>
      <c r="BLA120" s="72" t="e">
        <f>BLA118/Справочно!BKY$7*100000</f>
        <v>#DIV/0!</v>
      </c>
      <c r="BLB120" s="72" t="e">
        <f>BLB118/Справочно!BKZ$7*100000</f>
        <v>#DIV/0!</v>
      </c>
      <c r="BLC120" s="72" t="e">
        <f>BLC118/Справочно!BLA$7*100000</f>
        <v>#DIV/0!</v>
      </c>
      <c r="BLD120" s="72" t="e">
        <f>BLD118/Справочно!BLB$7*100000</f>
        <v>#DIV/0!</v>
      </c>
      <c r="BLE120" s="72" t="e">
        <f>BLE118/Справочно!BLC$7*100000</f>
        <v>#DIV/0!</v>
      </c>
      <c r="BLF120" s="72" t="e">
        <f>BLF118/Справочно!BLD$7*100000</f>
        <v>#DIV/0!</v>
      </c>
      <c r="BLG120" s="72" t="e">
        <f>BLG118/Справочно!BLE$7*100000</f>
        <v>#DIV/0!</v>
      </c>
      <c r="BLH120" s="72" t="e">
        <f>BLH118/Справочно!BLF$7*100000</f>
        <v>#DIV/0!</v>
      </c>
      <c r="BLI120" s="72" t="e">
        <f>BLI118/Справочно!BLG$7*100000</f>
        <v>#DIV/0!</v>
      </c>
      <c r="BLJ120" s="72" t="e">
        <f>BLJ118/Справочно!BLH$7*100000</f>
        <v>#DIV/0!</v>
      </c>
      <c r="BLK120" s="72" t="e">
        <f>BLK118/Справочно!BLI$7*100000</f>
        <v>#DIV/0!</v>
      </c>
      <c r="BLL120" s="72" t="e">
        <f>BLL118/Справочно!BLJ$7*100000</f>
        <v>#DIV/0!</v>
      </c>
      <c r="BLM120" s="72" t="e">
        <f>BLM118/Справочно!BLK$7*100000</f>
        <v>#DIV/0!</v>
      </c>
      <c r="BLN120" s="72" t="e">
        <f>BLN118/Справочно!BLL$7*100000</f>
        <v>#DIV/0!</v>
      </c>
      <c r="BLO120" s="72" t="e">
        <f>BLO118/Справочно!BLM$7*100000</f>
        <v>#DIV/0!</v>
      </c>
      <c r="BLP120" s="72" t="e">
        <f>BLP118/Справочно!BLN$7*100000</f>
        <v>#DIV/0!</v>
      </c>
      <c r="BLQ120" s="72" t="e">
        <f>BLQ118/Справочно!BLO$7*100000</f>
        <v>#DIV/0!</v>
      </c>
      <c r="BLR120" s="72" t="e">
        <f>BLR118/Справочно!BLP$7*100000</f>
        <v>#DIV/0!</v>
      </c>
      <c r="BLS120" s="72" t="e">
        <f>BLS118/Справочно!BLQ$7*100000</f>
        <v>#DIV/0!</v>
      </c>
      <c r="BLT120" s="72" t="e">
        <f>BLT118/Справочно!BLR$7*100000</f>
        <v>#DIV/0!</v>
      </c>
      <c r="BLU120" s="72" t="e">
        <f>BLU118/Справочно!BLS$7*100000</f>
        <v>#DIV/0!</v>
      </c>
      <c r="BLV120" s="72" t="e">
        <f>BLV118/Справочно!BLT$7*100000</f>
        <v>#DIV/0!</v>
      </c>
      <c r="BLW120" s="72" t="e">
        <f>BLW118/Справочно!BLU$7*100000</f>
        <v>#DIV/0!</v>
      </c>
      <c r="BLX120" s="72" t="e">
        <f>BLX118/Справочно!BLV$7*100000</f>
        <v>#DIV/0!</v>
      </c>
      <c r="BLY120" s="72" t="e">
        <f>BLY118/Справочно!BLW$7*100000</f>
        <v>#DIV/0!</v>
      </c>
      <c r="BLZ120" s="72" t="e">
        <f>BLZ118/Справочно!BLX$7*100000</f>
        <v>#DIV/0!</v>
      </c>
      <c r="BMA120" s="72" t="e">
        <f>BMA118/Справочно!BLY$7*100000</f>
        <v>#DIV/0!</v>
      </c>
      <c r="BMB120" s="72" t="e">
        <f>BMB118/Справочно!BLZ$7*100000</f>
        <v>#DIV/0!</v>
      </c>
      <c r="BMC120" s="72" t="e">
        <f>BMC118/Справочно!BMA$7*100000</f>
        <v>#DIV/0!</v>
      </c>
      <c r="BMD120" s="72" t="e">
        <f>BMD118/Справочно!BMB$7*100000</f>
        <v>#DIV/0!</v>
      </c>
      <c r="BME120" s="72" t="e">
        <f>BME118/Справочно!BMC$7*100000</f>
        <v>#DIV/0!</v>
      </c>
      <c r="BMF120" s="72" t="e">
        <f>BMF118/Справочно!BMD$7*100000</f>
        <v>#DIV/0!</v>
      </c>
      <c r="BMG120" s="72" t="e">
        <f>BMG118/Справочно!BME$7*100000</f>
        <v>#DIV/0!</v>
      </c>
      <c r="BMH120" s="72" t="e">
        <f>BMH118/Справочно!BMF$7*100000</f>
        <v>#DIV/0!</v>
      </c>
      <c r="BMI120" s="72" t="e">
        <f>BMI118/Справочно!BMG$7*100000</f>
        <v>#DIV/0!</v>
      </c>
      <c r="BMJ120" s="72" t="e">
        <f>BMJ118/Справочно!BMH$7*100000</f>
        <v>#DIV/0!</v>
      </c>
      <c r="BMK120" s="72" t="e">
        <f>BMK118/Справочно!BMI$7*100000</f>
        <v>#DIV/0!</v>
      </c>
      <c r="BML120" s="72" t="e">
        <f>BML118/Справочно!BMJ$7*100000</f>
        <v>#DIV/0!</v>
      </c>
      <c r="BMM120" s="72" t="e">
        <f>BMM118/Справочно!BMK$7*100000</f>
        <v>#DIV/0!</v>
      </c>
      <c r="BMN120" s="72" t="e">
        <f>BMN118/Справочно!BML$7*100000</f>
        <v>#DIV/0!</v>
      </c>
      <c r="BMO120" s="72" t="e">
        <f>BMO118/Справочно!BMM$7*100000</f>
        <v>#DIV/0!</v>
      </c>
      <c r="BMP120" s="72" t="e">
        <f>BMP118/Справочно!BMN$7*100000</f>
        <v>#DIV/0!</v>
      </c>
      <c r="BMQ120" s="72" t="e">
        <f>BMQ118/Справочно!BMO$7*100000</f>
        <v>#DIV/0!</v>
      </c>
      <c r="BMR120" s="72" t="e">
        <f>BMR118/Справочно!BMP$7*100000</f>
        <v>#DIV/0!</v>
      </c>
      <c r="BMS120" s="72" t="e">
        <f>BMS118/Справочно!BMQ$7*100000</f>
        <v>#DIV/0!</v>
      </c>
      <c r="BMT120" s="72" t="e">
        <f>BMT118/Справочно!BMR$7*100000</f>
        <v>#DIV/0!</v>
      </c>
      <c r="BMU120" s="72" t="e">
        <f>BMU118/Справочно!BMS$7*100000</f>
        <v>#DIV/0!</v>
      </c>
      <c r="BMV120" s="72" t="e">
        <f>BMV118/Справочно!BMT$7*100000</f>
        <v>#DIV/0!</v>
      </c>
      <c r="BMW120" s="72" t="e">
        <f>BMW118/Справочно!BMU$7*100000</f>
        <v>#DIV/0!</v>
      </c>
      <c r="BMX120" s="72" t="e">
        <f>BMX118/Справочно!BMV$7*100000</f>
        <v>#DIV/0!</v>
      </c>
      <c r="BMY120" s="72" t="e">
        <f>BMY118/Справочно!BMW$7*100000</f>
        <v>#DIV/0!</v>
      </c>
      <c r="BMZ120" s="72" t="e">
        <f>BMZ118/Справочно!BMX$7*100000</f>
        <v>#DIV/0!</v>
      </c>
      <c r="BNA120" s="72" t="e">
        <f>BNA118/Справочно!BMY$7*100000</f>
        <v>#DIV/0!</v>
      </c>
      <c r="BNB120" s="72" t="e">
        <f>BNB118/Справочно!BMZ$7*100000</f>
        <v>#DIV/0!</v>
      </c>
      <c r="BNC120" s="72" t="e">
        <f>BNC118/Справочно!BNA$7*100000</f>
        <v>#DIV/0!</v>
      </c>
      <c r="BND120" s="72" t="e">
        <f>BND118/Справочно!BNB$7*100000</f>
        <v>#DIV/0!</v>
      </c>
      <c r="BNE120" s="72" t="e">
        <f>BNE118/Справочно!BNC$7*100000</f>
        <v>#DIV/0!</v>
      </c>
      <c r="BNF120" s="72" t="e">
        <f>BNF118/Справочно!BND$7*100000</f>
        <v>#DIV/0!</v>
      </c>
      <c r="BNG120" s="72" t="e">
        <f>BNG118/Справочно!BNE$7*100000</f>
        <v>#DIV/0!</v>
      </c>
      <c r="BNH120" s="72" t="e">
        <f>BNH118/Справочно!BNF$7*100000</f>
        <v>#DIV/0!</v>
      </c>
      <c r="BNI120" s="72" t="e">
        <f>BNI118/Справочно!BNG$7*100000</f>
        <v>#DIV/0!</v>
      </c>
      <c r="BNJ120" s="72" t="e">
        <f>BNJ118/Справочно!BNH$7*100000</f>
        <v>#DIV/0!</v>
      </c>
      <c r="BNK120" s="72" t="e">
        <f>BNK118/Справочно!BNI$7*100000</f>
        <v>#DIV/0!</v>
      </c>
      <c r="BNL120" s="72" t="e">
        <f>BNL118/Справочно!BNJ$7*100000</f>
        <v>#DIV/0!</v>
      </c>
      <c r="BNM120" s="72" t="e">
        <f>BNM118/Справочно!BNK$7*100000</f>
        <v>#DIV/0!</v>
      </c>
      <c r="BNN120" s="72" t="e">
        <f>BNN118/Справочно!BNL$7*100000</f>
        <v>#DIV/0!</v>
      </c>
      <c r="BNO120" s="72" t="e">
        <f>BNO118/Справочно!BNM$7*100000</f>
        <v>#DIV/0!</v>
      </c>
      <c r="BNP120" s="72" t="e">
        <f>BNP118/Справочно!BNN$7*100000</f>
        <v>#DIV/0!</v>
      </c>
      <c r="BNQ120" s="72" t="e">
        <f>BNQ118/Справочно!BNO$7*100000</f>
        <v>#DIV/0!</v>
      </c>
      <c r="BNR120" s="72" t="e">
        <f>BNR118/Справочно!BNP$7*100000</f>
        <v>#DIV/0!</v>
      </c>
      <c r="BNS120" s="72" t="e">
        <f>BNS118/Справочно!BNQ$7*100000</f>
        <v>#DIV/0!</v>
      </c>
      <c r="BNT120" s="72" t="e">
        <f>BNT118/Справочно!BNR$7*100000</f>
        <v>#DIV/0!</v>
      </c>
      <c r="BNU120" s="72" t="e">
        <f>BNU118/Справочно!BNS$7*100000</f>
        <v>#DIV/0!</v>
      </c>
      <c r="BNV120" s="72" t="e">
        <f>BNV118/Справочно!BNT$7*100000</f>
        <v>#DIV/0!</v>
      </c>
      <c r="BNW120" s="72" t="e">
        <f>BNW118/Справочно!BNU$7*100000</f>
        <v>#DIV/0!</v>
      </c>
      <c r="BNX120" s="72" t="e">
        <f>BNX118/Справочно!BNV$7*100000</f>
        <v>#DIV/0!</v>
      </c>
      <c r="BNY120" s="72" t="e">
        <f>BNY118/Справочно!BNW$7*100000</f>
        <v>#DIV/0!</v>
      </c>
      <c r="BNZ120" s="72" t="e">
        <f>BNZ118/Справочно!BNX$7*100000</f>
        <v>#DIV/0!</v>
      </c>
      <c r="BOA120" s="72" t="e">
        <f>BOA118/Справочно!BNY$7*100000</f>
        <v>#DIV/0!</v>
      </c>
      <c r="BOB120" s="72" t="e">
        <f>BOB118/Справочно!BNZ$7*100000</f>
        <v>#DIV/0!</v>
      </c>
      <c r="BOC120" s="72" t="e">
        <f>BOC118/Справочно!BOA$7*100000</f>
        <v>#DIV/0!</v>
      </c>
      <c r="BOD120" s="72" t="e">
        <f>BOD118/Справочно!BOB$7*100000</f>
        <v>#DIV/0!</v>
      </c>
      <c r="BOE120" s="72" t="e">
        <f>BOE118/Справочно!BOC$7*100000</f>
        <v>#DIV/0!</v>
      </c>
      <c r="BOF120" s="72" t="e">
        <f>BOF118/Справочно!BOD$7*100000</f>
        <v>#DIV/0!</v>
      </c>
      <c r="BOG120" s="72" t="e">
        <f>BOG118/Справочно!BOE$7*100000</f>
        <v>#DIV/0!</v>
      </c>
      <c r="BOH120" s="72" t="e">
        <f>BOH118/Справочно!BOF$7*100000</f>
        <v>#DIV/0!</v>
      </c>
      <c r="BOI120" s="72" t="e">
        <f>BOI118/Справочно!BOG$7*100000</f>
        <v>#DIV/0!</v>
      </c>
      <c r="BOJ120" s="72" t="e">
        <f>BOJ118/Справочно!BOH$7*100000</f>
        <v>#DIV/0!</v>
      </c>
      <c r="BOK120" s="72" t="e">
        <f>BOK118/Справочно!BOI$7*100000</f>
        <v>#DIV/0!</v>
      </c>
      <c r="BOL120" s="72" t="e">
        <f>BOL118/Справочно!BOJ$7*100000</f>
        <v>#DIV/0!</v>
      </c>
      <c r="BOM120" s="72" t="e">
        <f>BOM118/Справочно!BOK$7*100000</f>
        <v>#DIV/0!</v>
      </c>
      <c r="BON120" s="72" t="e">
        <f>BON118/Справочно!BOL$7*100000</f>
        <v>#DIV/0!</v>
      </c>
      <c r="BOO120" s="72" t="e">
        <f>BOO118/Справочно!BOM$7*100000</f>
        <v>#DIV/0!</v>
      </c>
      <c r="BOP120" s="72" t="e">
        <f>BOP118/Справочно!BON$7*100000</f>
        <v>#DIV/0!</v>
      </c>
      <c r="BOQ120" s="72" t="e">
        <f>BOQ118/Справочно!BOO$7*100000</f>
        <v>#DIV/0!</v>
      </c>
      <c r="BOR120" s="72" t="e">
        <f>BOR118/Справочно!BOP$7*100000</f>
        <v>#DIV/0!</v>
      </c>
      <c r="BOS120" s="72" t="e">
        <f>BOS118/Справочно!BOQ$7*100000</f>
        <v>#DIV/0!</v>
      </c>
      <c r="BOT120" s="72" t="e">
        <f>BOT118/Справочно!BOR$7*100000</f>
        <v>#DIV/0!</v>
      </c>
      <c r="BOU120" s="72" t="e">
        <f>BOU118/Справочно!BOS$7*100000</f>
        <v>#DIV/0!</v>
      </c>
      <c r="BOV120" s="72" t="e">
        <f>BOV118/Справочно!BOT$7*100000</f>
        <v>#DIV/0!</v>
      </c>
      <c r="BOW120" s="72" t="e">
        <f>BOW118/Справочно!BOU$7*100000</f>
        <v>#DIV/0!</v>
      </c>
      <c r="BOX120" s="72" t="e">
        <f>BOX118/Справочно!BOV$7*100000</f>
        <v>#DIV/0!</v>
      </c>
      <c r="BOY120" s="72" t="e">
        <f>BOY118/Справочно!BOW$7*100000</f>
        <v>#DIV/0!</v>
      </c>
      <c r="BOZ120" s="72" t="e">
        <f>BOZ118/Справочно!BOX$7*100000</f>
        <v>#DIV/0!</v>
      </c>
      <c r="BPA120" s="72" t="e">
        <f>BPA118/Справочно!BOY$7*100000</f>
        <v>#DIV/0!</v>
      </c>
      <c r="BPB120" s="72" t="e">
        <f>BPB118/Справочно!BOZ$7*100000</f>
        <v>#DIV/0!</v>
      </c>
      <c r="BPC120" s="72" t="e">
        <f>BPC118/Справочно!BPA$7*100000</f>
        <v>#DIV/0!</v>
      </c>
      <c r="BPD120" s="72" t="e">
        <f>BPD118/Справочно!BPB$7*100000</f>
        <v>#DIV/0!</v>
      </c>
      <c r="BPE120" s="72" t="e">
        <f>BPE118/Справочно!BPC$7*100000</f>
        <v>#DIV/0!</v>
      </c>
      <c r="BPF120" s="72" t="e">
        <f>BPF118/Справочно!BPD$7*100000</f>
        <v>#DIV/0!</v>
      </c>
      <c r="BPG120" s="72" t="e">
        <f>BPG118/Справочно!BPE$7*100000</f>
        <v>#DIV/0!</v>
      </c>
      <c r="BPH120" s="72" t="e">
        <f>BPH118/Справочно!BPF$7*100000</f>
        <v>#DIV/0!</v>
      </c>
      <c r="BPI120" s="72" t="e">
        <f>BPI118/Справочно!BPG$7*100000</f>
        <v>#DIV/0!</v>
      </c>
      <c r="BPJ120" s="72" t="e">
        <f>BPJ118/Справочно!BPH$7*100000</f>
        <v>#DIV/0!</v>
      </c>
      <c r="BPK120" s="72" t="e">
        <f>BPK118/Справочно!BPI$7*100000</f>
        <v>#DIV/0!</v>
      </c>
      <c r="BPL120" s="72" t="e">
        <f>BPL118/Справочно!BPJ$7*100000</f>
        <v>#DIV/0!</v>
      </c>
      <c r="BPM120" s="72" t="e">
        <f>BPM118/Справочно!BPK$7*100000</f>
        <v>#DIV/0!</v>
      </c>
      <c r="BPN120" s="72" t="e">
        <f>BPN118/Справочно!BPL$7*100000</f>
        <v>#DIV/0!</v>
      </c>
      <c r="BPO120" s="72" t="e">
        <f>BPO118/Справочно!BPM$7*100000</f>
        <v>#DIV/0!</v>
      </c>
      <c r="BPP120" s="72" t="e">
        <f>BPP118/Справочно!BPN$7*100000</f>
        <v>#DIV/0!</v>
      </c>
      <c r="BPQ120" s="72" t="e">
        <f>BPQ118/Справочно!BPO$7*100000</f>
        <v>#DIV/0!</v>
      </c>
      <c r="BPR120" s="72" t="e">
        <f>BPR118/Справочно!BPP$7*100000</f>
        <v>#DIV/0!</v>
      </c>
      <c r="BPS120" s="72" t="e">
        <f>BPS118/Справочно!BPQ$7*100000</f>
        <v>#DIV/0!</v>
      </c>
      <c r="BPT120" s="72" t="e">
        <f>BPT118/Справочно!BPR$7*100000</f>
        <v>#DIV/0!</v>
      </c>
      <c r="BPU120" s="72" t="e">
        <f>BPU118/Справочно!BPS$7*100000</f>
        <v>#DIV/0!</v>
      </c>
      <c r="BPV120" s="72" t="e">
        <f>BPV118/Справочно!BPT$7*100000</f>
        <v>#DIV/0!</v>
      </c>
      <c r="BPW120" s="72" t="e">
        <f>BPW118/Справочно!BPU$7*100000</f>
        <v>#DIV/0!</v>
      </c>
      <c r="BPX120" s="72" t="e">
        <f>BPX118/Справочно!BPV$7*100000</f>
        <v>#DIV/0!</v>
      </c>
      <c r="BPY120" s="72" t="e">
        <f>BPY118/Справочно!BPW$7*100000</f>
        <v>#DIV/0!</v>
      </c>
      <c r="BPZ120" s="72" t="e">
        <f>BPZ118/Справочно!BPX$7*100000</f>
        <v>#DIV/0!</v>
      </c>
      <c r="BQA120" s="72" t="e">
        <f>BQA118/Справочно!BPY$7*100000</f>
        <v>#DIV/0!</v>
      </c>
      <c r="BQB120" s="72" t="e">
        <f>BQB118/Справочно!BPZ$7*100000</f>
        <v>#DIV/0!</v>
      </c>
      <c r="BQC120" s="72" t="e">
        <f>BQC118/Справочно!BQA$7*100000</f>
        <v>#DIV/0!</v>
      </c>
      <c r="BQD120" s="72" t="e">
        <f>BQD118/Справочно!BQB$7*100000</f>
        <v>#DIV/0!</v>
      </c>
      <c r="BQE120" s="72" t="e">
        <f>BQE118/Справочно!BQC$7*100000</f>
        <v>#DIV/0!</v>
      </c>
      <c r="BQF120" s="72" t="e">
        <f>BQF118/Справочно!BQD$7*100000</f>
        <v>#DIV/0!</v>
      </c>
      <c r="BQG120" s="72" t="e">
        <f>BQG118/Справочно!BQE$7*100000</f>
        <v>#DIV/0!</v>
      </c>
      <c r="BQH120" s="72" t="e">
        <f>BQH118/Справочно!BQF$7*100000</f>
        <v>#DIV/0!</v>
      </c>
      <c r="BQI120" s="72" t="e">
        <f>BQI118/Справочно!BQG$7*100000</f>
        <v>#DIV/0!</v>
      </c>
      <c r="BQJ120" s="72" t="e">
        <f>BQJ118/Справочно!BQH$7*100000</f>
        <v>#DIV/0!</v>
      </c>
      <c r="BQK120" s="72" t="e">
        <f>BQK118/Справочно!BQI$7*100000</f>
        <v>#DIV/0!</v>
      </c>
      <c r="BQL120" s="72" t="e">
        <f>BQL118/Справочно!BQJ$7*100000</f>
        <v>#DIV/0!</v>
      </c>
      <c r="BQM120" s="72" t="e">
        <f>BQM118/Справочно!BQK$7*100000</f>
        <v>#DIV/0!</v>
      </c>
      <c r="BQN120" s="72" t="e">
        <f>BQN118/Справочно!BQL$7*100000</f>
        <v>#DIV/0!</v>
      </c>
      <c r="BQO120" s="72" t="e">
        <f>BQO118/Справочно!BQM$7*100000</f>
        <v>#DIV/0!</v>
      </c>
      <c r="BQP120" s="72" t="e">
        <f>BQP118/Справочно!BQN$7*100000</f>
        <v>#DIV/0!</v>
      </c>
      <c r="BQQ120" s="72" t="e">
        <f>BQQ118/Справочно!BQO$7*100000</f>
        <v>#DIV/0!</v>
      </c>
      <c r="BQR120" s="72" t="e">
        <f>BQR118/Справочно!BQP$7*100000</f>
        <v>#DIV/0!</v>
      </c>
      <c r="BQS120" s="72" t="e">
        <f>BQS118/Справочно!BQQ$7*100000</f>
        <v>#DIV/0!</v>
      </c>
      <c r="BQT120" s="72" t="e">
        <f>BQT118/Справочно!BQR$7*100000</f>
        <v>#DIV/0!</v>
      </c>
      <c r="BQU120" s="72" t="e">
        <f>BQU118/Справочно!BQS$7*100000</f>
        <v>#DIV/0!</v>
      </c>
      <c r="BQV120" s="72" t="e">
        <f>BQV118/Справочно!BQT$7*100000</f>
        <v>#DIV/0!</v>
      </c>
      <c r="BQW120" s="72" t="e">
        <f>BQW118/Справочно!BQU$7*100000</f>
        <v>#DIV/0!</v>
      </c>
      <c r="BQX120" s="72" t="e">
        <f>BQX118/Справочно!BQV$7*100000</f>
        <v>#DIV/0!</v>
      </c>
      <c r="BQY120" s="72" t="e">
        <f>BQY118/Справочно!BQW$7*100000</f>
        <v>#DIV/0!</v>
      </c>
      <c r="BQZ120" s="72" t="e">
        <f>BQZ118/Справочно!BQX$7*100000</f>
        <v>#DIV/0!</v>
      </c>
      <c r="BRA120" s="72" t="e">
        <f>BRA118/Справочно!BQY$7*100000</f>
        <v>#DIV/0!</v>
      </c>
      <c r="BRB120" s="72" t="e">
        <f>BRB118/Справочно!BQZ$7*100000</f>
        <v>#DIV/0!</v>
      </c>
      <c r="BRC120" s="72" t="e">
        <f>BRC118/Справочно!BRA$7*100000</f>
        <v>#DIV/0!</v>
      </c>
      <c r="BRD120" s="72" t="e">
        <f>BRD118/Справочно!BRB$7*100000</f>
        <v>#DIV/0!</v>
      </c>
      <c r="BRE120" s="72" t="e">
        <f>BRE118/Справочно!BRC$7*100000</f>
        <v>#DIV/0!</v>
      </c>
      <c r="BRF120" s="72" t="e">
        <f>BRF118/Справочно!BRD$7*100000</f>
        <v>#DIV/0!</v>
      </c>
      <c r="BRG120" s="72" t="e">
        <f>BRG118/Справочно!BRE$7*100000</f>
        <v>#DIV/0!</v>
      </c>
      <c r="BRH120" s="72" t="e">
        <f>BRH118/Справочно!BRF$7*100000</f>
        <v>#DIV/0!</v>
      </c>
      <c r="BRI120" s="72" t="e">
        <f>BRI118/Справочно!BRG$7*100000</f>
        <v>#DIV/0!</v>
      </c>
      <c r="BRJ120" s="72" t="e">
        <f>BRJ118/Справочно!BRH$7*100000</f>
        <v>#DIV/0!</v>
      </c>
      <c r="BRK120" s="72" t="e">
        <f>BRK118/Справочно!BRI$7*100000</f>
        <v>#DIV/0!</v>
      </c>
      <c r="BRL120" s="72" t="e">
        <f>BRL118/Справочно!BRJ$7*100000</f>
        <v>#DIV/0!</v>
      </c>
      <c r="BRM120" s="72" t="e">
        <f>BRM118/Справочно!BRK$7*100000</f>
        <v>#DIV/0!</v>
      </c>
      <c r="BRN120" s="72" t="e">
        <f>BRN118/Справочно!BRL$7*100000</f>
        <v>#DIV/0!</v>
      </c>
      <c r="BRO120" s="72" t="e">
        <f>BRO118/Справочно!BRM$7*100000</f>
        <v>#DIV/0!</v>
      </c>
      <c r="BRP120" s="72" t="e">
        <f>BRP118/Справочно!BRN$7*100000</f>
        <v>#DIV/0!</v>
      </c>
      <c r="BRQ120" s="72" t="e">
        <f>BRQ118/Справочно!BRO$7*100000</f>
        <v>#DIV/0!</v>
      </c>
      <c r="BRR120" s="72" t="e">
        <f>BRR118/Справочно!BRP$7*100000</f>
        <v>#DIV/0!</v>
      </c>
      <c r="BRS120" s="72" t="e">
        <f>BRS118/Справочно!BRQ$7*100000</f>
        <v>#DIV/0!</v>
      </c>
      <c r="BRT120" s="72" t="e">
        <f>BRT118/Справочно!BRR$7*100000</f>
        <v>#DIV/0!</v>
      </c>
      <c r="BRU120" s="72" t="e">
        <f>BRU118/Справочно!BRS$7*100000</f>
        <v>#DIV/0!</v>
      </c>
      <c r="BRV120" s="72" t="e">
        <f>BRV118/Справочно!BRT$7*100000</f>
        <v>#DIV/0!</v>
      </c>
      <c r="BRW120" s="72" t="e">
        <f>BRW118/Справочно!BRU$7*100000</f>
        <v>#DIV/0!</v>
      </c>
      <c r="BRX120" s="72" t="e">
        <f>BRX118/Справочно!BRV$7*100000</f>
        <v>#DIV/0!</v>
      </c>
      <c r="BRY120" s="72" t="e">
        <f>BRY118/Справочно!BRW$7*100000</f>
        <v>#DIV/0!</v>
      </c>
      <c r="BRZ120" s="72" t="e">
        <f>BRZ118/Справочно!BRX$7*100000</f>
        <v>#DIV/0!</v>
      </c>
      <c r="BSA120" s="72" t="e">
        <f>BSA118/Справочно!BRY$7*100000</f>
        <v>#DIV/0!</v>
      </c>
      <c r="BSB120" s="72" t="e">
        <f>BSB118/Справочно!BRZ$7*100000</f>
        <v>#DIV/0!</v>
      </c>
      <c r="BSC120" s="72" t="e">
        <f>BSC118/Справочно!BSA$7*100000</f>
        <v>#DIV/0!</v>
      </c>
      <c r="BSD120" s="72" t="e">
        <f>BSD118/Справочно!BSB$7*100000</f>
        <v>#DIV/0!</v>
      </c>
      <c r="BSE120" s="72" t="e">
        <f>BSE118/Справочно!BSC$7*100000</f>
        <v>#DIV/0!</v>
      </c>
      <c r="BSF120" s="72" t="e">
        <f>BSF118/Справочно!BSD$7*100000</f>
        <v>#DIV/0!</v>
      </c>
      <c r="BSG120" s="72" t="e">
        <f>BSG118/Справочно!BSE$7*100000</f>
        <v>#DIV/0!</v>
      </c>
      <c r="BSH120" s="72" t="e">
        <f>BSH118/Справочно!BSF$7*100000</f>
        <v>#DIV/0!</v>
      </c>
      <c r="BSI120" s="72" t="e">
        <f>BSI118/Справочно!BSG$7*100000</f>
        <v>#DIV/0!</v>
      </c>
      <c r="BSJ120" s="72" t="e">
        <f>BSJ118/Справочно!BSH$7*100000</f>
        <v>#DIV/0!</v>
      </c>
      <c r="BSK120" s="72" t="e">
        <f>BSK118/Справочно!BSI$7*100000</f>
        <v>#DIV/0!</v>
      </c>
      <c r="BSL120" s="72" t="e">
        <f>BSL118/Справочно!BSJ$7*100000</f>
        <v>#DIV/0!</v>
      </c>
      <c r="BSM120" s="72" t="e">
        <f>BSM118/Справочно!BSK$7*100000</f>
        <v>#DIV/0!</v>
      </c>
      <c r="BSN120" s="72" t="e">
        <f>BSN118/Справочно!BSL$7*100000</f>
        <v>#DIV/0!</v>
      </c>
      <c r="BSO120" s="72" t="e">
        <f>BSO118/Справочно!BSM$7*100000</f>
        <v>#DIV/0!</v>
      </c>
      <c r="BSP120" s="72" t="e">
        <f>BSP118/Справочно!BSN$7*100000</f>
        <v>#DIV/0!</v>
      </c>
      <c r="BSQ120" s="72" t="e">
        <f>BSQ118/Справочно!BSO$7*100000</f>
        <v>#DIV/0!</v>
      </c>
      <c r="BSR120" s="72" t="e">
        <f>BSR118/Справочно!BSP$7*100000</f>
        <v>#DIV/0!</v>
      </c>
      <c r="BSS120" s="72" t="e">
        <f>BSS118/Справочно!BSQ$7*100000</f>
        <v>#DIV/0!</v>
      </c>
      <c r="BST120" s="72" t="e">
        <f>BST118/Справочно!BSR$7*100000</f>
        <v>#DIV/0!</v>
      </c>
      <c r="BSU120" s="72" t="e">
        <f>BSU118/Справочно!BSS$7*100000</f>
        <v>#DIV/0!</v>
      </c>
      <c r="BSV120" s="72" t="e">
        <f>BSV118/Справочно!BST$7*100000</f>
        <v>#DIV/0!</v>
      </c>
      <c r="BSW120" s="72" t="e">
        <f>BSW118/Справочно!BSU$7*100000</f>
        <v>#DIV/0!</v>
      </c>
      <c r="BSX120" s="72" t="e">
        <f>BSX118/Справочно!BSV$7*100000</f>
        <v>#DIV/0!</v>
      </c>
      <c r="BSY120" s="72" t="e">
        <f>BSY118/Справочно!BSW$7*100000</f>
        <v>#DIV/0!</v>
      </c>
      <c r="BSZ120" s="72" t="e">
        <f>BSZ118/Справочно!BSX$7*100000</f>
        <v>#DIV/0!</v>
      </c>
      <c r="BTA120" s="72" t="e">
        <f>BTA118/Справочно!BSY$7*100000</f>
        <v>#DIV/0!</v>
      </c>
      <c r="BTB120" s="72" t="e">
        <f>BTB118/Справочно!BSZ$7*100000</f>
        <v>#DIV/0!</v>
      </c>
      <c r="BTC120" s="72" t="e">
        <f>BTC118/Справочно!BTA$7*100000</f>
        <v>#DIV/0!</v>
      </c>
      <c r="BTD120" s="72" t="e">
        <f>BTD118/Справочно!BTB$7*100000</f>
        <v>#DIV/0!</v>
      </c>
      <c r="BTE120" s="72" t="e">
        <f>BTE118/Справочно!BTC$7*100000</f>
        <v>#DIV/0!</v>
      </c>
      <c r="BTF120" s="72" t="e">
        <f>BTF118/Справочно!BTD$7*100000</f>
        <v>#DIV/0!</v>
      </c>
      <c r="BTG120" s="72" t="e">
        <f>BTG118/Справочно!BTE$7*100000</f>
        <v>#DIV/0!</v>
      </c>
      <c r="BTH120" s="72" t="e">
        <f>BTH118/Справочно!BTF$7*100000</f>
        <v>#DIV/0!</v>
      </c>
      <c r="BTI120" s="72" t="e">
        <f>BTI118/Справочно!BTG$7*100000</f>
        <v>#DIV/0!</v>
      </c>
      <c r="BTJ120" s="72" t="e">
        <f>BTJ118/Справочно!BTH$7*100000</f>
        <v>#DIV/0!</v>
      </c>
      <c r="BTK120" s="72" t="e">
        <f>BTK118/Справочно!BTI$7*100000</f>
        <v>#DIV/0!</v>
      </c>
      <c r="BTL120" s="72" t="e">
        <f>BTL118/Справочно!BTJ$7*100000</f>
        <v>#DIV/0!</v>
      </c>
      <c r="BTM120" s="72" t="e">
        <f>BTM118/Справочно!BTK$7*100000</f>
        <v>#DIV/0!</v>
      </c>
      <c r="BTN120" s="72" t="e">
        <f>BTN118/Справочно!BTL$7*100000</f>
        <v>#DIV/0!</v>
      </c>
      <c r="BTO120" s="72" t="e">
        <f>BTO118/Справочно!BTM$7*100000</f>
        <v>#DIV/0!</v>
      </c>
      <c r="BTP120" s="72" t="e">
        <f>BTP118/Справочно!BTN$7*100000</f>
        <v>#DIV/0!</v>
      </c>
      <c r="BTQ120" s="72" t="e">
        <f>BTQ118/Справочно!BTO$7*100000</f>
        <v>#DIV/0!</v>
      </c>
      <c r="BTR120" s="72" t="e">
        <f>BTR118/Справочно!BTP$7*100000</f>
        <v>#DIV/0!</v>
      </c>
      <c r="BTS120" s="72" t="e">
        <f>BTS118/Справочно!BTQ$7*100000</f>
        <v>#DIV/0!</v>
      </c>
      <c r="BTT120" s="72" t="e">
        <f>BTT118/Справочно!BTR$7*100000</f>
        <v>#DIV/0!</v>
      </c>
      <c r="BTU120" s="72" t="e">
        <f>BTU118/Справочно!BTS$7*100000</f>
        <v>#DIV/0!</v>
      </c>
      <c r="BTV120" s="72" t="e">
        <f>BTV118/Справочно!BTT$7*100000</f>
        <v>#DIV/0!</v>
      </c>
      <c r="BTW120" s="72" t="e">
        <f>BTW118/Справочно!BTU$7*100000</f>
        <v>#DIV/0!</v>
      </c>
      <c r="BTX120" s="72" t="e">
        <f>BTX118/Справочно!BTV$7*100000</f>
        <v>#DIV/0!</v>
      </c>
      <c r="BTY120" s="72" t="e">
        <f>BTY118/Справочно!BTW$7*100000</f>
        <v>#DIV/0!</v>
      </c>
      <c r="BTZ120" s="72" t="e">
        <f>BTZ118/Справочно!BTX$7*100000</f>
        <v>#DIV/0!</v>
      </c>
      <c r="BUA120" s="72" t="e">
        <f>BUA118/Справочно!BTY$7*100000</f>
        <v>#DIV/0!</v>
      </c>
      <c r="BUB120" s="72" t="e">
        <f>BUB118/Справочно!BTZ$7*100000</f>
        <v>#DIV/0!</v>
      </c>
      <c r="BUC120" s="72" t="e">
        <f>BUC118/Справочно!BUA$7*100000</f>
        <v>#DIV/0!</v>
      </c>
      <c r="BUD120" s="72" t="e">
        <f>BUD118/Справочно!BUB$7*100000</f>
        <v>#DIV/0!</v>
      </c>
      <c r="BUE120" s="72" t="e">
        <f>BUE118/Справочно!BUC$7*100000</f>
        <v>#DIV/0!</v>
      </c>
      <c r="BUF120" s="72" t="e">
        <f>BUF118/Справочно!BUD$7*100000</f>
        <v>#DIV/0!</v>
      </c>
      <c r="BUG120" s="72" t="e">
        <f>BUG118/Справочно!BUE$7*100000</f>
        <v>#DIV/0!</v>
      </c>
      <c r="BUH120" s="72" t="e">
        <f>BUH118/Справочно!BUF$7*100000</f>
        <v>#DIV/0!</v>
      </c>
      <c r="BUI120" s="72" t="e">
        <f>BUI118/Справочно!BUG$7*100000</f>
        <v>#DIV/0!</v>
      </c>
      <c r="BUJ120" s="72" t="e">
        <f>BUJ118/Справочно!BUH$7*100000</f>
        <v>#DIV/0!</v>
      </c>
      <c r="BUK120" s="72" t="e">
        <f>BUK118/Справочно!BUI$7*100000</f>
        <v>#DIV/0!</v>
      </c>
      <c r="BUL120" s="72" t="e">
        <f>BUL118/Справочно!BUJ$7*100000</f>
        <v>#DIV/0!</v>
      </c>
      <c r="BUM120" s="72" t="e">
        <f>BUM118/Справочно!BUK$7*100000</f>
        <v>#DIV/0!</v>
      </c>
      <c r="BUN120" s="72" t="e">
        <f>BUN118/Справочно!BUL$7*100000</f>
        <v>#DIV/0!</v>
      </c>
      <c r="BUO120" s="72" t="e">
        <f>BUO118/Справочно!BUM$7*100000</f>
        <v>#DIV/0!</v>
      </c>
      <c r="BUP120" s="72" t="e">
        <f>BUP118/Справочно!BUN$7*100000</f>
        <v>#DIV/0!</v>
      </c>
      <c r="BUQ120" s="72" t="e">
        <f>BUQ118/Справочно!BUO$7*100000</f>
        <v>#DIV/0!</v>
      </c>
      <c r="BUR120" s="72" t="e">
        <f>BUR118/Справочно!BUP$7*100000</f>
        <v>#DIV/0!</v>
      </c>
      <c r="BUS120" s="72" t="e">
        <f>BUS118/Справочно!BUQ$7*100000</f>
        <v>#DIV/0!</v>
      </c>
      <c r="BUT120" s="72" t="e">
        <f>BUT118/Справочно!BUR$7*100000</f>
        <v>#DIV/0!</v>
      </c>
      <c r="BUU120" s="72" t="e">
        <f>BUU118/Справочно!BUS$7*100000</f>
        <v>#DIV/0!</v>
      </c>
      <c r="BUV120" s="72" t="e">
        <f>BUV118/Справочно!BUT$7*100000</f>
        <v>#DIV/0!</v>
      </c>
      <c r="BUW120" s="72" t="e">
        <f>BUW118/Справочно!BUU$7*100000</f>
        <v>#DIV/0!</v>
      </c>
      <c r="BUX120" s="72" t="e">
        <f>BUX118/Справочно!BUV$7*100000</f>
        <v>#DIV/0!</v>
      </c>
      <c r="BUY120" s="72" t="e">
        <f>BUY118/Справочно!BUW$7*100000</f>
        <v>#DIV/0!</v>
      </c>
      <c r="BUZ120" s="72" t="e">
        <f>BUZ118/Справочно!BUX$7*100000</f>
        <v>#DIV/0!</v>
      </c>
      <c r="BVA120" s="72" t="e">
        <f>BVA118/Справочно!BUY$7*100000</f>
        <v>#DIV/0!</v>
      </c>
      <c r="BVB120" s="72" t="e">
        <f>BVB118/Справочно!BUZ$7*100000</f>
        <v>#DIV/0!</v>
      </c>
      <c r="BVC120" s="72" t="e">
        <f>BVC118/Справочно!BVA$7*100000</f>
        <v>#DIV/0!</v>
      </c>
      <c r="BVD120" s="72" t="e">
        <f>BVD118/Справочно!BVB$7*100000</f>
        <v>#DIV/0!</v>
      </c>
      <c r="BVE120" s="72" t="e">
        <f>BVE118/Справочно!BVC$7*100000</f>
        <v>#DIV/0!</v>
      </c>
      <c r="BVF120" s="72" t="e">
        <f>BVF118/Справочно!BVD$7*100000</f>
        <v>#DIV/0!</v>
      </c>
      <c r="BVG120" s="72" t="e">
        <f>BVG118/Справочно!BVE$7*100000</f>
        <v>#DIV/0!</v>
      </c>
      <c r="BVH120" s="72" t="e">
        <f>BVH118/Справочно!BVF$7*100000</f>
        <v>#DIV/0!</v>
      </c>
      <c r="BVI120" s="72" t="e">
        <f>BVI118/Справочно!BVG$7*100000</f>
        <v>#DIV/0!</v>
      </c>
      <c r="BVJ120" s="72" t="e">
        <f>BVJ118/Справочно!BVH$7*100000</f>
        <v>#DIV/0!</v>
      </c>
      <c r="BVK120" s="72" t="e">
        <f>BVK118/Справочно!BVI$7*100000</f>
        <v>#DIV/0!</v>
      </c>
      <c r="BVL120" s="72" t="e">
        <f>BVL118/Справочно!BVJ$7*100000</f>
        <v>#DIV/0!</v>
      </c>
      <c r="BVM120" s="72" t="e">
        <f>BVM118/Справочно!BVK$7*100000</f>
        <v>#DIV/0!</v>
      </c>
      <c r="BVN120" s="72" t="e">
        <f>BVN118/Справочно!BVL$7*100000</f>
        <v>#DIV/0!</v>
      </c>
      <c r="BVO120" s="72" t="e">
        <f>BVO118/Справочно!BVM$7*100000</f>
        <v>#DIV/0!</v>
      </c>
      <c r="BVP120" s="72" t="e">
        <f>BVP118/Справочно!BVN$7*100000</f>
        <v>#DIV/0!</v>
      </c>
      <c r="BVQ120" s="72" t="e">
        <f>BVQ118/Справочно!BVO$7*100000</f>
        <v>#DIV/0!</v>
      </c>
      <c r="BVR120" s="72" t="e">
        <f>BVR118/Справочно!BVP$7*100000</f>
        <v>#DIV/0!</v>
      </c>
      <c r="BVS120" s="72" t="e">
        <f>BVS118/Справочно!BVQ$7*100000</f>
        <v>#DIV/0!</v>
      </c>
      <c r="BVT120" s="72" t="e">
        <f>BVT118/Справочно!BVR$7*100000</f>
        <v>#DIV/0!</v>
      </c>
      <c r="BVU120" s="72" t="e">
        <f>BVU118/Справочно!BVS$7*100000</f>
        <v>#DIV/0!</v>
      </c>
      <c r="BVV120" s="72" t="e">
        <f>BVV118/Справочно!BVT$7*100000</f>
        <v>#DIV/0!</v>
      </c>
      <c r="BVW120" s="72" t="e">
        <f>BVW118/Справочно!BVU$7*100000</f>
        <v>#DIV/0!</v>
      </c>
      <c r="BVX120" s="72" t="e">
        <f>BVX118/Справочно!BVV$7*100000</f>
        <v>#DIV/0!</v>
      </c>
      <c r="BVY120" s="72" t="e">
        <f>BVY118/Справочно!BVW$7*100000</f>
        <v>#DIV/0!</v>
      </c>
      <c r="BVZ120" s="72" t="e">
        <f>BVZ118/Справочно!BVX$7*100000</f>
        <v>#DIV/0!</v>
      </c>
      <c r="BWA120" s="72" t="e">
        <f>BWA118/Справочно!BVY$7*100000</f>
        <v>#DIV/0!</v>
      </c>
      <c r="BWB120" s="72" t="e">
        <f>BWB118/Справочно!BVZ$7*100000</f>
        <v>#DIV/0!</v>
      </c>
      <c r="BWC120" s="72" t="e">
        <f>BWC118/Справочно!BWA$7*100000</f>
        <v>#DIV/0!</v>
      </c>
      <c r="BWD120" s="72" t="e">
        <f>BWD118/Справочно!BWB$7*100000</f>
        <v>#DIV/0!</v>
      </c>
      <c r="BWE120" s="72" t="e">
        <f>BWE118/Справочно!BWC$7*100000</f>
        <v>#DIV/0!</v>
      </c>
      <c r="BWF120" s="72" t="e">
        <f>BWF118/Справочно!BWD$7*100000</f>
        <v>#DIV/0!</v>
      </c>
      <c r="BWG120" s="72" t="e">
        <f>BWG118/Справочно!BWE$7*100000</f>
        <v>#DIV/0!</v>
      </c>
      <c r="BWH120" s="72" t="e">
        <f>BWH118/Справочно!BWF$7*100000</f>
        <v>#DIV/0!</v>
      </c>
      <c r="BWI120" s="72" t="e">
        <f>BWI118/Справочно!BWG$7*100000</f>
        <v>#DIV/0!</v>
      </c>
      <c r="BWJ120" s="72" t="e">
        <f>BWJ118/Справочно!BWH$7*100000</f>
        <v>#DIV/0!</v>
      </c>
      <c r="BWK120" s="72" t="e">
        <f>BWK118/Справочно!BWI$7*100000</f>
        <v>#DIV/0!</v>
      </c>
      <c r="BWL120" s="72" t="e">
        <f>BWL118/Справочно!BWJ$7*100000</f>
        <v>#DIV/0!</v>
      </c>
      <c r="BWM120" s="72" t="e">
        <f>BWM118/Справочно!BWK$7*100000</f>
        <v>#DIV/0!</v>
      </c>
      <c r="BWN120" s="72" t="e">
        <f>BWN118/Справочно!BWL$7*100000</f>
        <v>#DIV/0!</v>
      </c>
      <c r="BWO120" s="72" t="e">
        <f>BWO118/Справочно!BWM$7*100000</f>
        <v>#DIV/0!</v>
      </c>
      <c r="BWP120" s="72" t="e">
        <f>BWP118/Справочно!BWN$7*100000</f>
        <v>#DIV/0!</v>
      </c>
      <c r="BWQ120" s="72" t="e">
        <f>BWQ118/Справочно!BWO$7*100000</f>
        <v>#DIV/0!</v>
      </c>
      <c r="BWR120" s="72" t="e">
        <f>BWR118/Справочно!BWP$7*100000</f>
        <v>#DIV/0!</v>
      </c>
      <c r="BWS120" s="72" t="e">
        <f>BWS118/Справочно!BWQ$7*100000</f>
        <v>#DIV/0!</v>
      </c>
      <c r="BWT120" s="72" t="e">
        <f>BWT118/Справочно!BWR$7*100000</f>
        <v>#DIV/0!</v>
      </c>
      <c r="BWU120" s="72" t="e">
        <f>BWU118/Справочно!BWS$7*100000</f>
        <v>#DIV/0!</v>
      </c>
      <c r="BWV120" s="72" t="e">
        <f>BWV118/Справочно!BWT$7*100000</f>
        <v>#DIV/0!</v>
      </c>
      <c r="BWW120" s="72" t="e">
        <f>BWW118/Справочно!BWU$7*100000</f>
        <v>#DIV/0!</v>
      </c>
      <c r="BWX120" s="72" t="e">
        <f>BWX118/Справочно!BWV$7*100000</f>
        <v>#DIV/0!</v>
      </c>
      <c r="BWY120" s="72" t="e">
        <f>BWY118/Справочно!BWW$7*100000</f>
        <v>#DIV/0!</v>
      </c>
      <c r="BWZ120" s="72" t="e">
        <f>BWZ118/Справочно!BWX$7*100000</f>
        <v>#DIV/0!</v>
      </c>
      <c r="BXA120" s="72" t="e">
        <f>BXA118/Справочно!BWY$7*100000</f>
        <v>#DIV/0!</v>
      </c>
      <c r="BXB120" s="72" t="e">
        <f>BXB118/Справочно!BWZ$7*100000</f>
        <v>#DIV/0!</v>
      </c>
      <c r="BXC120" s="72" t="e">
        <f>BXC118/Справочно!BXA$7*100000</f>
        <v>#DIV/0!</v>
      </c>
      <c r="BXD120" s="72" t="e">
        <f>BXD118/Справочно!BXB$7*100000</f>
        <v>#DIV/0!</v>
      </c>
      <c r="BXE120" s="72" t="e">
        <f>BXE118/Справочно!BXC$7*100000</f>
        <v>#DIV/0!</v>
      </c>
      <c r="BXF120" s="72" t="e">
        <f>BXF118/Справочно!BXD$7*100000</f>
        <v>#DIV/0!</v>
      </c>
      <c r="BXG120" s="72" t="e">
        <f>BXG118/Справочно!BXE$7*100000</f>
        <v>#DIV/0!</v>
      </c>
      <c r="BXH120" s="72" t="e">
        <f>BXH118/Справочно!BXF$7*100000</f>
        <v>#DIV/0!</v>
      </c>
      <c r="BXI120" s="72" t="e">
        <f>BXI118/Справочно!BXG$7*100000</f>
        <v>#DIV/0!</v>
      </c>
      <c r="BXJ120" s="72" t="e">
        <f>BXJ118/Справочно!BXH$7*100000</f>
        <v>#DIV/0!</v>
      </c>
      <c r="BXK120" s="72" t="e">
        <f>BXK118/Справочно!BXI$7*100000</f>
        <v>#DIV/0!</v>
      </c>
      <c r="BXL120" s="72" t="e">
        <f>BXL118/Справочно!BXJ$7*100000</f>
        <v>#DIV/0!</v>
      </c>
      <c r="BXM120" s="72" t="e">
        <f>BXM118/Справочно!BXK$7*100000</f>
        <v>#DIV/0!</v>
      </c>
      <c r="BXN120" s="72" t="e">
        <f>BXN118/Справочно!BXL$7*100000</f>
        <v>#DIV/0!</v>
      </c>
      <c r="BXO120" s="72" t="e">
        <f>BXO118/Справочно!BXM$7*100000</f>
        <v>#DIV/0!</v>
      </c>
      <c r="BXP120" s="72" t="e">
        <f>BXP118/Справочно!BXN$7*100000</f>
        <v>#DIV/0!</v>
      </c>
      <c r="BXQ120" s="72" t="e">
        <f>BXQ118/Справочно!BXO$7*100000</f>
        <v>#DIV/0!</v>
      </c>
      <c r="BXR120" s="72" t="e">
        <f>BXR118/Справочно!BXP$7*100000</f>
        <v>#DIV/0!</v>
      </c>
      <c r="BXS120" s="72" t="e">
        <f>BXS118/Справочно!BXQ$7*100000</f>
        <v>#DIV/0!</v>
      </c>
      <c r="BXT120" s="72" t="e">
        <f>BXT118/Справочно!BXR$7*100000</f>
        <v>#DIV/0!</v>
      </c>
      <c r="BXU120" s="72" t="e">
        <f>BXU118/Справочно!BXS$7*100000</f>
        <v>#DIV/0!</v>
      </c>
      <c r="BXV120" s="72" t="e">
        <f>BXV118/Справочно!BXT$7*100000</f>
        <v>#DIV/0!</v>
      </c>
      <c r="BXW120" s="72" t="e">
        <f>BXW118/Справочно!BXU$7*100000</f>
        <v>#DIV/0!</v>
      </c>
      <c r="BXX120" s="72" t="e">
        <f>BXX118/Справочно!BXV$7*100000</f>
        <v>#DIV/0!</v>
      </c>
      <c r="BXY120" s="72" t="e">
        <f>BXY118/Справочно!BXW$7*100000</f>
        <v>#DIV/0!</v>
      </c>
      <c r="BXZ120" s="72" t="e">
        <f>BXZ118/Справочно!BXX$7*100000</f>
        <v>#DIV/0!</v>
      </c>
      <c r="BYA120" s="72" t="e">
        <f>BYA118/Справочно!BXY$7*100000</f>
        <v>#DIV/0!</v>
      </c>
      <c r="BYB120" s="72" t="e">
        <f>BYB118/Справочно!BXZ$7*100000</f>
        <v>#DIV/0!</v>
      </c>
      <c r="BYC120" s="72" t="e">
        <f>BYC118/Справочно!BYA$7*100000</f>
        <v>#DIV/0!</v>
      </c>
      <c r="BYD120" s="72" t="e">
        <f>BYD118/Справочно!BYB$7*100000</f>
        <v>#DIV/0!</v>
      </c>
      <c r="BYE120" s="72" t="e">
        <f>BYE118/Справочно!BYC$7*100000</f>
        <v>#DIV/0!</v>
      </c>
      <c r="BYF120" s="72" t="e">
        <f>BYF118/Справочно!BYD$7*100000</f>
        <v>#DIV/0!</v>
      </c>
      <c r="BYG120" s="72" t="e">
        <f>BYG118/Справочно!BYE$7*100000</f>
        <v>#DIV/0!</v>
      </c>
      <c r="BYH120" s="72" t="e">
        <f>BYH118/Справочно!BYF$7*100000</f>
        <v>#DIV/0!</v>
      </c>
      <c r="BYI120" s="72" t="e">
        <f>BYI118/Справочно!BYG$7*100000</f>
        <v>#DIV/0!</v>
      </c>
      <c r="BYJ120" s="72" t="e">
        <f>BYJ118/Справочно!BYH$7*100000</f>
        <v>#DIV/0!</v>
      </c>
      <c r="BYK120" s="72" t="e">
        <f>BYK118/Справочно!BYI$7*100000</f>
        <v>#DIV/0!</v>
      </c>
      <c r="BYL120" s="72" t="e">
        <f>BYL118/Справочно!BYJ$7*100000</f>
        <v>#DIV/0!</v>
      </c>
      <c r="BYM120" s="72" t="e">
        <f>BYM118/Справочно!BYK$7*100000</f>
        <v>#DIV/0!</v>
      </c>
      <c r="BYN120" s="72" t="e">
        <f>BYN118/Справочно!BYL$7*100000</f>
        <v>#DIV/0!</v>
      </c>
      <c r="BYO120" s="72" t="e">
        <f>BYO118/Справочно!BYM$7*100000</f>
        <v>#DIV/0!</v>
      </c>
      <c r="BYP120" s="72" t="e">
        <f>BYP118/Справочно!BYN$7*100000</f>
        <v>#DIV/0!</v>
      </c>
      <c r="BYQ120" s="72" t="e">
        <f>BYQ118/Справочно!BYO$7*100000</f>
        <v>#DIV/0!</v>
      </c>
      <c r="BYR120" s="72" t="e">
        <f>BYR118/Справочно!BYP$7*100000</f>
        <v>#DIV/0!</v>
      </c>
      <c r="BYS120" s="72" t="e">
        <f>BYS118/Справочно!BYQ$7*100000</f>
        <v>#DIV/0!</v>
      </c>
      <c r="BYT120" s="72" t="e">
        <f>BYT118/Справочно!BYR$7*100000</f>
        <v>#DIV/0!</v>
      </c>
      <c r="BYU120" s="72" t="e">
        <f>BYU118/Справочно!BYS$7*100000</f>
        <v>#DIV/0!</v>
      </c>
      <c r="BYV120" s="72" t="e">
        <f>BYV118/Справочно!BYT$7*100000</f>
        <v>#DIV/0!</v>
      </c>
      <c r="BYW120" s="72" t="e">
        <f>BYW118/Справочно!BYU$7*100000</f>
        <v>#DIV/0!</v>
      </c>
      <c r="BYX120" s="72" t="e">
        <f>BYX118/Справочно!BYV$7*100000</f>
        <v>#DIV/0!</v>
      </c>
      <c r="BYY120" s="72" t="e">
        <f>BYY118/Справочно!BYW$7*100000</f>
        <v>#DIV/0!</v>
      </c>
      <c r="BYZ120" s="72" t="e">
        <f>BYZ118/Справочно!BYX$7*100000</f>
        <v>#DIV/0!</v>
      </c>
      <c r="BZA120" s="72" t="e">
        <f>BZA118/Справочно!BYY$7*100000</f>
        <v>#DIV/0!</v>
      </c>
      <c r="BZB120" s="72" t="e">
        <f>BZB118/Справочно!BYZ$7*100000</f>
        <v>#DIV/0!</v>
      </c>
      <c r="BZC120" s="72" t="e">
        <f>BZC118/Справочно!BZA$7*100000</f>
        <v>#DIV/0!</v>
      </c>
      <c r="BZD120" s="72" t="e">
        <f>BZD118/Справочно!BZB$7*100000</f>
        <v>#DIV/0!</v>
      </c>
      <c r="BZE120" s="72" t="e">
        <f>BZE118/Справочно!BZC$7*100000</f>
        <v>#DIV/0!</v>
      </c>
      <c r="BZF120" s="72" t="e">
        <f>BZF118/Справочно!BZD$7*100000</f>
        <v>#DIV/0!</v>
      </c>
      <c r="BZG120" s="72" t="e">
        <f>BZG118/Справочно!BZE$7*100000</f>
        <v>#DIV/0!</v>
      </c>
      <c r="BZH120" s="72" t="e">
        <f>BZH118/Справочно!BZF$7*100000</f>
        <v>#DIV/0!</v>
      </c>
      <c r="BZI120" s="72" t="e">
        <f>BZI118/Справочно!BZG$7*100000</f>
        <v>#DIV/0!</v>
      </c>
      <c r="BZJ120" s="72" t="e">
        <f>BZJ118/Справочно!BZH$7*100000</f>
        <v>#DIV/0!</v>
      </c>
      <c r="BZK120" s="72" t="e">
        <f>BZK118/Справочно!BZI$7*100000</f>
        <v>#DIV/0!</v>
      </c>
      <c r="BZL120" s="72" t="e">
        <f>BZL118/Справочно!BZJ$7*100000</f>
        <v>#DIV/0!</v>
      </c>
      <c r="BZM120" s="72" t="e">
        <f>BZM118/Справочно!BZK$7*100000</f>
        <v>#DIV/0!</v>
      </c>
      <c r="BZN120" s="72" t="e">
        <f>BZN118/Справочно!BZL$7*100000</f>
        <v>#DIV/0!</v>
      </c>
      <c r="BZO120" s="72" t="e">
        <f>BZO118/Справочно!BZM$7*100000</f>
        <v>#DIV/0!</v>
      </c>
      <c r="BZP120" s="72" t="e">
        <f>BZP118/Справочно!BZN$7*100000</f>
        <v>#DIV/0!</v>
      </c>
      <c r="BZQ120" s="72" t="e">
        <f>BZQ118/Справочно!BZO$7*100000</f>
        <v>#DIV/0!</v>
      </c>
      <c r="BZR120" s="72" t="e">
        <f>BZR118/Справочно!BZP$7*100000</f>
        <v>#DIV/0!</v>
      </c>
      <c r="BZS120" s="72" t="e">
        <f>BZS118/Справочно!BZQ$7*100000</f>
        <v>#DIV/0!</v>
      </c>
      <c r="BZT120" s="72" t="e">
        <f>BZT118/Справочно!BZR$7*100000</f>
        <v>#DIV/0!</v>
      </c>
      <c r="BZU120" s="72" t="e">
        <f>BZU118/Справочно!BZS$7*100000</f>
        <v>#DIV/0!</v>
      </c>
      <c r="BZV120" s="72" t="e">
        <f>BZV118/Справочно!BZT$7*100000</f>
        <v>#DIV/0!</v>
      </c>
      <c r="BZW120" s="72" t="e">
        <f>BZW118/Справочно!BZU$7*100000</f>
        <v>#DIV/0!</v>
      </c>
      <c r="BZX120" s="72" t="e">
        <f>BZX118/Справочно!BZV$7*100000</f>
        <v>#DIV/0!</v>
      </c>
      <c r="BZY120" s="72" t="e">
        <f>BZY118/Справочно!BZW$7*100000</f>
        <v>#DIV/0!</v>
      </c>
      <c r="BZZ120" s="72" t="e">
        <f>BZZ118/Справочно!BZX$7*100000</f>
        <v>#DIV/0!</v>
      </c>
      <c r="CAA120" s="72" t="e">
        <f>CAA118/Справочно!BZY$7*100000</f>
        <v>#DIV/0!</v>
      </c>
      <c r="CAB120" s="72" t="e">
        <f>CAB118/Справочно!BZZ$7*100000</f>
        <v>#DIV/0!</v>
      </c>
      <c r="CAC120" s="72" t="e">
        <f>CAC118/Справочно!CAA$7*100000</f>
        <v>#DIV/0!</v>
      </c>
      <c r="CAD120" s="72" t="e">
        <f>CAD118/Справочно!CAB$7*100000</f>
        <v>#DIV/0!</v>
      </c>
      <c r="CAE120" s="72" t="e">
        <f>CAE118/Справочно!CAC$7*100000</f>
        <v>#DIV/0!</v>
      </c>
      <c r="CAF120" s="72" t="e">
        <f>CAF118/Справочно!CAD$7*100000</f>
        <v>#DIV/0!</v>
      </c>
      <c r="CAG120" s="72" t="e">
        <f>CAG118/Справочно!CAE$7*100000</f>
        <v>#DIV/0!</v>
      </c>
      <c r="CAH120" s="72" t="e">
        <f>CAH118/Справочно!CAF$7*100000</f>
        <v>#DIV/0!</v>
      </c>
      <c r="CAI120" s="72" t="e">
        <f>CAI118/Справочно!CAG$7*100000</f>
        <v>#DIV/0!</v>
      </c>
      <c r="CAJ120" s="72" t="e">
        <f>CAJ118/Справочно!CAH$7*100000</f>
        <v>#DIV/0!</v>
      </c>
      <c r="CAK120" s="72" t="e">
        <f>CAK118/Справочно!CAI$7*100000</f>
        <v>#DIV/0!</v>
      </c>
      <c r="CAL120" s="72" t="e">
        <f>CAL118/Справочно!CAJ$7*100000</f>
        <v>#DIV/0!</v>
      </c>
      <c r="CAM120" s="72" t="e">
        <f>CAM118/Справочно!CAK$7*100000</f>
        <v>#DIV/0!</v>
      </c>
      <c r="CAN120" s="72" t="e">
        <f>CAN118/Справочно!CAL$7*100000</f>
        <v>#DIV/0!</v>
      </c>
      <c r="CAO120" s="72" t="e">
        <f>CAO118/Справочно!CAM$7*100000</f>
        <v>#DIV/0!</v>
      </c>
      <c r="CAP120" s="72" t="e">
        <f>CAP118/Справочно!CAN$7*100000</f>
        <v>#DIV/0!</v>
      </c>
      <c r="CAQ120" s="72" t="e">
        <f>CAQ118/Справочно!CAO$7*100000</f>
        <v>#DIV/0!</v>
      </c>
      <c r="CAR120" s="72" t="e">
        <f>CAR118/Справочно!CAP$7*100000</f>
        <v>#DIV/0!</v>
      </c>
      <c r="CAS120" s="72" t="e">
        <f>CAS118/Справочно!CAQ$7*100000</f>
        <v>#DIV/0!</v>
      </c>
      <c r="CAT120" s="72" t="e">
        <f>CAT118/Справочно!CAR$7*100000</f>
        <v>#DIV/0!</v>
      </c>
      <c r="CAU120" s="72" t="e">
        <f>CAU118/Справочно!CAS$7*100000</f>
        <v>#DIV/0!</v>
      </c>
      <c r="CAV120" s="72" t="e">
        <f>CAV118/Справочно!CAT$7*100000</f>
        <v>#DIV/0!</v>
      </c>
      <c r="CAW120" s="72" t="e">
        <f>CAW118/Справочно!CAU$7*100000</f>
        <v>#DIV/0!</v>
      </c>
      <c r="CAX120" s="72" t="e">
        <f>CAX118/Справочно!CAV$7*100000</f>
        <v>#DIV/0!</v>
      </c>
      <c r="CAY120" s="72" t="e">
        <f>CAY118/Справочно!CAW$7*100000</f>
        <v>#DIV/0!</v>
      </c>
      <c r="CAZ120" s="72" t="e">
        <f>CAZ118/Справочно!CAX$7*100000</f>
        <v>#DIV/0!</v>
      </c>
      <c r="CBA120" s="72" t="e">
        <f>CBA118/Справочно!CAY$7*100000</f>
        <v>#DIV/0!</v>
      </c>
      <c r="CBB120" s="72" t="e">
        <f>CBB118/Справочно!CAZ$7*100000</f>
        <v>#DIV/0!</v>
      </c>
      <c r="CBC120" s="72" t="e">
        <f>CBC118/Справочно!CBA$7*100000</f>
        <v>#DIV/0!</v>
      </c>
      <c r="CBD120" s="72" t="e">
        <f>CBD118/Справочно!CBB$7*100000</f>
        <v>#DIV/0!</v>
      </c>
      <c r="CBE120" s="72" t="e">
        <f>CBE118/Справочно!CBC$7*100000</f>
        <v>#DIV/0!</v>
      </c>
      <c r="CBF120" s="72" t="e">
        <f>CBF118/Справочно!CBD$7*100000</f>
        <v>#DIV/0!</v>
      </c>
      <c r="CBG120" s="72" t="e">
        <f>CBG118/Справочно!CBE$7*100000</f>
        <v>#DIV/0!</v>
      </c>
      <c r="CBH120" s="72" t="e">
        <f>CBH118/Справочно!CBF$7*100000</f>
        <v>#DIV/0!</v>
      </c>
      <c r="CBI120" s="72" t="e">
        <f>CBI118/Справочно!CBG$7*100000</f>
        <v>#DIV/0!</v>
      </c>
      <c r="CBJ120" s="72" t="e">
        <f>CBJ118/Справочно!CBH$7*100000</f>
        <v>#DIV/0!</v>
      </c>
      <c r="CBK120" s="72" t="e">
        <f>CBK118/Справочно!CBI$7*100000</f>
        <v>#DIV/0!</v>
      </c>
      <c r="CBL120" s="72" t="e">
        <f>CBL118/Справочно!CBJ$7*100000</f>
        <v>#DIV/0!</v>
      </c>
      <c r="CBM120" s="72" t="e">
        <f>CBM118/Справочно!CBK$7*100000</f>
        <v>#DIV/0!</v>
      </c>
      <c r="CBN120" s="72" t="e">
        <f>CBN118/Справочно!CBL$7*100000</f>
        <v>#DIV/0!</v>
      </c>
      <c r="CBO120" s="72" t="e">
        <f>CBO118/Справочно!CBM$7*100000</f>
        <v>#DIV/0!</v>
      </c>
      <c r="CBP120" s="72" t="e">
        <f>CBP118/Справочно!CBN$7*100000</f>
        <v>#DIV/0!</v>
      </c>
      <c r="CBQ120" s="72" t="e">
        <f>CBQ118/Справочно!CBO$7*100000</f>
        <v>#DIV/0!</v>
      </c>
      <c r="CBR120" s="72" t="e">
        <f>CBR118/Справочно!CBP$7*100000</f>
        <v>#DIV/0!</v>
      </c>
      <c r="CBS120" s="72" t="e">
        <f>CBS118/Справочно!CBQ$7*100000</f>
        <v>#DIV/0!</v>
      </c>
      <c r="CBT120" s="72" t="e">
        <f>CBT118/Справочно!CBR$7*100000</f>
        <v>#DIV/0!</v>
      </c>
      <c r="CBU120" s="72" t="e">
        <f>CBU118/Справочно!CBS$7*100000</f>
        <v>#DIV/0!</v>
      </c>
      <c r="CBV120" s="72" t="e">
        <f>CBV118/Справочно!CBT$7*100000</f>
        <v>#DIV/0!</v>
      </c>
      <c r="CBW120" s="72" t="e">
        <f>CBW118/Справочно!CBU$7*100000</f>
        <v>#DIV/0!</v>
      </c>
      <c r="CBX120" s="72" t="e">
        <f>CBX118/Справочно!CBV$7*100000</f>
        <v>#DIV/0!</v>
      </c>
      <c r="CBY120" s="72" t="e">
        <f>CBY118/Справочно!CBW$7*100000</f>
        <v>#DIV/0!</v>
      </c>
      <c r="CBZ120" s="72" t="e">
        <f>CBZ118/Справочно!CBX$7*100000</f>
        <v>#DIV/0!</v>
      </c>
      <c r="CCA120" s="72" t="e">
        <f>CCA118/Справочно!CBY$7*100000</f>
        <v>#DIV/0!</v>
      </c>
      <c r="CCB120" s="72" t="e">
        <f>CCB118/Справочно!CBZ$7*100000</f>
        <v>#DIV/0!</v>
      </c>
      <c r="CCC120" s="72" t="e">
        <f>CCC118/Справочно!CCA$7*100000</f>
        <v>#DIV/0!</v>
      </c>
      <c r="CCD120" s="72" t="e">
        <f>CCD118/Справочно!CCB$7*100000</f>
        <v>#DIV/0!</v>
      </c>
      <c r="CCE120" s="72" t="e">
        <f>CCE118/Справочно!CCC$7*100000</f>
        <v>#DIV/0!</v>
      </c>
      <c r="CCF120" s="72" t="e">
        <f>CCF118/Справочно!CCD$7*100000</f>
        <v>#DIV/0!</v>
      </c>
      <c r="CCG120" s="72" t="e">
        <f>CCG118/Справочно!CCE$7*100000</f>
        <v>#DIV/0!</v>
      </c>
      <c r="CCH120" s="72" t="e">
        <f>CCH118/Справочно!CCF$7*100000</f>
        <v>#DIV/0!</v>
      </c>
      <c r="CCI120" s="72" t="e">
        <f>CCI118/Справочно!CCG$7*100000</f>
        <v>#DIV/0!</v>
      </c>
      <c r="CCJ120" s="72" t="e">
        <f>CCJ118/Справочно!CCH$7*100000</f>
        <v>#DIV/0!</v>
      </c>
      <c r="CCK120" s="72" t="e">
        <f>CCK118/Справочно!CCI$7*100000</f>
        <v>#DIV/0!</v>
      </c>
      <c r="CCL120" s="72" t="e">
        <f>CCL118/Справочно!CCJ$7*100000</f>
        <v>#DIV/0!</v>
      </c>
      <c r="CCM120" s="72" t="e">
        <f>CCM118/Справочно!CCK$7*100000</f>
        <v>#DIV/0!</v>
      </c>
      <c r="CCN120" s="72" t="e">
        <f>CCN118/Справочно!CCL$7*100000</f>
        <v>#DIV/0!</v>
      </c>
      <c r="CCO120" s="72" t="e">
        <f>CCO118/Справочно!CCM$7*100000</f>
        <v>#DIV/0!</v>
      </c>
      <c r="CCP120" s="72" t="e">
        <f>CCP118/Справочно!CCN$7*100000</f>
        <v>#DIV/0!</v>
      </c>
      <c r="CCQ120" s="72" t="e">
        <f>CCQ118/Справочно!CCO$7*100000</f>
        <v>#DIV/0!</v>
      </c>
      <c r="CCR120" s="72" t="e">
        <f>CCR118/Справочно!CCP$7*100000</f>
        <v>#DIV/0!</v>
      </c>
      <c r="CCS120" s="72" t="e">
        <f>CCS118/Справочно!CCQ$7*100000</f>
        <v>#DIV/0!</v>
      </c>
      <c r="CCT120" s="72" t="e">
        <f>CCT118/Справочно!CCR$7*100000</f>
        <v>#DIV/0!</v>
      </c>
      <c r="CCU120" s="72" t="e">
        <f>CCU118/Справочно!CCS$7*100000</f>
        <v>#DIV/0!</v>
      </c>
      <c r="CCV120" s="72" t="e">
        <f>CCV118/Справочно!CCT$7*100000</f>
        <v>#DIV/0!</v>
      </c>
      <c r="CCW120" s="72" t="e">
        <f>CCW118/Справочно!CCU$7*100000</f>
        <v>#DIV/0!</v>
      </c>
      <c r="CCX120" s="72" t="e">
        <f>CCX118/Справочно!CCV$7*100000</f>
        <v>#DIV/0!</v>
      </c>
      <c r="CCY120" s="72" t="e">
        <f>CCY118/Справочно!CCW$7*100000</f>
        <v>#DIV/0!</v>
      </c>
      <c r="CCZ120" s="72" t="e">
        <f>CCZ118/Справочно!CCX$7*100000</f>
        <v>#DIV/0!</v>
      </c>
      <c r="CDA120" s="72" t="e">
        <f>CDA118/Справочно!CCY$7*100000</f>
        <v>#DIV/0!</v>
      </c>
      <c r="CDB120" s="72" t="e">
        <f>CDB118/Справочно!CCZ$7*100000</f>
        <v>#DIV/0!</v>
      </c>
      <c r="CDC120" s="72" t="e">
        <f>CDC118/Справочно!CDA$7*100000</f>
        <v>#DIV/0!</v>
      </c>
      <c r="CDD120" s="72" t="e">
        <f>CDD118/Справочно!CDB$7*100000</f>
        <v>#DIV/0!</v>
      </c>
      <c r="CDE120" s="72" t="e">
        <f>CDE118/Справочно!CDC$7*100000</f>
        <v>#DIV/0!</v>
      </c>
      <c r="CDF120" s="72" t="e">
        <f>CDF118/Справочно!CDD$7*100000</f>
        <v>#DIV/0!</v>
      </c>
      <c r="CDG120" s="72" t="e">
        <f>CDG118/Справочно!CDE$7*100000</f>
        <v>#DIV/0!</v>
      </c>
      <c r="CDH120" s="72" t="e">
        <f>CDH118/Справочно!CDF$7*100000</f>
        <v>#DIV/0!</v>
      </c>
      <c r="CDI120" s="72" t="e">
        <f>CDI118/Справочно!CDG$7*100000</f>
        <v>#DIV/0!</v>
      </c>
      <c r="CDJ120" s="72" t="e">
        <f>CDJ118/Справочно!CDH$7*100000</f>
        <v>#DIV/0!</v>
      </c>
      <c r="CDK120" s="72" t="e">
        <f>CDK118/Справочно!CDI$7*100000</f>
        <v>#DIV/0!</v>
      </c>
      <c r="CDL120" s="72" t="e">
        <f>CDL118/Справочно!CDJ$7*100000</f>
        <v>#DIV/0!</v>
      </c>
      <c r="CDM120" s="72" t="e">
        <f>CDM118/Справочно!CDK$7*100000</f>
        <v>#DIV/0!</v>
      </c>
      <c r="CDN120" s="72" t="e">
        <f>CDN118/Справочно!CDL$7*100000</f>
        <v>#DIV/0!</v>
      </c>
      <c r="CDO120" s="72" t="e">
        <f>CDO118/Справочно!CDM$7*100000</f>
        <v>#DIV/0!</v>
      </c>
      <c r="CDP120" s="72" t="e">
        <f>CDP118/Справочно!CDN$7*100000</f>
        <v>#DIV/0!</v>
      </c>
      <c r="CDQ120" s="72" t="e">
        <f>CDQ118/Справочно!CDO$7*100000</f>
        <v>#DIV/0!</v>
      </c>
      <c r="CDR120" s="72" t="e">
        <f>CDR118/Справочно!CDP$7*100000</f>
        <v>#DIV/0!</v>
      </c>
      <c r="CDS120" s="72" t="e">
        <f>CDS118/Справочно!CDQ$7*100000</f>
        <v>#DIV/0!</v>
      </c>
      <c r="CDT120" s="72" t="e">
        <f>CDT118/Справочно!CDR$7*100000</f>
        <v>#DIV/0!</v>
      </c>
      <c r="CDU120" s="72" t="e">
        <f>CDU118/Справочно!CDS$7*100000</f>
        <v>#DIV/0!</v>
      </c>
      <c r="CDV120" s="72" t="e">
        <f>CDV118/Справочно!CDT$7*100000</f>
        <v>#DIV/0!</v>
      </c>
      <c r="CDW120" s="72" t="e">
        <f>CDW118/Справочно!CDU$7*100000</f>
        <v>#DIV/0!</v>
      </c>
      <c r="CDX120" s="72" t="e">
        <f>CDX118/Справочно!CDV$7*100000</f>
        <v>#DIV/0!</v>
      </c>
      <c r="CDY120" s="72" t="e">
        <f>CDY118/Справочно!CDW$7*100000</f>
        <v>#DIV/0!</v>
      </c>
      <c r="CDZ120" s="72" t="e">
        <f>CDZ118/Справочно!CDX$7*100000</f>
        <v>#DIV/0!</v>
      </c>
      <c r="CEA120" s="72" t="e">
        <f>CEA118/Справочно!CDY$7*100000</f>
        <v>#DIV/0!</v>
      </c>
      <c r="CEB120" s="72" t="e">
        <f>CEB118/Справочно!CDZ$7*100000</f>
        <v>#DIV/0!</v>
      </c>
      <c r="CEC120" s="72" t="e">
        <f>CEC118/Справочно!CEA$7*100000</f>
        <v>#DIV/0!</v>
      </c>
      <c r="CED120" s="72" t="e">
        <f>CED118/Справочно!CEB$7*100000</f>
        <v>#DIV/0!</v>
      </c>
      <c r="CEE120" s="72" t="e">
        <f>CEE118/Справочно!CEC$7*100000</f>
        <v>#DIV/0!</v>
      </c>
      <c r="CEF120" s="72" t="e">
        <f>CEF118/Справочно!CED$7*100000</f>
        <v>#DIV/0!</v>
      </c>
      <c r="CEG120" s="72" t="e">
        <f>CEG118/Справочно!CEE$7*100000</f>
        <v>#DIV/0!</v>
      </c>
      <c r="CEH120" s="72" t="e">
        <f>CEH118/Справочно!CEF$7*100000</f>
        <v>#DIV/0!</v>
      </c>
      <c r="CEI120" s="72" t="e">
        <f>CEI118/Справочно!CEG$7*100000</f>
        <v>#DIV/0!</v>
      </c>
      <c r="CEJ120" s="72" t="e">
        <f>CEJ118/Справочно!CEH$7*100000</f>
        <v>#DIV/0!</v>
      </c>
      <c r="CEK120" s="72" t="e">
        <f>CEK118/Справочно!CEI$7*100000</f>
        <v>#DIV/0!</v>
      </c>
      <c r="CEL120" s="72" t="e">
        <f>CEL118/Справочно!CEJ$7*100000</f>
        <v>#DIV/0!</v>
      </c>
      <c r="CEM120" s="72" t="e">
        <f>CEM118/Справочно!CEK$7*100000</f>
        <v>#DIV/0!</v>
      </c>
      <c r="CEN120" s="72" t="e">
        <f>CEN118/Справочно!CEL$7*100000</f>
        <v>#DIV/0!</v>
      </c>
      <c r="CEO120" s="72" t="e">
        <f>CEO118/Справочно!CEM$7*100000</f>
        <v>#DIV/0!</v>
      </c>
      <c r="CEP120" s="72" t="e">
        <f>CEP118/Справочно!CEN$7*100000</f>
        <v>#DIV/0!</v>
      </c>
      <c r="CEQ120" s="72" t="e">
        <f>CEQ118/Справочно!CEO$7*100000</f>
        <v>#DIV/0!</v>
      </c>
      <c r="CER120" s="72" t="e">
        <f>CER118/Справочно!CEP$7*100000</f>
        <v>#DIV/0!</v>
      </c>
      <c r="CES120" s="72" t="e">
        <f>CES118/Справочно!CEQ$7*100000</f>
        <v>#DIV/0!</v>
      </c>
      <c r="CET120" s="72" t="e">
        <f>CET118/Справочно!CER$7*100000</f>
        <v>#DIV/0!</v>
      </c>
      <c r="CEU120" s="72" t="e">
        <f>CEU118/Справочно!CES$7*100000</f>
        <v>#DIV/0!</v>
      </c>
      <c r="CEV120" s="72" t="e">
        <f>CEV118/Справочно!CET$7*100000</f>
        <v>#DIV/0!</v>
      </c>
      <c r="CEW120" s="72" t="e">
        <f>CEW118/Справочно!CEU$7*100000</f>
        <v>#DIV/0!</v>
      </c>
      <c r="CEX120" s="72" t="e">
        <f>CEX118/Справочно!CEV$7*100000</f>
        <v>#DIV/0!</v>
      </c>
      <c r="CEY120" s="72" t="e">
        <f>CEY118/Справочно!CEW$7*100000</f>
        <v>#DIV/0!</v>
      </c>
      <c r="CEZ120" s="72" t="e">
        <f>CEZ118/Справочно!CEX$7*100000</f>
        <v>#DIV/0!</v>
      </c>
      <c r="CFA120" s="72" t="e">
        <f>CFA118/Справочно!CEY$7*100000</f>
        <v>#DIV/0!</v>
      </c>
      <c r="CFB120" s="72" t="e">
        <f>CFB118/Справочно!CEZ$7*100000</f>
        <v>#DIV/0!</v>
      </c>
      <c r="CFC120" s="72" t="e">
        <f>CFC118/Справочно!CFA$7*100000</f>
        <v>#DIV/0!</v>
      </c>
      <c r="CFD120" s="72" t="e">
        <f>CFD118/Справочно!CFB$7*100000</f>
        <v>#DIV/0!</v>
      </c>
      <c r="CFE120" s="72" t="e">
        <f>CFE118/Справочно!CFC$7*100000</f>
        <v>#DIV/0!</v>
      </c>
      <c r="CFF120" s="72" t="e">
        <f>CFF118/Справочно!CFD$7*100000</f>
        <v>#DIV/0!</v>
      </c>
      <c r="CFG120" s="72" t="e">
        <f>CFG118/Справочно!CFE$7*100000</f>
        <v>#DIV/0!</v>
      </c>
      <c r="CFH120" s="72" t="e">
        <f>CFH118/Справочно!CFF$7*100000</f>
        <v>#DIV/0!</v>
      </c>
      <c r="CFI120" s="72" t="e">
        <f>CFI118/Справочно!CFG$7*100000</f>
        <v>#DIV/0!</v>
      </c>
      <c r="CFJ120" s="72" t="e">
        <f>CFJ118/Справочно!CFH$7*100000</f>
        <v>#DIV/0!</v>
      </c>
      <c r="CFK120" s="72" t="e">
        <f>CFK118/Справочно!CFI$7*100000</f>
        <v>#DIV/0!</v>
      </c>
      <c r="CFL120" s="72" t="e">
        <f>CFL118/Справочно!CFJ$7*100000</f>
        <v>#DIV/0!</v>
      </c>
      <c r="CFM120" s="72" t="e">
        <f>CFM118/Справочно!CFK$7*100000</f>
        <v>#DIV/0!</v>
      </c>
      <c r="CFN120" s="72" t="e">
        <f>CFN118/Справочно!CFL$7*100000</f>
        <v>#DIV/0!</v>
      </c>
      <c r="CFO120" s="72" t="e">
        <f>CFO118/Справочно!CFM$7*100000</f>
        <v>#DIV/0!</v>
      </c>
      <c r="CFP120" s="72" t="e">
        <f>CFP118/Справочно!CFN$7*100000</f>
        <v>#DIV/0!</v>
      </c>
      <c r="CFQ120" s="72" t="e">
        <f>CFQ118/Справочно!CFO$7*100000</f>
        <v>#DIV/0!</v>
      </c>
      <c r="CFR120" s="72" t="e">
        <f>CFR118/Справочно!CFP$7*100000</f>
        <v>#DIV/0!</v>
      </c>
      <c r="CFS120" s="72" t="e">
        <f>CFS118/Справочно!CFQ$7*100000</f>
        <v>#DIV/0!</v>
      </c>
      <c r="CFT120" s="72" t="e">
        <f>CFT118/Справочно!CFR$7*100000</f>
        <v>#DIV/0!</v>
      </c>
      <c r="CFU120" s="72" t="e">
        <f>CFU118/Справочно!CFS$7*100000</f>
        <v>#DIV/0!</v>
      </c>
      <c r="CFV120" s="72" t="e">
        <f>CFV118/Справочно!CFT$7*100000</f>
        <v>#DIV/0!</v>
      </c>
      <c r="CFW120" s="72" t="e">
        <f>CFW118/Справочно!CFU$7*100000</f>
        <v>#DIV/0!</v>
      </c>
      <c r="CFX120" s="72" t="e">
        <f>CFX118/Справочно!CFV$7*100000</f>
        <v>#DIV/0!</v>
      </c>
      <c r="CFY120" s="72" t="e">
        <f>CFY118/Справочно!CFW$7*100000</f>
        <v>#DIV/0!</v>
      </c>
      <c r="CFZ120" s="72" t="e">
        <f>CFZ118/Справочно!CFX$7*100000</f>
        <v>#DIV/0!</v>
      </c>
      <c r="CGA120" s="72" t="e">
        <f>CGA118/Справочно!CFY$7*100000</f>
        <v>#DIV/0!</v>
      </c>
      <c r="CGB120" s="72" t="e">
        <f>CGB118/Справочно!CFZ$7*100000</f>
        <v>#DIV/0!</v>
      </c>
      <c r="CGC120" s="72" t="e">
        <f>CGC118/Справочно!CGA$7*100000</f>
        <v>#DIV/0!</v>
      </c>
      <c r="CGD120" s="72" t="e">
        <f>CGD118/Справочно!CGB$7*100000</f>
        <v>#DIV/0!</v>
      </c>
      <c r="CGE120" s="72" t="e">
        <f>CGE118/Справочно!CGC$7*100000</f>
        <v>#DIV/0!</v>
      </c>
      <c r="CGF120" s="72" t="e">
        <f>CGF118/Справочно!CGD$7*100000</f>
        <v>#DIV/0!</v>
      </c>
      <c r="CGG120" s="72" t="e">
        <f>CGG118/Справочно!CGE$7*100000</f>
        <v>#DIV/0!</v>
      </c>
      <c r="CGH120" s="72" t="e">
        <f>CGH118/Справочно!CGF$7*100000</f>
        <v>#DIV/0!</v>
      </c>
      <c r="CGI120" s="72" t="e">
        <f>CGI118/Справочно!CGG$7*100000</f>
        <v>#DIV/0!</v>
      </c>
      <c r="CGJ120" s="72" t="e">
        <f>CGJ118/Справочно!CGH$7*100000</f>
        <v>#DIV/0!</v>
      </c>
      <c r="CGK120" s="72" t="e">
        <f>CGK118/Справочно!CGI$7*100000</f>
        <v>#DIV/0!</v>
      </c>
      <c r="CGL120" s="72" t="e">
        <f>CGL118/Справочно!CGJ$7*100000</f>
        <v>#DIV/0!</v>
      </c>
      <c r="CGM120" s="72" t="e">
        <f>CGM118/Справочно!CGK$7*100000</f>
        <v>#DIV/0!</v>
      </c>
      <c r="CGN120" s="72" t="e">
        <f>CGN118/Справочно!CGL$7*100000</f>
        <v>#DIV/0!</v>
      </c>
      <c r="CGO120" s="72" t="e">
        <f>CGO118/Справочно!CGM$7*100000</f>
        <v>#DIV/0!</v>
      </c>
      <c r="CGP120" s="72" t="e">
        <f>CGP118/Справочно!CGN$7*100000</f>
        <v>#DIV/0!</v>
      </c>
      <c r="CGQ120" s="72" t="e">
        <f>CGQ118/Справочно!CGO$7*100000</f>
        <v>#DIV/0!</v>
      </c>
      <c r="CGR120" s="72" t="e">
        <f>CGR118/Справочно!CGP$7*100000</f>
        <v>#DIV/0!</v>
      </c>
      <c r="CGS120" s="72" t="e">
        <f>CGS118/Справочно!CGQ$7*100000</f>
        <v>#DIV/0!</v>
      </c>
      <c r="CGT120" s="72" t="e">
        <f>CGT118/Справочно!CGR$7*100000</f>
        <v>#DIV/0!</v>
      </c>
      <c r="CGU120" s="72" t="e">
        <f>CGU118/Справочно!CGS$7*100000</f>
        <v>#DIV/0!</v>
      </c>
      <c r="CGV120" s="72" t="e">
        <f>CGV118/Справочно!CGT$7*100000</f>
        <v>#DIV/0!</v>
      </c>
      <c r="CGW120" s="72" t="e">
        <f>CGW118/Справочно!CGU$7*100000</f>
        <v>#DIV/0!</v>
      </c>
      <c r="CGX120" s="72" t="e">
        <f>CGX118/Справочно!CGV$7*100000</f>
        <v>#DIV/0!</v>
      </c>
      <c r="CGY120" s="72" t="e">
        <f>CGY118/Справочно!CGW$7*100000</f>
        <v>#DIV/0!</v>
      </c>
      <c r="CGZ120" s="72" t="e">
        <f>CGZ118/Справочно!CGX$7*100000</f>
        <v>#DIV/0!</v>
      </c>
      <c r="CHA120" s="72" t="e">
        <f>CHA118/Справочно!CGY$7*100000</f>
        <v>#DIV/0!</v>
      </c>
      <c r="CHB120" s="72" t="e">
        <f>CHB118/Справочно!CGZ$7*100000</f>
        <v>#DIV/0!</v>
      </c>
      <c r="CHC120" s="72" t="e">
        <f>CHC118/Справочно!CHA$7*100000</f>
        <v>#DIV/0!</v>
      </c>
      <c r="CHD120" s="72" t="e">
        <f>CHD118/Справочно!CHB$7*100000</f>
        <v>#DIV/0!</v>
      </c>
      <c r="CHE120" s="72" t="e">
        <f>CHE118/Справочно!CHC$7*100000</f>
        <v>#DIV/0!</v>
      </c>
      <c r="CHF120" s="72" t="e">
        <f>CHF118/Справочно!CHD$7*100000</f>
        <v>#DIV/0!</v>
      </c>
      <c r="CHG120" s="72" t="e">
        <f>CHG118/Справочно!CHE$7*100000</f>
        <v>#DIV/0!</v>
      </c>
      <c r="CHH120" s="72" t="e">
        <f>CHH118/Справочно!CHF$7*100000</f>
        <v>#DIV/0!</v>
      </c>
      <c r="CHI120" s="72" t="e">
        <f>CHI118/Справочно!CHG$7*100000</f>
        <v>#DIV/0!</v>
      </c>
      <c r="CHJ120" s="72" t="e">
        <f>CHJ118/Справочно!CHH$7*100000</f>
        <v>#DIV/0!</v>
      </c>
      <c r="CHK120" s="72" t="e">
        <f>CHK118/Справочно!CHI$7*100000</f>
        <v>#DIV/0!</v>
      </c>
      <c r="CHL120" s="72" t="e">
        <f>CHL118/Справочно!CHJ$7*100000</f>
        <v>#DIV/0!</v>
      </c>
      <c r="CHM120" s="72" t="e">
        <f>CHM118/Справочно!CHK$7*100000</f>
        <v>#DIV/0!</v>
      </c>
      <c r="CHN120" s="72" t="e">
        <f>CHN118/Справочно!CHL$7*100000</f>
        <v>#DIV/0!</v>
      </c>
      <c r="CHO120" s="72" t="e">
        <f>CHO118/Справочно!CHM$7*100000</f>
        <v>#DIV/0!</v>
      </c>
      <c r="CHP120" s="72" t="e">
        <f>CHP118/Справочно!CHN$7*100000</f>
        <v>#DIV/0!</v>
      </c>
      <c r="CHQ120" s="72" t="e">
        <f>CHQ118/Справочно!CHO$7*100000</f>
        <v>#DIV/0!</v>
      </c>
      <c r="CHR120" s="72" t="e">
        <f>CHR118/Справочно!CHP$7*100000</f>
        <v>#DIV/0!</v>
      </c>
      <c r="CHS120" s="72" t="e">
        <f>CHS118/Справочно!CHQ$7*100000</f>
        <v>#DIV/0!</v>
      </c>
      <c r="CHT120" s="72" t="e">
        <f>CHT118/Справочно!CHR$7*100000</f>
        <v>#DIV/0!</v>
      </c>
      <c r="CHU120" s="72" t="e">
        <f>CHU118/Справочно!CHS$7*100000</f>
        <v>#DIV/0!</v>
      </c>
      <c r="CHV120" s="72" t="e">
        <f>CHV118/Справочно!CHT$7*100000</f>
        <v>#DIV/0!</v>
      </c>
      <c r="CHW120" s="72" t="e">
        <f>CHW118/Справочно!CHU$7*100000</f>
        <v>#DIV/0!</v>
      </c>
      <c r="CHX120" s="72" t="e">
        <f>CHX118/Справочно!CHV$7*100000</f>
        <v>#DIV/0!</v>
      </c>
      <c r="CHY120" s="72" t="e">
        <f>CHY118/Справочно!CHW$7*100000</f>
        <v>#DIV/0!</v>
      </c>
      <c r="CHZ120" s="72" t="e">
        <f>CHZ118/Справочно!CHX$7*100000</f>
        <v>#DIV/0!</v>
      </c>
      <c r="CIA120" s="72" t="e">
        <f>CIA118/Справочно!CHY$7*100000</f>
        <v>#DIV/0!</v>
      </c>
      <c r="CIB120" s="72" t="e">
        <f>CIB118/Справочно!CHZ$7*100000</f>
        <v>#DIV/0!</v>
      </c>
      <c r="CIC120" s="72" t="e">
        <f>CIC118/Справочно!CIA$7*100000</f>
        <v>#DIV/0!</v>
      </c>
      <c r="CID120" s="72" t="e">
        <f>CID118/Справочно!CIB$7*100000</f>
        <v>#DIV/0!</v>
      </c>
      <c r="CIE120" s="72" t="e">
        <f>CIE118/Справочно!CIC$7*100000</f>
        <v>#DIV/0!</v>
      </c>
      <c r="CIF120" s="72" t="e">
        <f>CIF118/Справочно!CID$7*100000</f>
        <v>#DIV/0!</v>
      </c>
      <c r="CIG120" s="72" t="e">
        <f>CIG118/Справочно!CIE$7*100000</f>
        <v>#DIV/0!</v>
      </c>
      <c r="CIH120" s="72" t="e">
        <f>CIH118/Справочно!CIF$7*100000</f>
        <v>#DIV/0!</v>
      </c>
      <c r="CII120" s="72" t="e">
        <f>CII118/Справочно!CIG$7*100000</f>
        <v>#DIV/0!</v>
      </c>
      <c r="CIJ120" s="72" t="e">
        <f>CIJ118/Справочно!CIH$7*100000</f>
        <v>#DIV/0!</v>
      </c>
      <c r="CIK120" s="72" t="e">
        <f>CIK118/Справочно!CII$7*100000</f>
        <v>#DIV/0!</v>
      </c>
      <c r="CIL120" s="72" t="e">
        <f>CIL118/Справочно!CIJ$7*100000</f>
        <v>#DIV/0!</v>
      </c>
      <c r="CIM120" s="72" t="e">
        <f>CIM118/Справочно!CIK$7*100000</f>
        <v>#DIV/0!</v>
      </c>
      <c r="CIN120" s="72" t="e">
        <f>CIN118/Справочно!CIL$7*100000</f>
        <v>#DIV/0!</v>
      </c>
      <c r="CIO120" s="72" t="e">
        <f>CIO118/Справочно!CIM$7*100000</f>
        <v>#DIV/0!</v>
      </c>
      <c r="CIP120" s="72" t="e">
        <f>CIP118/Справочно!CIN$7*100000</f>
        <v>#DIV/0!</v>
      </c>
      <c r="CIQ120" s="72" t="e">
        <f>CIQ118/Справочно!CIO$7*100000</f>
        <v>#DIV/0!</v>
      </c>
      <c r="CIR120" s="72" t="e">
        <f>CIR118/Справочно!CIP$7*100000</f>
        <v>#DIV/0!</v>
      </c>
      <c r="CIS120" s="72" t="e">
        <f>CIS118/Справочно!CIQ$7*100000</f>
        <v>#DIV/0!</v>
      </c>
      <c r="CIT120" s="72" t="e">
        <f>CIT118/Справочно!CIR$7*100000</f>
        <v>#DIV/0!</v>
      </c>
      <c r="CIU120" s="72" t="e">
        <f>CIU118/Справочно!CIS$7*100000</f>
        <v>#DIV/0!</v>
      </c>
      <c r="CIV120" s="72" t="e">
        <f>CIV118/Справочно!CIT$7*100000</f>
        <v>#DIV/0!</v>
      </c>
      <c r="CIW120" s="72" t="e">
        <f>CIW118/Справочно!CIU$7*100000</f>
        <v>#DIV/0!</v>
      </c>
      <c r="CIX120" s="72" t="e">
        <f>CIX118/Справочно!CIV$7*100000</f>
        <v>#DIV/0!</v>
      </c>
      <c r="CIY120" s="72" t="e">
        <f>CIY118/Справочно!CIW$7*100000</f>
        <v>#DIV/0!</v>
      </c>
      <c r="CIZ120" s="72" t="e">
        <f>CIZ118/Справочно!CIX$7*100000</f>
        <v>#DIV/0!</v>
      </c>
      <c r="CJA120" s="72" t="e">
        <f>CJA118/Справочно!CIY$7*100000</f>
        <v>#DIV/0!</v>
      </c>
      <c r="CJB120" s="72" t="e">
        <f>CJB118/Справочно!CIZ$7*100000</f>
        <v>#DIV/0!</v>
      </c>
      <c r="CJC120" s="72" t="e">
        <f>CJC118/Справочно!CJA$7*100000</f>
        <v>#DIV/0!</v>
      </c>
      <c r="CJD120" s="72" t="e">
        <f>CJD118/Справочно!CJB$7*100000</f>
        <v>#DIV/0!</v>
      </c>
      <c r="CJE120" s="72" t="e">
        <f>CJE118/Справочно!CJC$7*100000</f>
        <v>#DIV/0!</v>
      </c>
      <c r="CJF120" s="72" t="e">
        <f>CJF118/Справочно!CJD$7*100000</f>
        <v>#DIV/0!</v>
      </c>
      <c r="CJG120" s="72" t="e">
        <f>CJG118/Справочно!CJE$7*100000</f>
        <v>#DIV/0!</v>
      </c>
      <c r="CJH120" s="72" t="e">
        <f>CJH118/Справочно!CJF$7*100000</f>
        <v>#DIV/0!</v>
      </c>
      <c r="CJI120" s="72" t="e">
        <f>CJI118/Справочно!CJG$7*100000</f>
        <v>#DIV/0!</v>
      </c>
      <c r="CJJ120" s="72" t="e">
        <f>CJJ118/Справочно!CJH$7*100000</f>
        <v>#DIV/0!</v>
      </c>
      <c r="CJK120" s="72" t="e">
        <f>CJK118/Справочно!CJI$7*100000</f>
        <v>#DIV/0!</v>
      </c>
      <c r="CJL120" s="72" t="e">
        <f>CJL118/Справочно!CJJ$7*100000</f>
        <v>#DIV/0!</v>
      </c>
      <c r="CJM120" s="72" t="e">
        <f>CJM118/Справочно!CJK$7*100000</f>
        <v>#DIV/0!</v>
      </c>
      <c r="CJN120" s="72" t="e">
        <f>CJN118/Справочно!CJL$7*100000</f>
        <v>#DIV/0!</v>
      </c>
      <c r="CJO120" s="72" t="e">
        <f>CJO118/Справочно!CJM$7*100000</f>
        <v>#DIV/0!</v>
      </c>
      <c r="CJP120" s="72" t="e">
        <f>CJP118/Справочно!CJN$7*100000</f>
        <v>#DIV/0!</v>
      </c>
      <c r="CJQ120" s="72" t="e">
        <f>CJQ118/Справочно!CJO$7*100000</f>
        <v>#DIV/0!</v>
      </c>
      <c r="CJR120" s="72" t="e">
        <f>CJR118/Справочно!CJP$7*100000</f>
        <v>#DIV/0!</v>
      </c>
      <c r="CJS120" s="72" t="e">
        <f>CJS118/Справочно!CJQ$7*100000</f>
        <v>#DIV/0!</v>
      </c>
      <c r="CJT120" s="72" t="e">
        <f>CJT118/Справочно!CJR$7*100000</f>
        <v>#DIV/0!</v>
      </c>
      <c r="CJU120" s="72" t="e">
        <f>CJU118/Справочно!CJS$7*100000</f>
        <v>#DIV/0!</v>
      </c>
      <c r="CJV120" s="72" t="e">
        <f>CJV118/Справочно!CJT$7*100000</f>
        <v>#DIV/0!</v>
      </c>
      <c r="CJW120" s="72" t="e">
        <f>CJW118/Справочно!CJU$7*100000</f>
        <v>#DIV/0!</v>
      </c>
      <c r="CJX120" s="72" t="e">
        <f>CJX118/Справочно!CJV$7*100000</f>
        <v>#DIV/0!</v>
      </c>
      <c r="CJY120" s="72" t="e">
        <f>CJY118/Справочно!CJW$7*100000</f>
        <v>#DIV/0!</v>
      </c>
      <c r="CJZ120" s="72" t="e">
        <f>CJZ118/Справочно!CJX$7*100000</f>
        <v>#DIV/0!</v>
      </c>
      <c r="CKA120" s="72" t="e">
        <f>CKA118/Справочно!CJY$7*100000</f>
        <v>#DIV/0!</v>
      </c>
      <c r="CKB120" s="72" t="e">
        <f>CKB118/Справочно!CJZ$7*100000</f>
        <v>#DIV/0!</v>
      </c>
      <c r="CKC120" s="72" t="e">
        <f>CKC118/Справочно!CKA$7*100000</f>
        <v>#DIV/0!</v>
      </c>
      <c r="CKD120" s="72" t="e">
        <f>CKD118/Справочно!CKB$7*100000</f>
        <v>#DIV/0!</v>
      </c>
      <c r="CKE120" s="72" t="e">
        <f>CKE118/Справочно!CKC$7*100000</f>
        <v>#DIV/0!</v>
      </c>
      <c r="CKF120" s="72" t="e">
        <f>CKF118/Справочно!CKD$7*100000</f>
        <v>#DIV/0!</v>
      </c>
      <c r="CKG120" s="72" t="e">
        <f>CKG118/Справочно!CKE$7*100000</f>
        <v>#DIV/0!</v>
      </c>
      <c r="CKH120" s="72" t="e">
        <f>CKH118/Справочно!CKF$7*100000</f>
        <v>#DIV/0!</v>
      </c>
      <c r="CKI120" s="72" t="e">
        <f>CKI118/Справочно!CKG$7*100000</f>
        <v>#DIV/0!</v>
      </c>
      <c r="CKJ120" s="72" t="e">
        <f>CKJ118/Справочно!CKH$7*100000</f>
        <v>#DIV/0!</v>
      </c>
      <c r="CKK120" s="72" t="e">
        <f>CKK118/Справочно!CKI$7*100000</f>
        <v>#DIV/0!</v>
      </c>
      <c r="CKL120" s="72" t="e">
        <f>CKL118/Справочно!CKJ$7*100000</f>
        <v>#DIV/0!</v>
      </c>
      <c r="CKM120" s="72" t="e">
        <f>CKM118/Справочно!CKK$7*100000</f>
        <v>#DIV/0!</v>
      </c>
      <c r="CKN120" s="72" t="e">
        <f>CKN118/Справочно!CKL$7*100000</f>
        <v>#DIV/0!</v>
      </c>
      <c r="CKO120" s="72" t="e">
        <f>CKO118/Справочно!CKM$7*100000</f>
        <v>#DIV/0!</v>
      </c>
      <c r="CKP120" s="72" t="e">
        <f>CKP118/Справочно!CKN$7*100000</f>
        <v>#DIV/0!</v>
      </c>
      <c r="CKQ120" s="72" t="e">
        <f>CKQ118/Справочно!CKO$7*100000</f>
        <v>#DIV/0!</v>
      </c>
      <c r="CKR120" s="72" t="e">
        <f>CKR118/Справочно!CKP$7*100000</f>
        <v>#DIV/0!</v>
      </c>
      <c r="CKS120" s="72" t="e">
        <f>CKS118/Справочно!CKQ$7*100000</f>
        <v>#DIV/0!</v>
      </c>
      <c r="CKT120" s="72" t="e">
        <f>CKT118/Справочно!CKR$7*100000</f>
        <v>#DIV/0!</v>
      </c>
      <c r="CKU120" s="72" t="e">
        <f>CKU118/Справочно!CKS$7*100000</f>
        <v>#DIV/0!</v>
      </c>
      <c r="CKV120" s="72" t="e">
        <f>CKV118/Справочно!CKT$7*100000</f>
        <v>#DIV/0!</v>
      </c>
      <c r="CKW120" s="72" t="e">
        <f>CKW118/Справочно!CKU$7*100000</f>
        <v>#DIV/0!</v>
      </c>
      <c r="CKX120" s="72" t="e">
        <f>CKX118/Справочно!CKV$7*100000</f>
        <v>#DIV/0!</v>
      </c>
      <c r="CKY120" s="72" t="e">
        <f>CKY118/Справочно!CKW$7*100000</f>
        <v>#DIV/0!</v>
      </c>
      <c r="CKZ120" s="72" t="e">
        <f>CKZ118/Справочно!CKX$7*100000</f>
        <v>#DIV/0!</v>
      </c>
      <c r="CLA120" s="72" t="e">
        <f>CLA118/Справочно!CKY$7*100000</f>
        <v>#DIV/0!</v>
      </c>
      <c r="CLB120" s="72" t="e">
        <f>CLB118/Справочно!CKZ$7*100000</f>
        <v>#DIV/0!</v>
      </c>
      <c r="CLC120" s="72" t="e">
        <f>CLC118/Справочно!CLA$7*100000</f>
        <v>#DIV/0!</v>
      </c>
      <c r="CLD120" s="72" t="e">
        <f>CLD118/Справочно!CLB$7*100000</f>
        <v>#DIV/0!</v>
      </c>
      <c r="CLE120" s="72" t="e">
        <f>CLE118/Справочно!CLC$7*100000</f>
        <v>#DIV/0!</v>
      </c>
      <c r="CLF120" s="72" t="e">
        <f>CLF118/Справочно!CLD$7*100000</f>
        <v>#DIV/0!</v>
      </c>
      <c r="CLG120" s="72" t="e">
        <f>CLG118/Справочно!CLE$7*100000</f>
        <v>#DIV/0!</v>
      </c>
      <c r="CLH120" s="72" t="e">
        <f>CLH118/Справочно!CLF$7*100000</f>
        <v>#DIV/0!</v>
      </c>
      <c r="CLI120" s="72" t="e">
        <f>CLI118/Справочно!CLG$7*100000</f>
        <v>#DIV/0!</v>
      </c>
      <c r="CLJ120" s="72" t="e">
        <f>CLJ118/Справочно!CLH$7*100000</f>
        <v>#DIV/0!</v>
      </c>
      <c r="CLK120" s="72" t="e">
        <f>CLK118/Справочно!CLI$7*100000</f>
        <v>#DIV/0!</v>
      </c>
      <c r="CLL120" s="72" t="e">
        <f>CLL118/Справочно!CLJ$7*100000</f>
        <v>#DIV/0!</v>
      </c>
      <c r="CLM120" s="72" t="e">
        <f>CLM118/Справочно!CLK$7*100000</f>
        <v>#DIV/0!</v>
      </c>
      <c r="CLN120" s="72" t="e">
        <f>CLN118/Справочно!CLL$7*100000</f>
        <v>#DIV/0!</v>
      </c>
      <c r="CLO120" s="72" t="e">
        <f>CLO118/Справочно!CLM$7*100000</f>
        <v>#DIV/0!</v>
      </c>
      <c r="CLP120" s="72" t="e">
        <f>CLP118/Справочно!CLN$7*100000</f>
        <v>#DIV/0!</v>
      </c>
      <c r="CLQ120" s="72" t="e">
        <f>CLQ118/Справочно!CLO$7*100000</f>
        <v>#DIV/0!</v>
      </c>
      <c r="CLR120" s="72" t="e">
        <f>CLR118/Справочно!CLP$7*100000</f>
        <v>#DIV/0!</v>
      </c>
      <c r="CLS120" s="72" t="e">
        <f>CLS118/Справочно!CLQ$7*100000</f>
        <v>#DIV/0!</v>
      </c>
      <c r="CLT120" s="72" t="e">
        <f>CLT118/Справочно!CLR$7*100000</f>
        <v>#DIV/0!</v>
      </c>
      <c r="CLU120" s="72" t="e">
        <f>CLU118/Справочно!CLS$7*100000</f>
        <v>#DIV/0!</v>
      </c>
      <c r="CLV120" s="72" t="e">
        <f>CLV118/Справочно!CLT$7*100000</f>
        <v>#DIV/0!</v>
      </c>
      <c r="CLW120" s="72" t="e">
        <f>CLW118/Справочно!CLU$7*100000</f>
        <v>#DIV/0!</v>
      </c>
      <c r="CLX120" s="72" t="e">
        <f>CLX118/Справочно!CLV$7*100000</f>
        <v>#DIV/0!</v>
      </c>
      <c r="CLY120" s="72" t="e">
        <f>CLY118/Справочно!CLW$7*100000</f>
        <v>#DIV/0!</v>
      </c>
      <c r="CLZ120" s="72" t="e">
        <f>CLZ118/Справочно!CLX$7*100000</f>
        <v>#DIV/0!</v>
      </c>
      <c r="CMA120" s="72" t="e">
        <f>CMA118/Справочно!CLY$7*100000</f>
        <v>#DIV/0!</v>
      </c>
      <c r="CMB120" s="72" t="e">
        <f>CMB118/Справочно!CLZ$7*100000</f>
        <v>#DIV/0!</v>
      </c>
      <c r="CMC120" s="72" t="e">
        <f>CMC118/Справочно!CMA$7*100000</f>
        <v>#DIV/0!</v>
      </c>
      <c r="CMD120" s="72" t="e">
        <f>CMD118/Справочно!CMB$7*100000</f>
        <v>#DIV/0!</v>
      </c>
      <c r="CME120" s="72" t="e">
        <f>CME118/Справочно!CMC$7*100000</f>
        <v>#DIV/0!</v>
      </c>
      <c r="CMF120" s="72" t="e">
        <f>CMF118/Справочно!CMD$7*100000</f>
        <v>#DIV/0!</v>
      </c>
      <c r="CMG120" s="72" t="e">
        <f>CMG118/Справочно!CME$7*100000</f>
        <v>#DIV/0!</v>
      </c>
      <c r="CMH120" s="72" t="e">
        <f>CMH118/Справочно!CMF$7*100000</f>
        <v>#DIV/0!</v>
      </c>
      <c r="CMI120" s="72" t="e">
        <f>CMI118/Справочно!CMG$7*100000</f>
        <v>#DIV/0!</v>
      </c>
      <c r="CMJ120" s="72" t="e">
        <f>CMJ118/Справочно!CMH$7*100000</f>
        <v>#DIV/0!</v>
      </c>
      <c r="CMK120" s="72" t="e">
        <f>CMK118/Справочно!CMI$7*100000</f>
        <v>#DIV/0!</v>
      </c>
      <c r="CML120" s="72" t="e">
        <f>CML118/Справочно!CMJ$7*100000</f>
        <v>#DIV/0!</v>
      </c>
      <c r="CMM120" s="72" t="e">
        <f>CMM118/Справочно!CMK$7*100000</f>
        <v>#DIV/0!</v>
      </c>
      <c r="CMN120" s="72" t="e">
        <f>CMN118/Справочно!CML$7*100000</f>
        <v>#DIV/0!</v>
      </c>
      <c r="CMO120" s="72" t="e">
        <f>CMO118/Справочно!CMM$7*100000</f>
        <v>#DIV/0!</v>
      </c>
      <c r="CMP120" s="72" t="e">
        <f>CMP118/Справочно!CMN$7*100000</f>
        <v>#DIV/0!</v>
      </c>
      <c r="CMQ120" s="72" t="e">
        <f>CMQ118/Справочно!CMO$7*100000</f>
        <v>#DIV/0!</v>
      </c>
      <c r="CMR120" s="72" t="e">
        <f>CMR118/Справочно!CMP$7*100000</f>
        <v>#DIV/0!</v>
      </c>
      <c r="CMS120" s="72" t="e">
        <f>CMS118/Справочно!CMQ$7*100000</f>
        <v>#DIV/0!</v>
      </c>
      <c r="CMT120" s="72" t="e">
        <f>CMT118/Справочно!CMR$7*100000</f>
        <v>#DIV/0!</v>
      </c>
      <c r="CMU120" s="72" t="e">
        <f>CMU118/Справочно!CMS$7*100000</f>
        <v>#DIV/0!</v>
      </c>
      <c r="CMV120" s="72" t="e">
        <f>CMV118/Справочно!CMT$7*100000</f>
        <v>#DIV/0!</v>
      </c>
      <c r="CMW120" s="72" t="e">
        <f>CMW118/Справочно!CMU$7*100000</f>
        <v>#DIV/0!</v>
      </c>
      <c r="CMX120" s="72" t="e">
        <f>CMX118/Справочно!CMV$7*100000</f>
        <v>#DIV/0!</v>
      </c>
      <c r="CMY120" s="72" t="e">
        <f>CMY118/Справочно!CMW$7*100000</f>
        <v>#DIV/0!</v>
      </c>
      <c r="CMZ120" s="72" t="e">
        <f>CMZ118/Справочно!CMX$7*100000</f>
        <v>#DIV/0!</v>
      </c>
      <c r="CNA120" s="72" t="e">
        <f>CNA118/Справочно!CMY$7*100000</f>
        <v>#DIV/0!</v>
      </c>
      <c r="CNB120" s="72" t="e">
        <f>CNB118/Справочно!CMZ$7*100000</f>
        <v>#DIV/0!</v>
      </c>
      <c r="CNC120" s="72" t="e">
        <f>CNC118/Справочно!CNA$7*100000</f>
        <v>#DIV/0!</v>
      </c>
      <c r="CND120" s="72" t="e">
        <f>CND118/Справочно!CNB$7*100000</f>
        <v>#DIV/0!</v>
      </c>
      <c r="CNE120" s="72" t="e">
        <f>CNE118/Справочно!CNC$7*100000</f>
        <v>#DIV/0!</v>
      </c>
      <c r="CNF120" s="72" t="e">
        <f>CNF118/Справочно!CND$7*100000</f>
        <v>#DIV/0!</v>
      </c>
      <c r="CNG120" s="72" t="e">
        <f>CNG118/Справочно!CNE$7*100000</f>
        <v>#DIV/0!</v>
      </c>
      <c r="CNH120" s="72" t="e">
        <f>CNH118/Справочно!CNF$7*100000</f>
        <v>#DIV/0!</v>
      </c>
      <c r="CNI120" s="72" t="e">
        <f>CNI118/Справочно!CNG$7*100000</f>
        <v>#DIV/0!</v>
      </c>
      <c r="CNJ120" s="72" t="e">
        <f>CNJ118/Справочно!CNH$7*100000</f>
        <v>#DIV/0!</v>
      </c>
      <c r="CNK120" s="72" t="e">
        <f>CNK118/Справочно!CNI$7*100000</f>
        <v>#DIV/0!</v>
      </c>
      <c r="CNL120" s="72" t="e">
        <f>CNL118/Справочно!CNJ$7*100000</f>
        <v>#DIV/0!</v>
      </c>
      <c r="CNM120" s="72" t="e">
        <f>CNM118/Справочно!CNK$7*100000</f>
        <v>#DIV/0!</v>
      </c>
      <c r="CNN120" s="72" t="e">
        <f>CNN118/Справочно!CNL$7*100000</f>
        <v>#DIV/0!</v>
      </c>
      <c r="CNO120" s="72" t="e">
        <f>CNO118/Справочно!CNM$7*100000</f>
        <v>#DIV/0!</v>
      </c>
      <c r="CNP120" s="72" t="e">
        <f>CNP118/Справочно!CNN$7*100000</f>
        <v>#DIV/0!</v>
      </c>
      <c r="CNQ120" s="72" t="e">
        <f>CNQ118/Справочно!CNO$7*100000</f>
        <v>#DIV/0!</v>
      </c>
      <c r="CNR120" s="72" t="e">
        <f>CNR118/Справочно!CNP$7*100000</f>
        <v>#DIV/0!</v>
      </c>
      <c r="CNS120" s="72" t="e">
        <f>CNS118/Справочно!CNQ$7*100000</f>
        <v>#DIV/0!</v>
      </c>
      <c r="CNT120" s="72" t="e">
        <f>CNT118/Справочно!CNR$7*100000</f>
        <v>#DIV/0!</v>
      </c>
      <c r="CNU120" s="72" t="e">
        <f>CNU118/Справочно!CNS$7*100000</f>
        <v>#DIV/0!</v>
      </c>
      <c r="CNV120" s="72" t="e">
        <f>CNV118/Справочно!CNT$7*100000</f>
        <v>#DIV/0!</v>
      </c>
      <c r="CNW120" s="72" t="e">
        <f>CNW118/Справочно!CNU$7*100000</f>
        <v>#DIV/0!</v>
      </c>
      <c r="CNX120" s="72" t="e">
        <f>CNX118/Справочно!CNV$7*100000</f>
        <v>#DIV/0!</v>
      </c>
      <c r="CNY120" s="72" t="e">
        <f>CNY118/Справочно!CNW$7*100000</f>
        <v>#DIV/0!</v>
      </c>
      <c r="CNZ120" s="72" t="e">
        <f>CNZ118/Справочно!CNX$7*100000</f>
        <v>#DIV/0!</v>
      </c>
      <c r="COA120" s="72" t="e">
        <f>COA118/Справочно!CNY$7*100000</f>
        <v>#DIV/0!</v>
      </c>
      <c r="COB120" s="72" t="e">
        <f>COB118/Справочно!CNZ$7*100000</f>
        <v>#DIV/0!</v>
      </c>
      <c r="COC120" s="72" t="e">
        <f>COC118/Справочно!COA$7*100000</f>
        <v>#DIV/0!</v>
      </c>
      <c r="COD120" s="72" t="e">
        <f>COD118/Справочно!COB$7*100000</f>
        <v>#DIV/0!</v>
      </c>
      <c r="COE120" s="72" t="e">
        <f>COE118/Справочно!COC$7*100000</f>
        <v>#DIV/0!</v>
      </c>
      <c r="COF120" s="72" t="e">
        <f>COF118/Справочно!COD$7*100000</f>
        <v>#DIV/0!</v>
      </c>
      <c r="COG120" s="72" t="e">
        <f>COG118/Справочно!COE$7*100000</f>
        <v>#DIV/0!</v>
      </c>
      <c r="COH120" s="72" t="e">
        <f>COH118/Справочно!COF$7*100000</f>
        <v>#DIV/0!</v>
      </c>
      <c r="COI120" s="72" t="e">
        <f>COI118/Справочно!COG$7*100000</f>
        <v>#DIV/0!</v>
      </c>
      <c r="COJ120" s="72" t="e">
        <f>COJ118/Справочно!COH$7*100000</f>
        <v>#DIV/0!</v>
      </c>
      <c r="COK120" s="72" t="e">
        <f>COK118/Справочно!COI$7*100000</f>
        <v>#DIV/0!</v>
      </c>
      <c r="COL120" s="72" t="e">
        <f>COL118/Справочно!COJ$7*100000</f>
        <v>#DIV/0!</v>
      </c>
      <c r="COM120" s="72" t="e">
        <f>COM118/Справочно!COK$7*100000</f>
        <v>#DIV/0!</v>
      </c>
      <c r="CON120" s="72" t="e">
        <f>CON118/Справочно!COL$7*100000</f>
        <v>#DIV/0!</v>
      </c>
      <c r="COO120" s="72" t="e">
        <f>COO118/Справочно!COM$7*100000</f>
        <v>#DIV/0!</v>
      </c>
      <c r="COP120" s="72" t="e">
        <f>COP118/Справочно!CON$7*100000</f>
        <v>#DIV/0!</v>
      </c>
      <c r="COQ120" s="72" t="e">
        <f>COQ118/Справочно!COO$7*100000</f>
        <v>#DIV/0!</v>
      </c>
      <c r="COR120" s="72" t="e">
        <f>COR118/Справочно!COP$7*100000</f>
        <v>#DIV/0!</v>
      </c>
      <c r="COS120" s="72" t="e">
        <f>COS118/Справочно!COQ$7*100000</f>
        <v>#DIV/0!</v>
      </c>
      <c r="COT120" s="72" t="e">
        <f>COT118/Справочно!COR$7*100000</f>
        <v>#DIV/0!</v>
      </c>
      <c r="COU120" s="72" t="e">
        <f>COU118/Справочно!COS$7*100000</f>
        <v>#DIV/0!</v>
      </c>
      <c r="COV120" s="72" t="e">
        <f>COV118/Справочно!COT$7*100000</f>
        <v>#DIV/0!</v>
      </c>
      <c r="COW120" s="72" t="e">
        <f>COW118/Справочно!COU$7*100000</f>
        <v>#DIV/0!</v>
      </c>
      <c r="COX120" s="72" t="e">
        <f>COX118/Справочно!COV$7*100000</f>
        <v>#DIV/0!</v>
      </c>
      <c r="COY120" s="72" t="e">
        <f>COY118/Справочно!COW$7*100000</f>
        <v>#DIV/0!</v>
      </c>
      <c r="COZ120" s="72" t="e">
        <f>COZ118/Справочно!COX$7*100000</f>
        <v>#DIV/0!</v>
      </c>
      <c r="CPA120" s="72" t="e">
        <f>CPA118/Справочно!COY$7*100000</f>
        <v>#DIV/0!</v>
      </c>
      <c r="CPB120" s="72" t="e">
        <f>CPB118/Справочно!COZ$7*100000</f>
        <v>#DIV/0!</v>
      </c>
      <c r="CPC120" s="72" t="e">
        <f>CPC118/Справочно!CPA$7*100000</f>
        <v>#DIV/0!</v>
      </c>
      <c r="CPD120" s="72" t="e">
        <f>CPD118/Справочно!CPB$7*100000</f>
        <v>#DIV/0!</v>
      </c>
      <c r="CPE120" s="72" t="e">
        <f>CPE118/Справочно!CPC$7*100000</f>
        <v>#DIV/0!</v>
      </c>
      <c r="CPF120" s="72" t="e">
        <f>CPF118/Справочно!CPD$7*100000</f>
        <v>#DIV/0!</v>
      </c>
      <c r="CPG120" s="72" t="e">
        <f>CPG118/Справочно!CPE$7*100000</f>
        <v>#DIV/0!</v>
      </c>
      <c r="CPH120" s="72" t="e">
        <f>CPH118/Справочно!CPF$7*100000</f>
        <v>#DIV/0!</v>
      </c>
      <c r="CPI120" s="72" t="e">
        <f>CPI118/Справочно!CPG$7*100000</f>
        <v>#DIV/0!</v>
      </c>
      <c r="CPJ120" s="72" t="e">
        <f>CPJ118/Справочно!CPH$7*100000</f>
        <v>#DIV/0!</v>
      </c>
      <c r="CPK120" s="72" t="e">
        <f>CPK118/Справочно!CPI$7*100000</f>
        <v>#DIV/0!</v>
      </c>
      <c r="CPL120" s="72" t="e">
        <f>CPL118/Справочно!CPJ$7*100000</f>
        <v>#DIV/0!</v>
      </c>
      <c r="CPM120" s="72" t="e">
        <f>CPM118/Справочно!CPK$7*100000</f>
        <v>#DIV/0!</v>
      </c>
      <c r="CPN120" s="72" t="e">
        <f>CPN118/Справочно!CPL$7*100000</f>
        <v>#DIV/0!</v>
      </c>
      <c r="CPO120" s="72" t="e">
        <f>CPO118/Справочно!CPM$7*100000</f>
        <v>#DIV/0!</v>
      </c>
      <c r="CPP120" s="72" t="e">
        <f>CPP118/Справочно!CPN$7*100000</f>
        <v>#DIV/0!</v>
      </c>
      <c r="CPQ120" s="72" t="e">
        <f>CPQ118/Справочно!CPO$7*100000</f>
        <v>#DIV/0!</v>
      </c>
      <c r="CPR120" s="72" t="e">
        <f>CPR118/Справочно!CPP$7*100000</f>
        <v>#DIV/0!</v>
      </c>
      <c r="CPS120" s="72" t="e">
        <f>CPS118/Справочно!CPQ$7*100000</f>
        <v>#DIV/0!</v>
      </c>
      <c r="CPT120" s="72" t="e">
        <f>CPT118/Справочно!CPR$7*100000</f>
        <v>#DIV/0!</v>
      </c>
      <c r="CPU120" s="72" t="e">
        <f>CPU118/Справочно!CPS$7*100000</f>
        <v>#DIV/0!</v>
      </c>
      <c r="CPV120" s="72" t="e">
        <f>CPV118/Справочно!CPT$7*100000</f>
        <v>#DIV/0!</v>
      </c>
      <c r="CPW120" s="72" t="e">
        <f>CPW118/Справочно!CPU$7*100000</f>
        <v>#DIV/0!</v>
      </c>
      <c r="CPX120" s="72" t="e">
        <f>CPX118/Справочно!CPV$7*100000</f>
        <v>#DIV/0!</v>
      </c>
      <c r="CPY120" s="72" t="e">
        <f>CPY118/Справочно!CPW$7*100000</f>
        <v>#DIV/0!</v>
      </c>
      <c r="CPZ120" s="72" t="e">
        <f>CPZ118/Справочно!CPX$7*100000</f>
        <v>#DIV/0!</v>
      </c>
      <c r="CQA120" s="72" t="e">
        <f>CQA118/Справочно!CPY$7*100000</f>
        <v>#DIV/0!</v>
      </c>
      <c r="CQB120" s="72" t="e">
        <f>CQB118/Справочно!CPZ$7*100000</f>
        <v>#DIV/0!</v>
      </c>
      <c r="CQC120" s="72" t="e">
        <f>CQC118/Справочно!CQA$7*100000</f>
        <v>#DIV/0!</v>
      </c>
      <c r="CQD120" s="72" t="e">
        <f>CQD118/Справочно!CQB$7*100000</f>
        <v>#DIV/0!</v>
      </c>
      <c r="CQE120" s="72" t="e">
        <f>CQE118/Справочно!CQC$7*100000</f>
        <v>#DIV/0!</v>
      </c>
      <c r="CQF120" s="72" t="e">
        <f>CQF118/Справочно!CQD$7*100000</f>
        <v>#DIV/0!</v>
      </c>
      <c r="CQG120" s="72" t="e">
        <f>CQG118/Справочно!CQE$7*100000</f>
        <v>#DIV/0!</v>
      </c>
      <c r="CQH120" s="72" t="e">
        <f>CQH118/Справочно!CQF$7*100000</f>
        <v>#DIV/0!</v>
      </c>
      <c r="CQI120" s="72" t="e">
        <f>CQI118/Справочно!CQG$7*100000</f>
        <v>#DIV/0!</v>
      </c>
      <c r="CQJ120" s="72" t="e">
        <f>CQJ118/Справочно!CQH$7*100000</f>
        <v>#DIV/0!</v>
      </c>
      <c r="CQK120" s="72" t="e">
        <f>CQK118/Справочно!CQI$7*100000</f>
        <v>#DIV/0!</v>
      </c>
      <c r="CQL120" s="72" t="e">
        <f>CQL118/Справочно!CQJ$7*100000</f>
        <v>#DIV/0!</v>
      </c>
      <c r="CQM120" s="72" t="e">
        <f>CQM118/Справочно!CQK$7*100000</f>
        <v>#DIV/0!</v>
      </c>
      <c r="CQN120" s="72" t="e">
        <f>CQN118/Справочно!CQL$7*100000</f>
        <v>#DIV/0!</v>
      </c>
      <c r="CQO120" s="72" t="e">
        <f>CQO118/Справочно!CQM$7*100000</f>
        <v>#DIV/0!</v>
      </c>
      <c r="CQP120" s="72" t="e">
        <f>CQP118/Справочно!CQN$7*100000</f>
        <v>#DIV/0!</v>
      </c>
      <c r="CQQ120" s="72" t="e">
        <f>CQQ118/Справочно!CQO$7*100000</f>
        <v>#DIV/0!</v>
      </c>
      <c r="CQR120" s="72" t="e">
        <f>CQR118/Справочно!CQP$7*100000</f>
        <v>#DIV/0!</v>
      </c>
      <c r="CQS120" s="72" t="e">
        <f>CQS118/Справочно!CQQ$7*100000</f>
        <v>#DIV/0!</v>
      </c>
      <c r="CQT120" s="72" t="e">
        <f>CQT118/Справочно!CQR$7*100000</f>
        <v>#DIV/0!</v>
      </c>
      <c r="CQU120" s="72" t="e">
        <f>CQU118/Справочно!CQS$7*100000</f>
        <v>#DIV/0!</v>
      </c>
      <c r="CQV120" s="72" t="e">
        <f>CQV118/Справочно!CQT$7*100000</f>
        <v>#DIV/0!</v>
      </c>
      <c r="CQW120" s="72" t="e">
        <f>CQW118/Справочно!CQU$7*100000</f>
        <v>#DIV/0!</v>
      </c>
      <c r="CQX120" s="72" t="e">
        <f>CQX118/Справочно!CQV$7*100000</f>
        <v>#DIV/0!</v>
      </c>
      <c r="CQY120" s="72" t="e">
        <f>CQY118/Справочно!CQW$7*100000</f>
        <v>#DIV/0!</v>
      </c>
      <c r="CQZ120" s="72" t="e">
        <f>CQZ118/Справочно!CQX$7*100000</f>
        <v>#DIV/0!</v>
      </c>
      <c r="CRA120" s="72" t="e">
        <f>CRA118/Справочно!CQY$7*100000</f>
        <v>#DIV/0!</v>
      </c>
      <c r="CRB120" s="72" t="e">
        <f>CRB118/Справочно!CQZ$7*100000</f>
        <v>#DIV/0!</v>
      </c>
      <c r="CRC120" s="72" t="e">
        <f>CRC118/Справочно!CRA$7*100000</f>
        <v>#DIV/0!</v>
      </c>
      <c r="CRD120" s="72" t="e">
        <f>CRD118/Справочно!CRB$7*100000</f>
        <v>#DIV/0!</v>
      </c>
      <c r="CRE120" s="72" t="e">
        <f>CRE118/Справочно!CRC$7*100000</f>
        <v>#DIV/0!</v>
      </c>
      <c r="CRF120" s="72" t="e">
        <f>CRF118/Справочно!CRD$7*100000</f>
        <v>#DIV/0!</v>
      </c>
      <c r="CRG120" s="72" t="e">
        <f>CRG118/Справочно!CRE$7*100000</f>
        <v>#DIV/0!</v>
      </c>
      <c r="CRH120" s="72" t="e">
        <f>CRH118/Справочно!CRF$7*100000</f>
        <v>#DIV/0!</v>
      </c>
      <c r="CRI120" s="72" t="e">
        <f>CRI118/Справочно!CRG$7*100000</f>
        <v>#DIV/0!</v>
      </c>
      <c r="CRJ120" s="72" t="e">
        <f>CRJ118/Справочно!CRH$7*100000</f>
        <v>#DIV/0!</v>
      </c>
      <c r="CRK120" s="72" t="e">
        <f>CRK118/Справочно!CRI$7*100000</f>
        <v>#DIV/0!</v>
      </c>
      <c r="CRL120" s="72" t="e">
        <f>CRL118/Справочно!CRJ$7*100000</f>
        <v>#DIV/0!</v>
      </c>
      <c r="CRM120" s="72" t="e">
        <f>CRM118/Справочно!CRK$7*100000</f>
        <v>#DIV/0!</v>
      </c>
      <c r="CRN120" s="72" t="e">
        <f>CRN118/Справочно!CRL$7*100000</f>
        <v>#DIV/0!</v>
      </c>
      <c r="CRO120" s="72" t="e">
        <f>CRO118/Справочно!CRM$7*100000</f>
        <v>#DIV/0!</v>
      </c>
      <c r="CRP120" s="72" t="e">
        <f>CRP118/Справочно!CRN$7*100000</f>
        <v>#DIV/0!</v>
      </c>
      <c r="CRQ120" s="72" t="e">
        <f>CRQ118/Справочно!CRO$7*100000</f>
        <v>#DIV/0!</v>
      </c>
      <c r="CRR120" s="72" t="e">
        <f>CRR118/Справочно!CRP$7*100000</f>
        <v>#DIV/0!</v>
      </c>
      <c r="CRS120" s="72" t="e">
        <f>CRS118/Справочно!CRQ$7*100000</f>
        <v>#DIV/0!</v>
      </c>
      <c r="CRT120" s="72" t="e">
        <f>CRT118/Справочно!CRR$7*100000</f>
        <v>#DIV/0!</v>
      </c>
      <c r="CRU120" s="72" t="e">
        <f>CRU118/Справочно!CRS$7*100000</f>
        <v>#DIV/0!</v>
      </c>
      <c r="CRV120" s="72" t="e">
        <f>CRV118/Справочно!CRT$7*100000</f>
        <v>#DIV/0!</v>
      </c>
      <c r="CRW120" s="72" t="e">
        <f>CRW118/Справочно!CRU$7*100000</f>
        <v>#DIV/0!</v>
      </c>
      <c r="CRX120" s="72" t="e">
        <f>CRX118/Справочно!CRV$7*100000</f>
        <v>#DIV/0!</v>
      </c>
      <c r="CRY120" s="72" t="e">
        <f>CRY118/Справочно!CRW$7*100000</f>
        <v>#DIV/0!</v>
      </c>
      <c r="CRZ120" s="72" t="e">
        <f>CRZ118/Справочно!CRX$7*100000</f>
        <v>#DIV/0!</v>
      </c>
      <c r="CSA120" s="72" t="e">
        <f>CSA118/Справочно!CRY$7*100000</f>
        <v>#DIV/0!</v>
      </c>
      <c r="CSB120" s="72" t="e">
        <f>CSB118/Справочно!CRZ$7*100000</f>
        <v>#DIV/0!</v>
      </c>
      <c r="CSC120" s="72" t="e">
        <f>CSC118/Справочно!CSA$7*100000</f>
        <v>#DIV/0!</v>
      </c>
      <c r="CSD120" s="72" t="e">
        <f>CSD118/Справочно!CSB$7*100000</f>
        <v>#DIV/0!</v>
      </c>
      <c r="CSE120" s="72" t="e">
        <f>CSE118/Справочно!CSC$7*100000</f>
        <v>#DIV/0!</v>
      </c>
      <c r="CSF120" s="72" t="e">
        <f>CSF118/Справочно!CSD$7*100000</f>
        <v>#DIV/0!</v>
      </c>
      <c r="CSG120" s="72" t="e">
        <f>CSG118/Справочно!CSE$7*100000</f>
        <v>#DIV/0!</v>
      </c>
      <c r="CSH120" s="72" t="e">
        <f>CSH118/Справочно!CSF$7*100000</f>
        <v>#DIV/0!</v>
      </c>
      <c r="CSI120" s="72" t="e">
        <f>CSI118/Справочно!CSG$7*100000</f>
        <v>#DIV/0!</v>
      </c>
      <c r="CSJ120" s="72" t="e">
        <f>CSJ118/Справочно!CSH$7*100000</f>
        <v>#DIV/0!</v>
      </c>
      <c r="CSK120" s="72" t="e">
        <f>CSK118/Справочно!CSI$7*100000</f>
        <v>#DIV/0!</v>
      </c>
      <c r="CSL120" s="72" t="e">
        <f>CSL118/Справочно!CSJ$7*100000</f>
        <v>#DIV/0!</v>
      </c>
      <c r="CSM120" s="72" t="e">
        <f>CSM118/Справочно!CSK$7*100000</f>
        <v>#DIV/0!</v>
      </c>
      <c r="CSN120" s="72" t="e">
        <f>CSN118/Справочно!CSL$7*100000</f>
        <v>#DIV/0!</v>
      </c>
      <c r="CSO120" s="72" t="e">
        <f>CSO118/Справочно!CSM$7*100000</f>
        <v>#DIV/0!</v>
      </c>
      <c r="CSP120" s="72" t="e">
        <f>CSP118/Справочно!CSN$7*100000</f>
        <v>#DIV/0!</v>
      </c>
      <c r="CSQ120" s="72" t="e">
        <f>CSQ118/Справочно!CSO$7*100000</f>
        <v>#DIV/0!</v>
      </c>
      <c r="CSR120" s="72" t="e">
        <f>CSR118/Справочно!CSP$7*100000</f>
        <v>#DIV/0!</v>
      </c>
      <c r="CSS120" s="72" t="e">
        <f>CSS118/Справочно!CSQ$7*100000</f>
        <v>#DIV/0!</v>
      </c>
      <c r="CST120" s="72" t="e">
        <f>CST118/Справочно!CSR$7*100000</f>
        <v>#DIV/0!</v>
      </c>
      <c r="CSU120" s="72" t="e">
        <f>CSU118/Справочно!CSS$7*100000</f>
        <v>#DIV/0!</v>
      </c>
      <c r="CSV120" s="72" t="e">
        <f>CSV118/Справочно!CST$7*100000</f>
        <v>#DIV/0!</v>
      </c>
      <c r="CSW120" s="72" t="e">
        <f>CSW118/Справочно!CSU$7*100000</f>
        <v>#DIV/0!</v>
      </c>
      <c r="CSX120" s="72" t="e">
        <f>CSX118/Справочно!CSV$7*100000</f>
        <v>#DIV/0!</v>
      </c>
      <c r="CSY120" s="72" t="e">
        <f>CSY118/Справочно!CSW$7*100000</f>
        <v>#DIV/0!</v>
      </c>
      <c r="CSZ120" s="72" t="e">
        <f>CSZ118/Справочно!CSX$7*100000</f>
        <v>#DIV/0!</v>
      </c>
      <c r="CTA120" s="72" t="e">
        <f>CTA118/Справочно!CSY$7*100000</f>
        <v>#DIV/0!</v>
      </c>
      <c r="CTB120" s="72" t="e">
        <f>CTB118/Справочно!CSZ$7*100000</f>
        <v>#DIV/0!</v>
      </c>
      <c r="CTC120" s="72" t="e">
        <f>CTC118/Справочно!CTA$7*100000</f>
        <v>#DIV/0!</v>
      </c>
      <c r="CTD120" s="72" t="e">
        <f>CTD118/Справочно!CTB$7*100000</f>
        <v>#DIV/0!</v>
      </c>
      <c r="CTE120" s="72" t="e">
        <f>CTE118/Справочно!CTC$7*100000</f>
        <v>#DIV/0!</v>
      </c>
      <c r="CTF120" s="72" t="e">
        <f>CTF118/Справочно!CTD$7*100000</f>
        <v>#DIV/0!</v>
      </c>
      <c r="CTG120" s="72" t="e">
        <f>CTG118/Справочно!CTE$7*100000</f>
        <v>#DIV/0!</v>
      </c>
      <c r="CTH120" s="72" t="e">
        <f>CTH118/Справочно!CTF$7*100000</f>
        <v>#DIV/0!</v>
      </c>
      <c r="CTI120" s="72" t="e">
        <f>CTI118/Справочно!CTG$7*100000</f>
        <v>#DIV/0!</v>
      </c>
      <c r="CTJ120" s="72" t="e">
        <f>CTJ118/Справочно!CTH$7*100000</f>
        <v>#DIV/0!</v>
      </c>
      <c r="CTK120" s="72" t="e">
        <f>CTK118/Справочно!CTI$7*100000</f>
        <v>#DIV/0!</v>
      </c>
      <c r="CTL120" s="72" t="e">
        <f>CTL118/Справочно!CTJ$7*100000</f>
        <v>#DIV/0!</v>
      </c>
      <c r="CTM120" s="72" t="e">
        <f>CTM118/Справочно!CTK$7*100000</f>
        <v>#DIV/0!</v>
      </c>
      <c r="CTN120" s="72" t="e">
        <f>CTN118/Справочно!CTL$7*100000</f>
        <v>#DIV/0!</v>
      </c>
      <c r="CTO120" s="72" t="e">
        <f>CTO118/Справочно!CTM$7*100000</f>
        <v>#DIV/0!</v>
      </c>
      <c r="CTP120" s="72" t="e">
        <f>CTP118/Справочно!CTN$7*100000</f>
        <v>#DIV/0!</v>
      </c>
      <c r="CTQ120" s="72" t="e">
        <f>CTQ118/Справочно!CTO$7*100000</f>
        <v>#DIV/0!</v>
      </c>
      <c r="CTR120" s="72" t="e">
        <f>CTR118/Справочно!CTP$7*100000</f>
        <v>#DIV/0!</v>
      </c>
      <c r="CTS120" s="72" t="e">
        <f>CTS118/Справочно!CTQ$7*100000</f>
        <v>#DIV/0!</v>
      </c>
      <c r="CTT120" s="72" t="e">
        <f>CTT118/Справочно!CTR$7*100000</f>
        <v>#DIV/0!</v>
      </c>
      <c r="CTU120" s="72" t="e">
        <f>CTU118/Справочно!CTS$7*100000</f>
        <v>#DIV/0!</v>
      </c>
      <c r="CTV120" s="72" t="e">
        <f>CTV118/Справочно!CTT$7*100000</f>
        <v>#DIV/0!</v>
      </c>
      <c r="CTW120" s="72" t="e">
        <f>CTW118/Справочно!CTU$7*100000</f>
        <v>#DIV/0!</v>
      </c>
      <c r="CTX120" s="72" t="e">
        <f>CTX118/Справочно!CTV$7*100000</f>
        <v>#DIV/0!</v>
      </c>
      <c r="CTY120" s="72" t="e">
        <f>CTY118/Справочно!CTW$7*100000</f>
        <v>#DIV/0!</v>
      </c>
      <c r="CTZ120" s="72" t="e">
        <f>CTZ118/Справочно!CTX$7*100000</f>
        <v>#DIV/0!</v>
      </c>
      <c r="CUA120" s="72" t="e">
        <f>CUA118/Справочно!CTY$7*100000</f>
        <v>#DIV/0!</v>
      </c>
      <c r="CUB120" s="72" t="e">
        <f>CUB118/Справочно!CTZ$7*100000</f>
        <v>#DIV/0!</v>
      </c>
      <c r="CUC120" s="72" t="e">
        <f>CUC118/Справочно!CUA$7*100000</f>
        <v>#DIV/0!</v>
      </c>
      <c r="CUD120" s="72" t="e">
        <f>CUD118/Справочно!CUB$7*100000</f>
        <v>#DIV/0!</v>
      </c>
      <c r="CUE120" s="72" t="e">
        <f>CUE118/Справочно!CUC$7*100000</f>
        <v>#DIV/0!</v>
      </c>
      <c r="CUF120" s="72" t="e">
        <f>CUF118/Справочно!CUD$7*100000</f>
        <v>#DIV/0!</v>
      </c>
      <c r="CUG120" s="72" t="e">
        <f>CUG118/Справочно!CUE$7*100000</f>
        <v>#DIV/0!</v>
      </c>
      <c r="CUH120" s="72" t="e">
        <f>CUH118/Справочно!CUF$7*100000</f>
        <v>#DIV/0!</v>
      </c>
      <c r="CUI120" s="72" t="e">
        <f>CUI118/Справочно!CUG$7*100000</f>
        <v>#DIV/0!</v>
      </c>
      <c r="CUJ120" s="72" t="e">
        <f>CUJ118/Справочно!CUH$7*100000</f>
        <v>#DIV/0!</v>
      </c>
      <c r="CUK120" s="72" t="e">
        <f>CUK118/Справочно!CUI$7*100000</f>
        <v>#DIV/0!</v>
      </c>
      <c r="CUL120" s="72" t="e">
        <f>CUL118/Справочно!CUJ$7*100000</f>
        <v>#DIV/0!</v>
      </c>
      <c r="CUM120" s="72" t="e">
        <f>CUM118/Справочно!CUK$7*100000</f>
        <v>#DIV/0!</v>
      </c>
      <c r="CUN120" s="72" t="e">
        <f>CUN118/Справочно!CUL$7*100000</f>
        <v>#DIV/0!</v>
      </c>
      <c r="CUO120" s="72" t="e">
        <f>CUO118/Справочно!CUM$7*100000</f>
        <v>#DIV/0!</v>
      </c>
      <c r="CUP120" s="72" t="e">
        <f>CUP118/Справочно!CUN$7*100000</f>
        <v>#DIV/0!</v>
      </c>
      <c r="CUQ120" s="72" t="e">
        <f>CUQ118/Справочно!CUO$7*100000</f>
        <v>#DIV/0!</v>
      </c>
      <c r="CUR120" s="72" t="e">
        <f>CUR118/Справочно!CUP$7*100000</f>
        <v>#DIV/0!</v>
      </c>
      <c r="CUS120" s="72" t="e">
        <f>CUS118/Справочно!CUQ$7*100000</f>
        <v>#DIV/0!</v>
      </c>
      <c r="CUT120" s="72" t="e">
        <f>CUT118/Справочно!CUR$7*100000</f>
        <v>#DIV/0!</v>
      </c>
      <c r="CUU120" s="72" t="e">
        <f>CUU118/Справочно!CUS$7*100000</f>
        <v>#DIV/0!</v>
      </c>
      <c r="CUV120" s="72" t="e">
        <f>CUV118/Справочно!CUT$7*100000</f>
        <v>#DIV/0!</v>
      </c>
      <c r="CUW120" s="72" t="e">
        <f>CUW118/Справочно!CUU$7*100000</f>
        <v>#DIV/0!</v>
      </c>
      <c r="CUX120" s="72" t="e">
        <f>CUX118/Справочно!CUV$7*100000</f>
        <v>#DIV/0!</v>
      </c>
      <c r="CUY120" s="72" t="e">
        <f>CUY118/Справочно!CUW$7*100000</f>
        <v>#DIV/0!</v>
      </c>
      <c r="CUZ120" s="72" t="e">
        <f>CUZ118/Справочно!CUX$7*100000</f>
        <v>#DIV/0!</v>
      </c>
      <c r="CVA120" s="72" t="e">
        <f>CVA118/Справочно!CUY$7*100000</f>
        <v>#DIV/0!</v>
      </c>
      <c r="CVB120" s="72" t="e">
        <f>CVB118/Справочно!CUZ$7*100000</f>
        <v>#DIV/0!</v>
      </c>
      <c r="CVC120" s="72" t="e">
        <f>CVC118/Справочно!CVA$7*100000</f>
        <v>#DIV/0!</v>
      </c>
      <c r="CVD120" s="72" t="e">
        <f>CVD118/Справочно!CVB$7*100000</f>
        <v>#DIV/0!</v>
      </c>
      <c r="CVE120" s="72" t="e">
        <f>CVE118/Справочно!CVC$7*100000</f>
        <v>#DIV/0!</v>
      </c>
      <c r="CVF120" s="72" t="e">
        <f>CVF118/Справочно!CVD$7*100000</f>
        <v>#DIV/0!</v>
      </c>
      <c r="CVG120" s="72" t="e">
        <f>CVG118/Справочно!CVE$7*100000</f>
        <v>#DIV/0!</v>
      </c>
      <c r="CVH120" s="72" t="e">
        <f>CVH118/Справочно!CVF$7*100000</f>
        <v>#DIV/0!</v>
      </c>
      <c r="CVI120" s="72" t="e">
        <f>CVI118/Справочно!CVG$7*100000</f>
        <v>#DIV/0!</v>
      </c>
      <c r="CVJ120" s="72" t="e">
        <f>CVJ118/Справочно!CVH$7*100000</f>
        <v>#DIV/0!</v>
      </c>
      <c r="CVK120" s="72" t="e">
        <f>CVK118/Справочно!CVI$7*100000</f>
        <v>#DIV/0!</v>
      </c>
      <c r="CVL120" s="72" t="e">
        <f>CVL118/Справочно!CVJ$7*100000</f>
        <v>#DIV/0!</v>
      </c>
      <c r="CVM120" s="72" t="e">
        <f>CVM118/Справочно!CVK$7*100000</f>
        <v>#DIV/0!</v>
      </c>
      <c r="CVN120" s="72" t="e">
        <f>CVN118/Справочно!CVL$7*100000</f>
        <v>#DIV/0!</v>
      </c>
      <c r="CVO120" s="72" t="e">
        <f>CVO118/Справочно!CVM$7*100000</f>
        <v>#DIV/0!</v>
      </c>
      <c r="CVP120" s="72" t="e">
        <f>CVP118/Справочно!CVN$7*100000</f>
        <v>#DIV/0!</v>
      </c>
      <c r="CVQ120" s="72" t="e">
        <f>CVQ118/Справочно!CVO$7*100000</f>
        <v>#DIV/0!</v>
      </c>
      <c r="CVR120" s="72" t="e">
        <f>CVR118/Справочно!CVP$7*100000</f>
        <v>#DIV/0!</v>
      </c>
      <c r="CVS120" s="72" t="e">
        <f>CVS118/Справочно!CVQ$7*100000</f>
        <v>#DIV/0!</v>
      </c>
      <c r="CVT120" s="72" t="e">
        <f>CVT118/Справочно!CVR$7*100000</f>
        <v>#DIV/0!</v>
      </c>
      <c r="CVU120" s="72" t="e">
        <f>CVU118/Справочно!CVS$7*100000</f>
        <v>#DIV/0!</v>
      </c>
      <c r="CVV120" s="72" t="e">
        <f>CVV118/Справочно!CVT$7*100000</f>
        <v>#DIV/0!</v>
      </c>
      <c r="CVW120" s="72" t="e">
        <f>CVW118/Справочно!CVU$7*100000</f>
        <v>#DIV/0!</v>
      </c>
      <c r="CVX120" s="72" t="e">
        <f>CVX118/Справочно!CVV$7*100000</f>
        <v>#DIV/0!</v>
      </c>
      <c r="CVY120" s="72" t="e">
        <f>CVY118/Справочно!CVW$7*100000</f>
        <v>#DIV/0!</v>
      </c>
      <c r="CVZ120" s="72" t="e">
        <f>CVZ118/Справочно!CVX$7*100000</f>
        <v>#DIV/0!</v>
      </c>
      <c r="CWA120" s="72" t="e">
        <f>CWA118/Справочно!CVY$7*100000</f>
        <v>#DIV/0!</v>
      </c>
      <c r="CWB120" s="72" t="e">
        <f>CWB118/Справочно!CVZ$7*100000</f>
        <v>#DIV/0!</v>
      </c>
      <c r="CWC120" s="72" t="e">
        <f>CWC118/Справочно!CWA$7*100000</f>
        <v>#DIV/0!</v>
      </c>
      <c r="CWD120" s="72" t="e">
        <f>CWD118/Справочно!CWB$7*100000</f>
        <v>#DIV/0!</v>
      </c>
      <c r="CWE120" s="72" t="e">
        <f>CWE118/Справочно!CWC$7*100000</f>
        <v>#DIV/0!</v>
      </c>
      <c r="CWF120" s="72" t="e">
        <f>CWF118/Справочно!CWD$7*100000</f>
        <v>#DIV/0!</v>
      </c>
      <c r="CWG120" s="72" t="e">
        <f>CWG118/Справочно!CWE$7*100000</f>
        <v>#DIV/0!</v>
      </c>
      <c r="CWH120" s="72" t="e">
        <f>CWH118/Справочно!CWF$7*100000</f>
        <v>#DIV/0!</v>
      </c>
      <c r="CWI120" s="72" t="e">
        <f>CWI118/Справочно!CWG$7*100000</f>
        <v>#DIV/0!</v>
      </c>
      <c r="CWJ120" s="72" t="e">
        <f>CWJ118/Справочно!CWH$7*100000</f>
        <v>#DIV/0!</v>
      </c>
      <c r="CWK120" s="72" t="e">
        <f>CWK118/Справочно!CWI$7*100000</f>
        <v>#DIV/0!</v>
      </c>
      <c r="CWL120" s="72" t="e">
        <f>CWL118/Справочно!CWJ$7*100000</f>
        <v>#DIV/0!</v>
      </c>
      <c r="CWM120" s="72" t="e">
        <f>CWM118/Справочно!CWK$7*100000</f>
        <v>#DIV/0!</v>
      </c>
      <c r="CWN120" s="72" t="e">
        <f>CWN118/Справочно!CWL$7*100000</f>
        <v>#DIV/0!</v>
      </c>
      <c r="CWO120" s="72" t="e">
        <f>CWO118/Справочно!CWM$7*100000</f>
        <v>#DIV/0!</v>
      </c>
      <c r="CWP120" s="72" t="e">
        <f>CWP118/Справочно!CWN$7*100000</f>
        <v>#DIV/0!</v>
      </c>
      <c r="CWQ120" s="72" t="e">
        <f>CWQ118/Справочно!CWO$7*100000</f>
        <v>#DIV/0!</v>
      </c>
      <c r="CWR120" s="72" t="e">
        <f>CWR118/Справочно!CWP$7*100000</f>
        <v>#DIV/0!</v>
      </c>
      <c r="CWS120" s="72" t="e">
        <f>CWS118/Справочно!CWQ$7*100000</f>
        <v>#DIV/0!</v>
      </c>
      <c r="CWT120" s="72" t="e">
        <f>CWT118/Справочно!CWR$7*100000</f>
        <v>#DIV/0!</v>
      </c>
      <c r="CWU120" s="72" t="e">
        <f>CWU118/Справочно!CWS$7*100000</f>
        <v>#DIV/0!</v>
      </c>
      <c r="CWV120" s="72" t="e">
        <f>CWV118/Справочно!CWT$7*100000</f>
        <v>#DIV/0!</v>
      </c>
      <c r="CWW120" s="72" t="e">
        <f>CWW118/Справочно!CWU$7*100000</f>
        <v>#DIV/0!</v>
      </c>
      <c r="CWX120" s="72" t="e">
        <f>CWX118/Справочно!CWV$7*100000</f>
        <v>#DIV/0!</v>
      </c>
      <c r="CWY120" s="72" t="e">
        <f>CWY118/Справочно!CWW$7*100000</f>
        <v>#DIV/0!</v>
      </c>
      <c r="CWZ120" s="72" t="e">
        <f>CWZ118/Справочно!CWX$7*100000</f>
        <v>#DIV/0!</v>
      </c>
      <c r="CXA120" s="72" t="e">
        <f>CXA118/Справочно!CWY$7*100000</f>
        <v>#DIV/0!</v>
      </c>
      <c r="CXB120" s="72" t="e">
        <f>CXB118/Справочно!CWZ$7*100000</f>
        <v>#DIV/0!</v>
      </c>
      <c r="CXC120" s="72" t="e">
        <f>CXC118/Справочно!CXA$7*100000</f>
        <v>#DIV/0!</v>
      </c>
      <c r="CXD120" s="72" t="e">
        <f>CXD118/Справочно!CXB$7*100000</f>
        <v>#DIV/0!</v>
      </c>
      <c r="CXE120" s="72" t="e">
        <f>CXE118/Справочно!CXC$7*100000</f>
        <v>#DIV/0!</v>
      </c>
      <c r="CXF120" s="72" t="e">
        <f>CXF118/Справочно!CXD$7*100000</f>
        <v>#DIV/0!</v>
      </c>
      <c r="CXG120" s="72" t="e">
        <f>CXG118/Справочно!CXE$7*100000</f>
        <v>#DIV/0!</v>
      </c>
      <c r="CXH120" s="72" t="e">
        <f>CXH118/Справочно!CXF$7*100000</f>
        <v>#DIV/0!</v>
      </c>
      <c r="CXI120" s="72" t="e">
        <f>CXI118/Справочно!CXG$7*100000</f>
        <v>#DIV/0!</v>
      </c>
      <c r="CXJ120" s="72" t="e">
        <f>CXJ118/Справочно!CXH$7*100000</f>
        <v>#DIV/0!</v>
      </c>
      <c r="CXK120" s="72" t="e">
        <f>CXK118/Справочно!CXI$7*100000</f>
        <v>#DIV/0!</v>
      </c>
      <c r="CXL120" s="72" t="e">
        <f>CXL118/Справочно!CXJ$7*100000</f>
        <v>#DIV/0!</v>
      </c>
      <c r="CXM120" s="72" t="e">
        <f>CXM118/Справочно!CXK$7*100000</f>
        <v>#DIV/0!</v>
      </c>
      <c r="CXN120" s="72" t="e">
        <f>CXN118/Справочно!CXL$7*100000</f>
        <v>#DIV/0!</v>
      </c>
      <c r="CXO120" s="72" t="e">
        <f>CXO118/Справочно!CXM$7*100000</f>
        <v>#DIV/0!</v>
      </c>
      <c r="CXP120" s="72" t="e">
        <f>CXP118/Справочно!CXN$7*100000</f>
        <v>#DIV/0!</v>
      </c>
      <c r="CXQ120" s="72" t="e">
        <f>CXQ118/Справочно!CXO$7*100000</f>
        <v>#DIV/0!</v>
      </c>
      <c r="CXR120" s="72" t="e">
        <f>CXR118/Справочно!CXP$7*100000</f>
        <v>#DIV/0!</v>
      </c>
      <c r="CXS120" s="72" t="e">
        <f>CXS118/Справочно!CXQ$7*100000</f>
        <v>#DIV/0!</v>
      </c>
      <c r="CXT120" s="72" t="e">
        <f>CXT118/Справочно!CXR$7*100000</f>
        <v>#DIV/0!</v>
      </c>
      <c r="CXU120" s="72" t="e">
        <f>CXU118/Справочно!CXS$7*100000</f>
        <v>#DIV/0!</v>
      </c>
      <c r="CXV120" s="72" t="e">
        <f>CXV118/Справочно!CXT$7*100000</f>
        <v>#DIV/0!</v>
      </c>
      <c r="CXW120" s="72" t="e">
        <f>CXW118/Справочно!CXU$7*100000</f>
        <v>#DIV/0!</v>
      </c>
      <c r="CXX120" s="72" t="e">
        <f>CXX118/Справочно!CXV$7*100000</f>
        <v>#DIV/0!</v>
      </c>
      <c r="CXY120" s="72" t="e">
        <f>CXY118/Справочно!CXW$7*100000</f>
        <v>#DIV/0!</v>
      </c>
      <c r="CXZ120" s="72" t="e">
        <f>CXZ118/Справочно!CXX$7*100000</f>
        <v>#DIV/0!</v>
      </c>
      <c r="CYA120" s="72" t="e">
        <f>CYA118/Справочно!CXY$7*100000</f>
        <v>#DIV/0!</v>
      </c>
      <c r="CYB120" s="72" t="e">
        <f>CYB118/Справочно!CXZ$7*100000</f>
        <v>#DIV/0!</v>
      </c>
      <c r="CYC120" s="72" t="e">
        <f>CYC118/Справочно!CYA$7*100000</f>
        <v>#DIV/0!</v>
      </c>
      <c r="CYD120" s="72" t="e">
        <f>CYD118/Справочно!CYB$7*100000</f>
        <v>#DIV/0!</v>
      </c>
      <c r="CYE120" s="72" t="e">
        <f>CYE118/Справочно!CYC$7*100000</f>
        <v>#DIV/0!</v>
      </c>
      <c r="CYF120" s="72" t="e">
        <f>CYF118/Справочно!CYD$7*100000</f>
        <v>#DIV/0!</v>
      </c>
      <c r="CYG120" s="72" t="e">
        <f>CYG118/Справочно!CYE$7*100000</f>
        <v>#DIV/0!</v>
      </c>
      <c r="CYH120" s="72" t="e">
        <f>CYH118/Справочно!CYF$7*100000</f>
        <v>#DIV/0!</v>
      </c>
      <c r="CYI120" s="72" t="e">
        <f>CYI118/Справочно!CYG$7*100000</f>
        <v>#DIV/0!</v>
      </c>
      <c r="CYJ120" s="72" t="e">
        <f>CYJ118/Справочно!CYH$7*100000</f>
        <v>#DIV/0!</v>
      </c>
      <c r="CYK120" s="72" t="e">
        <f>CYK118/Справочно!CYI$7*100000</f>
        <v>#DIV/0!</v>
      </c>
      <c r="CYL120" s="72" t="e">
        <f>CYL118/Справочно!CYJ$7*100000</f>
        <v>#DIV/0!</v>
      </c>
      <c r="CYM120" s="72" t="e">
        <f>CYM118/Справочно!CYK$7*100000</f>
        <v>#DIV/0!</v>
      </c>
      <c r="CYN120" s="72" t="e">
        <f>CYN118/Справочно!CYL$7*100000</f>
        <v>#DIV/0!</v>
      </c>
      <c r="CYO120" s="72" t="e">
        <f>CYO118/Справочно!CYM$7*100000</f>
        <v>#DIV/0!</v>
      </c>
      <c r="CYP120" s="72" t="e">
        <f>CYP118/Справочно!CYN$7*100000</f>
        <v>#DIV/0!</v>
      </c>
      <c r="CYQ120" s="72" t="e">
        <f>CYQ118/Справочно!CYO$7*100000</f>
        <v>#DIV/0!</v>
      </c>
      <c r="CYR120" s="72" t="e">
        <f>CYR118/Справочно!CYP$7*100000</f>
        <v>#DIV/0!</v>
      </c>
      <c r="CYS120" s="72" t="e">
        <f>CYS118/Справочно!CYQ$7*100000</f>
        <v>#DIV/0!</v>
      </c>
      <c r="CYT120" s="72" t="e">
        <f>CYT118/Справочно!CYR$7*100000</f>
        <v>#DIV/0!</v>
      </c>
      <c r="CYU120" s="72" t="e">
        <f>CYU118/Справочно!CYS$7*100000</f>
        <v>#DIV/0!</v>
      </c>
      <c r="CYV120" s="72" t="e">
        <f>CYV118/Справочно!CYT$7*100000</f>
        <v>#DIV/0!</v>
      </c>
      <c r="CYW120" s="72" t="e">
        <f>CYW118/Справочно!CYU$7*100000</f>
        <v>#DIV/0!</v>
      </c>
      <c r="CYX120" s="72" t="e">
        <f>CYX118/Справочно!CYV$7*100000</f>
        <v>#DIV/0!</v>
      </c>
      <c r="CYY120" s="72" t="e">
        <f>CYY118/Справочно!CYW$7*100000</f>
        <v>#DIV/0!</v>
      </c>
      <c r="CYZ120" s="72" t="e">
        <f>CYZ118/Справочно!CYX$7*100000</f>
        <v>#DIV/0!</v>
      </c>
      <c r="CZA120" s="72" t="e">
        <f>CZA118/Справочно!CYY$7*100000</f>
        <v>#DIV/0!</v>
      </c>
      <c r="CZB120" s="72" t="e">
        <f>CZB118/Справочно!CYZ$7*100000</f>
        <v>#DIV/0!</v>
      </c>
      <c r="CZC120" s="72" t="e">
        <f>CZC118/Справочно!CZA$7*100000</f>
        <v>#DIV/0!</v>
      </c>
      <c r="CZD120" s="72" t="e">
        <f>CZD118/Справочно!CZB$7*100000</f>
        <v>#DIV/0!</v>
      </c>
      <c r="CZE120" s="72" t="e">
        <f>CZE118/Справочно!CZC$7*100000</f>
        <v>#DIV/0!</v>
      </c>
      <c r="CZF120" s="72" t="e">
        <f>CZF118/Справочно!CZD$7*100000</f>
        <v>#DIV/0!</v>
      </c>
      <c r="CZG120" s="72" t="e">
        <f>CZG118/Справочно!CZE$7*100000</f>
        <v>#DIV/0!</v>
      </c>
      <c r="CZH120" s="72" t="e">
        <f>CZH118/Справочно!CZF$7*100000</f>
        <v>#DIV/0!</v>
      </c>
      <c r="CZI120" s="72" t="e">
        <f>CZI118/Справочно!CZG$7*100000</f>
        <v>#DIV/0!</v>
      </c>
      <c r="CZJ120" s="72" t="e">
        <f>CZJ118/Справочно!CZH$7*100000</f>
        <v>#DIV/0!</v>
      </c>
      <c r="CZK120" s="72" t="e">
        <f>CZK118/Справочно!CZI$7*100000</f>
        <v>#DIV/0!</v>
      </c>
      <c r="CZL120" s="72" t="e">
        <f>CZL118/Справочно!CZJ$7*100000</f>
        <v>#DIV/0!</v>
      </c>
      <c r="CZM120" s="72" t="e">
        <f>CZM118/Справочно!CZK$7*100000</f>
        <v>#DIV/0!</v>
      </c>
      <c r="CZN120" s="72" t="e">
        <f>CZN118/Справочно!CZL$7*100000</f>
        <v>#DIV/0!</v>
      </c>
      <c r="CZO120" s="72" t="e">
        <f>CZO118/Справочно!CZM$7*100000</f>
        <v>#DIV/0!</v>
      </c>
      <c r="CZP120" s="72" t="e">
        <f>CZP118/Справочно!CZN$7*100000</f>
        <v>#DIV/0!</v>
      </c>
      <c r="CZQ120" s="72" t="e">
        <f>CZQ118/Справочно!CZO$7*100000</f>
        <v>#DIV/0!</v>
      </c>
      <c r="CZR120" s="72" t="e">
        <f>CZR118/Справочно!CZP$7*100000</f>
        <v>#DIV/0!</v>
      </c>
      <c r="CZS120" s="72" t="e">
        <f>CZS118/Справочно!CZQ$7*100000</f>
        <v>#DIV/0!</v>
      </c>
      <c r="CZT120" s="72" t="e">
        <f>CZT118/Справочно!CZR$7*100000</f>
        <v>#DIV/0!</v>
      </c>
      <c r="CZU120" s="72" t="e">
        <f>CZU118/Справочно!CZS$7*100000</f>
        <v>#DIV/0!</v>
      </c>
      <c r="CZV120" s="72" t="e">
        <f>CZV118/Справочно!CZT$7*100000</f>
        <v>#DIV/0!</v>
      </c>
      <c r="CZW120" s="72" t="e">
        <f>CZW118/Справочно!CZU$7*100000</f>
        <v>#DIV/0!</v>
      </c>
      <c r="CZX120" s="72" t="e">
        <f>CZX118/Справочно!CZV$7*100000</f>
        <v>#DIV/0!</v>
      </c>
      <c r="CZY120" s="72" t="e">
        <f>CZY118/Справочно!CZW$7*100000</f>
        <v>#DIV/0!</v>
      </c>
      <c r="CZZ120" s="72" t="e">
        <f>CZZ118/Справочно!CZX$7*100000</f>
        <v>#DIV/0!</v>
      </c>
      <c r="DAA120" s="72" t="e">
        <f>DAA118/Справочно!CZY$7*100000</f>
        <v>#DIV/0!</v>
      </c>
      <c r="DAB120" s="72" t="e">
        <f>DAB118/Справочно!CZZ$7*100000</f>
        <v>#DIV/0!</v>
      </c>
      <c r="DAC120" s="72" t="e">
        <f>DAC118/Справочно!DAA$7*100000</f>
        <v>#DIV/0!</v>
      </c>
      <c r="DAD120" s="72" t="e">
        <f>DAD118/Справочно!DAB$7*100000</f>
        <v>#DIV/0!</v>
      </c>
      <c r="DAE120" s="72" t="e">
        <f>DAE118/Справочно!DAC$7*100000</f>
        <v>#DIV/0!</v>
      </c>
      <c r="DAF120" s="72" t="e">
        <f>DAF118/Справочно!DAD$7*100000</f>
        <v>#DIV/0!</v>
      </c>
      <c r="DAG120" s="72" t="e">
        <f>DAG118/Справочно!DAE$7*100000</f>
        <v>#DIV/0!</v>
      </c>
      <c r="DAH120" s="72" t="e">
        <f>DAH118/Справочно!DAF$7*100000</f>
        <v>#DIV/0!</v>
      </c>
      <c r="DAI120" s="72" t="e">
        <f>DAI118/Справочно!DAG$7*100000</f>
        <v>#DIV/0!</v>
      </c>
      <c r="DAJ120" s="72" t="e">
        <f>DAJ118/Справочно!DAH$7*100000</f>
        <v>#DIV/0!</v>
      </c>
      <c r="DAK120" s="72" t="e">
        <f>DAK118/Справочно!DAI$7*100000</f>
        <v>#DIV/0!</v>
      </c>
      <c r="DAL120" s="72" t="e">
        <f>DAL118/Справочно!DAJ$7*100000</f>
        <v>#DIV/0!</v>
      </c>
      <c r="DAM120" s="72" t="e">
        <f>DAM118/Справочно!DAK$7*100000</f>
        <v>#DIV/0!</v>
      </c>
      <c r="DAN120" s="72" t="e">
        <f>DAN118/Справочно!DAL$7*100000</f>
        <v>#DIV/0!</v>
      </c>
      <c r="DAO120" s="72" t="e">
        <f>DAO118/Справочно!DAM$7*100000</f>
        <v>#DIV/0!</v>
      </c>
      <c r="DAP120" s="72" t="e">
        <f>DAP118/Справочно!DAN$7*100000</f>
        <v>#DIV/0!</v>
      </c>
      <c r="DAQ120" s="72" t="e">
        <f>DAQ118/Справочно!DAO$7*100000</f>
        <v>#DIV/0!</v>
      </c>
      <c r="DAR120" s="72" t="e">
        <f>DAR118/Справочно!DAP$7*100000</f>
        <v>#DIV/0!</v>
      </c>
      <c r="DAS120" s="72" t="e">
        <f>DAS118/Справочно!DAQ$7*100000</f>
        <v>#DIV/0!</v>
      </c>
      <c r="DAT120" s="72" t="e">
        <f>DAT118/Справочно!DAR$7*100000</f>
        <v>#DIV/0!</v>
      </c>
      <c r="DAU120" s="72" t="e">
        <f>DAU118/Справочно!DAS$7*100000</f>
        <v>#DIV/0!</v>
      </c>
      <c r="DAV120" s="72" t="e">
        <f>DAV118/Справочно!DAT$7*100000</f>
        <v>#DIV/0!</v>
      </c>
      <c r="DAW120" s="72" t="e">
        <f>DAW118/Справочно!DAU$7*100000</f>
        <v>#DIV/0!</v>
      </c>
      <c r="DAX120" s="72" t="e">
        <f>DAX118/Справочно!DAV$7*100000</f>
        <v>#DIV/0!</v>
      </c>
      <c r="DAY120" s="72" t="e">
        <f>DAY118/Справочно!DAW$7*100000</f>
        <v>#DIV/0!</v>
      </c>
      <c r="DAZ120" s="72" t="e">
        <f>DAZ118/Справочно!DAX$7*100000</f>
        <v>#DIV/0!</v>
      </c>
      <c r="DBA120" s="72" t="e">
        <f>DBA118/Справочно!DAY$7*100000</f>
        <v>#DIV/0!</v>
      </c>
      <c r="DBB120" s="72" t="e">
        <f>DBB118/Справочно!DAZ$7*100000</f>
        <v>#DIV/0!</v>
      </c>
      <c r="DBC120" s="72" t="e">
        <f>DBC118/Справочно!DBA$7*100000</f>
        <v>#DIV/0!</v>
      </c>
      <c r="DBD120" s="72" t="e">
        <f>DBD118/Справочно!DBB$7*100000</f>
        <v>#DIV/0!</v>
      </c>
      <c r="DBE120" s="72" t="e">
        <f>DBE118/Справочно!DBC$7*100000</f>
        <v>#DIV/0!</v>
      </c>
      <c r="DBF120" s="72" t="e">
        <f>DBF118/Справочно!DBD$7*100000</f>
        <v>#DIV/0!</v>
      </c>
      <c r="DBG120" s="72" t="e">
        <f>DBG118/Справочно!DBE$7*100000</f>
        <v>#DIV/0!</v>
      </c>
      <c r="DBH120" s="72" t="e">
        <f>DBH118/Справочно!DBF$7*100000</f>
        <v>#DIV/0!</v>
      </c>
      <c r="DBI120" s="72" t="e">
        <f>DBI118/Справочно!DBG$7*100000</f>
        <v>#DIV/0!</v>
      </c>
      <c r="DBJ120" s="72" t="e">
        <f>DBJ118/Справочно!DBH$7*100000</f>
        <v>#DIV/0!</v>
      </c>
      <c r="DBK120" s="72" t="e">
        <f>DBK118/Справочно!DBI$7*100000</f>
        <v>#DIV/0!</v>
      </c>
      <c r="DBL120" s="72" t="e">
        <f>DBL118/Справочно!DBJ$7*100000</f>
        <v>#DIV/0!</v>
      </c>
      <c r="DBM120" s="72" t="e">
        <f>DBM118/Справочно!DBK$7*100000</f>
        <v>#DIV/0!</v>
      </c>
      <c r="DBN120" s="72" t="e">
        <f>DBN118/Справочно!DBL$7*100000</f>
        <v>#DIV/0!</v>
      </c>
      <c r="DBO120" s="72" t="e">
        <f>DBO118/Справочно!DBM$7*100000</f>
        <v>#DIV/0!</v>
      </c>
      <c r="DBP120" s="72" t="e">
        <f>DBP118/Справочно!DBN$7*100000</f>
        <v>#DIV/0!</v>
      </c>
      <c r="DBQ120" s="72" t="e">
        <f>DBQ118/Справочно!DBO$7*100000</f>
        <v>#DIV/0!</v>
      </c>
      <c r="DBR120" s="72" t="e">
        <f>DBR118/Справочно!DBP$7*100000</f>
        <v>#DIV/0!</v>
      </c>
      <c r="DBS120" s="72" t="e">
        <f>DBS118/Справочно!DBQ$7*100000</f>
        <v>#DIV/0!</v>
      </c>
      <c r="DBT120" s="72" t="e">
        <f>DBT118/Справочно!DBR$7*100000</f>
        <v>#DIV/0!</v>
      </c>
      <c r="DBU120" s="72" t="e">
        <f>DBU118/Справочно!DBS$7*100000</f>
        <v>#DIV/0!</v>
      </c>
      <c r="DBV120" s="72" t="e">
        <f>DBV118/Справочно!DBT$7*100000</f>
        <v>#DIV/0!</v>
      </c>
      <c r="DBW120" s="72" t="e">
        <f>DBW118/Справочно!DBU$7*100000</f>
        <v>#DIV/0!</v>
      </c>
      <c r="DBX120" s="72" t="e">
        <f>DBX118/Справочно!DBV$7*100000</f>
        <v>#DIV/0!</v>
      </c>
      <c r="DBY120" s="72" t="e">
        <f>DBY118/Справочно!DBW$7*100000</f>
        <v>#DIV/0!</v>
      </c>
      <c r="DBZ120" s="72" t="e">
        <f>DBZ118/Справочно!DBX$7*100000</f>
        <v>#DIV/0!</v>
      </c>
      <c r="DCA120" s="72" t="e">
        <f>DCA118/Справочно!DBY$7*100000</f>
        <v>#DIV/0!</v>
      </c>
      <c r="DCB120" s="72" t="e">
        <f>DCB118/Справочно!DBZ$7*100000</f>
        <v>#DIV/0!</v>
      </c>
      <c r="DCC120" s="72" t="e">
        <f>DCC118/Справочно!DCA$7*100000</f>
        <v>#DIV/0!</v>
      </c>
      <c r="DCD120" s="72" t="e">
        <f>DCD118/Справочно!DCB$7*100000</f>
        <v>#DIV/0!</v>
      </c>
      <c r="DCE120" s="72" t="e">
        <f>DCE118/Справочно!DCC$7*100000</f>
        <v>#DIV/0!</v>
      </c>
      <c r="DCF120" s="72" t="e">
        <f>DCF118/Справочно!DCD$7*100000</f>
        <v>#DIV/0!</v>
      </c>
      <c r="DCG120" s="72" t="e">
        <f>DCG118/Справочно!DCE$7*100000</f>
        <v>#DIV/0!</v>
      </c>
      <c r="DCH120" s="72" t="e">
        <f>DCH118/Справочно!DCF$7*100000</f>
        <v>#DIV/0!</v>
      </c>
      <c r="DCI120" s="72" t="e">
        <f>DCI118/Справочно!DCG$7*100000</f>
        <v>#DIV/0!</v>
      </c>
      <c r="DCJ120" s="72" t="e">
        <f>DCJ118/Справочно!DCH$7*100000</f>
        <v>#DIV/0!</v>
      </c>
      <c r="DCK120" s="72" t="e">
        <f>DCK118/Справочно!DCI$7*100000</f>
        <v>#DIV/0!</v>
      </c>
      <c r="DCL120" s="72" t="e">
        <f>DCL118/Справочно!DCJ$7*100000</f>
        <v>#DIV/0!</v>
      </c>
      <c r="DCM120" s="72" t="e">
        <f>DCM118/Справочно!DCK$7*100000</f>
        <v>#DIV/0!</v>
      </c>
      <c r="DCN120" s="72" t="e">
        <f>DCN118/Справочно!DCL$7*100000</f>
        <v>#DIV/0!</v>
      </c>
      <c r="DCO120" s="72" t="e">
        <f>DCO118/Справочно!DCM$7*100000</f>
        <v>#DIV/0!</v>
      </c>
      <c r="DCP120" s="72" t="e">
        <f>DCP118/Справочно!DCN$7*100000</f>
        <v>#DIV/0!</v>
      </c>
      <c r="DCQ120" s="72" t="e">
        <f>DCQ118/Справочно!DCO$7*100000</f>
        <v>#DIV/0!</v>
      </c>
      <c r="DCR120" s="72" t="e">
        <f>DCR118/Справочно!DCP$7*100000</f>
        <v>#DIV/0!</v>
      </c>
      <c r="DCS120" s="72" t="e">
        <f>DCS118/Справочно!DCQ$7*100000</f>
        <v>#DIV/0!</v>
      </c>
      <c r="DCT120" s="72" t="e">
        <f>DCT118/Справочно!DCR$7*100000</f>
        <v>#DIV/0!</v>
      </c>
      <c r="DCU120" s="72" t="e">
        <f>DCU118/Справочно!DCS$7*100000</f>
        <v>#DIV/0!</v>
      </c>
      <c r="DCV120" s="72" t="e">
        <f>DCV118/Справочно!DCT$7*100000</f>
        <v>#DIV/0!</v>
      </c>
      <c r="DCW120" s="72" t="e">
        <f>DCW118/Справочно!DCU$7*100000</f>
        <v>#DIV/0!</v>
      </c>
      <c r="DCX120" s="72" t="e">
        <f>DCX118/Справочно!DCV$7*100000</f>
        <v>#DIV/0!</v>
      </c>
      <c r="DCY120" s="72" t="e">
        <f>DCY118/Справочно!DCW$7*100000</f>
        <v>#DIV/0!</v>
      </c>
      <c r="DCZ120" s="72" t="e">
        <f>DCZ118/Справочно!DCX$7*100000</f>
        <v>#DIV/0!</v>
      </c>
      <c r="DDA120" s="72" t="e">
        <f>DDA118/Справочно!DCY$7*100000</f>
        <v>#DIV/0!</v>
      </c>
      <c r="DDB120" s="72" t="e">
        <f>DDB118/Справочно!DCZ$7*100000</f>
        <v>#DIV/0!</v>
      </c>
      <c r="DDC120" s="72" t="e">
        <f>DDC118/Справочно!DDA$7*100000</f>
        <v>#DIV/0!</v>
      </c>
      <c r="DDD120" s="72" t="e">
        <f>DDD118/Справочно!DDB$7*100000</f>
        <v>#DIV/0!</v>
      </c>
      <c r="DDE120" s="72" t="e">
        <f>DDE118/Справочно!DDC$7*100000</f>
        <v>#DIV/0!</v>
      </c>
      <c r="DDF120" s="72" t="e">
        <f>DDF118/Справочно!DDD$7*100000</f>
        <v>#DIV/0!</v>
      </c>
      <c r="DDG120" s="72" t="e">
        <f>DDG118/Справочно!DDE$7*100000</f>
        <v>#DIV/0!</v>
      </c>
      <c r="DDH120" s="72" t="e">
        <f>DDH118/Справочно!DDF$7*100000</f>
        <v>#DIV/0!</v>
      </c>
      <c r="DDI120" s="72" t="e">
        <f>DDI118/Справочно!DDG$7*100000</f>
        <v>#DIV/0!</v>
      </c>
      <c r="DDJ120" s="72" t="e">
        <f>DDJ118/Справочно!DDH$7*100000</f>
        <v>#DIV/0!</v>
      </c>
      <c r="DDK120" s="72" t="e">
        <f>DDK118/Справочно!DDI$7*100000</f>
        <v>#DIV/0!</v>
      </c>
      <c r="DDL120" s="72" t="e">
        <f>DDL118/Справочно!DDJ$7*100000</f>
        <v>#DIV/0!</v>
      </c>
      <c r="DDM120" s="72" t="e">
        <f>DDM118/Справочно!DDK$7*100000</f>
        <v>#DIV/0!</v>
      </c>
      <c r="DDN120" s="72" t="e">
        <f>DDN118/Справочно!DDL$7*100000</f>
        <v>#DIV/0!</v>
      </c>
      <c r="DDO120" s="72" t="e">
        <f>DDO118/Справочно!DDM$7*100000</f>
        <v>#DIV/0!</v>
      </c>
      <c r="DDP120" s="72" t="e">
        <f>DDP118/Справочно!DDN$7*100000</f>
        <v>#DIV/0!</v>
      </c>
      <c r="DDQ120" s="72" t="e">
        <f>DDQ118/Справочно!DDO$7*100000</f>
        <v>#DIV/0!</v>
      </c>
      <c r="DDR120" s="72" t="e">
        <f>DDR118/Справочно!DDP$7*100000</f>
        <v>#DIV/0!</v>
      </c>
      <c r="DDS120" s="72" t="e">
        <f>DDS118/Справочно!DDQ$7*100000</f>
        <v>#DIV/0!</v>
      </c>
      <c r="DDT120" s="72" t="e">
        <f>DDT118/Справочно!DDR$7*100000</f>
        <v>#DIV/0!</v>
      </c>
      <c r="DDU120" s="72" t="e">
        <f>DDU118/Справочно!DDS$7*100000</f>
        <v>#DIV/0!</v>
      </c>
      <c r="DDV120" s="72" t="e">
        <f>DDV118/Справочно!DDT$7*100000</f>
        <v>#DIV/0!</v>
      </c>
      <c r="DDW120" s="72" t="e">
        <f>DDW118/Справочно!DDU$7*100000</f>
        <v>#DIV/0!</v>
      </c>
      <c r="DDX120" s="72" t="e">
        <f>DDX118/Справочно!DDV$7*100000</f>
        <v>#DIV/0!</v>
      </c>
      <c r="DDY120" s="72" t="e">
        <f>DDY118/Справочно!DDW$7*100000</f>
        <v>#DIV/0!</v>
      </c>
      <c r="DDZ120" s="72" t="e">
        <f>DDZ118/Справочно!DDX$7*100000</f>
        <v>#DIV/0!</v>
      </c>
      <c r="DEA120" s="72" t="e">
        <f>DEA118/Справочно!DDY$7*100000</f>
        <v>#DIV/0!</v>
      </c>
      <c r="DEB120" s="72" t="e">
        <f>DEB118/Справочно!DDZ$7*100000</f>
        <v>#DIV/0!</v>
      </c>
      <c r="DEC120" s="72" t="e">
        <f>DEC118/Справочно!DEA$7*100000</f>
        <v>#DIV/0!</v>
      </c>
      <c r="DED120" s="72" t="e">
        <f>DED118/Справочно!DEB$7*100000</f>
        <v>#DIV/0!</v>
      </c>
      <c r="DEE120" s="72" t="e">
        <f>DEE118/Справочно!DEC$7*100000</f>
        <v>#DIV/0!</v>
      </c>
      <c r="DEF120" s="72" t="e">
        <f>DEF118/Справочно!DED$7*100000</f>
        <v>#DIV/0!</v>
      </c>
      <c r="DEG120" s="72" t="e">
        <f>DEG118/Справочно!DEE$7*100000</f>
        <v>#DIV/0!</v>
      </c>
      <c r="DEH120" s="72" t="e">
        <f>DEH118/Справочно!DEF$7*100000</f>
        <v>#DIV/0!</v>
      </c>
      <c r="DEI120" s="72" t="e">
        <f>DEI118/Справочно!DEG$7*100000</f>
        <v>#DIV/0!</v>
      </c>
      <c r="DEJ120" s="72" t="e">
        <f>DEJ118/Справочно!DEH$7*100000</f>
        <v>#DIV/0!</v>
      </c>
      <c r="DEK120" s="72" t="e">
        <f>DEK118/Справочно!DEI$7*100000</f>
        <v>#DIV/0!</v>
      </c>
      <c r="DEL120" s="72" t="e">
        <f>DEL118/Справочно!DEJ$7*100000</f>
        <v>#DIV/0!</v>
      </c>
      <c r="DEM120" s="72" t="e">
        <f>DEM118/Справочно!DEK$7*100000</f>
        <v>#DIV/0!</v>
      </c>
      <c r="DEN120" s="72" t="e">
        <f>DEN118/Справочно!DEL$7*100000</f>
        <v>#DIV/0!</v>
      </c>
      <c r="DEO120" s="72" t="e">
        <f>DEO118/Справочно!DEM$7*100000</f>
        <v>#DIV/0!</v>
      </c>
      <c r="DEP120" s="72" t="e">
        <f>DEP118/Справочно!DEN$7*100000</f>
        <v>#DIV/0!</v>
      </c>
      <c r="DEQ120" s="72" t="e">
        <f>DEQ118/Справочно!DEO$7*100000</f>
        <v>#DIV/0!</v>
      </c>
      <c r="DER120" s="72" t="e">
        <f>DER118/Справочно!DEP$7*100000</f>
        <v>#DIV/0!</v>
      </c>
      <c r="DES120" s="72" t="e">
        <f>DES118/Справочно!DEQ$7*100000</f>
        <v>#DIV/0!</v>
      </c>
      <c r="DET120" s="72" t="e">
        <f>DET118/Справочно!DER$7*100000</f>
        <v>#DIV/0!</v>
      </c>
      <c r="DEU120" s="72" t="e">
        <f>DEU118/Справочно!DES$7*100000</f>
        <v>#DIV/0!</v>
      </c>
      <c r="DEV120" s="72" t="e">
        <f>DEV118/Справочно!DET$7*100000</f>
        <v>#DIV/0!</v>
      </c>
      <c r="DEW120" s="72" t="e">
        <f>DEW118/Справочно!DEU$7*100000</f>
        <v>#DIV/0!</v>
      </c>
      <c r="DEX120" s="72" t="e">
        <f>DEX118/Справочно!DEV$7*100000</f>
        <v>#DIV/0!</v>
      </c>
      <c r="DEY120" s="72" t="e">
        <f>DEY118/Справочно!DEW$7*100000</f>
        <v>#DIV/0!</v>
      </c>
      <c r="DEZ120" s="72" t="e">
        <f>DEZ118/Справочно!DEX$7*100000</f>
        <v>#DIV/0!</v>
      </c>
      <c r="DFA120" s="72" t="e">
        <f>DFA118/Справочно!DEY$7*100000</f>
        <v>#DIV/0!</v>
      </c>
      <c r="DFB120" s="72" t="e">
        <f>DFB118/Справочно!DEZ$7*100000</f>
        <v>#DIV/0!</v>
      </c>
      <c r="DFC120" s="72" t="e">
        <f>DFC118/Справочно!DFA$7*100000</f>
        <v>#DIV/0!</v>
      </c>
      <c r="DFD120" s="72" t="e">
        <f>DFD118/Справочно!DFB$7*100000</f>
        <v>#DIV/0!</v>
      </c>
      <c r="DFE120" s="72" t="e">
        <f>DFE118/Справочно!DFC$7*100000</f>
        <v>#DIV/0!</v>
      </c>
      <c r="DFF120" s="72" t="e">
        <f>DFF118/Справочно!DFD$7*100000</f>
        <v>#DIV/0!</v>
      </c>
      <c r="DFG120" s="72" t="e">
        <f>DFG118/Справочно!DFE$7*100000</f>
        <v>#DIV/0!</v>
      </c>
      <c r="DFH120" s="72" t="e">
        <f>DFH118/Справочно!DFF$7*100000</f>
        <v>#DIV/0!</v>
      </c>
      <c r="DFI120" s="72" t="e">
        <f>DFI118/Справочно!DFG$7*100000</f>
        <v>#DIV/0!</v>
      </c>
      <c r="DFJ120" s="72" t="e">
        <f>DFJ118/Справочно!DFH$7*100000</f>
        <v>#DIV/0!</v>
      </c>
      <c r="DFK120" s="72" t="e">
        <f>DFK118/Справочно!DFI$7*100000</f>
        <v>#DIV/0!</v>
      </c>
      <c r="DFL120" s="72" t="e">
        <f>DFL118/Справочно!DFJ$7*100000</f>
        <v>#DIV/0!</v>
      </c>
      <c r="DFM120" s="72" t="e">
        <f>DFM118/Справочно!DFK$7*100000</f>
        <v>#DIV/0!</v>
      </c>
      <c r="DFN120" s="72" t="e">
        <f>DFN118/Справочно!DFL$7*100000</f>
        <v>#DIV/0!</v>
      </c>
      <c r="DFO120" s="72" t="e">
        <f>DFO118/Справочно!DFM$7*100000</f>
        <v>#DIV/0!</v>
      </c>
      <c r="DFP120" s="72" t="e">
        <f>DFP118/Справочно!DFN$7*100000</f>
        <v>#DIV/0!</v>
      </c>
      <c r="DFQ120" s="72" t="e">
        <f>DFQ118/Справочно!DFO$7*100000</f>
        <v>#DIV/0!</v>
      </c>
      <c r="DFR120" s="72" t="e">
        <f>DFR118/Справочно!DFP$7*100000</f>
        <v>#DIV/0!</v>
      </c>
      <c r="DFS120" s="72" t="e">
        <f>DFS118/Справочно!DFQ$7*100000</f>
        <v>#DIV/0!</v>
      </c>
      <c r="DFT120" s="72" t="e">
        <f>DFT118/Справочно!DFR$7*100000</f>
        <v>#DIV/0!</v>
      </c>
      <c r="DFU120" s="72" t="e">
        <f>DFU118/Справочно!DFS$7*100000</f>
        <v>#DIV/0!</v>
      </c>
      <c r="DFV120" s="72" t="e">
        <f>DFV118/Справочно!DFT$7*100000</f>
        <v>#DIV/0!</v>
      </c>
      <c r="DFW120" s="72" t="e">
        <f>DFW118/Справочно!DFU$7*100000</f>
        <v>#DIV/0!</v>
      </c>
      <c r="DFX120" s="72" t="e">
        <f>DFX118/Справочно!DFV$7*100000</f>
        <v>#DIV/0!</v>
      </c>
      <c r="DFY120" s="72" t="e">
        <f>DFY118/Справочно!DFW$7*100000</f>
        <v>#DIV/0!</v>
      </c>
      <c r="DFZ120" s="72" t="e">
        <f>DFZ118/Справочно!DFX$7*100000</f>
        <v>#DIV/0!</v>
      </c>
      <c r="DGA120" s="72" t="e">
        <f>DGA118/Справочно!DFY$7*100000</f>
        <v>#DIV/0!</v>
      </c>
      <c r="DGB120" s="72" t="e">
        <f>DGB118/Справочно!DFZ$7*100000</f>
        <v>#DIV/0!</v>
      </c>
      <c r="DGC120" s="72" t="e">
        <f>DGC118/Справочно!DGA$7*100000</f>
        <v>#DIV/0!</v>
      </c>
      <c r="DGD120" s="72" t="e">
        <f>DGD118/Справочно!DGB$7*100000</f>
        <v>#DIV/0!</v>
      </c>
      <c r="DGE120" s="72" t="e">
        <f>DGE118/Справочно!DGC$7*100000</f>
        <v>#DIV/0!</v>
      </c>
      <c r="DGF120" s="72" t="e">
        <f>DGF118/Справочно!DGD$7*100000</f>
        <v>#DIV/0!</v>
      </c>
      <c r="DGG120" s="72" t="e">
        <f>DGG118/Справочно!DGE$7*100000</f>
        <v>#DIV/0!</v>
      </c>
      <c r="DGH120" s="72" t="e">
        <f>DGH118/Справочно!DGF$7*100000</f>
        <v>#DIV/0!</v>
      </c>
      <c r="DGI120" s="72" t="e">
        <f>DGI118/Справочно!DGG$7*100000</f>
        <v>#DIV/0!</v>
      </c>
      <c r="DGJ120" s="72" t="e">
        <f>DGJ118/Справочно!DGH$7*100000</f>
        <v>#DIV/0!</v>
      </c>
      <c r="DGK120" s="72" t="e">
        <f>DGK118/Справочно!DGI$7*100000</f>
        <v>#DIV/0!</v>
      </c>
      <c r="DGL120" s="72" t="e">
        <f>DGL118/Справочно!DGJ$7*100000</f>
        <v>#DIV/0!</v>
      </c>
      <c r="DGM120" s="72" t="e">
        <f>DGM118/Справочно!DGK$7*100000</f>
        <v>#DIV/0!</v>
      </c>
      <c r="DGN120" s="72" t="e">
        <f>DGN118/Справочно!DGL$7*100000</f>
        <v>#DIV/0!</v>
      </c>
      <c r="DGO120" s="72" t="e">
        <f>DGO118/Справочно!DGM$7*100000</f>
        <v>#DIV/0!</v>
      </c>
      <c r="DGP120" s="72" t="e">
        <f>DGP118/Справочно!DGN$7*100000</f>
        <v>#DIV/0!</v>
      </c>
      <c r="DGQ120" s="72" t="e">
        <f>DGQ118/Справочно!DGO$7*100000</f>
        <v>#DIV/0!</v>
      </c>
      <c r="DGR120" s="72" t="e">
        <f>DGR118/Справочно!DGP$7*100000</f>
        <v>#DIV/0!</v>
      </c>
      <c r="DGS120" s="72" t="e">
        <f>DGS118/Справочно!DGQ$7*100000</f>
        <v>#DIV/0!</v>
      </c>
      <c r="DGT120" s="72" t="e">
        <f>DGT118/Справочно!DGR$7*100000</f>
        <v>#DIV/0!</v>
      </c>
      <c r="DGU120" s="72" t="e">
        <f>DGU118/Справочно!DGS$7*100000</f>
        <v>#DIV/0!</v>
      </c>
      <c r="DGV120" s="72" t="e">
        <f>DGV118/Справочно!DGT$7*100000</f>
        <v>#DIV/0!</v>
      </c>
      <c r="DGW120" s="72" t="e">
        <f>DGW118/Справочно!DGU$7*100000</f>
        <v>#DIV/0!</v>
      </c>
      <c r="DGX120" s="72" t="e">
        <f>DGX118/Справочно!DGV$7*100000</f>
        <v>#DIV/0!</v>
      </c>
      <c r="DGY120" s="72" t="e">
        <f>DGY118/Справочно!DGW$7*100000</f>
        <v>#DIV/0!</v>
      </c>
      <c r="DGZ120" s="72" t="e">
        <f>DGZ118/Справочно!DGX$7*100000</f>
        <v>#DIV/0!</v>
      </c>
      <c r="DHA120" s="72" t="e">
        <f>DHA118/Справочно!DGY$7*100000</f>
        <v>#DIV/0!</v>
      </c>
      <c r="DHB120" s="72" t="e">
        <f>DHB118/Справочно!DGZ$7*100000</f>
        <v>#DIV/0!</v>
      </c>
      <c r="DHC120" s="72" t="e">
        <f>DHC118/Справочно!DHA$7*100000</f>
        <v>#DIV/0!</v>
      </c>
      <c r="DHD120" s="72" t="e">
        <f>DHD118/Справочно!DHB$7*100000</f>
        <v>#DIV/0!</v>
      </c>
      <c r="DHE120" s="72" t="e">
        <f>DHE118/Справочно!DHC$7*100000</f>
        <v>#DIV/0!</v>
      </c>
      <c r="DHF120" s="72" t="e">
        <f>DHF118/Справочно!DHD$7*100000</f>
        <v>#DIV/0!</v>
      </c>
      <c r="DHG120" s="72" t="e">
        <f>DHG118/Справочно!DHE$7*100000</f>
        <v>#DIV/0!</v>
      </c>
      <c r="DHH120" s="72" t="e">
        <f>DHH118/Справочно!DHF$7*100000</f>
        <v>#DIV/0!</v>
      </c>
      <c r="DHI120" s="72" t="e">
        <f>DHI118/Справочно!DHG$7*100000</f>
        <v>#DIV/0!</v>
      </c>
      <c r="DHJ120" s="72" t="e">
        <f>DHJ118/Справочно!DHH$7*100000</f>
        <v>#DIV/0!</v>
      </c>
      <c r="DHK120" s="72" t="e">
        <f>DHK118/Справочно!DHI$7*100000</f>
        <v>#DIV/0!</v>
      </c>
      <c r="DHL120" s="72" t="e">
        <f>DHL118/Справочно!DHJ$7*100000</f>
        <v>#DIV/0!</v>
      </c>
      <c r="DHM120" s="72" t="e">
        <f>DHM118/Справочно!DHK$7*100000</f>
        <v>#DIV/0!</v>
      </c>
      <c r="DHN120" s="72" t="e">
        <f>DHN118/Справочно!DHL$7*100000</f>
        <v>#DIV/0!</v>
      </c>
      <c r="DHO120" s="72" t="e">
        <f>DHO118/Справочно!DHM$7*100000</f>
        <v>#DIV/0!</v>
      </c>
      <c r="DHP120" s="72" t="e">
        <f>DHP118/Справочно!DHN$7*100000</f>
        <v>#DIV/0!</v>
      </c>
      <c r="DHQ120" s="72" t="e">
        <f>DHQ118/Справочно!DHO$7*100000</f>
        <v>#DIV/0!</v>
      </c>
      <c r="DHR120" s="72" t="e">
        <f>DHR118/Справочно!DHP$7*100000</f>
        <v>#DIV/0!</v>
      </c>
      <c r="DHS120" s="72" t="e">
        <f>DHS118/Справочно!DHQ$7*100000</f>
        <v>#DIV/0!</v>
      </c>
      <c r="DHT120" s="72" t="e">
        <f>DHT118/Справочно!DHR$7*100000</f>
        <v>#DIV/0!</v>
      </c>
      <c r="DHU120" s="72" t="e">
        <f>DHU118/Справочно!DHS$7*100000</f>
        <v>#DIV/0!</v>
      </c>
      <c r="DHV120" s="72" t="e">
        <f>DHV118/Справочно!DHT$7*100000</f>
        <v>#DIV/0!</v>
      </c>
      <c r="DHW120" s="72" t="e">
        <f>DHW118/Справочно!DHU$7*100000</f>
        <v>#DIV/0!</v>
      </c>
      <c r="DHX120" s="72" t="e">
        <f>DHX118/Справочно!DHV$7*100000</f>
        <v>#DIV/0!</v>
      </c>
      <c r="DHY120" s="72" t="e">
        <f>DHY118/Справочно!DHW$7*100000</f>
        <v>#DIV/0!</v>
      </c>
      <c r="DHZ120" s="72" t="e">
        <f>DHZ118/Справочно!DHX$7*100000</f>
        <v>#DIV/0!</v>
      </c>
      <c r="DIA120" s="72" t="e">
        <f>DIA118/Справочно!DHY$7*100000</f>
        <v>#DIV/0!</v>
      </c>
      <c r="DIB120" s="72" t="e">
        <f>DIB118/Справочно!DHZ$7*100000</f>
        <v>#DIV/0!</v>
      </c>
      <c r="DIC120" s="72" t="e">
        <f>DIC118/Справочно!DIA$7*100000</f>
        <v>#DIV/0!</v>
      </c>
      <c r="DID120" s="72" t="e">
        <f>DID118/Справочно!DIB$7*100000</f>
        <v>#DIV/0!</v>
      </c>
      <c r="DIE120" s="72" t="e">
        <f>DIE118/Справочно!DIC$7*100000</f>
        <v>#DIV/0!</v>
      </c>
      <c r="DIF120" s="72" t="e">
        <f>DIF118/Справочно!DID$7*100000</f>
        <v>#DIV/0!</v>
      </c>
      <c r="DIG120" s="72" t="e">
        <f>DIG118/Справочно!DIE$7*100000</f>
        <v>#DIV/0!</v>
      </c>
      <c r="DIH120" s="72" t="e">
        <f>DIH118/Справочно!DIF$7*100000</f>
        <v>#DIV/0!</v>
      </c>
      <c r="DII120" s="72" t="e">
        <f>DII118/Справочно!DIG$7*100000</f>
        <v>#DIV/0!</v>
      </c>
      <c r="DIJ120" s="72" t="e">
        <f>DIJ118/Справочно!DIH$7*100000</f>
        <v>#DIV/0!</v>
      </c>
      <c r="DIK120" s="72" t="e">
        <f>DIK118/Справочно!DII$7*100000</f>
        <v>#DIV/0!</v>
      </c>
      <c r="DIL120" s="72" t="e">
        <f>DIL118/Справочно!DIJ$7*100000</f>
        <v>#DIV/0!</v>
      </c>
      <c r="DIM120" s="72" t="e">
        <f>DIM118/Справочно!DIK$7*100000</f>
        <v>#DIV/0!</v>
      </c>
      <c r="DIN120" s="72" t="e">
        <f>DIN118/Справочно!DIL$7*100000</f>
        <v>#DIV/0!</v>
      </c>
      <c r="DIO120" s="72" t="e">
        <f>DIO118/Справочно!DIM$7*100000</f>
        <v>#DIV/0!</v>
      </c>
      <c r="DIP120" s="72" t="e">
        <f>DIP118/Справочно!DIN$7*100000</f>
        <v>#DIV/0!</v>
      </c>
      <c r="DIQ120" s="72" t="e">
        <f>DIQ118/Справочно!DIO$7*100000</f>
        <v>#DIV/0!</v>
      </c>
      <c r="DIR120" s="72" t="e">
        <f>DIR118/Справочно!DIP$7*100000</f>
        <v>#DIV/0!</v>
      </c>
      <c r="DIS120" s="72" t="e">
        <f>DIS118/Справочно!DIQ$7*100000</f>
        <v>#DIV/0!</v>
      </c>
      <c r="DIT120" s="72" t="e">
        <f>DIT118/Справочно!DIR$7*100000</f>
        <v>#DIV/0!</v>
      </c>
      <c r="DIU120" s="72" t="e">
        <f>DIU118/Справочно!DIS$7*100000</f>
        <v>#DIV/0!</v>
      </c>
      <c r="DIV120" s="72" t="e">
        <f>DIV118/Справочно!DIT$7*100000</f>
        <v>#DIV/0!</v>
      </c>
      <c r="DIW120" s="72" t="e">
        <f>DIW118/Справочно!DIU$7*100000</f>
        <v>#DIV/0!</v>
      </c>
      <c r="DIX120" s="72" t="e">
        <f>DIX118/Справочно!DIV$7*100000</f>
        <v>#DIV/0!</v>
      </c>
      <c r="DIY120" s="72" t="e">
        <f>DIY118/Справочно!DIW$7*100000</f>
        <v>#DIV/0!</v>
      </c>
      <c r="DIZ120" s="72" t="e">
        <f>DIZ118/Справочно!DIX$7*100000</f>
        <v>#DIV/0!</v>
      </c>
      <c r="DJA120" s="72" t="e">
        <f>DJA118/Справочно!DIY$7*100000</f>
        <v>#DIV/0!</v>
      </c>
      <c r="DJB120" s="72" t="e">
        <f>DJB118/Справочно!DIZ$7*100000</f>
        <v>#DIV/0!</v>
      </c>
      <c r="DJC120" s="72" t="e">
        <f>DJC118/Справочно!DJA$7*100000</f>
        <v>#DIV/0!</v>
      </c>
      <c r="DJD120" s="72" t="e">
        <f>DJD118/Справочно!DJB$7*100000</f>
        <v>#DIV/0!</v>
      </c>
      <c r="DJE120" s="72" t="e">
        <f>DJE118/Справочно!DJC$7*100000</f>
        <v>#DIV/0!</v>
      </c>
      <c r="DJF120" s="72" t="e">
        <f>DJF118/Справочно!DJD$7*100000</f>
        <v>#DIV/0!</v>
      </c>
      <c r="DJG120" s="72" t="e">
        <f>DJG118/Справочно!DJE$7*100000</f>
        <v>#DIV/0!</v>
      </c>
      <c r="DJH120" s="72" t="e">
        <f>DJH118/Справочно!DJF$7*100000</f>
        <v>#DIV/0!</v>
      </c>
      <c r="DJI120" s="72" t="e">
        <f>DJI118/Справочно!DJG$7*100000</f>
        <v>#DIV/0!</v>
      </c>
      <c r="DJJ120" s="72" t="e">
        <f>DJJ118/Справочно!DJH$7*100000</f>
        <v>#DIV/0!</v>
      </c>
      <c r="DJK120" s="72" t="e">
        <f>DJK118/Справочно!DJI$7*100000</f>
        <v>#DIV/0!</v>
      </c>
      <c r="DJL120" s="72" t="e">
        <f>DJL118/Справочно!DJJ$7*100000</f>
        <v>#DIV/0!</v>
      </c>
      <c r="DJM120" s="72" t="e">
        <f>DJM118/Справочно!DJK$7*100000</f>
        <v>#DIV/0!</v>
      </c>
      <c r="DJN120" s="72" t="e">
        <f>DJN118/Справочно!DJL$7*100000</f>
        <v>#DIV/0!</v>
      </c>
      <c r="DJO120" s="72" t="e">
        <f>DJO118/Справочно!DJM$7*100000</f>
        <v>#DIV/0!</v>
      </c>
      <c r="DJP120" s="72" t="e">
        <f>DJP118/Справочно!DJN$7*100000</f>
        <v>#DIV/0!</v>
      </c>
      <c r="DJQ120" s="72" t="e">
        <f>DJQ118/Справочно!DJO$7*100000</f>
        <v>#DIV/0!</v>
      </c>
      <c r="DJR120" s="72" t="e">
        <f>DJR118/Справочно!DJP$7*100000</f>
        <v>#DIV/0!</v>
      </c>
      <c r="DJS120" s="72" t="e">
        <f>DJS118/Справочно!DJQ$7*100000</f>
        <v>#DIV/0!</v>
      </c>
      <c r="DJT120" s="72" t="e">
        <f>DJT118/Справочно!DJR$7*100000</f>
        <v>#DIV/0!</v>
      </c>
      <c r="DJU120" s="72" t="e">
        <f>DJU118/Справочно!DJS$7*100000</f>
        <v>#DIV/0!</v>
      </c>
      <c r="DJV120" s="72" t="e">
        <f>DJV118/Справочно!DJT$7*100000</f>
        <v>#DIV/0!</v>
      </c>
      <c r="DJW120" s="72" t="e">
        <f>DJW118/Справочно!DJU$7*100000</f>
        <v>#DIV/0!</v>
      </c>
      <c r="DJX120" s="72" t="e">
        <f>DJX118/Справочно!DJV$7*100000</f>
        <v>#DIV/0!</v>
      </c>
      <c r="DJY120" s="72" t="e">
        <f>DJY118/Справочно!DJW$7*100000</f>
        <v>#DIV/0!</v>
      </c>
      <c r="DJZ120" s="72" t="e">
        <f>DJZ118/Справочно!DJX$7*100000</f>
        <v>#DIV/0!</v>
      </c>
      <c r="DKA120" s="72" t="e">
        <f>DKA118/Справочно!DJY$7*100000</f>
        <v>#DIV/0!</v>
      </c>
      <c r="DKB120" s="72" t="e">
        <f>DKB118/Справочно!DJZ$7*100000</f>
        <v>#DIV/0!</v>
      </c>
      <c r="DKC120" s="72" t="e">
        <f>DKC118/Справочно!DKA$7*100000</f>
        <v>#DIV/0!</v>
      </c>
      <c r="DKD120" s="72" t="e">
        <f>DKD118/Справочно!DKB$7*100000</f>
        <v>#DIV/0!</v>
      </c>
      <c r="DKE120" s="72" t="e">
        <f>DKE118/Справочно!DKC$7*100000</f>
        <v>#DIV/0!</v>
      </c>
      <c r="DKF120" s="72" t="e">
        <f>DKF118/Справочно!DKD$7*100000</f>
        <v>#DIV/0!</v>
      </c>
      <c r="DKG120" s="72" t="e">
        <f>DKG118/Справочно!DKE$7*100000</f>
        <v>#DIV/0!</v>
      </c>
      <c r="DKH120" s="72" t="e">
        <f>DKH118/Справочно!DKF$7*100000</f>
        <v>#DIV/0!</v>
      </c>
      <c r="DKI120" s="72" t="e">
        <f>DKI118/Справочно!DKG$7*100000</f>
        <v>#DIV/0!</v>
      </c>
      <c r="DKJ120" s="72" t="e">
        <f>DKJ118/Справочно!DKH$7*100000</f>
        <v>#DIV/0!</v>
      </c>
      <c r="DKK120" s="72" t="e">
        <f>DKK118/Справочно!DKI$7*100000</f>
        <v>#DIV/0!</v>
      </c>
      <c r="DKL120" s="72" t="e">
        <f>DKL118/Справочно!DKJ$7*100000</f>
        <v>#DIV/0!</v>
      </c>
      <c r="DKM120" s="72" t="e">
        <f>DKM118/Справочно!DKK$7*100000</f>
        <v>#DIV/0!</v>
      </c>
      <c r="DKN120" s="72" t="e">
        <f>DKN118/Справочно!DKL$7*100000</f>
        <v>#DIV/0!</v>
      </c>
      <c r="DKO120" s="72" t="e">
        <f>DKO118/Справочно!DKM$7*100000</f>
        <v>#DIV/0!</v>
      </c>
      <c r="DKP120" s="72" t="e">
        <f>DKP118/Справочно!DKN$7*100000</f>
        <v>#DIV/0!</v>
      </c>
      <c r="DKQ120" s="72" t="e">
        <f>DKQ118/Справочно!DKO$7*100000</f>
        <v>#DIV/0!</v>
      </c>
      <c r="DKR120" s="72" t="e">
        <f>DKR118/Справочно!DKP$7*100000</f>
        <v>#DIV/0!</v>
      </c>
      <c r="DKS120" s="72" t="e">
        <f>DKS118/Справочно!DKQ$7*100000</f>
        <v>#DIV/0!</v>
      </c>
      <c r="DKT120" s="72" t="e">
        <f>DKT118/Справочно!DKR$7*100000</f>
        <v>#DIV/0!</v>
      </c>
      <c r="DKU120" s="72" t="e">
        <f>DKU118/Справочно!DKS$7*100000</f>
        <v>#DIV/0!</v>
      </c>
      <c r="DKV120" s="72" t="e">
        <f>DKV118/Справочно!DKT$7*100000</f>
        <v>#DIV/0!</v>
      </c>
      <c r="DKW120" s="72" t="e">
        <f>DKW118/Справочно!DKU$7*100000</f>
        <v>#DIV/0!</v>
      </c>
      <c r="DKX120" s="72" t="e">
        <f>DKX118/Справочно!DKV$7*100000</f>
        <v>#DIV/0!</v>
      </c>
      <c r="DKY120" s="72" t="e">
        <f>DKY118/Справочно!DKW$7*100000</f>
        <v>#DIV/0!</v>
      </c>
      <c r="DKZ120" s="72" t="e">
        <f>DKZ118/Справочно!DKX$7*100000</f>
        <v>#DIV/0!</v>
      </c>
      <c r="DLA120" s="72" t="e">
        <f>DLA118/Справочно!DKY$7*100000</f>
        <v>#DIV/0!</v>
      </c>
      <c r="DLB120" s="72" t="e">
        <f>DLB118/Справочно!DKZ$7*100000</f>
        <v>#DIV/0!</v>
      </c>
      <c r="DLC120" s="72" t="e">
        <f>DLC118/Справочно!DLA$7*100000</f>
        <v>#DIV/0!</v>
      </c>
      <c r="DLD120" s="72" t="e">
        <f>DLD118/Справочно!DLB$7*100000</f>
        <v>#DIV/0!</v>
      </c>
      <c r="DLE120" s="72" t="e">
        <f>DLE118/Справочно!DLC$7*100000</f>
        <v>#DIV/0!</v>
      </c>
      <c r="DLF120" s="72" t="e">
        <f>DLF118/Справочно!DLD$7*100000</f>
        <v>#DIV/0!</v>
      </c>
      <c r="DLG120" s="72" t="e">
        <f>DLG118/Справочно!DLE$7*100000</f>
        <v>#DIV/0!</v>
      </c>
      <c r="DLH120" s="72" t="e">
        <f>DLH118/Справочно!DLF$7*100000</f>
        <v>#DIV/0!</v>
      </c>
      <c r="DLI120" s="72" t="e">
        <f>DLI118/Справочно!DLG$7*100000</f>
        <v>#DIV/0!</v>
      </c>
      <c r="DLJ120" s="72" t="e">
        <f>DLJ118/Справочно!DLH$7*100000</f>
        <v>#DIV/0!</v>
      </c>
      <c r="DLK120" s="72" t="e">
        <f>DLK118/Справочно!DLI$7*100000</f>
        <v>#DIV/0!</v>
      </c>
      <c r="DLL120" s="72" t="e">
        <f>DLL118/Справочно!DLJ$7*100000</f>
        <v>#DIV/0!</v>
      </c>
      <c r="DLM120" s="72" t="e">
        <f>DLM118/Справочно!DLK$7*100000</f>
        <v>#DIV/0!</v>
      </c>
      <c r="DLN120" s="72" t="e">
        <f>DLN118/Справочно!DLL$7*100000</f>
        <v>#DIV/0!</v>
      </c>
      <c r="DLO120" s="72" t="e">
        <f>DLO118/Справочно!DLM$7*100000</f>
        <v>#DIV/0!</v>
      </c>
      <c r="DLP120" s="72" t="e">
        <f>DLP118/Справочно!DLN$7*100000</f>
        <v>#DIV/0!</v>
      </c>
      <c r="DLQ120" s="72" t="e">
        <f>DLQ118/Справочно!DLO$7*100000</f>
        <v>#DIV/0!</v>
      </c>
      <c r="DLR120" s="72" t="e">
        <f>DLR118/Справочно!DLP$7*100000</f>
        <v>#DIV/0!</v>
      </c>
      <c r="DLS120" s="72" t="e">
        <f>DLS118/Справочно!DLQ$7*100000</f>
        <v>#DIV/0!</v>
      </c>
      <c r="DLT120" s="72" t="e">
        <f>DLT118/Справочно!DLR$7*100000</f>
        <v>#DIV/0!</v>
      </c>
      <c r="DLU120" s="72" t="e">
        <f>DLU118/Справочно!DLS$7*100000</f>
        <v>#DIV/0!</v>
      </c>
      <c r="DLV120" s="72" t="e">
        <f>DLV118/Справочно!DLT$7*100000</f>
        <v>#DIV/0!</v>
      </c>
      <c r="DLW120" s="72" t="e">
        <f>DLW118/Справочно!DLU$7*100000</f>
        <v>#DIV/0!</v>
      </c>
      <c r="DLX120" s="72" t="e">
        <f>DLX118/Справочно!DLV$7*100000</f>
        <v>#DIV/0!</v>
      </c>
      <c r="DLY120" s="72" t="e">
        <f>DLY118/Справочно!DLW$7*100000</f>
        <v>#DIV/0!</v>
      </c>
      <c r="DLZ120" s="72" t="e">
        <f>DLZ118/Справочно!DLX$7*100000</f>
        <v>#DIV/0!</v>
      </c>
      <c r="DMA120" s="72" t="e">
        <f>DMA118/Справочно!DLY$7*100000</f>
        <v>#DIV/0!</v>
      </c>
      <c r="DMB120" s="72" t="e">
        <f>DMB118/Справочно!DLZ$7*100000</f>
        <v>#DIV/0!</v>
      </c>
      <c r="DMC120" s="72" t="e">
        <f>DMC118/Справочно!DMA$7*100000</f>
        <v>#DIV/0!</v>
      </c>
      <c r="DMD120" s="72" t="e">
        <f>DMD118/Справочно!DMB$7*100000</f>
        <v>#DIV/0!</v>
      </c>
      <c r="DME120" s="72" t="e">
        <f>DME118/Справочно!DMC$7*100000</f>
        <v>#DIV/0!</v>
      </c>
      <c r="DMF120" s="72" t="e">
        <f>DMF118/Справочно!DMD$7*100000</f>
        <v>#DIV/0!</v>
      </c>
      <c r="DMG120" s="72" t="e">
        <f>DMG118/Справочно!DME$7*100000</f>
        <v>#DIV/0!</v>
      </c>
      <c r="DMH120" s="72" t="e">
        <f>DMH118/Справочно!DMF$7*100000</f>
        <v>#DIV/0!</v>
      </c>
      <c r="DMI120" s="72" t="e">
        <f>DMI118/Справочно!DMG$7*100000</f>
        <v>#DIV/0!</v>
      </c>
      <c r="DMJ120" s="72" t="e">
        <f>DMJ118/Справочно!DMH$7*100000</f>
        <v>#DIV/0!</v>
      </c>
      <c r="DMK120" s="72" t="e">
        <f>DMK118/Справочно!DMI$7*100000</f>
        <v>#DIV/0!</v>
      </c>
      <c r="DML120" s="72" t="e">
        <f>DML118/Справочно!DMJ$7*100000</f>
        <v>#DIV/0!</v>
      </c>
      <c r="DMM120" s="72" t="e">
        <f>DMM118/Справочно!DMK$7*100000</f>
        <v>#DIV/0!</v>
      </c>
      <c r="DMN120" s="72" t="e">
        <f>DMN118/Справочно!DML$7*100000</f>
        <v>#DIV/0!</v>
      </c>
      <c r="DMO120" s="72" t="e">
        <f>DMO118/Справочно!DMM$7*100000</f>
        <v>#DIV/0!</v>
      </c>
      <c r="DMP120" s="72" t="e">
        <f>DMP118/Справочно!DMN$7*100000</f>
        <v>#DIV/0!</v>
      </c>
      <c r="DMQ120" s="72" t="e">
        <f>DMQ118/Справочно!DMO$7*100000</f>
        <v>#DIV/0!</v>
      </c>
      <c r="DMR120" s="72" t="e">
        <f>DMR118/Справочно!DMP$7*100000</f>
        <v>#DIV/0!</v>
      </c>
      <c r="DMS120" s="72" t="e">
        <f>DMS118/Справочно!DMQ$7*100000</f>
        <v>#DIV/0!</v>
      </c>
      <c r="DMT120" s="72" t="e">
        <f>DMT118/Справочно!DMR$7*100000</f>
        <v>#DIV/0!</v>
      </c>
      <c r="DMU120" s="72" t="e">
        <f>DMU118/Справочно!DMS$7*100000</f>
        <v>#DIV/0!</v>
      </c>
      <c r="DMV120" s="72" t="e">
        <f>DMV118/Справочно!DMT$7*100000</f>
        <v>#DIV/0!</v>
      </c>
      <c r="DMW120" s="72" t="e">
        <f>DMW118/Справочно!DMU$7*100000</f>
        <v>#DIV/0!</v>
      </c>
      <c r="DMX120" s="72" t="e">
        <f>DMX118/Справочно!DMV$7*100000</f>
        <v>#DIV/0!</v>
      </c>
      <c r="DMY120" s="72" t="e">
        <f>DMY118/Справочно!DMW$7*100000</f>
        <v>#DIV/0!</v>
      </c>
      <c r="DMZ120" s="72" t="e">
        <f>DMZ118/Справочно!DMX$7*100000</f>
        <v>#DIV/0!</v>
      </c>
      <c r="DNA120" s="72" t="e">
        <f>DNA118/Справочно!DMY$7*100000</f>
        <v>#DIV/0!</v>
      </c>
      <c r="DNB120" s="72" t="e">
        <f>DNB118/Справочно!DMZ$7*100000</f>
        <v>#DIV/0!</v>
      </c>
      <c r="DNC120" s="72" t="e">
        <f>DNC118/Справочно!DNA$7*100000</f>
        <v>#DIV/0!</v>
      </c>
      <c r="DND120" s="72" t="e">
        <f>DND118/Справочно!DNB$7*100000</f>
        <v>#DIV/0!</v>
      </c>
      <c r="DNE120" s="72" t="e">
        <f>DNE118/Справочно!DNC$7*100000</f>
        <v>#DIV/0!</v>
      </c>
      <c r="DNF120" s="72" t="e">
        <f>DNF118/Справочно!DND$7*100000</f>
        <v>#DIV/0!</v>
      </c>
      <c r="DNG120" s="72" t="e">
        <f>DNG118/Справочно!DNE$7*100000</f>
        <v>#DIV/0!</v>
      </c>
      <c r="DNH120" s="72" t="e">
        <f>DNH118/Справочно!DNF$7*100000</f>
        <v>#DIV/0!</v>
      </c>
      <c r="DNI120" s="72" t="e">
        <f>DNI118/Справочно!DNG$7*100000</f>
        <v>#DIV/0!</v>
      </c>
      <c r="DNJ120" s="72" t="e">
        <f>DNJ118/Справочно!DNH$7*100000</f>
        <v>#DIV/0!</v>
      </c>
      <c r="DNK120" s="72" t="e">
        <f>DNK118/Справочно!DNI$7*100000</f>
        <v>#DIV/0!</v>
      </c>
      <c r="DNL120" s="72" t="e">
        <f>DNL118/Справочно!DNJ$7*100000</f>
        <v>#DIV/0!</v>
      </c>
      <c r="DNM120" s="72" t="e">
        <f>DNM118/Справочно!DNK$7*100000</f>
        <v>#DIV/0!</v>
      </c>
      <c r="DNN120" s="72" t="e">
        <f>DNN118/Справочно!DNL$7*100000</f>
        <v>#DIV/0!</v>
      </c>
      <c r="DNO120" s="72" t="e">
        <f>DNO118/Справочно!DNM$7*100000</f>
        <v>#DIV/0!</v>
      </c>
      <c r="DNP120" s="72" t="e">
        <f>DNP118/Справочно!DNN$7*100000</f>
        <v>#DIV/0!</v>
      </c>
      <c r="DNQ120" s="72" t="e">
        <f>DNQ118/Справочно!DNO$7*100000</f>
        <v>#DIV/0!</v>
      </c>
      <c r="DNR120" s="72" t="e">
        <f>DNR118/Справочно!DNP$7*100000</f>
        <v>#DIV/0!</v>
      </c>
      <c r="DNS120" s="72" t="e">
        <f>DNS118/Справочно!DNQ$7*100000</f>
        <v>#DIV/0!</v>
      </c>
      <c r="DNT120" s="72" t="e">
        <f>DNT118/Справочно!DNR$7*100000</f>
        <v>#DIV/0!</v>
      </c>
      <c r="DNU120" s="72" t="e">
        <f>DNU118/Справочно!DNS$7*100000</f>
        <v>#DIV/0!</v>
      </c>
      <c r="DNV120" s="72" t="e">
        <f>DNV118/Справочно!DNT$7*100000</f>
        <v>#DIV/0!</v>
      </c>
      <c r="DNW120" s="72" t="e">
        <f>DNW118/Справочно!DNU$7*100000</f>
        <v>#DIV/0!</v>
      </c>
      <c r="DNX120" s="72" t="e">
        <f>DNX118/Справочно!DNV$7*100000</f>
        <v>#DIV/0!</v>
      </c>
      <c r="DNY120" s="72" t="e">
        <f>DNY118/Справочно!DNW$7*100000</f>
        <v>#DIV/0!</v>
      </c>
      <c r="DNZ120" s="72" t="e">
        <f>DNZ118/Справочно!DNX$7*100000</f>
        <v>#DIV/0!</v>
      </c>
      <c r="DOA120" s="72" t="e">
        <f>DOA118/Справочно!DNY$7*100000</f>
        <v>#DIV/0!</v>
      </c>
      <c r="DOB120" s="72" t="e">
        <f>DOB118/Справочно!DNZ$7*100000</f>
        <v>#DIV/0!</v>
      </c>
      <c r="DOC120" s="72" t="e">
        <f>DOC118/Справочно!DOA$7*100000</f>
        <v>#DIV/0!</v>
      </c>
      <c r="DOD120" s="72" t="e">
        <f>DOD118/Справочно!DOB$7*100000</f>
        <v>#DIV/0!</v>
      </c>
      <c r="DOE120" s="72" t="e">
        <f>DOE118/Справочно!DOC$7*100000</f>
        <v>#DIV/0!</v>
      </c>
      <c r="DOF120" s="72" t="e">
        <f>DOF118/Справочно!DOD$7*100000</f>
        <v>#DIV/0!</v>
      </c>
      <c r="DOG120" s="72" t="e">
        <f>DOG118/Справочно!DOE$7*100000</f>
        <v>#DIV/0!</v>
      </c>
      <c r="DOH120" s="72" t="e">
        <f>DOH118/Справочно!DOF$7*100000</f>
        <v>#DIV/0!</v>
      </c>
      <c r="DOI120" s="72" t="e">
        <f>DOI118/Справочно!DOG$7*100000</f>
        <v>#DIV/0!</v>
      </c>
      <c r="DOJ120" s="72" t="e">
        <f>DOJ118/Справочно!DOH$7*100000</f>
        <v>#DIV/0!</v>
      </c>
      <c r="DOK120" s="72" t="e">
        <f>DOK118/Справочно!DOI$7*100000</f>
        <v>#DIV/0!</v>
      </c>
      <c r="DOL120" s="72" t="e">
        <f>DOL118/Справочно!DOJ$7*100000</f>
        <v>#DIV/0!</v>
      </c>
      <c r="DOM120" s="72" t="e">
        <f>DOM118/Справочно!DOK$7*100000</f>
        <v>#DIV/0!</v>
      </c>
      <c r="DON120" s="72" t="e">
        <f>DON118/Справочно!DOL$7*100000</f>
        <v>#DIV/0!</v>
      </c>
      <c r="DOO120" s="72" t="e">
        <f>DOO118/Справочно!DOM$7*100000</f>
        <v>#DIV/0!</v>
      </c>
      <c r="DOP120" s="72" t="e">
        <f>DOP118/Справочно!DON$7*100000</f>
        <v>#DIV/0!</v>
      </c>
      <c r="DOQ120" s="72" t="e">
        <f>DOQ118/Справочно!DOO$7*100000</f>
        <v>#DIV/0!</v>
      </c>
      <c r="DOR120" s="72" t="e">
        <f>DOR118/Справочно!DOP$7*100000</f>
        <v>#DIV/0!</v>
      </c>
      <c r="DOS120" s="72" t="e">
        <f>DOS118/Справочно!DOQ$7*100000</f>
        <v>#DIV/0!</v>
      </c>
      <c r="DOT120" s="72" t="e">
        <f>DOT118/Справочно!DOR$7*100000</f>
        <v>#DIV/0!</v>
      </c>
      <c r="DOU120" s="72" t="e">
        <f>DOU118/Справочно!DOS$7*100000</f>
        <v>#DIV/0!</v>
      </c>
      <c r="DOV120" s="72" t="e">
        <f>DOV118/Справочно!DOT$7*100000</f>
        <v>#DIV/0!</v>
      </c>
      <c r="DOW120" s="72" t="e">
        <f>DOW118/Справочно!DOU$7*100000</f>
        <v>#DIV/0!</v>
      </c>
      <c r="DOX120" s="72" t="e">
        <f>DOX118/Справочно!DOV$7*100000</f>
        <v>#DIV/0!</v>
      </c>
      <c r="DOY120" s="72" t="e">
        <f>DOY118/Справочно!DOW$7*100000</f>
        <v>#DIV/0!</v>
      </c>
      <c r="DOZ120" s="72" t="e">
        <f>DOZ118/Справочно!DOX$7*100000</f>
        <v>#DIV/0!</v>
      </c>
      <c r="DPA120" s="72" t="e">
        <f>DPA118/Справочно!DOY$7*100000</f>
        <v>#DIV/0!</v>
      </c>
      <c r="DPB120" s="72" t="e">
        <f>DPB118/Справочно!DOZ$7*100000</f>
        <v>#DIV/0!</v>
      </c>
      <c r="DPC120" s="72" t="e">
        <f>DPC118/Справочно!DPA$7*100000</f>
        <v>#DIV/0!</v>
      </c>
      <c r="DPD120" s="72" t="e">
        <f>DPD118/Справочно!DPB$7*100000</f>
        <v>#DIV/0!</v>
      </c>
      <c r="DPE120" s="72" t="e">
        <f>DPE118/Справочно!DPC$7*100000</f>
        <v>#DIV/0!</v>
      </c>
      <c r="DPF120" s="72" t="e">
        <f>DPF118/Справочно!DPD$7*100000</f>
        <v>#DIV/0!</v>
      </c>
      <c r="DPG120" s="72" t="e">
        <f>DPG118/Справочно!DPE$7*100000</f>
        <v>#DIV/0!</v>
      </c>
      <c r="DPH120" s="72" t="e">
        <f>DPH118/Справочно!DPF$7*100000</f>
        <v>#DIV/0!</v>
      </c>
      <c r="DPI120" s="72" t="e">
        <f>DPI118/Справочно!DPG$7*100000</f>
        <v>#DIV/0!</v>
      </c>
      <c r="DPJ120" s="72" t="e">
        <f>DPJ118/Справочно!DPH$7*100000</f>
        <v>#DIV/0!</v>
      </c>
      <c r="DPK120" s="72" t="e">
        <f>DPK118/Справочно!DPI$7*100000</f>
        <v>#DIV/0!</v>
      </c>
      <c r="DPL120" s="72" t="e">
        <f>DPL118/Справочно!DPJ$7*100000</f>
        <v>#DIV/0!</v>
      </c>
      <c r="DPM120" s="72" t="e">
        <f>DPM118/Справочно!DPK$7*100000</f>
        <v>#DIV/0!</v>
      </c>
      <c r="DPN120" s="72" t="e">
        <f>DPN118/Справочно!DPL$7*100000</f>
        <v>#DIV/0!</v>
      </c>
      <c r="DPO120" s="72" t="e">
        <f>DPO118/Справочно!DPM$7*100000</f>
        <v>#DIV/0!</v>
      </c>
      <c r="DPP120" s="72" t="e">
        <f>DPP118/Справочно!DPN$7*100000</f>
        <v>#DIV/0!</v>
      </c>
      <c r="DPQ120" s="72" t="e">
        <f>DPQ118/Справочно!DPO$7*100000</f>
        <v>#DIV/0!</v>
      </c>
      <c r="DPR120" s="72" t="e">
        <f>DPR118/Справочно!DPP$7*100000</f>
        <v>#DIV/0!</v>
      </c>
      <c r="DPS120" s="72" t="e">
        <f>DPS118/Справочно!DPQ$7*100000</f>
        <v>#DIV/0!</v>
      </c>
      <c r="DPT120" s="72" t="e">
        <f>DPT118/Справочно!DPR$7*100000</f>
        <v>#DIV/0!</v>
      </c>
      <c r="DPU120" s="72" t="e">
        <f>DPU118/Справочно!DPS$7*100000</f>
        <v>#DIV/0!</v>
      </c>
      <c r="DPV120" s="72" t="e">
        <f>DPV118/Справочно!DPT$7*100000</f>
        <v>#DIV/0!</v>
      </c>
      <c r="DPW120" s="72" t="e">
        <f>DPW118/Справочно!DPU$7*100000</f>
        <v>#DIV/0!</v>
      </c>
      <c r="DPX120" s="72" t="e">
        <f>DPX118/Справочно!DPV$7*100000</f>
        <v>#DIV/0!</v>
      </c>
      <c r="DPY120" s="72" t="e">
        <f>DPY118/Справочно!DPW$7*100000</f>
        <v>#DIV/0!</v>
      </c>
      <c r="DPZ120" s="72" t="e">
        <f>DPZ118/Справочно!DPX$7*100000</f>
        <v>#DIV/0!</v>
      </c>
      <c r="DQA120" s="72" t="e">
        <f>DQA118/Справочно!DPY$7*100000</f>
        <v>#DIV/0!</v>
      </c>
      <c r="DQB120" s="72" t="e">
        <f>DQB118/Справочно!DPZ$7*100000</f>
        <v>#DIV/0!</v>
      </c>
      <c r="DQC120" s="72" t="e">
        <f>DQC118/Справочно!DQA$7*100000</f>
        <v>#DIV/0!</v>
      </c>
      <c r="DQD120" s="72" t="e">
        <f>DQD118/Справочно!DQB$7*100000</f>
        <v>#DIV/0!</v>
      </c>
      <c r="DQE120" s="72" t="e">
        <f>DQE118/Справочно!DQC$7*100000</f>
        <v>#DIV/0!</v>
      </c>
      <c r="DQF120" s="72" t="e">
        <f>DQF118/Справочно!DQD$7*100000</f>
        <v>#DIV/0!</v>
      </c>
      <c r="DQG120" s="72" t="e">
        <f>DQG118/Справочно!DQE$7*100000</f>
        <v>#DIV/0!</v>
      </c>
      <c r="DQH120" s="72" t="e">
        <f>DQH118/Справочно!DQF$7*100000</f>
        <v>#DIV/0!</v>
      </c>
      <c r="DQI120" s="72" t="e">
        <f>DQI118/Справочно!DQG$7*100000</f>
        <v>#DIV/0!</v>
      </c>
      <c r="DQJ120" s="72" t="e">
        <f>DQJ118/Справочно!DQH$7*100000</f>
        <v>#DIV/0!</v>
      </c>
      <c r="DQK120" s="72" t="e">
        <f>DQK118/Справочно!DQI$7*100000</f>
        <v>#DIV/0!</v>
      </c>
      <c r="DQL120" s="72" t="e">
        <f>DQL118/Справочно!DQJ$7*100000</f>
        <v>#DIV/0!</v>
      </c>
      <c r="DQM120" s="72" t="e">
        <f>DQM118/Справочно!DQK$7*100000</f>
        <v>#DIV/0!</v>
      </c>
      <c r="DQN120" s="72" t="e">
        <f>DQN118/Справочно!DQL$7*100000</f>
        <v>#DIV/0!</v>
      </c>
      <c r="DQO120" s="72" t="e">
        <f>DQO118/Справочно!DQM$7*100000</f>
        <v>#DIV/0!</v>
      </c>
      <c r="DQP120" s="72" t="e">
        <f>DQP118/Справочно!DQN$7*100000</f>
        <v>#DIV/0!</v>
      </c>
      <c r="DQQ120" s="72" t="e">
        <f>DQQ118/Справочно!DQO$7*100000</f>
        <v>#DIV/0!</v>
      </c>
      <c r="DQR120" s="72" t="e">
        <f>DQR118/Справочно!DQP$7*100000</f>
        <v>#DIV/0!</v>
      </c>
      <c r="DQS120" s="72" t="e">
        <f>DQS118/Справочно!DQQ$7*100000</f>
        <v>#DIV/0!</v>
      </c>
      <c r="DQT120" s="72" t="e">
        <f>DQT118/Справочно!DQR$7*100000</f>
        <v>#DIV/0!</v>
      </c>
      <c r="DQU120" s="72" t="e">
        <f>DQU118/Справочно!DQS$7*100000</f>
        <v>#DIV/0!</v>
      </c>
      <c r="DQV120" s="72" t="e">
        <f>DQV118/Справочно!DQT$7*100000</f>
        <v>#DIV/0!</v>
      </c>
      <c r="DQW120" s="72" t="e">
        <f>DQW118/Справочно!DQU$7*100000</f>
        <v>#DIV/0!</v>
      </c>
      <c r="DQX120" s="72" t="e">
        <f>DQX118/Справочно!DQV$7*100000</f>
        <v>#DIV/0!</v>
      </c>
      <c r="DQY120" s="72" t="e">
        <f>DQY118/Справочно!DQW$7*100000</f>
        <v>#DIV/0!</v>
      </c>
      <c r="DQZ120" s="72" t="e">
        <f>DQZ118/Справочно!DQX$7*100000</f>
        <v>#DIV/0!</v>
      </c>
      <c r="DRA120" s="72" t="e">
        <f>DRA118/Справочно!DQY$7*100000</f>
        <v>#DIV/0!</v>
      </c>
      <c r="DRB120" s="72" t="e">
        <f>DRB118/Справочно!DQZ$7*100000</f>
        <v>#DIV/0!</v>
      </c>
      <c r="DRC120" s="72" t="e">
        <f>DRC118/Справочно!DRA$7*100000</f>
        <v>#DIV/0!</v>
      </c>
      <c r="DRD120" s="72" t="e">
        <f>DRD118/Справочно!DRB$7*100000</f>
        <v>#DIV/0!</v>
      </c>
      <c r="DRE120" s="72" t="e">
        <f>DRE118/Справочно!DRC$7*100000</f>
        <v>#DIV/0!</v>
      </c>
      <c r="DRF120" s="72" t="e">
        <f>DRF118/Справочно!DRD$7*100000</f>
        <v>#DIV/0!</v>
      </c>
      <c r="DRG120" s="72" t="e">
        <f>DRG118/Справочно!DRE$7*100000</f>
        <v>#DIV/0!</v>
      </c>
      <c r="DRH120" s="72" t="e">
        <f>DRH118/Справочно!DRF$7*100000</f>
        <v>#DIV/0!</v>
      </c>
      <c r="DRI120" s="72" t="e">
        <f>DRI118/Справочно!DRG$7*100000</f>
        <v>#DIV/0!</v>
      </c>
      <c r="DRJ120" s="72" t="e">
        <f>DRJ118/Справочно!DRH$7*100000</f>
        <v>#DIV/0!</v>
      </c>
      <c r="DRK120" s="72" t="e">
        <f>DRK118/Справочно!DRI$7*100000</f>
        <v>#DIV/0!</v>
      </c>
      <c r="DRL120" s="72" t="e">
        <f>DRL118/Справочно!DRJ$7*100000</f>
        <v>#DIV/0!</v>
      </c>
      <c r="DRM120" s="72" t="e">
        <f>DRM118/Справочно!DRK$7*100000</f>
        <v>#DIV/0!</v>
      </c>
      <c r="DRN120" s="72" t="e">
        <f>DRN118/Справочно!DRL$7*100000</f>
        <v>#DIV/0!</v>
      </c>
      <c r="DRO120" s="72" t="e">
        <f>DRO118/Справочно!DRM$7*100000</f>
        <v>#DIV/0!</v>
      </c>
      <c r="DRP120" s="72" t="e">
        <f>DRP118/Справочно!DRN$7*100000</f>
        <v>#DIV/0!</v>
      </c>
      <c r="DRQ120" s="72" t="e">
        <f>DRQ118/Справочно!DRO$7*100000</f>
        <v>#DIV/0!</v>
      </c>
      <c r="DRR120" s="72" t="e">
        <f>DRR118/Справочно!DRP$7*100000</f>
        <v>#DIV/0!</v>
      </c>
      <c r="DRS120" s="72" t="e">
        <f>DRS118/Справочно!DRQ$7*100000</f>
        <v>#DIV/0!</v>
      </c>
      <c r="DRT120" s="72" t="e">
        <f>DRT118/Справочно!DRR$7*100000</f>
        <v>#DIV/0!</v>
      </c>
      <c r="DRU120" s="72" t="e">
        <f>DRU118/Справочно!DRS$7*100000</f>
        <v>#DIV/0!</v>
      </c>
      <c r="DRV120" s="72" t="e">
        <f>DRV118/Справочно!DRT$7*100000</f>
        <v>#DIV/0!</v>
      </c>
      <c r="DRW120" s="72" t="e">
        <f>DRW118/Справочно!DRU$7*100000</f>
        <v>#DIV/0!</v>
      </c>
      <c r="DRX120" s="72" t="e">
        <f>DRX118/Справочно!DRV$7*100000</f>
        <v>#DIV/0!</v>
      </c>
      <c r="DRY120" s="72" t="e">
        <f>DRY118/Справочно!DRW$7*100000</f>
        <v>#DIV/0!</v>
      </c>
      <c r="DRZ120" s="72" t="e">
        <f>DRZ118/Справочно!DRX$7*100000</f>
        <v>#DIV/0!</v>
      </c>
      <c r="DSA120" s="72" t="e">
        <f>DSA118/Справочно!DRY$7*100000</f>
        <v>#DIV/0!</v>
      </c>
      <c r="DSB120" s="72" t="e">
        <f>DSB118/Справочно!DRZ$7*100000</f>
        <v>#DIV/0!</v>
      </c>
      <c r="DSC120" s="72" t="e">
        <f>DSC118/Справочно!DSA$7*100000</f>
        <v>#DIV/0!</v>
      </c>
      <c r="DSD120" s="72" t="e">
        <f>DSD118/Справочно!DSB$7*100000</f>
        <v>#DIV/0!</v>
      </c>
      <c r="DSE120" s="72" t="e">
        <f>DSE118/Справочно!DSC$7*100000</f>
        <v>#DIV/0!</v>
      </c>
      <c r="DSF120" s="72" t="e">
        <f>DSF118/Справочно!DSD$7*100000</f>
        <v>#DIV/0!</v>
      </c>
      <c r="DSG120" s="72" t="e">
        <f>DSG118/Справочно!DSE$7*100000</f>
        <v>#DIV/0!</v>
      </c>
      <c r="DSH120" s="72" t="e">
        <f>DSH118/Справочно!DSF$7*100000</f>
        <v>#DIV/0!</v>
      </c>
      <c r="DSI120" s="72" t="e">
        <f>DSI118/Справочно!DSG$7*100000</f>
        <v>#DIV/0!</v>
      </c>
      <c r="DSJ120" s="72" t="e">
        <f>DSJ118/Справочно!DSH$7*100000</f>
        <v>#DIV/0!</v>
      </c>
      <c r="DSK120" s="72" t="e">
        <f>DSK118/Справочно!DSI$7*100000</f>
        <v>#DIV/0!</v>
      </c>
      <c r="DSL120" s="72" t="e">
        <f>DSL118/Справочно!DSJ$7*100000</f>
        <v>#DIV/0!</v>
      </c>
      <c r="DSM120" s="72" t="e">
        <f>DSM118/Справочно!DSK$7*100000</f>
        <v>#DIV/0!</v>
      </c>
      <c r="DSN120" s="72" t="e">
        <f>DSN118/Справочно!DSL$7*100000</f>
        <v>#DIV/0!</v>
      </c>
      <c r="DSO120" s="72" t="e">
        <f>DSO118/Справочно!DSM$7*100000</f>
        <v>#DIV/0!</v>
      </c>
      <c r="DSP120" s="72" t="e">
        <f>DSP118/Справочно!DSN$7*100000</f>
        <v>#DIV/0!</v>
      </c>
      <c r="DSQ120" s="72" t="e">
        <f>DSQ118/Справочно!DSO$7*100000</f>
        <v>#DIV/0!</v>
      </c>
      <c r="DSR120" s="72" t="e">
        <f>DSR118/Справочно!DSP$7*100000</f>
        <v>#DIV/0!</v>
      </c>
      <c r="DSS120" s="72" t="e">
        <f>DSS118/Справочно!DSQ$7*100000</f>
        <v>#DIV/0!</v>
      </c>
      <c r="DST120" s="72" t="e">
        <f>DST118/Справочно!DSR$7*100000</f>
        <v>#DIV/0!</v>
      </c>
      <c r="DSU120" s="72" t="e">
        <f>DSU118/Справочно!DSS$7*100000</f>
        <v>#DIV/0!</v>
      </c>
      <c r="DSV120" s="72" t="e">
        <f>DSV118/Справочно!DST$7*100000</f>
        <v>#DIV/0!</v>
      </c>
      <c r="DSW120" s="72" t="e">
        <f>DSW118/Справочно!DSU$7*100000</f>
        <v>#DIV/0!</v>
      </c>
      <c r="DSX120" s="72" t="e">
        <f>DSX118/Справочно!DSV$7*100000</f>
        <v>#DIV/0!</v>
      </c>
      <c r="DSY120" s="72" t="e">
        <f>DSY118/Справочно!DSW$7*100000</f>
        <v>#DIV/0!</v>
      </c>
      <c r="DSZ120" s="72" t="e">
        <f>DSZ118/Справочно!DSX$7*100000</f>
        <v>#DIV/0!</v>
      </c>
      <c r="DTA120" s="72" t="e">
        <f>DTA118/Справочно!DSY$7*100000</f>
        <v>#DIV/0!</v>
      </c>
      <c r="DTB120" s="72" t="e">
        <f>DTB118/Справочно!DSZ$7*100000</f>
        <v>#DIV/0!</v>
      </c>
      <c r="DTC120" s="72" t="e">
        <f>DTC118/Справочно!DTA$7*100000</f>
        <v>#DIV/0!</v>
      </c>
      <c r="DTD120" s="72" t="e">
        <f>DTD118/Справочно!DTB$7*100000</f>
        <v>#DIV/0!</v>
      </c>
      <c r="DTE120" s="72" t="e">
        <f>DTE118/Справочно!DTC$7*100000</f>
        <v>#DIV/0!</v>
      </c>
      <c r="DTF120" s="72" t="e">
        <f>DTF118/Справочно!DTD$7*100000</f>
        <v>#DIV/0!</v>
      </c>
      <c r="DTG120" s="72" t="e">
        <f>DTG118/Справочно!DTE$7*100000</f>
        <v>#DIV/0!</v>
      </c>
      <c r="DTH120" s="72" t="e">
        <f>DTH118/Справочно!DTF$7*100000</f>
        <v>#DIV/0!</v>
      </c>
      <c r="DTI120" s="72" t="e">
        <f>DTI118/Справочно!DTG$7*100000</f>
        <v>#DIV/0!</v>
      </c>
      <c r="DTJ120" s="72" t="e">
        <f>DTJ118/Справочно!DTH$7*100000</f>
        <v>#DIV/0!</v>
      </c>
      <c r="DTK120" s="72" t="e">
        <f>DTK118/Справочно!DTI$7*100000</f>
        <v>#DIV/0!</v>
      </c>
      <c r="DTL120" s="72" t="e">
        <f>DTL118/Справочно!DTJ$7*100000</f>
        <v>#DIV/0!</v>
      </c>
      <c r="DTM120" s="72" t="e">
        <f>DTM118/Справочно!DTK$7*100000</f>
        <v>#DIV/0!</v>
      </c>
      <c r="DTN120" s="72" t="e">
        <f>DTN118/Справочно!DTL$7*100000</f>
        <v>#DIV/0!</v>
      </c>
      <c r="DTO120" s="72" t="e">
        <f>DTO118/Справочно!DTM$7*100000</f>
        <v>#DIV/0!</v>
      </c>
      <c r="DTP120" s="72" t="e">
        <f>DTP118/Справочно!DTN$7*100000</f>
        <v>#DIV/0!</v>
      </c>
      <c r="DTQ120" s="72" t="e">
        <f>DTQ118/Справочно!DTO$7*100000</f>
        <v>#DIV/0!</v>
      </c>
      <c r="DTR120" s="72" t="e">
        <f>DTR118/Справочно!DTP$7*100000</f>
        <v>#DIV/0!</v>
      </c>
      <c r="DTS120" s="72" t="e">
        <f>DTS118/Справочно!DTQ$7*100000</f>
        <v>#DIV/0!</v>
      </c>
      <c r="DTT120" s="72" t="e">
        <f>DTT118/Справочно!DTR$7*100000</f>
        <v>#DIV/0!</v>
      </c>
      <c r="DTU120" s="72" t="e">
        <f>DTU118/Справочно!DTS$7*100000</f>
        <v>#DIV/0!</v>
      </c>
      <c r="DTV120" s="72" t="e">
        <f>DTV118/Справочно!DTT$7*100000</f>
        <v>#DIV/0!</v>
      </c>
      <c r="DTW120" s="72" t="e">
        <f>DTW118/Справочно!DTU$7*100000</f>
        <v>#DIV/0!</v>
      </c>
      <c r="DTX120" s="72" t="e">
        <f>DTX118/Справочно!DTV$7*100000</f>
        <v>#DIV/0!</v>
      </c>
      <c r="DTY120" s="72" t="e">
        <f>DTY118/Справочно!DTW$7*100000</f>
        <v>#DIV/0!</v>
      </c>
      <c r="DTZ120" s="72" t="e">
        <f>DTZ118/Справочно!DTX$7*100000</f>
        <v>#DIV/0!</v>
      </c>
      <c r="DUA120" s="72" t="e">
        <f>DUA118/Справочно!DTY$7*100000</f>
        <v>#DIV/0!</v>
      </c>
      <c r="DUB120" s="72" t="e">
        <f>DUB118/Справочно!DTZ$7*100000</f>
        <v>#DIV/0!</v>
      </c>
      <c r="DUC120" s="72" t="e">
        <f>DUC118/Справочно!DUA$7*100000</f>
        <v>#DIV/0!</v>
      </c>
      <c r="DUD120" s="72" t="e">
        <f>DUD118/Справочно!DUB$7*100000</f>
        <v>#DIV/0!</v>
      </c>
      <c r="DUE120" s="72" t="e">
        <f>DUE118/Справочно!DUC$7*100000</f>
        <v>#DIV/0!</v>
      </c>
      <c r="DUF120" s="72" t="e">
        <f>DUF118/Справочно!DUD$7*100000</f>
        <v>#DIV/0!</v>
      </c>
      <c r="DUG120" s="72" t="e">
        <f>DUG118/Справочно!DUE$7*100000</f>
        <v>#DIV/0!</v>
      </c>
      <c r="DUH120" s="72" t="e">
        <f>DUH118/Справочно!DUF$7*100000</f>
        <v>#DIV/0!</v>
      </c>
      <c r="DUI120" s="72" t="e">
        <f>DUI118/Справочно!DUG$7*100000</f>
        <v>#DIV/0!</v>
      </c>
      <c r="DUJ120" s="72" t="e">
        <f>DUJ118/Справочно!DUH$7*100000</f>
        <v>#DIV/0!</v>
      </c>
      <c r="DUK120" s="72" t="e">
        <f>DUK118/Справочно!DUI$7*100000</f>
        <v>#DIV/0!</v>
      </c>
      <c r="DUL120" s="72" t="e">
        <f>DUL118/Справочно!DUJ$7*100000</f>
        <v>#DIV/0!</v>
      </c>
      <c r="DUM120" s="72" t="e">
        <f>DUM118/Справочно!DUK$7*100000</f>
        <v>#DIV/0!</v>
      </c>
      <c r="DUN120" s="72" t="e">
        <f>DUN118/Справочно!DUL$7*100000</f>
        <v>#DIV/0!</v>
      </c>
      <c r="DUO120" s="72" t="e">
        <f>DUO118/Справочно!DUM$7*100000</f>
        <v>#DIV/0!</v>
      </c>
      <c r="DUP120" s="72" t="e">
        <f>DUP118/Справочно!DUN$7*100000</f>
        <v>#DIV/0!</v>
      </c>
      <c r="DUQ120" s="72" t="e">
        <f>DUQ118/Справочно!DUO$7*100000</f>
        <v>#DIV/0!</v>
      </c>
      <c r="DUR120" s="72" t="e">
        <f>DUR118/Справочно!DUP$7*100000</f>
        <v>#DIV/0!</v>
      </c>
      <c r="DUS120" s="72" t="e">
        <f>DUS118/Справочно!DUQ$7*100000</f>
        <v>#DIV/0!</v>
      </c>
      <c r="DUT120" s="72" t="e">
        <f>DUT118/Справочно!DUR$7*100000</f>
        <v>#DIV/0!</v>
      </c>
      <c r="DUU120" s="72" t="e">
        <f>DUU118/Справочно!DUS$7*100000</f>
        <v>#DIV/0!</v>
      </c>
      <c r="DUV120" s="72" t="e">
        <f>DUV118/Справочно!DUT$7*100000</f>
        <v>#DIV/0!</v>
      </c>
      <c r="DUW120" s="72" t="e">
        <f>DUW118/Справочно!DUU$7*100000</f>
        <v>#DIV/0!</v>
      </c>
      <c r="DUX120" s="72" t="e">
        <f>DUX118/Справочно!DUV$7*100000</f>
        <v>#DIV/0!</v>
      </c>
      <c r="DUY120" s="72" t="e">
        <f>DUY118/Справочно!DUW$7*100000</f>
        <v>#DIV/0!</v>
      </c>
      <c r="DUZ120" s="72" t="e">
        <f>DUZ118/Справочно!DUX$7*100000</f>
        <v>#DIV/0!</v>
      </c>
      <c r="DVA120" s="72" t="e">
        <f>DVA118/Справочно!DUY$7*100000</f>
        <v>#DIV/0!</v>
      </c>
      <c r="DVB120" s="72" t="e">
        <f>DVB118/Справочно!DUZ$7*100000</f>
        <v>#DIV/0!</v>
      </c>
      <c r="DVC120" s="72" t="e">
        <f>DVC118/Справочно!DVA$7*100000</f>
        <v>#DIV/0!</v>
      </c>
      <c r="DVD120" s="72" t="e">
        <f>DVD118/Справочно!DVB$7*100000</f>
        <v>#DIV/0!</v>
      </c>
      <c r="DVE120" s="72" t="e">
        <f>DVE118/Справочно!DVC$7*100000</f>
        <v>#DIV/0!</v>
      </c>
      <c r="DVF120" s="72" t="e">
        <f>DVF118/Справочно!DVD$7*100000</f>
        <v>#DIV/0!</v>
      </c>
      <c r="DVG120" s="72" t="e">
        <f>DVG118/Справочно!DVE$7*100000</f>
        <v>#DIV/0!</v>
      </c>
      <c r="DVH120" s="72" t="e">
        <f>DVH118/Справочно!DVF$7*100000</f>
        <v>#DIV/0!</v>
      </c>
      <c r="DVI120" s="72" t="e">
        <f>DVI118/Справочно!DVG$7*100000</f>
        <v>#DIV/0!</v>
      </c>
      <c r="DVJ120" s="72" t="e">
        <f>DVJ118/Справочно!DVH$7*100000</f>
        <v>#DIV/0!</v>
      </c>
      <c r="DVK120" s="72" t="e">
        <f>DVK118/Справочно!DVI$7*100000</f>
        <v>#DIV/0!</v>
      </c>
      <c r="DVL120" s="72" t="e">
        <f>DVL118/Справочно!DVJ$7*100000</f>
        <v>#DIV/0!</v>
      </c>
      <c r="DVM120" s="72" t="e">
        <f>DVM118/Справочно!DVK$7*100000</f>
        <v>#DIV/0!</v>
      </c>
      <c r="DVN120" s="72" t="e">
        <f>DVN118/Справочно!DVL$7*100000</f>
        <v>#DIV/0!</v>
      </c>
      <c r="DVO120" s="72" t="e">
        <f>DVO118/Справочно!DVM$7*100000</f>
        <v>#DIV/0!</v>
      </c>
      <c r="DVP120" s="72" t="e">
        <f>DVP118/Справочно!DVN$7*100000</f>
        <v>#DIV/0!</v>
      </c>
      <c r="DVQ120" s="72" t="e">
        <f>DVQ118/Справочно!DVO$7*100000</f>
        <v>#DIV/0!</v>
      </c>
      <c r="DVR120" s="72" t="e">
        <f>DVR118/Справочно!DVP$7*100000</f>
        <v>#DIV/0!</v>
      </c>
      <c r="DVS120" s="72" t="e">
        <f>DVS118/Справочно!DVQ$7*100000</f>
        <v>#DIV/0!</v>
      </c>
      <c r="DVT120" s="72" t="e">
        <f>DVT118/Справочно!DVR$7*100000</f>
        <v>#DIV/0!</v>
      </c>
      <c r="DVU120" s="72" t="e">
        <f>DVU118/Справочно!DVS$7*100000</f>
        <v>#DIV/0!</v>
      </c>
      <c r="DVV120" s="72" t="e">
        <f>DVV118/Справочно!DVT$7*100000</f>
        <v>#DIV/0!</v>
      </c>
      <c r="DVW120" s="72" t="e">
        <f>DVW118/Справочно!DVU$7*100000</f>
        <v>#DIV/0!</v>
      </c>
      <c r="DVX120" s="72" t="e">
        <f>DVX118/Справочно!DVV$7*100000</f>
        <v>#DIV/0!</v>
      </c>
      <c r="DVY120" s="72" t="e">
        <f>DVY118/Справочно!DVW$7*100000</f>
        <v>#DIV/0!</v>
      </c>
      <c r="DVZ120" s="72" t="e">
        <f>DVZ118/Справочно!DVX$7*100000</f>
        <v>#DIV/0!</v>
      </c>
      <c r="DWA120" s="72" t="e">
        <f>DWA118/Справочно!DVY$7*100000</f>
        <v>#DIV/0!</v>
      </c>
      <c r="DWB120" s="72" t="e">
        <f>DWB118/Справочно!DVZ$7*100000</f>
        <v>#DIV/0!</v>
      </c>
      <c r="DWC120" s="72" t="e">
        <f>DWC118/Справочно!DWA$7*100000</f>
        <v>#DIV/0!</v>
      </c>
      <c r="DWD120" s="72" t="e">
        <f>DWD118/Справочно!DWB$7*100000</f>
        <v>#DIV/0!</v>
      </c>
      <c r="DWE120" s="72" t="e">
        <f>DWE118/Справочно!DWC$7*100000</f>
        <v>#DIV/0!</v>
      </c>
      <c r="DWF120" s="72" t="e">
        <f>DWF118/Справочно!DWD$7*100000</f>
        <v>#DIV/0!</v>
      </c>
      <c r="DWG120" s="72" t="e">
        <f>DWG118/Справочно!DWE$7*100000</f>
        <v>#DIV/0!</v>
      </c>
      <c r="DWH120" s="72" t="e">
        <f>DWH118/Справочно!DWF$7*100000</f>
        <v>#DIV/0!</v>
      </c>
      <c r="DWI120" s="72" t="e">
        <f>DWI118/Справочно!DWG$7*100000</f>
        <v>#DIV/0!</v>
      </c>
      <c r="DWJ120" s="72" t="e">
        <f>DWJ118/Справочно!DWH$7*100000</f>
        <v>#DIV/0!</v>
      </c>
      <c r="DWK120" s="72" t="e">
        <f>DWK118/Справочно!DWI$7*100000</f>
        <v>#DIV/0!</v>
      </c>
      <c r="DWL120" s="72" t="e">
        <f>DWL118/Справочно!DWJ$7*100000</f>
        <v>#DIV/0!</v>
      </c>
      <c r="DWM120" s="72" t="e">
        <f>DWM118/Справочно!DWK$7*100000</f>
        <v>#DIV/0!</v>
      </c>
      <c r="DWN120" s="72" t="e">
        <f>DWN118/Справочно!DWL$7*100000</f>
        <v>#DIV/0!</v>
      </c>
      <c r="DWO120" s="72" t="e">
        <f>DWO118/Справочно!DWM$7*100000</f>
        <v>#DIV/0!</v>
      </c>
      <c r="DWP120" s="72" t="e">
        <f>DWP118/Справочно!DWN$7*100000</f>
        <v>#DIV/0!</v>
      </c>
      <c r="DWQ120" s="72" t="e">
        <f>DWQ118/Справочно!DWO$7*100000</f>
        <v>#DIV/0!</v>
      </c>
      <c r="DWR120" s="72" t="e">
        <f>DWR118/Справочно!DWP$7*100000</f>
        <v>#DIV/0!</v>
      </c>
      <c r="DWS120" s="72" t="e">
        <f>DWS118/Справочно!DWQ$7*100000</f>
        <v>#DIV/0!</v>
      </c>
      <c r="DWT120" s="72" t="e">
        <f>DWT118/Справочно!DWR$7*100000</f>
        <v>#DIV/0!</v>
      </c>
      <c r="DWU120" s="72" t="e">
        <f>DWU118/Справочно!DWS$7*100000</f>
        <v>#DIV/0!</v>
      </c>
      <c r="DWV120" s="72" t="e">
        <f>DWV118/Справочно!DWT$7*100000</f>
        <v>#DIV/0!</v>
      </c>
      <c r="DWW120" s="72" t="e">
        <f>DWW118/Справочно!DWU$7*100000</f>
        <v>#DIV/0!</v>
      </c>
      <c r="DWX120" s="72" t="e">
        <f>DWX118/Справочно!DWV$7*100000</f>
        <v>#DIV/0!</v>
      </c>
      <c r="DWY120" s="72" t="e">
        <f>DWY118/Справочно!DWW$7*100000</f>
        <v>#DIV/0!</v>
      </c>
      <c r="DWZ120" s="72" t="e">
        <f>DWZ118/Справочно!DWX$7*100000</f>
        <v>#DIV/0!</v>
      </c>
      <c r="DXA120" s="72" t="e">
        <f>DXA118/Справочно!DWY$7*100000</f>
        <v>#DIV/0!</v>
      </c>
      <c r="DXB120" s="72" t="e">
        <f>DXB118/Справочно!DWZ$7*100000</f>
        <v>#DIV/0!</v>
      </c>
      <c r="DXC120" s="72" t="e">
        <f>DXC118/Справочно!DXA$7*100000</f>
        <v>#DIV/0!</v>
      </c>
      <c r="DXD120" s="72" t="e">
        <f>DXD118/Справочно!DXB$7*100000</f>
        <v>#DIV/0!</v>
      </c>
      <c r="DXE120" s="72" t="e">
        <f>DXE118/Справочно!DXC$7*100000</f>
        <v>#DIV/0!</v>
      </c>
      <c r="DXF120" s="72" t="e">
        <f>DXF118/Справочно!DXD$7*100000</f>
        <v>#DIV/0!</v>
      </c>
      <c r="DXG120" s="72" t="e">
        <f>DXG118/Справочно!DXE$7*100000</f>
        <v>#DIV/0!</v>
      </c>
      <c r="DXH120" s="72" t="e">
        <f>DXH118/Справочно!DXF$7*100000</f>
        <v>#DIV/0!</v>
      </c>
      <c r="DXI120" s="72" t="e">
        <f>DXI118/Справочно!DXG$7*100000</f>
        <v>#DIV/0!</v>
      </c>
      <c r="DXJ120" s="72" t="e">
        <f>DXJ118/Справочно!DXH$7*100000</f>
        <v>#DIV/0!</v>
      </c>
      <c r="DXK120" s="72" t="e">
        <f>DXK118/Справочно!DXI$7*100000</f>
        <v>#DIV/0!</v>
      </c>
      <c r="DXL120" s="72" t="e">
        <f>DXL118/Справочно!DXJ$7*100000</f>
        <v>#DIV/0!</v>
      </c>
      <c r="DXM120" s="72" t="e">
        <f>DXM118/Справочно!DXK$7*100000</f>
        <v>#DIV/0!</v>
      </c>
      <c r="DXN120" s="72" t="e">
        <f>DXN118/Справочно!DXL$7*100000</f>
        <v>#DIV/0!</v>
      </c>
      <c r="DXO120" s="72" t="e">
        <f>DXO118/Справочно!DXM$7*100000</f>
        <v>#DIV/0!</v>
      </c>
      <c r="DXP120" s="72" t="e">
        <f>DXP118/Справочно!DXN$7*100000</f>
        <v>#DIV/0!</v>
      </c>
      <c r="DXQ120" s="72" t="e">
        <f>DXQ118/Справочно!DXO$7*100000</f>
        <v>#DIV/0!</v>
      </c>
      <c r="DXR120" s="72" t="e">
        <f>DXR118/Справочно!DXP$7*100000</f>
        <v>#DIV/0!</v>
      </c>
      <c r="DXS120" s="72" t="e">
        <f>DXS118/Справочно!DXQ$7*100000</f>
        <v>#DIV/0!</v>
      </c>
      <c r="DXT120" s="72" t="e">
        <f>DXT118/Справочно!DXR$7*100000</f>
        <v>#DIV/0!</v>
      </c>
      <c r="DXU120" s="72" t="e">
        <f>DXU118/Справочно!DXS$7*100000</f>
        <v>#DIV/0!</v>
      </c>
      <c r="DXV120" s="72" t="e">
        <f>DXV118/Справочно!DXT$7*100000</f>
        <v>#DIV/0!</v>
      </c>
      <c r="DXW120" s="72" t="e">
        <f>DXW118/Справочно!DXU$7*100000</f>
        <v>#DIV/0!</v>
      </c>
      <c r="DXX120" s="72" t="e">
        <f>DXX118/Справочно!DXV$7*100000</f>
        <v>#DIV/0!</v>
      </c>
      <c r="DXY120" s="72" t="e">
        <f>DXY118/Справочно!DXW$7*100000</f>
        <v>#DIV/0!</v>
      </c>
      <c r="DXZ120" s="72" t="e">
        <f>DXZ118/Справочно!DXX$7*100000</f>
        <v>#DIV/0!</v>
      </c>
      <c r="DYA120" s="72" t="e">
        <f>DYA118/Справочно!DXY$7*100000</f>
        <v>#DIV/0!</v>
      </c>
      <c r="DYB120" s="72" t="e">
        <f>DYB118/Справочно!DXZ$7*100000</f>
        <v>#DIV/0!</v>
      </c>
      <c r="DYC120" s="72" t="e">
        <f>DYC118/Справочно!DYA$7*100000</f>
        <v>#DIV/0!</v>
      </c>
      <c r="DYD120" s="72" t="e">
        <f>DYD118/Справочно!DYB$7*100000</f>
        <v>#DIV/0!</v>
      </c>
      <c r="DYE120" s="72" t="e">
        <f>DYE118/Справочно!DYC$7*100000</f>
        <v>#DIV/0!</v>
      </c>
      <c r="DYF120" s="72" t="e">
        <f>DYF118/Справочно!DYD$7*100000</f>
        <v>#DIV/0!</v>
      </c>
      <c r="DYG120" s="72" t="e">
        <f>DYG118/Справочно!DYE$7*100000</f>
        <v>#DIV/0!</v>
      </c>
      <c r="DYH120" s="72" t="e">
        <f>DYH118/Справочно!DYF$7*100000</f>
        <v>#DIV/0!</v>
      </c>
      <c r="DYI120" s="72" t="e">
        <f>DYI118/Справочно!DYG$7*100000</f>
        <v>#DIV/0!</v>
      </c>
      <c r="DYJ120" s="72" t="e">
        <f>DYJ118/Справочно!DYH$7*100000</f>
        <v>#DIV/0!</v>
      </c>
      <c r="DYK120" s="72" t="e">
        <f>DYK118/Справочно!DYI$7*100000</f>
        <v>#DIV/0!</v>
      </c>
      <c r="DYL120" s="72" t="e">
        <f>DYL118/Справочно!DYJ$7*100000</f>
        <v>#DIV/0!</v>
      </c>
      <c r="DYM120" s="72" t="e">
        <f>DYM118/Справочно!DYK$7*100000</f>
        <v>#DIV/0!</v>
      </c>
      <c r="DYN120" s="72" t="e">
        <f>DYN118/Справочно!DYL$7*100000</f>
        <v>#DIV/0!</v>
      </c>
      <c r="DYO120" s="72" t="e">
        <f>DYO118/Справочно!DYM$7*100000</f>
        <v>#DIV/0!</v>
      </c>
      <c r="DYP120" s="72" t="e">
        <f>DYP118/Справочно!DYN$7*100000</f>
        <v>#DIV/0!</v>
      </c>
      <c r="DYQ120" s="72" t="e">
        <f>DYQ118/Справочно!DYO$7*100000</f>
        <v>#DIV/0!</v>
      </c>
      <c r="DYR120" s="72" t="e">
        <f>DYR118/Справочно!DYP$7*100000</f>
        <v>#DIV/0!</v>
      </c>
      <c r="DYS120" s="72" t="e">
        <f>DYS118/Справочно!DYQ$7*100000</f>
        <v>#DIV/0!</v>
      </c>
      <c r="DYT120" s="72" t="e">
        <f>DYT118/Справочно!DYR$7*100000</f>
        <v>#DIV/0!</v>
      </c>
      <c r="DYU120" s="72" t="e">
        <f>DYU118/Справочно!DYS$7*100000</f>
        <v>#DIV/0!</v>
      </c>
      <c r="DYV120" s="72" t="e">
        <f>DYV118/Справочно!DYT$7*100000</f>
        <v>#DIV/0!</v>
      </c>
      <c r="DYW120" s="72" t="e">
        <f>DYW118/Справочно!DYU$7*100000</f>
        <v>#DIV/0!</v>
      </c>
      <c r="DYX120" s="72" t="e">
        <f>DYX118/Справочно!DYV$7*100000</f>
        <v>#DIV/0!</v>
      </c>
      <c r="DYY120" s="72" t="e">
        <f>DYY118/Справочно!DYW$7*100000</f>
        <v>#DIV/0!</v>
      </c>
      <c r="DYZ120" s="72" t="e">
        <f>DYZ118/Справочно!DYX$7*100000</f>
        <v>#DIV/0!</v>
      </c>
      <c r="DZA120" s="72" t="e">
        <f>DZA118/Справочно!DYY$7*100000</f>
        <v>#DIV/0!</v>
      </c>
      <c r="DZB120" s="72" t="e">
        <f>DZB118/Справочно!DYZ$7*100000</f>
        <v>#DIV/0!</v>
      </c>
      <c r="DZC120" s="72" t="e">
        <f>DZC118/Справочно!DZA$7*100000</f>
        <v>#DIV/0!</v>
      </c>
      <c r="DZD120" s="72" t="e">
        <f>DZD118/Справочно!DZB$7*100000</f>
        <v>#DIV/0!</v>
      </c>
      <c r="DZE120" s="72" t="e">
        <f>DZE118/Справочно!DZC$7*100000</f>
        <v>#DIV/0!</v>
      </c>
      <c r="DZF120" s="72" t="e">
        <f>DZF118/Справочно!DZD$7*100000</f>
        <v>#DIV/0!</v>
      </c>
      <c r="DZG120" s="72" t="e">
        <f>DZG118/Справочно!DZE$7*100000</f>
        <v>#DIV/0!</v>
      </c>
      <c r="DZH120" s="72" t="e">
        <f>DZH118/Справочно!DZF$7*100000</f>
        <v>#DIV/0!</v>
      </c>
      <c r="DZI120" s="72" t="e">
        <f>DZI118/Справочно!DZG$7*100000</f>
        <v>#DIV/0!</v>
      </c>
      <c r="DZJ120" s="72" t="e">
        <f>DZJ118/Справочно!DZH$7*100000</f>
        <v>#DIV/0!</v>
      </c>
      <c r="DZK120" s="72" t="e">
        <f>DZK118/Справочно!DZI$7*100000</f>
        <v>#DIV/0!</v>
      </c>
      <c r="DZL120" s="72" t="e">
        <f>DZL118/Справочно!DZJ$7*100000</f>
        <v>#DIV/0!</v>
      </c>
      <c r="DZM120" s="72" t="e">
        <f>DZM118/Справочно!DZK$7*100000</f>
        <v>#DIV/0!</v>
      </c>
      <c r="DZN120" s="72" t="e">
        <f>DZN118/Справочно!DZL$7*100000</f>
        <v>#DIV/0!</v>
      </c>
      <c r="DZO120" s="72" t="e">
        <f>DZO118/Справочно!DZM$7*100000</f>
        <v>#DIV/0!</v>
      </c>
      <c r="DZP120" s="72" t="e">
        <f>DZP118/Справочно!DZN$7*100000</f>
        <v>#DIV/0!</v>
      </c>
      <c r="DZQ120" s="72" t="e">
        <f>DZQ118/Справочно!DZO$7*100000</f>
        <v>#DIV/0!</v>
      </c>
      <c r="DZR120" s="72" t="e">
        <f>DZR118/Справочно!DZP$7*100000</f>
        <v>#DIV/0!</v>
      </c>
      <c r="DZS120" s="72" t="e">
        <f>DZS118/Справочно!DZQ$7*100000</f>
        <v>#DIV/0!</v>
      </c>
      <c r="DZT120" s="72" t="e">
        <f>DZT118/Справочно!DZR$7*100000</f>
        <v>#DIV/0!</v>
      </c>
      <c r="DZU120" s="72" t="e">
        <f>DZU118/Справочно!DZS$7*100000</f>
        <v>#DIV/0!</v>
      </c>
      <c r="DZV120" s="72" t="e">
        <f>DZV118/Справочно!DZT$7*100000</f>
        <v>#DIV/0!</v>
      </c>
      <c r="DZW120" s="72" t="e">
        <f>DZW118/Справочно!DZU$7*100000</f>
        <v>#DIV/0!</v>
      </c>
      <c r="DZX120" s="72" t="e">
        <f>DZX118/Справочно!DZV$7*100000</f>
        <v>#DIV/0!</v>
      </c>
      <c r="DZY120" s="72" t="e">
        <f>DZY118/Справочно!DZW$7*100000</f>
        <v>#DIV/0!</v>
      </c>
      <c r="DZZ120" s="72" t="e">
        <f>DZZ118/Справочно!DZX$7*100000</f>
        <v>#DIV/0!</v>
      </c>
      <c r="EAA120" s="72" t="e">
        <f>EAA118/Справочно!DZY$7*100000</f>
        <v>#DIV/0!</v>
      </c>
      <c r="EAB120" s="72" t="e">
        <f>EAB118/Справочно!DZZ$7*100000</f>
        <v>#DIV/0!</v>
      </c>
      <c r="EAC120" s="72" t="e">
        <f>EAC118/Справочно!EAA$7*100000</f>
        <v>#DIV/0!</v>
      </c>
      <c r="EAD120" s="72" t="e">
        <f>EAD118/Справочно!EAB$7*100000</f>
        <v>#DIV/0!</v>
      </c>
      <c r="EAE120" s="72" t="e">
        <f>EAE118/Справочно!EAC$7*100000</f>
        <v>#DIV/0!</v>
      </c>
      <c r="EAF120" s="72" t="e">
        <f>EAF118/Справочно!EAD$7*100000</f>
        <v>#DIV/0!</v>
      </c>
      <c r="EAG120" s="72" t="e">
        <f>EAG118/Справочно!EAE$7*100000</f>
        <v>#DIV/0!</v>
      </c>
      <c r="EAH120" s="72" t="e">
        <f>EAH118/Справочно!EAF$7*100000</f>
        <v>#DIV/0!</v>
      </c>
      <c r="EAI120" s="72" t="e">
        <f>EAI118/Справочно!EAG$7*100000</f>
        <v>#DIV/0!</v>
      </c>
      <c r="EAJ120" s="72" t="e">
        <f>EAJ118/Справочно!EAH$7*100000</f>
        <v>#DIV/0!</v>
      </c>
      <c r="EAK120" s="72" t="e">
        <f>EAK118/Справочно!EAI$7*100000</f>
        <v>#DIV/0!</v>
      </c>
      <c r="EAL120" s="72" t="e">
        <f>EAL118/Справочно!EAJ$7*100000</f>
        <v>#DIV/0!</v>
      </c>
      <c r="EAM120" s="72" t="e">
        <f>EAM118/Справочно!EAK$7*100000</f>
        <v>#DIV/0!</v>
      </c>
      <c r="EAN120" s="72" t="e">
        <f>EAN118/Справочно!EAL$7*100000</f>
        <v>#DIV/0!</v>
      </c>
      <c r="EAO120" s="72" t="e">
        <f>EAO118/Справочно!EAM$7*100000</f>
        <v>#DIV/0!</v>
      </c>
      <c r="EAP120" s="72" t="e">
        <f>EAP118/Справочно!EAN$7*100000</f>
        <v>#DIV/0!</v>
      </c>
      <c r="EAQ120" s="72" t="e">
        <f>EAQ118/Справочно!EAO$7*100000</f>
        <v>#DIV/0!</v>
      </c>
      <c r="EAR120" s="72" t="e">
        <f>EAR118/Справочно!EAP$7*100000</f>
        <v>#DIV/0!</v>
      </c>
      <c r="EAS120" s="72" t="e">
        <f>EAS118/Справочно!EAQ$7*100000</f>
        <v>#DIV/0!</v>
      </c>
      <c r="EAT120" s="72" t="e">
        <f>EAT118/Справочно!EAR$7*100000</f>
        <v>#DIV/0!</v>
      </c>
      <c r="EAU120" s="72" t="e">
        <f>EAU118/Справочно!EAS$7*100000</f>
        <v>#DIV/0!</v>
      </c>
      <c r="EAV120" s="72" t="e">
        <f>EAV118/Справочно!EAT$7*100000</f>
        <v>#DIV/0!</v>
      </c>
      <c r="EAW120" s="72" t="e">
        <f>EAW118/Справочно!EAU$7*100000</f>
        <v>#DIV/0!</v>
      </c>
      <c r="EAX120" s="72" t="e">
        <f>EAX118/Справочно!EAV$7*100000</f>
        <v>#DIV/0!</v>
      </c>
      <c r="EAY120" s="72" t="e">
        <f>EAY118/Справочно!EAW$7*100000</f>
        <v>#DIV/0!</v>
      </c>
      <c r="EAZ120" s="72" t="e">
        <f>EAZ118/Справочно!EAX$7*100000</f>
        <v>#DIV/0!</v>
      </c>
      <c r="EBA120" s="72" t="e">
        <f>EBA118/Справочно!EAY$7*100000</f>
        <v>#DIV/0!</v>
      </c>
      <c r="EBB120" s="72" t="e">
        <f>EBB118/Справочно!EAZ$7*100000</f>
        <v>#DIV/0!</v>
      </c>
      <c r="EBC120" s="72" t="e">
        <f>EBC118/Справочно!EBA$7*100000</f>
        <v>#DIV/0!</v>
      </c>
      <c r="EBD120" s="72" t="e">
        <f>EBD118/Справочно!EBB$7*100000</f>
        <v>#DIV/0!</v>
      </c>
      <c r="EBE120" s="72" t="e">
        <f>EBE118/Справочно!EBC$7*100000</f>
        <v>#DIV/0!</v>
      </c>
      <c r="EBF120" s="72" t="e">
        <f>EBF118/Справочно!EBD$7*100000</f>
        <v>#DIV/0!</v>
      </c>
      <c r="EBG120" s="72" t="e">
        <f>EBG118/Справочно!EBE$7*100000</f>
        <v>#DIV/0!</v>
      </c>
      <c r="EBH120" s="72" t="e">
        <f>EBH118/Справочно!EBF$7*100000</f>
        <v>#DIV/0!</v>
      </c>
      <c r="EBI120" s="72" t="e">
        <f>EBI118/Справочно!EBG$7*100000</f>
        <v>#DIV/0!</v>
      </c>
      <c r="EBJ120" s="72" t="e">
        <f>EBJ118/Справочно!EBH$7*100000</f>
        <v>#DIV/0!</v>
      </c>
      <c r="EBK120" s="72" t="e">
        <f>EBK118/Справочно!EBI$7*100000</f>
        <v>#DIV/0!</v>
      </c>
      <c r="EBL120" s="72" t="e">
        <f>EBL118/Справочно!EBJ$7*100000</f>
        <v>#DIV/0!</v>
      </c>
      <c r="EBM120" s="72" t="e">
        <f>EBM118/Справочно!EBK$7*100000</f>
        <v>#DIV/0!</v>
      </c>
      <c r="EBN120" s="72" t="e">
        <f>EBN118/Справочно!EBL$7*100000</f>
        <v>#DIV/0!</v>
      </c>
      <c r="EBO120" s="72" t="e">
        <f>EBO118/Справочно!EBM$7*100000</f>
        <v>#DIV/0!</v>
      </c>
      <c r="EBP120" s="72" t="e">
        <f>EBP118/Справочно!EBN$7*100000</f>
        <v>#DIV/0!</v>
      </c>
      <c r="EBQ120" s="72" t="e">
        <f>EBQ118/Справочно!EBO$7*100000</f>
        <v>#DIV/0!</v>
      </c>
      <c r="EBR120" s="72" t="e">
        <f>EBR118/Справочно!EBP$7*100000</f>
        <v>#DIV/0!</v>
      </c>
      <c r="EBS120" s="72" t="e">
        <f>EBS118/Справочно!EBQ$7*100000</f>
        <v>#DIV/0!</v>
      </c>
      <c r="EBT120" s="72" t="e">
        <f>EBT118/Справочно!EBR$7*100000</f>
        <v>#DIV/0!</v>
      </c>
      <c r="EBU120" s="72" t="e">
        <f>EBU118/Справочно!EBS$7*100000</f>
        <v>#DIV/0!</v>
      </c>
      <c r="EBV120" s="72" t="e">
        <f>EBV118/Справочно!EBT$7*100000</f>
        <v>#DIV/0!</v>
      </c>
      <c r="EBW120" s="72" t="e">
        <f>EBW118/Справочно!EBU$7*100000</f>
        <v>#DIV/0!</v>
      </c>
      <c r="EBX120" s="72" t="e">
        <f>EBX118/Справочно!EBV$7*100000</f>
        <v>#DIV/0!</v>
      </c>
      <c r="EBY120" s="72" t="e">
        <f>EBY118/Справочно!EBW$7*100000</f>
        <v>#DIV/0!</v>
      </c>
      <c r="EBZ120" s="72" t="e">
        <f>EBZ118/Справочно!EBX$7*100000</f>
        <v>#DIV/0!</v>
      </c>
      <c r="ECA120" s="72" t="e">
        <f>ECA118/Справочно!EBY$7*100000</f>
        <v>#DIV/0!</v>
      </c>
      <c r="ECB120" s="72" t="e">
        <f>ECB118/Справочно!EBZ$7*100000</f>
        <v>#DIV/0!</v>
      </c>
      <c r="ECC120" s="72" t="e">
        <f>ECC118/Справочно!ECA$7*100000</f>
        <v>#DIV/0!</v>
      </c>
      <c r="ECD120" s="72" t="e">
        <f>ECD118/Справочно!ECB$7*100000</f>
        <v>#DIV/0!</v>
      </c>
      <c r="ECE120" s="72" t="e">
        <f>ECE118/Справочно!ECC$7*100000</f>
        <v>#DIV/0!</v>
      </c>
      <c r="ECF120" s="72" t="e">
        <f>ECF118/Справочно!ECD$7*100000</f>
        <v>#DIV/0!</v>
      </c>
      <c r="ECG120" s="72" t="e">
        <f>ECG118/Справочно!ECE$7*100000</f>
        <v>#DIV/0!</v>
      </c>
      <c r="ECH120" s="72" t="e">
        <f>ECH118/Справочно!ECF$7*100000</f>
        <v>#DIV/0!</v>
      </c>
      <c r="ECI120" s="72" t="e">
        <f>ECI118/Справочно!ECG$7*100000</f>
        <v>#DIV/0!</v>
      </c>
      <c r="ECJ120" s="72" t="e">
        <f>ECJ118/Справочно!ECH$7*100000</f>
        <v>#DIV/0!</v>
      </c>
      <c r="ECK120" s="72" t="e">
        <f>ECK118/Справочно!ECI$7*100000</f>
        <v>#DIV/0!</v>
      </c>
      <c r="ECL120" s="72" t="e">
        <f>ECL118/Справочно!ECJ$7*100000</f>
        <v>#DIV/0!</v>
      </c>
      <c r="ECM120" s="72" t="e">
        <f>ECM118/Справочно!ECK$7*100000</f>
        <v>#DIV/0!</v>
      </c>
      <c r="ECN120" s="72" t="e">
        <f>ECN118/Справочно!ECL$7*100000</f>
        <v>#DIV/0!</v>
      </c>
      <c r="ECO120" s="72" t="e">
        <f>ECO118/Справочно!ECM$7*100000</f>
        <v>#DIV/0!</v>
      </c>
      <c r="ECP120" s="72" t="e">
        <f>ECP118/Справочно!ECN$7*100000</f>
        <v>#DIV/0!</v>
      </c>
      <c r="ECQ120" s="72" t="e">
        <f>ECQ118/Справочно!ECO$7*100000</f>
        <v>#DIV/0!</v>
      </c>
      <c r="ECR120" s="72" t="e">
        <f>ECR118/Справочно!ECP$7*100000</f>
        <v>#DIV/0!</v>
      </c>
      <c r="ECS120" s="72" t="e">
        <f>ECS118/Справочно!ECQ$7*100000</f>
        <v>#DIV/0!</v>
      </c>
      <c r="ECT120" s="72" t="e">
        <f>ECT118/Справочно!ECR$7*100000</f>
        <v>#DIV/0!</v>
      </c>
      <c r="ECU120" s="72" t="e">
        <f>ECU118/Справочно!ECS$7*100000</f>
        <v>#DIV/0!</v>
      </c>
      <c r="ECV120" s="72" t="e">
        <f>ECV118/Справочно!ECT$7*100000</f>
        <v>#DIV/0!</v>
      </c>
      <c r="ECW120" s="72" t="e">
        <f>ECW118/Справочно!ECU$7*100000</f>
        <v>#DIV/0!</v>
      </c>
      <c r="ECX120" s="72" t="e">
        <f>ECX118/Справочно!ECV$7*100000</f>
        <v>#DIV/0!</v>
      </c>
      <c r="ECY120" s="72" t="e">
        <f>ECY118/Справочно!ECW$7*100000</f>
        <v>#DIV/0!</v>
      </c>
      <c r="ECZ120" s="72" t="e">
        <f>ECZ118/Справочно!ECX$7*100000</f>
        <v>#DIV/0!</v>
      </c>
      <c r="EDA120" s="72" t="e">
        <f>EDA118/Справочно!ECY$7*100000</f>
        <v>#DIV/0!</v>
      </c>
      <c r="EDB120" s="72" t="e">
        <f>EDB118/Справочно!ECZ$7*100000</f>
        <v>#DIV/0!</v>
      </c>
      <c r="EDC120" s="72" t="e">
        <f>EDC118/Справочно!EDA$7*100000</f>
        <v>#DIV/0!</v>
      </c>
      <c r="EDD120" s="72" t="e">
        <f>EDD118/Справочно!EDB$7*100000</f>
        <v>#DIV/0!</v>
      </c>
      <c r="EDE120" s="72" t="e">
        <f>EDE118/Справочно!EDC$7*100000</f>
        <v>#DIV/0!</v>
      </c>
      <c r="EDF120" s="72" t="e">
        <f>EDF118/Справочно!EDD$7*100000</f>
        <v>#DIV/0!</v>
      </c>
      <c r="EDG120" s="72" t="e">
        <f>EDG118/Справочно!EDE$7*100000</f>
        <v>#DIV/0!</v>
      </c>
      <c r="EDH120" s="72" t="e">
        <f>EDH118/Справочно!EDF$7*100000</f>
        <v>#DIV/0!</v>
      </c>
      <c r="EDI120" s="72" t="e">
        <f>EDI118/Справочно!EDG$7*100000</f>
        <v>#DIV/0!</v>
      </c>
      <c r="EDJ120" s="72" t="e">
        <f>EDJ118/Справочно!EDH$7*100000</f>
        <v>#DIV/0!</v>
      </c>
      <c r="EDK120" s="72" t="e">
        <f>EDK118/Справочно!EDI$7*100000</f>
        <v>#DIV/0!</v>
      </c>
      <c r="EDL120" s="72" t="e">
        <f>EDL118/Справочно!EDJ$7*100000</f>
        <v>#DIV/0!</v>
      </c>
      <c r="EDM120" s="72" t="e">
        <f>EDM118/Справочно!EDK$7*100000</f>
        <v>#DIV/0!</v>
      </c>
      <c r="EDN120" s="72" t="e">
        <f>EDN118/Справочно!EDL$7*100000</f>
        <v>#DIV/0!</v>
      </c>
      <c r="EDO120" s="72" t="e">
        <f>EDO118/Справочно!EDM$7*100000</f>
        <v>#DIV/0!</v>
      </c>
      <c r="EDP120" s="72" t="e">
        <f>EDP118/Справочно!EDN$7*100000</f>
        <v>#DIV/0!</v>
      </c>
      <c r="EDQ120" s="72" t="e">
        <f>EDQ118/Справочно!EDO$7*100000</f>
        <v>#DIV/0!</v>
      </c>
      <c r="EDR120" s="72" t="e">
        <f>EDR118/Справочно!EDP$7*100000</f>
        <v>#DIV/0!</v>
      </c>
      <c r="EDS120" s="72" t="e">
        <f>EDS118/Справочно!EDQ$7*100000</f>
        <v>#DIV/0!</v>
      </c>
      <c r="EDT120" s="72" t="e">
        <f>EDT118/Справочно!EDR$7*100000</f>
        <v>#DIV/0!</v>
      </c>
      <c r="EDU120" s="72" t="e">
        <f>EDU118/Справочно!EDS$7*100000</f>
        <v>#DIV/0!</v>
      </c>
      <c r="EDV120" s="72" t="e">
        <f>EDV118/Справочно!EDT$7*100000</f>
        <v>#DIV/0!</v>
      </c>
      <c r="EDW120" s="72" t="e">
        <f>EDW118/Справочно!EDU$7*100000</f>
        <v>#DIV/0!</v>
      </c>
      <c r="EDX120" s="72" t="e">
        <f>EDX118/Справочно!EDV$7*100000</f>
        <v>#DIV/0!</v>
      </c>
      <c r="EDY120" s="72" t="e">
        <f>EDY118/Справочно!EDW$7*100000</f>
        <v>#DIV/0!</v>
      </c>
      <c r="EDZ120" s="72" t="e">
        <f>EDZ118/Справочно!EDX$7*100000</f>
        <v>#DIV/0!</v>
      </c>
      <c r="EEA120" s="72" t="e">
        <f>EEA118/Справочно!EDY$7*100000</f>
        <v>#DIV/0!</v>
      </c>
      <c r="EEB120" s="72" t="e">
        <f>EEB118/Справочно!EDZ$7*100000</f>
        <v>#DIV/0!</v>
      </c>
      <c r="EEC120" s="72" t="e">
        <f>EEC118/Справочно!EEA$7*100000</f>
        <v>#DIV/0!</v>
      </c>
      <c r="EED120" s="72" t="e">
        <f>EED118/Справочно!EEB$7*100000</f>
        <v>#DIV/0!</v>
      </c>
      <c r="EEE120" s="72" t="e">
        <f>EEE118/Справочно!EEC$7*100000</f>
        <v>#DIV/0!</v>
      </c>
      <c r="EEF120" s="72" t="e">
        <f>EEF118/Справочно!EED$7*100000</f>
        <v>#DIV/0!</v>
      </c>
      <c r="EEG120" s="72" t="e">
        <f>EEG118/Справочно!EEE$7*100000</f>
        <v>#DIV/0!</v>
      </c>
      <c r="EEH120" s="72" t="e">
        <f>EEH118/Справочно!EEF$7*100000</f>
        <v>#DIV/0!</v>
      </c>
      <c r="EEI120" s="72" t="e">
        <f>EEI118/Справочно!EEG$7*100000</f>
        <v>#DIV/0!</v>
      </c>
      <c r="EEJ120" s="72" t="e">
        <f>EEJ118/Справочно!EEH$7*100000</f>
        <v>#DIV/0!</v>
      </c>
      <c r="EEK120" s="72" t="e">
        <f>EEK118/Справочно!EEI$7*100000</f>
        <v>#DIV/0!</v>
      </c>
      <c r="EEL120" s="72" t="e">
        <f>EEL118/Справочно!EEJ$7*100000</f>
        <v>#DIV/0!</v>
      </c>
      <c r="EEM120" s="72" t="e">
        <f>EEM118/Справочно!EEK$7*100000</f>
        <v>#DIV/0!</v>
      </c>
      <c r="EEN120" s="72" t="e">
        <f>EEN118/Справочно!EEL$7*100000</f>
        <v>#DIV/0!</v>
      </c>
      <c r="EEO120" s="72" t="e">
        <f>EEO118/Справочно!EEM$7*100000</f>
        <v>#DIV/0!</v>
      </c>
      <c r="EEP120" s="72" t="e">
        <f>EEP118/Справочно!EEN$7*100000</f>
        <v>#DIV/0!</v>
      </c>
      <c r="EEQ120" s="72" t="e">
        <f>EEQ118/Справочно!EEO$7*100000</f>
        <v>#DIV/0!</v>
      </c>
      <c r="EER120" s="72" t="e">
        <f>EER118/Справочно!EEP$7*100000</f>
        <v>#DIV/0!</v>
      </c>
      <c r="EES120" s="72" t="e">
        <f>EES118/Справочно!EEQ$7*100000</f>
        <v>#DIV/0!</v>
      </c>
      <c r="EET120" s="72" t="e">
        <f>EET118/Справочно!EER$7*100000</f>
        <v>#DIV/0!</v>
      </c>
      <c r="EEU120" s="72" t="e">
        <f>EEU118/Справочно!EES$7*100000</f>
        <v>#DIV/0!</v>
      </c>
      <c r="EEV120" s="72" t="e">
        <f>EEV118/Справочно!EET$7*100000</f>
        <v>#DIV/0!</v>
      </c>
      <c r="EEW120" s="72" t="e">
        <f>EEW118/Справочно!EEU$7*100000</f>
        <v>#DIV/0!</v>
      </c>
      <c r="EEX120" s="72" t="e">
        <f>EEX118/Справочно!EEV$7*100000</f>
        <v>#DIV/0!</v>
      </c>
      <c r="EEY120" s="72" t="e">
        <f>EEY118/Справочно!EEW$7*100000</f>
        <v>#DIV/0!</v>
      </c>
      <c r="EEZ120" s="72" t="e">
        <f>EEZ118/Справочно!EEX$7*100000</f>
        <v>#DIV/0!</v>
      </c>
      <c r="EFA120" s="72" t="e">
        <f>EFA118/Справочно!EEY$7*100000</f>
        <v>#DIV/0!</v>
      </c>
      <c r="EFB120" s="72" t="e">
        <f>EFB118/Справочно!EEZ$7*100000</f>
        <v>#DIV/0!</v>
      </c>
      <c r="EFC120" s="72" t="e">
        <f>EFC118/Справочно!EFA$7*100000</f>
        <v>#DIV/0!</v>
      </c>
      <c r="EFD120" s="72" t="e">
        <f>EFD118/Справочно!EFB$7*100000</f>
        <v>#DIV/0!</v>
      </c>
      <c r="EFE120" s="72" t="e">
        <f>EFE118/Справочно!EFC$7*100000</f>
        <v>#DIV/0!</v>
      </c>
      <c r="EFF120" s="72" t="e">
        <f>EFF118/Справочно!EFD$7*100000</f>
        <v>#DIV/0!</v>
      </c>
      <c r="EFG120" s="72" t="e">
        <f>EFG118/Справочно!EFE$7*100000</f>
        <v>#DIV/0!</v>
      </c>
      <c r="EFH120" s="72" t="e">
        <f>EFH118/Справочно!EFF$7*100000</f>
        <v>#DIV/0!</v>
      </c>
      <c r="EFI120" s="72" t="e">
        <f>EFI118/Справочно!EFG$7*100000</f>
        <v>#DIV/0!</v>
      </c>
      <c r="EFJ120" s="72" t="e">
        <f>EFJ118/Справочно!EFH$7*100000</f>
        <v>#DIV/0!</v>
      </c>
      <c r="EFK120" s="72" t="e">
        <f>EFK118/Справочно!EFI$7*100000</f>
        <v>#DIV/0!</v>
      </c>
      <c r="EFL120" s="72" t="e">
        <f>EFL118/Справочно!EFJ$7*100000</f>
        <v>#DIV/0!</v>
      </c>
      <c r="EFM120" s="72" t="e">
        <f>EFM118/Справочно!EFK$7*100000</f>
        <v>#DIV/0!</v>
      </c>
      <c r="EFN120" s="72" t="e">
        <f>EFN118/Справочно!EFL$7*100000</f>
        <v>#DIV/0!</v>
      </c>
      <c r="EFO120" s="72" t="e">
        <f>EFO118/Справочно!EFM$7*100000</f>
        <v>#DIV/0!</v>
      </c>
      <c r="EFP120" s="72" t="e">
        <f>EFP118/Справочно!EFN$7*100000</f>
        <v>#DIV/0!</v>
      </c>
      <c r="EFQ120" s="72" t="e">
        <f>EFQ118/Справочно!EFO$7*100000</f>
        <v>#DIV/0!</v>
      </c>
      <c r="EFR120" s="72" t="e">
        <f>EFR118/Справочно!EFP$7*100000</f>
        <v>#DIV/0!</v>
      </c>
      <c r="EFS120" s="72" t="e">
        <f>EFS118/Справочно!EFQ$7*100000</f>
        <v>#DIV/0!</v>
      </c>
      <c r="EFT120" s="72" t="e">
        <f>EFT118/Справочно!EFR$7*100000</f>
        <v>#DIV/0!</v>
      </c>
      <c r="EFU120" s="72" t="e">
        <f>EFU118/Справочно!EFS$7*100000</f>
        <v>#DIV/0!</v>
      </c>
      <c r="EFV120" s="72" t="e">
        <f>EFV118/Справочно!EFT$7*100000</f>
        <v>#DIV/0!</v>
      </c>
      <c r="EFW120" s="72" t="e">
        <f>EFW118/Справочно!EFU$7*100000</f>
        <v>#DIV/0!</v>
      </c>
      <c r="EFX120" s="72" t="e">
        <f>EFX118/Справочно!EFV$7*100000</f>
        <v>#DIV/0!</v>
      </c>
      <c r="EFY120" s="72" t="e">
        <f>EFY118/Справочно!EFW$7*100000</f>
        <v>#DIV/0!</v>
      </c>
      <c r="EFZ120" s="72" t="e">
        <f>EFZ118/Справочно!EFX$7*100000</f>
        <v>#DIV/0!</v>
      </c>
      <c r="EGA120" s="72" t="e">
        <f>EGA118/Справочно!EFY$7*100000</f>
        <v>#DIV/0!</v>
      </c>
      <c r="EGB120" s="72" t="e">
        <f>EGB118/Справочно!EFZ$7*100000</f>
        <v>#DIV/0!</v>
      </c>
      <c r="EGC120" s="72" t="e">
        <f>EGC118/Справочно!EGA$7*100000</f>
        <v>#DIV/0!</v>
      </c>
      <c r="EGD120" s="72" t="e">
        <f>EGD118/Справочно!EGB$7*100000</f>
        <v>#DIV/0!</v>
      </c>
      <c r="EGE120" s="72" t="e">
        <f>EGE118/Справочно!EGC$7*100000</f>
        <v>#DIV/0!</v>
      </c>
      <c r="EGF120" s="72" t="e">
        <f>EGF118/Справочно!EGD$7*100000</f>
        <v>#DIV/0!</v>
      </c>
      <c r="EGG120" s="72" t="e">
        <f>EGG118/Справочно!EGE$7*100000</f>
        <v>#DIV/0!</v>
      </c>
      <c r="EGH120" s="72" t="e">
        <f>EGH118/Справочно!EGF$7*100000</f>
        <v>#DIV/0!</v>
      </c>
      <c r="EGI120" s="72" t="e">
        <f>EGI118/Справочно!EGG$7*100000</f>
        <v>#DIV/0!</v>
      </c>
      <c r="EGJ120" s="72" t="e">
        <f>EGJ118/Справочно!EGH$7*100000</f>
        <v>#DIV/0!</v>
      </c>
      <c r="EGK120" s="72" t="e">
        <f>EGK118/Справочно!EGI$7*100000</f>
        <v>#DIV/0!</v>
      </c>
      <c r="EGL120" s="72" t="e">
        <f>EGL118/Справочно!EGJ$7*100000</f>
        <v>#DIV/0!</v>
      </c>
      <c r="EGM120" s="72" t="e">
        <f>EGM118/Справочно!EGK$7*100000</f>
        <v>#DIV/0!</v>
      </c>
      <c r="EGN120" s="72" t="e">
        <f>EGN118/Справочно!EGL$7*100000</f>
        <v>#DIV/0!</v>
      </c>
      <c r="EGO120" s="72" t="e">
        <f>EGO118/Справочно!EGM$7*100000</f>
        <v>#DIV/0!</v>
      </c>
      <c r="EGP120" s="72" t="e">
        <f>EGP118/Справочно!EGN$7*100000</f>
        <v>#DIV/0!</v>
      </c>
      <c r="EGQ120" s="72" t="e">
        <f>EGQ118/Справочно!EGO$7*100000</f>
        <v>#DIV/0!</v>
      </c>
      <c r="EGR120" s="72" t="e">
        <f>EGR118/Справочно!EGP$7*100000</f>
        <v>#DIV/0!</v>
      </c>
      <c r="EGS120" s="72" t="e">
        <f>EGS118/Справочно!EGQ$7*100000</f>
        <v>#DIV/0!</v>
      </c>
      <c r="EGT120" s="72" t="e">
        <f>EGT118/Справочно!EGR$7*100000</f>
        <v>#DIV/0!</v>
      </c>
      <c r="EGU120" s="72" t="e">
        <f>EGU118/Справочно!EGS$7*100000</f>
        <v>#DIV/0!</v>
      </c>
      <c r="EGV120" s="72" t="e">
        <f>EGV118/Справочно!EGT$7*100000</f>
        <v>#DIV/0!</v>
      </c>
      <c r="EGW120" s="72" t="e">
        <f>EGW118/Справочно!EGU$7*100000</f>
        <v>#DIV/0!</v>
      </c>
      <c r="EGX120" s="72" t="e">
        <f>EGX118/Справочно!EGV$7*100000</f>
        <v>#DIV/0!</v>
      </c>
      <c r="EGY120" s="72" t="e">
        <f>EGY118/Справочно!EGW$7*100000</f>
        <v>#DIV/0!</v>
      </c>
      <c r="EGZ120" s="72" t="e">
        <f>EGZ118/Справочно!EGX$7*100000</f>
        <v>#DIV/0!</v>
      </c>
      <c r="EHA120" s="72" t="e">
        <f>EHA118/Справочно!EGY$7*100000</f>
        <v>#DIV/0!</v>
      </c>
      <c r="EHB120" s="72" t="e">
        <f>EHB118/Справочно!EGZ$7*100000</f>
        <v>#DIV/0!</v>
      </c>
      <c r="EHC120" s="72" t="e">
        <f>EHC118/Справочно!EHA$7*100000</f>
        <v>#DIV/0!</v>
      </c>
      <c r="EHD120" s="72" t="e">
        <f>EHD118/Справочно!EHB$7*100000</f>
        <v>#DIV/0!</v>
      </c>
      <c r="EHE120" s="72" t="e">
        <f>EHE118/Справочно!EHC$7*100000</f>
        <v>#DIV/0!</v>
      </c>
      <c r="EHF120" s="72" t="e">
        <f>EHF118/Справочно!EHD$7*100000</f>
        <v>#DIV/0!</v>
      </c>
      <c r="EHG120" s="72" t="e">
        <f>EHG118/Справочно!EHE$7*100000</f>
        <v>#DIV/0!</v>
      </c>
      <c r="EHH120" s="72" t="e">
        <f>EHH118/Справочно!EHF$7*100000</f>
        <v>#DIV/0!</v>
      </c>
      <c r="EHI120" s="72" t="e">
        <f>EHI118/Справочно!EHG$7*100000</f>
        <v>#DIV/0!</v>
      </c>
      <c r="EHJ120" s="72" t="e">
        <f>EHJ118/Справочно!EHH$7*100000</f>
        <v>#DIV/0!</v>
      </c>
      <c r="EHK120" s="72" t="e">
        <f>EHK118/Справочно!EHI$7*100000</f>
        <v>#DIV/0!</v>
      </c>
      <c r="EHL120" s="72" t="e">
        <f>EHL118/Справочно!EHJ$7*100000</f>
        <v>#DIV/0!</v>
      </c>
      <c r="EHM120" s="72" t="e">
        <f>EHM118/Справочно!EHK$7*100000</f>
        <v>#DIV/0!</v>
      </c>
      <c r="EHN120" s="72" t="e">
        <f>EHN118/Справочно!EHL$7*100000</f>
        <v>#DIV/0!</v>
      </c>
      <c r="EHO120" s="72" t="e">
        <f>EHO118/Справочно!EHM$7*100000</f>
        <v>#DIV/0!</v>
      </c>
      <c r="EHP120" s="72" t="e">
        <f>EHP118/Справочно!EHN$7*100000</f>
        <v>#DIV/0!</v>
      </c>
      <c r="EHQ120" s="72" t="e">
        <f>EHQ118/Справочно!EHO$7*100000</f>
        <v>#DIV/0!</v>
      </c>
      <c r="EHR120" s="72" t="e">
        <f>EHR118/Справочно!EHP$7*100000</f>
        <v>#DIV/0!</v>
      </c>
      <c r="EHS120" s="72" t="e">
        <f>EHS118/Справочно!EHQ$7*100000</f>
        <v>#DIV/0!</v>
      </c>
      <c r="EHT120" s="72" t="e">
        <f>EHT118/Справочно!EHR$7*100000</f>
        <v>#DIV/0!</v>
      </c>
      <c r="EHU120" s="72" t="e">
        <f>EHU118/Справочно!EHS$7*100000</f>
        <v>#DIV/0!</v>
      </c>
      <c r="EHV120" s="72" t="e">
        <f>EHV118/Справочно!EHT$7*100000</f>
        <v>#DIV/0!</v>
      </c>
      <c r="EHW120" s="72" t="e">
        <f>EHW118/Справочно!EHU$7*100000</f>
        <v>#DIV/0!</v>
      </c>
      <c r="EHX120" s="72" t="e">
        <f>EHX118/Справочно!EHV$7*100000</f>
        <v>#DIV/0!</v>
      </c>
      <c r="EHY120" s="72" t="e">
        <f>EHY118/Справочно!EHW$7*100000</f>
        <v>#DIV/0!</v>
      </c>
      <c r="EHZ120" s="72" t="e">
        <f>EHZ118/Справочно!EHX$7*100000</f>
        <v>#DIV/0!</v>
      </c>
      <c r="EIA120" s="72" t="e">
        <f>EIA118/Справочно!EHY$7*100000</f>
        <v>#DIV/0!</v>
      </c>
      <c r="EIB120" s="72" t="e">
        <f>EIB118/Справочно!EHZ$7*100000</f>
        <v>#DIV/0!</v>
      </c>
      <c r="EIC120" s="72" t="e">
        <f>EIC118/Справочно!EIA$7*100000</f>
        <v>#DIV/0!</v>
      </c>
      <c r="EID120" s="72" t="e">
        <f>EID118/Справочно!EIB$7*100000</f>
        <v>#DIV/0!</v>
      </c>
      <c r="EIE120" s="72" t="e">
        <f>EIE118/Справочно!EIC$7*100000</f>
        <v>#DIV/0!</v>
      </c>
      <c r="EIF120" s="72" t="e">
        <f>EIF118/Справочно!EID$7*100000</f>
        <v>#DIV/0!</v>
      </c>
      <c r="EIG120" s="72" t="e">
        <f>EIG118/Справочно!EIE$7*100000</f>
        <v>#DIV/0!</v>
      </c>
      <c r="EIH120" s="72" t="e">
        <f>EIH118/Справочно!EIF$7*100000</f>
        <v>#DIV/0!</v>
      </c>
      <c r="EII120" s="72" t="e">
        <f>EII118/Справочно!EIG$7*100000</f>
        <v>#DIV/0!</v>
      </c>
      <c r="EIJ120" s="72" t="e">
        <f>EIJ118/Справочно!EIH$7*100000</f>
        <v>#DIV/0!</v>
      </c>
      <c r="EIK120" s="72" t="e">
        <f>EIK118/Справочно!EII$7*100000</f>
        <v>#DIV/0!</v>
      </c>
      <c r="EIL120" s="72" t="e">
        <f>EIL118/Справочно!EIJ$7*100000</f>
        <v>#DIV/0!</v>
      </c>
      <c r="EIM120" s="72" t="e">
        <f>EIM118/Справочно!EIK$7*100000</f>
        <v>#DIV/0!</v>
      </c>
      <c r="EIN120" s="72" t="e">
        <f>EIN118/Справочно!EIL$7*100000</f>
        <v>#DIV/0!</v>
      </c>
      <c r="EIO120" s="72" t="e">
        <f>EIO118/Справочно!EIM$7*100000</f>
        <v>#DIV/0!</v>
      </c>
      <c r="EIP120" s="72" t="e">
        <f>EIP118/Справочно!EIN$7*100000</f>
        <v>#DIV/0!</v>
      </c>
      <c r="EIQ120" s="72" t="e">
        <f>EIQ118/Справочно!EIO$7*100000</f>
        <v>#DIV/0!</v>
      </c>
      <c r="EIR120" s="72" t="e">
        <f>EIR118/Справочно!EIP$7*100000</f>
        <v>#DIV/0!</v>
      </c>
      <c r="EIS120" s="72" t="e">
        <f>EIS118/Справочно!EIQ$7*100000</f>
        <v>#DIV/0!</v>
      </c>
      <c r="EIT120" s="72" t="e">
        <f>EIT118/Справочно!EIR$7*100000</f>
        <v>#DIV/0!</v>
      </c>
      <c r="EIU120" s="72" t="e">
        <f>EIU118/Справочно!EIS$7*100000</f>
        <v>#DIV/0!</v>
      </c>
      <c r="EIV120" s="72" t="e">
        <f>EIV118/Справочно!EIT$7*100000</f>
        <v>#DIV/0!</v>
      </c>
      <c r="EIW120" s="72" t="e">
        <f>EIW118/Справочно!EIU$7*100000</f>
        <v>#DIV/0!</v>
      </c>
      <c r="EIX120" s="72" t="e">
        <f>EIX118/Справочно!EIV$7*100000</f>
        <v>#DIV/0!</v>
      </c>
      <c r="EIY120" s="72" t="e">
        <f>EIY118/Справочно!EIW$7*100000</f>
        <v>#DIV/0!</v>
      </c>
      <c r="EIZ120" s="72" t="e">
        <f>EIZ118/Справочно!EIX$7*100000</f>
        <v>#DIV/0!</v>
      </c>
      <c r="EJA120" s="72" t="e">
        <f>EJA118/Справочно!EIY$7*100000</f>
        <v>#DIV/0!</v>
      </c>
      <c r="EJB120" s="72" t="e">
        <f>EJB118/Справочно!EIZ$7*100000</f>
        <v>#DIV/0!</v>
      </c>
      <c r="EJC120" s="72" t="e">
        <f>EJC118/Справочно!EJA$7*100000</f>
        <v>#DIV/0!</v>
      </c>
      <c r="EJD120" s="72" t="e">
        <f>EJD118/Справочно!EJB$7*100000</f>
        <v>#DIV/0!</v>
      </c>
      <c r="EJE120" s="72" t="e">
        <f>EJE118/Справочно!EJC$7*100000</f>
        <v>#DIV/0!</v>
      </c>
      <c r="EJF120" s="72" t="e">
        <f>EJF118/Справочно!EJD$7*100000</f>
        <v>#DIV/0!</v>
      </c>
      <c r="EJG120" s="72" t="e">
        <f>EJG118/Справочно!EJE$7*100000</f>
        <v>#DIV/0!</v>
      </c>
      <c r="EJH120" s="72" t="e">
        <f>EJH118/Справочно!EJF$7*100000</f>
        <v>#DIV/0!</v>
      </c>
      <c r="EJI120" s="72" t="e">
        <f>EJI118/Справочно!EJG$7*100000</f>
        <v>#DIV/0!</v>
      </c>
      <c r="EJJ120" s="72" t="e">
        <f>EJJ118/Справочно!EJH$7*100000</f>
        <v>#DIV/0!</v>
      </c>
      <c r="EJK120" s="72" t="e">
        <f>EJK118/Справочно!EJI$7*100000</f>
        <v>#DIV/0!</v>
      </c>
      <c r="EJL120" s="72" t="e">
        <f>EJL118/Справочно!EJJ$7*100000</f>
        <v>#DIV/0!</v>
      </c>
      <c r="EJM120" s="72" t="e">
        <f>EJM118/Справочно!EJK$7*100000</f>
        <v>#DIV/0!</v>
      </c>
      <c r="EJN120" s="72" t="e">
        <f>EJN118/Справочно!EJL$7*100000</f>
        <v>#DIV/0!</v>
      </c>
      <c r="EJO120" s="72" t="e">
        <f>EJO118/Справочно!EJM$7*100000</f>
        <v>#DIV/0!</v>
      </c>
      <c r="EJP120" s="72" t="e">
        <f>EJP118/Справочно!EJN$7*100000</f>
        <v>#DIV/0!</v>
      </c>
      <c r="EJQ120" s="72" t="e">
        <f>EJQ118/Справочно!EJO$7*100000</f>
        <v>#DIV/0!</v>
      </c>
      <c r="EJR120" s="72" t="e">
        <f>EJR118/Справочно!EJP$7*100000</f>
        <v>#DIV/0!</v>
      </c>
      <c r="EJS120" s="72" t="e">
        <f>EJS118/Справочно!EJQ$7*100000</f>
        <v>#DIV/0!</v>
      </c>
      <c r="EJT120" s="72" t="e">
        <f>EJT118/Справочно!EJR$7*100000</f>
        <v>#DIV/0!</v>
      </c>
      <c r="EJU120" s="72" t="e">
        <f>EJU118/Справочно!EJS$7*100000</f>
        <v>#DIV/0!</v>
      </c>
      <c r="EJV120" s="72" t="e">
        <f>EJV118/Справочно!EJT$7*100000</f>
        <v>#DIV/0!</v>
      </c>
      <c r="EJW120" s="72" t="e">
        <f>EJW118/Справочно!EJU$7*100000</f>
        <v>#DIV/0!</v>
      </c>
      <c r="EJX120" s="72" t="e">
        <f>EJX118/Справочно!EJV$7*100000</f>
        <v>#DIV/0!</v>
      </c>
      <c r="EJY120" s="72" t="e">
        <f>EJY118/Справочно!EJW$7*100000</f>
        <v>#DIV/0!</v>
      </c>
      <c r="EJZ120" s="72" t="e">
        <f>EJZ118/Справочно!EJX$7*100000</f>
        <v>#DIV/0!</v>
      </c>
      <c r="EKA120" s="72" t="e">
        <f>EKA118/Справочно!EJY$7*100000</f>
        <v>#DIV/0!</v>
      </c>
      <c r="EKB120" s="72" t="e">
        <f>EKB118/Справочно!EJZ$7*100000</f>
        <v>#DIV/0!</v>
      </c>
      <c r="EKC120" s="72" t="e">
        <f>EKC118/Справочно!EKA$7*100000</f>
        <v>#DIV/0!</v>
      </c>
      <c r="EKD120" s="72" t="e">
        <f>EKD118/Справочно!EKB$7*100000</f>
        <v>#DIV/0!</v>
      </c>
      <c r="EKE120" s="72" t="e">
        <f>EKE118/Справочно!EKC$7*100000</f>
        <v>#DIV/0!</v>
      </c>
      <c r="EKF120" s="72" t="e">
        <f>EKF118/Справочно!EKD$7*100000</f>
        <v>#DIV/0!</v>
      </c>
      <c r="EKG120" s="72" t="e">
        <f>EKG118/Справочно!EKE$7*100000</f>
        <v>#DIV/0!</v>
      </c>
      <c r="EKH120" s="72" t="e">
        <f>EKH118/Справочно!EKF$7*100000</f>
        <v>#DIV/0!</v>
      </c>
      <c r="EKI120" s="72" t="e">
        <f>EKI118/Справочно!EKG$7*100000</f>
        <v>#DIV/0!</v>
      </c>
      <c r="EKJ120" s="72" t="e">
        <f>EKJ118/Справочно!EKH$7*100000</f>
        <v>#DIV/0!</v>
      </c>
      <c r="EKK120" s="72" t="e">
        <f>EKK118/Справочно!EKI$7*100000</f>
        <v>#DIV/0!</v>
      </c>
      <c r="EKL120" s="72" t="e">
        <f>EKL118/Справочно!EKJ$7*100000</f>
        <v>#DIV/0!</v>
      </c>
      <c r="EKM120" s="72" t="e">
        <f>EKM118/Справочно!EKK$7*100000</f>
        <v>#DIV/0!</v>
      </c>
      <c r="EKN120" s="72" t="e">
        <f>EKN118/Справочно!EKL$7*100000</f>
        <v>#DIV/0!</v>
      </c>
      <c r="EKO120" s="72" t="e">
        <f>EKO118/Справочно!EKM$7*100000</f>
        <v>#DIV/0!</v>
      </c>
      <c r="EKP120" s="72" t="e">
        <f>EKP118/Справочно!EKN$7*100000</f>
        <v>#DIV/0!</v>
      </c>
      <c r="EKQ120" s="72" t="e">
        <f>EKQ118/Справочно!EKO$7*100000</f>
        <v>#DIV/0!</v>
      </c>
      <c r="EKR120" s="72" t="e">
        <f>EKR118/Справочно!EKP$7*100000</f>
        <v>#DIV/0!</v>
      </c>
      <c r="EKS120" s="72" t="e">
        <f>EKS118/Справочно!EKQ$7*100000</f>
        <v>#DIV/0!</v>
      </c>
      <c r="EKT120" s="72" t="e">
        <f>EKT118/Справочно!EKR$7*100000</f>
        <v>#DIV/0!</v>
      </c>
      <c r="EKU120" s="72" t="e">
        <f>EKU118/Справочно!EKS$7*100000</f>
        <v>#DIV/0!</v>
      </c>
      <c r="EKV120" s="72" t="e">
        <f>EKV118/Справочно!EKT$7*100000</f>
        <v>#DIV/0!</v>
      </c>
      <c r="EKW120" s="72" t="e">
        <f>EKW118/Справочно!EKU$7*100000</f>
        <v>#DIV/0!</v>
      </c>
      <c r="EKX120" s="72" t="e">
        <f>EKX118/Справочно!EKV$7*100000</f>
        <v>#DIV/0!</v>
      </c>
      <c r="EKY120" s="72" t="e">
        <f>EKY118/Справочно!EKW$7*100000</f>
        <v>#DIV/0!</v>
      </c>
      <c r="EKZ120" s="72" t="e">
        <f>EKZ118/Справочно!EKX$7*100000</f>
        <v>#DIV/0!</v>
      </c>
      <c r="ELA120" s="72" t="e">
        <f>ELA118/Справочно!EKY$7*100000</f>
        <v>#DIV/0!</v>
      </c>
      <c r="ELB120" s="72" t="e">
        <f>ELB118/Справочно!EKZ$7*100000</f>
        <v>#DIV/0!</v>
      </c>
      <c r="ELC120" s="72" t="e">
        <f>ELC118/Справочно!ELA$7*100000</f>
        <v>#DIV/0!</v>
      </c>
      <c r="ELD120" s="72" t="e">
        <f>ELD118/Справочно!ELB$7*100000</f>
        <v>#DIV/0!</v>
      </c>
      <c r="ELE120" s="72" t="e">
        <f>ELE118/Справочно!ELC$7*100000</f>
        <v>#DIV/0!</v>
      </c>
      <c r="ELF120" s="72" t="e">
        <f>ELF118/Справочно!ELD$7*100000</f>
        <v>#DIV/0!</v>
      </c>
      <c r="ELG120" s="72" t="e">
        <f>ELG118/Справочно!ELE$7*100000</f>
        <v>#DIV/0!</v>
      </c>
      <c r="ELH120" s="72" t="e">
        <f>ELH118/Справочно!ELF$7*100000</f>
        <v>#DIV/0!</v>
      </c>
      <c r="ELI120" s="72" t="e">
        <f>ELI118/Справочно!ELG$7*100000</f>
        <v>#DIV/0!</v>
      </c>
      <c r="ELJ120" s="72" t="e">
        <f>ELJ118/Справочно!ELH$7*100000</f>
        <v>#DIV/0!</v>
      </c>
      <c r="ELK120" s="72" t="e">
        <f>ELK118/Справочно!ELI$7*100000</f>
        <v>#DIV/0!</v>
      </c>
      <c r="ELL120" s="72" t="e">
        <f>ELL118/Справочно!ELJ$7*100000</f>
        <v>#DIV/0!</v>
      </c>
      <c r="ELM120" s="72" t="e">
        <f>ELM118/Справочно!ELK$7*100000</f>
        <v>#DIV/0!</v>
      </c>
      <c r="ELN120" s="72" t="e">
        <f>ELN118/Справочно!ELL$7*100000</f>
        <v>#DIV/0!</v>
      </c>
      <c r="ELO120" s="72" t="e">
        <f>ELO118/Справочно!ELM$7*100000</f>
        <v>#DIV/0!</v>
      </c>
      <c r="ELP120" s="72" t="e">
        <f>ELP118/Справочно!ELN$7*100000</f>
        <v>#DIV/0!</v>
      </c>
      <c r="ELQ120" s="72" t="e">
        <f>ELQ118/Справочно!ELO$7*100000</f>
        <v>#DIV/0!</v>
      </c>
      <c r="ELR120" s="72" t="e">
        <f>ELR118/Справочно!ELP$7*100000</f>
        <v>#DIV/0!</v>
      </c>
      <c r="ELS120" s="72" t="e">
        <f>ELS118/Справочно!ELQ$7*100000</f>
        <v>#DIV/0!</v>
      </c>
      <c r="ELT120" s="72" t="e">
        <f>ELT118/Справочно!ELR$7*100000</f>
        <v>#DIV/0!</v>
      </c>
      <c r="ELU120" s="72" t="e">
        <f>ELU118/Справочно!ELS$7*100000</f>
        <v>#DIV/0!</v>
      </c>
      <c r="ELV120" s="72" t="e">
        <f>ELV118/Справочно!ELT$7*100000</f>
        <v>#DIV/0!</v>
      </c>
      <c r="ELW120" s="72" t="e">
        <f>ELW118/Справочно!ELU$7*100000</f>
        <v>#DIV/0!</v>
      </c>
      <c r="ELX120" s="72" t="e">
        <f>ELX118/Справочно!ELV$7*100000</f>
        <v>#DIV/0!</v>
      </c>
      <c r="ELY120" s="72" t="e">
        <f>ELY118/Справочно!ELW$7*100000</f>
        <v>#DIV/0!</v>
      </c>
      <c r="ELZ120" s="72" t="e">
        <f>ELZ118/Справочно!ELX$7*100000</f>
        <v>#DIV/0!</v>
      </c>
      <c r="EMA120" s="72" t="e">
        <f>EMA118/Справочно!ELY$7*100000</f>
        <v>#DIV/0!</v>
      </c>
      <c r="EMB120" s="72" t="e">
        <f>EMB118/Справочно!ELZ$7*100000</f>
        <v>#DIV/0!</v>
      </c>
      <c r="EMC120" s="72" t="e">
        <f>EMC118/Справочно!EMA$7*100000</f>
        <v>#DIV/0!</v>
      </c>
      <c r="EMD120" s="72" t="e">
        <f>EMD118/Справочно!EMB$7*100000</f>
        <v>#DIV/0!</v>
      </c>
      <c r="EME120" s="72" t="e">
        <f>EME118/Справочно!EMC$7*100000</f>
        <v>#DIV/0!</v>
      </c>
      <c r="EMF120" s="72" t="e">
        <f>EMF118/Справочно!EMD$7*100000</f>
        <v>#DIV/0!</v>
      </c>
      <c r="EMG120" s="72" t="e">
        <f>EMG118/Справочно!EME$7*100000</f>
        <v>#DIV/0!</v>
      </c>
      <c r="EMH120" s="72" t="e">
        <f>EMH118/Справочно!EMF$7*100000</f>
        <v>#DIV/0!</v>
      </c>
      <c r="EMI120" s="72" t="e">
        <f>EMI118/Справочно!EMG$7*100000</f>
        <v>#DIV/0!</v>
      </c>
      <c r="EMJ120" s="72" t="e">
        <f>EMJ118/Справочно!EMH$7*100000</f>
        <v>#DIV/0!</v>
      </c>
      <c r="EMK120" s="72" t="e">
        <f>EMK118/Справочно!EMI$7*100000</f>
        <v>#DIV/0!</v>
      </c>
      <c r="EML120" s="72" t="e">
        <f>EML118/Справочно!EMJ$7*100000</f>
        <v>#DIV/0!</v>
      </c>
      <c r="EMM120" s="72" t="e">
        <f>EMM118/Справочно!EMK$7*100000</f>
        <v>#DIV/0!</v>
      </c>
      <c r="EMN120" s="72" t="e">
        <f>EMN118/Справочно!EML$7*100000</f>
        <v>#DIV/0!</v>
      </c>
      <c r="EMO120" s="72" t="e">
        <f>EMO118/Справочно!EMM$7*100000</f>
        <v>#DIV/0!</v>
      </c>
      <c r="EMP120" s="72" t="e">
        <f>EMP118/Справочно!EMN$7*100000</f>
        <v>#DIV/0!</v>
      </c>
      <c r="EMQ120" s="72" t="e">
        <f>EMQ118/Справочно!EMO$7*100000</f>
        <v>#DIV/0!</v>
      </c>
      <c r="EMR120" s="72" t="e">
        <f>EMR118/Справочно!EMP$7*100000</f>
        <v>#DIV/0!</v>
      </c>
      <c r="EMS120" s="72" t="e">
        <f>EMS118/Справочно!EMQ$7*100000</f>
        <v>#DIV/0!</v>
      </c>
      <c r="EMT120" s="72" t="e">
        <f>EMT118/Справочно!EMR$7*100000</f>
        <v>#DIV/0!</v>
      </c>
      <c r="EMU120" s="72" t="e">
        <f>EMU118/Справочно!EMS$7*100000</f>
        <v>#DIV/0!</v>
      </c>
      <c r="EMV120" s="72" t="e">
        <f>EMV118/Справочно!EMT$7*100000</f>
        <v>#DIV/0!</v>
      </c>
      <c r="EMW120" s="72" t="e">
        <f>EMW118/Справочно!EMU$7*100000</f>
        <v>#DIV/0!</v>
      </c>
      <c r="EMX120" s="72" t="e">
        <f>EMX118/Справочно!EMV$7*100000</f>
        <v>#DIV/0!</v>
      </c>
      <c r="EMY120" s="72" t="e">
        <f>EMY118/Справочно!EMW$7*100000</f>
        <v>#DIV/0!</v>
      </c>
      <c r="EMZ120" s="72" t="e">
        <f>EMZ118/Справочно!EMX$7*100000</f>
        <v>#DIV/0!</v>
      </c>
      <c r="ENA120" s="72" t="e">
        <f>ENA118/Справочно!EMY$7*100000</f>
        <v>#DIV/0!</v>
      </c>
      <c r="ENB120" s="72" t="e">
        <f>ENB118/Справочно!EMZ$7*100000</f>
        <v>#DIV/0!</v>
      </c>
      <c r="ENC120" s="72" t="e">
        <f>ENC118/Справочно!ENA$7*100000</f>
        <v>#DIV/0!</v>
      </c>
      <c r="END120" s="72" t="e">
        <f>END118/Справочно!ENB$7*100000</f>
        <v>#DIV/0!</v>
      </c>
      <c r="ENE120" s="72" t="e">
        <f>ENE118/Справочно!ENC$7*100000</f>
        <v>#DIV/0!</v>
      </c>
      <c r="ENF120" s="72" t="e">
        <f>ENF118/Справочно!END$7*100000</f>
        <v>#DIV/0!</v>
      </c>
      <c r="ENG120" s="72" t="e">
        <f>ENG118/Справочно!ENE$7*100000</f>
        <v>#DIV/0!</v>
      </c>
      <c r="ENH120" s="72" t="e">
        <f>ENH118/Справочно!ENF$7*100000</f>
        <v>#DIV/0!</v>
      </c>
      <c r="ENI120" s="72" t="e">
        <f>ENI118/Справочно!ENG$7*100000</f>
        <v>#DIV/0!</v>
      </c>
      <c r="ENJ120" s="72" t="e">
        <f>ENJ118/Справочно!ENH$7*100000</f>
        <v>#DIV/0!</v>
      </c>
      <c r="ENK120" s="72" t="e">
        <f>ENK118/Справочно!ENI$7*100000</f>
        <v>#DIV/0!</v>
      </c>
      <c r="ENL120" s="72" t="e">
        <f>ENL118/Справочно!ENJ$7*100000</f>
        <v>#DIV/0!</v>
      </c>
      <c r="ENM120" s="72" t="e">
        <f>ENM118/Справочно!ENK$7*100000</f>
        <v>#DIV/0!</v>
      </c>
      <c r="ENN120" s="72" t="e">
        <f>ENN118/Справочно!ENL$7*100000</f>
        <v>#DIV/0!</v>
      </c>
      <c r="ENO120" s="72" t="e">
        <f>ENO118/Справочно!ENM$7*100000</f>
        <v>#DIV/0!</v>
      </c>
      <c r="ENP120" s="72" t="e">
        <f>ENP118/Справочно!ENN$7*100000</f>
        <v>#DIV/0!</v>
      </c>
      <c r="ENQ120" s="72" t="e">
        <f>ENQ118/Справочно!ENO$7*100000</f>
        <v>#DIV/0!</v>
      </c>
      <c r="ENR120" s="72" t="e">
        <f>ENR118/Справочно!ENP$7*100000</f>
        <v>#DIV/0!</v>
      </c>
      <c r="ENS120" s="72" t="e">
        <f>ENS118/Справочно!ENQ$7*100000</f>
        <v>#DIV/0!</v>
      </c>
      <c r="ENT120" s="72" t="e">
        <f>ENT118/Справочно!ENR$7*100000</f>
        <v>#DIV/0!</v>
      </c>
      <c r="ENU120" s="72" t="e">
        <f>ENU118/Справочно!ENS$7*100000</f>
        <v>#DIV/0!</v>
      </c>
      <c r="ENV120" s="72" t="e">
        <f>ENV118/Справочно!ENT$7*100000</f>
        <v>#DIV/0!</v>
      </c>
      <c r="ENW120" s="72" t="e">
        <f>ENW118/Справочно!ENU$7*100000</f>
        <v>#DIV/0!</v>
      </c>
      <c r="ENX120" s="72" t="e">
        <f>ENX118/Справочно!ENV$7*100000</f>
        <v>#DIV/0!</v>
      </c>
      <c r="ENY120" s="72" t="e">
        <f>ENY118/Справочно!ENW$7*100000</f>
        <v>#DIV/0!</v>
      </c>
      <c r="ENZ120" s="72" t="e">
        <f>ENZ118/Справочно!ENX$7*100000</f>
        <v>#DIV/0!</v>
      </c>
      <c r="EOA120" s="72" t="e">
        <f>EOA118/Справочно!ENY$7*100000</f>
        <v>#DIV/0!</v>
      </c>
      <c r="EOB120" s="72" t="e">
        <f>EOB118/Справочно!ENZ$7*100000</f>
        <v>#DIV/0!</v>
      </c>
      <c r="EOC120" s="72" t="e">
        <f>EOC118/Справочно!EOA$7*100000</f>
        <v>#DIV/0!</v>
      </c>
      <c r="EOD120" s="72" t="e">
        <f>EOD118/Справочно!EOB$7*100000</f>
        <v>#DIV/0!</v>
      </c>
      <c r="EOE120" s="72" t="e">
        <f>EOE118/Справочно!EOC$7*100000</f>
        <v>#DIV/0!</v>
      </c>
      <c r="EOF120" s="72" t="e">
        <f>EOF118/Справочно!EOD$7*100000</f>
        <v>#DIV/0!</v>
      </c>
      <c r="EOG120" s="72" t="e">
        <f>EOG118/Справочно!EOE$7*100000</f>
        <v>#DIV/0!</v>
      </c>
      <c r="EOH120" s="72" t="e">
        <f>EOH118/Справочно!EOF$7*100000</f>
        <v>#DIV/0!</v>
      </c>
      <c r="EOI120" s="72" t="e">
        <f>EOI118/Справочно!EOG$7*100000</f>
        <v>#DIV/0!</v>
      </c>
      <c r="EOJ120" s="72" t="e">
        <f>EOJ118/Справочно!EOH$7*100000</f>
        <v>#DIV/0!</v>
      </c>
      <c r="EOK120" s="72" t="e">
        <f>EOK118/Справочно!EOI$7*100000</f>
        <v>#DIV/0!</v>
      </c>
      <c r="EOL120" s="72" t="e">
        <f>EOL118/Справочно!EOJ$7*100000</f>
        <v>#DIV/0!</v>
      </c>
      <c r="EOM120" s="72" t="e">
        <f>EOM118/Справочно!EOK$7*100000</f>
        <v>#DIV/0!</v>
      </c>
      <c r="EON120" s="72" t="e">
        <f>EON118/Справочно!EOL$7*100000</f>
        <v>#DIV/0!</v>
      </c>
      <c r="EOO120" s="72" t="e">
        <f>EOO118/Справочно!EOM$7*100000</f>
        <v>#DIV/0!</v>
      </c>
      <c r="EOP120" s="72" t="e">
        <f>EOP118/Справочно!EON$7*100000</f>
        <v>#DIV/0!</v>
      </c>
      <c r="EOQ120" s="72" t="e">
        <f>EOQ118/Справочно!EOO$7*100000</f>
        <v>#DIV/0!</v>
      </c>
      <c r="EOR120" s="72" t="e">
        <f>EOR118/Справочно!EOP$7*100000</f>
        <v>#DIV/0!</v>
      </c>
      <c r="EOS120" s="72" t="e">
        <f>EOS118/Справочно!EOQ$7*100000</f>
        <v>#DIV/0!</v>
      </c>
      <c r="EOT120" s="72" t="e">
        <f>EOT118/Справочно!EOR$7*100000</f>
        <v>#DIV/0!</v>
      </c>
      <c r="EOU120" s="72" t="e">
        <f>EOU118/Справочно!EOS$7*100000</f>
        <v>#DIV/0!</v>
      </c>
      <c r="EOV120" s="72" t="e">
        <f>EOV118/Справочно!EOT$7*100000</f>
        <v>#DIV/0!</v>
      </c>
      <c r="EOW120" s="72" t="e">
        <f>EOW118/Справочно!EOU$7*100000</f>
        <v>#DIV/0!</v>
      </c>
      <c r="EOX120" s="72" t="e">
        <f>EOX118/Справочно!EOV$7*100000</f>
        <v>#DIV/0!</v>
      </c>
      <c r="EOY120" s="72" t="e">
        <f>EOY118/Справочно!EOW$7*100000</f>
        <v>#DIV/0!</v>
      </c>
      <c r="EOZ120" s="72" t="e">
        <f>EOZ118/Справочно!EOX$7*100000</f>
        <v>#DIV/0!</v>
      </c>
      <c r="EPA120" s="72" t="e">
        <f>EPA118/Справочно!EOY$7*100000</f>
        <v>#DIV/0!</v>
      </c>
      <c r="EPB120" s="72" t="e">
        <f>EPB118/Справочно!EOZ$7*100000</f>
        <v>#DIV/0!</v>
      </c>
      <c r="EPC120" s="72" t="e">
        <f>EPC118/Справочно!EPA$7*100000</f>
        <v>#DIV/0!</v>
      </c>
      <c r="EPD120" s="72" t="e">
        <f>EPD118/Справочно!EPB$7*100000</f>
        <v>#DIV/0!</v>
      </c>
      <c r="EPE120" s="72" t="e">
        <f>EPE118/Справочно!EPC$7*100000</f>
        <v>#DIV/0!</v>
      </c>
      <c r="EPF120" s="72" t="e">
        <f>EPF118/Справочно!EPD$7*100000</f>
        <v>#DIV/0!</v>
      </c>
      <c r="EPG120" s="72" t="e">
        <f>EPG118/Справочно!EPE$7*100000</f>
        <v>#DIV/0!</v>
      </c>
      <c r="EPH120" s="72" t="e">
        <f>EPH118/Справочно!EPF$7*100000</f>
        <v>#DIV/0!</v>
      </c>
      <c r="EPI120" s="72" t="e">
        <f>EPI118/Справочно!EPG$7*100000</f>
        <v>#DIV/0!</v>
      </c>
      <c r="EPJ120" s="72" t="e">
        <f>EPJ118/Справочно!EPH$7*100000</f>
        <v>#DIV/0!</v>
      </c>
      <c r="EPK120" s="72" t="e">
        <f>EPK118/Справочно!EPI$7*100000</f>
        <v>#DIV/0!</v>
      </c>
      <c r="EPL120" s="72" t="e">
        <f>EPL118/Справочно!EPJ$7*100000</f>
        <v>#DIV/0!</v>
      </c>
      <c r="EPM120" s="72" t="e">
        <f>EPM118/Справочно!EPK$7*100000</f>
        <v>#DIV/0!</v>
      </c>
      <c r="EPN120" s="72" t="e">
        <f>EPN118/Справочно!EPL$7*100000</f>
        <v>#DIV/0!</v>
      </c>
      <c r="EPO120" s="72" t="e">
        <f>EPO118/Справочно!EPM$7*100000</f>
        <v>#DIV/0!</v>
      </c>
      <c r="EPP120" s="72" t="e">
        <f>EPP118/Справочно!EPN$7*100000</f>
        <v>#DIV/0!</v>
      </c>
      <c r="EPQ120" s="72" t="e">
        <f>EPQ118/Справочно!EPO$7*100000</f>
        <v>#DIV/0!</v>
      </c>
      <c r="EPR120" s="72" t="e">
        <f>EPR118/Справочно!EPP$7*100000</f>
        <v>#DIV/0!</v>
      </c>
      <c r="EPS120" s="72" t="e">
        <f>EPS118/Справочно!EPQ$7*100000</f>
        <v>#DIV/0!</v>
      </c>
      <c r="EPT120" s="72" t="e">
        <f>EPT118/Справочно!EPR$7*100000</f>
        <v>#DIV/0!</v>
      </c>
      <c r="EPU120" s="72" t="e">
        <f>EPU118/Справочно!EPS$7*100000</f>
        <v>#DIV/0!</v>
      </c>
      <c r="EPV120" s="72" t="e">
        <f>EPV118/Справочно!EPT$7*100000</f>
        <v>#DIV/0!</v>
      </c>
      <c r="EPW120" s="72" t="e">
        <f>EPW118/Справочно!EPU$7*100000</f>
        <v>#DIV/0!</v>
      </c>
      <c r="EPX120" s="72" t="e">
        <f>EPX118/Справочно!EPV$7*100000</f>
        <v>#DIV/0!</v>
      </c>
      <c r="EPY120" s="72" t="e">
        <f>EPY118/Справочно!EPW$7*100000</f>
        <v>#DIV/0!</v>
      </c>
      <c r="EPZ120" s="72" t="e">
        <f>EPZ118/Справочно!EPX$7*100000</f>
        <v>#DIV/0!</v>
      </c>
      <c r="EQA120" s="72" t="e">
        <f>EQA118/Справочно!EPY$7*100000</f>
        <v>#DIV/0!</v>
      </c>
      <c r="EQB120" s="72" t="e">
        <f>EQB118/Справочно!EPZ$7*100000</f>
        <v>#DIV/0!</v>
      </c>
      <c r="EQC120" s="72" t="e">
        <f>EQC118/Справочно!EQA$7*100000</f>
        <v>#DIV/0!</v>
      </c>
      <c r="EQD120" s="72" t="e">
        <f>EQD118/Справочно!EQB$7*100000</f>
        <v>#DIV/0!</v>
      </c>
      <c r="EQE120" s="72" t="e">
        <f>EQE118/Справочно!EQC$7*100000</f>
        <v>#DIV/0!</v>
      </c>
      <c r="EQF120" s="72" t="e">
        <f>EQF118/Справочно!EQD$7*100000</f>
        <v>#DIV/0!</v>
      </c>
      <c r="EQG120" s="72" t="e">
        <f>EQG118/Справочно!EQE$7*100000</f>
        <v>#DIV/0!</v>
      </c>
      <c r="EQH120" s="72" t="e">
        <f>EQH118/Справочно!EQF$7*100000</f>
        <v>#DIV/0!</v>
      </c>
      <c r="EQI120" s="72" t="e">
        <f>EQI118/Справочно!EQG$7*100000</f>
        <v>#DIV/0!</v>
      </c>
      <c r="EQJ120" s="72" t="e">
        <f>EQJ118/Справочно!EQH$7*100000</f>
        <v>#DIV/0!</v>
      </c>
      <c r="EQK120" s="72" t="e">
        <f>EQK118/Справочно!EQI$7*100000</f>
        <v>#DIV/0!</v>
      </c>
      <c r="EQL120" s="72" t="e">
        <f>EQL118/Справочно!EQJ$7*100000</f>
        <v>#DIV/0!</v>
      </c>
      <c r="EQM120" s="72" t="e">
        <f>EQM118/Справочно!EQK$7*100000</f>
        <v>#DIV/0!</v>
      </c>
      <c r="EQN120" s="72" t="e">
        <f>EQN118/Справочно!EQL$7*100000</f>
        <v>#DIV/0!</v>
      </c>
      <c r="EQO120" s="72" t="e">
        <f>EQO118/Справочно!EQM$7*100000</f>
        <v>#DIV/0!</v>
      </c>
      <c r="EQP120" s="72" t="e">
        <f>EQP118/Справочно!EQN$7*100000</f>
        <v>#DIV/0!</v>
      </c>
      <c r="EQQ120" s="72" t="e">
        <f>EQQ118/Справочно!EQO$7*100000</f>
        <v>#DIV/0!</v>
      </c>
      <c r="EQR120" s="72" t="e">
        <f>EQR118/Справочно!EQP$7*100000</f>
        <v>#DIV/0!</v>
      </c>
      <c r="EQS120" s="72" t="e">
        <f>EQS118/Справочно!EQQ$7*100000</f>
        <v>#DIV/0!</v>
      </c>
      <c r="EQT120" s="72" t="e">
        <f>EQT118/Справочно!EQR$7*100000</f>
        <v>#DIV/0!</v>
      </c>
      <c r="EQU120" s="72" t="e">
        <f>EQU118/Справочно!EQS$7*100000</f>
        <v>#DIV/0!</v>
      </c>
      <c r="EQV120" s="72" t="e">
        <f>EQV118/Справочно!EQT$7*100000</f>
        <v>#DIV/0!</v>
      </c>
      <c r="EQW120" s="72" t="e">
        <f>EQW118/Справочно!EQU$7*100000</f>
        <v>#DIV/0!</v>
      </c>
      <c r="EQX120" s="72" t="e">
        <f>EQX118/Справочно!EQV$7*100000</f>
        <v>#DIV/0!</v>
      </c>
      <c r="EQY120" s="72" t="e">
        <f>EQY118/Справочно!EQW$7*100000</f>
        <v>#DIV/0!</v>
      </c>
      <c r="EQZ120" s="72" t="e">
        <f>EQZ118/Справочно!EQX$7*100000</f>
        <v>#DIV/0!</v>
      </c>
      <c r="ERA120" s="72" t="e">
        <f>ERA118/Справочно!EQY$7*100000</f>
        <v>#DIV/0!</v>
      </c>
      <c r="ERB120" s="72" t="e">
        <f>ERB118/Справочно!EQZ$7*100000</f>
        <v>#DIV/0!</v>
      </c>
      <c r="ERC120" s="72" t="e">
        <f>ERC118/Справочно!ERA$7*100000</f>
        <v>#DIV/0!</v>
      </c>
      <c r="ERD120" s="72" t="e">
        <f>ERD118/Справочно!ERB$7*100000</f>
        <v>#DIV/0!</v>
      </c>
      <c r="ERE120" s="72" t="e">
        <f>ERE118/Справочно!ERC$7*100000</f>
        <v>#DIV/0!</v>
      </c>
      <c r="ERF120" s="72" t="e">
        <f>ERF118/Справочно!ERD$7*100000</f>
        <v>#DIV/0!</v>
      </c>
      <c r="ERG120" s="72" t="e">
        <f>ERG118/Справочно!ERE$7*100000</f>
        <v>#DIV/0!</v>
      </c>
      <c r="ERH120" s="72" t="e">
        <f>ERH118/Справочно!ERF$7*100000</f>
        <v>#DIV/0!</v>
      </c>
      <c r="ERI120" s="72" t="e">
        <f>ERI118/Справочно!ERG$7*100000</f>
        <v>#DIV/0!</v>
      </c>
      <c r="ERJ120" s="72" t="e">
        <f>ERJ118/Справочно!ERH$7*100000</f>
        <v>#DIV/0!</v>
      </c>
      <c r="ERK120" s="72" t="e">
        <f>ERK118/Справочно!ERI$7*100000</f>
        <v>#DIV/0!</v>
      </c>
      <c r="ERL120" s="72" t="e">
        <f>ERL118/Справочно!ERJ$7*100000</f>
        <v>#DIV/0!</v>
      </c>
      <c r="ERM120" s="72" t="e">
        <f>ERM118/Справочно!ERK$7*100000</f>
        <v>#DIV/0!</v>
      </c>
      <c r="ERN120" s="72" t="e">
        <f>ERN118/Справочно!ERL$7*100000</f>
        <v>#DIV/0!</v>
      </c>
      <c r="ERO120" s="72" t="e">
        <f>ERO118/Справочно!ERM$7*100000</f>
        <v>#DIV/0!</v>
      </c>
      <c r="ERP120" s="72" t="e">
        <f>ERP118/Справочно!ERN$7*100000</f>
        <v>#DIV/0!</v>
      </c>
      <c r="ERQ120" s="72" t="e">
        <f>ERQ118/Справочно!ERO$7*100000</f>
        <v>#DIV/0!</v>
      </c>
      <c r="ERR120" s="72" t="e">
        <f>ERR118/Справочно!ERP$7*100000</f>
        <v>#DIV/0!</v>
      </c>
      <c r="ERS120" s="72" t="e">
        <f>ERS118/Справочно!ERQ$7*100000</f>
        <v>#DIV/0!</v>
      </c>
      <c r="ERT120" s="72" t="e">
        <f>ERT118/Справочно!ERR$7*100000</f>
        <v>#DIV/0!</v>
      </c>
      <c r="ERU120" s="72" t="e">
        <f>ERU118/Справочно!ERS$7*100000</f>
        <v>#DIV/0!</v>
      </c>
      <c r="ERV120" s="72" t="e">
        <f>ERV118/Справочно!ERT$7*100000</f>
        <v>#DIV/0!</v>
      </c>
      <c r="ERW120" s="72" t="e">
        <f>ERW118/Справочно!ERU$7*100000</f>
        <v>#DIV/0!</v>
      </c>
      <c r="ERX120" s="72" t="e">
        <f>ERX118/Справочно!ERV$7*100000</f>
        <v>#DIV/0!</v>
      </c>
      <c r="ERY120" s="72" t="e">
        <f>ERY118/Справочно!ERW$7*100000</f>
        <v>#DIV/0!</v>
      </c>
      <c r="ERZ120" s="72" t="e">
        <f>ERZ118/Справочно!ERX$7*100000</f>
        <v>#DIV/0!</v>
      </c>
      <c r="ESA120" s="72" t="e">
        <f>ESA118/Справочно!ERY$7*100000</f>
        <v>#DIV/0!</v>
      </c>
      <c r="ESB120" s="72" t="e">
        <f>ESB118/Справочно!ERZ$7*100000</f>
        <v>#DIV/0!</v>
      </c>
      <c r="ESC120" s="72" t="e">
        <f>ESC118/Справочно!ESA$7*100000</f>
        <v>#DIV/0!</v>
      </c>
      <c r="ESD120" s="72" t="e">
        <f>ESD118/Справочно!ESB$7*100000</f>
        <v>#DIV/0!</v>
      </c>
      <c r="ESE120" s="72" t="e">
        <f>ESE118/Справочно!ESC$7*100000</f>
        <v>#DIV/0!</v>
      </c>
      <c r="ESF120" s="72" t="e">
        <f>ESF118/Справочно!ESD$7*100000</f>
        <v>#DIV/0!</v>
      </c>
      <c r="ESG120" s="72" t="e">
        <f>ESG118/Справочно!ESE$7*100000</f>
        <v>#DIV/0!</v>
      </c>
      <c r="ESH120" s="72" t="e">
        <f>ESH118/Справочно!ESF$7*100000</f>
        <v>#DIV/0!</v>
      </c>
      <c r="ESI120" s="72" t="e">
        <f>ESI118/Справочно!ESG$7*100000</f>
        <v>#DIV/0!</v>
      </c>
      <c r="ESJ120" s="72" t="e">
        <f>ESJ118/Справочно!ESH$7*100000</f>
        <v>#DIV/0!</v>
      </c>
      <c r="ESK120" s="72" t="e">
        <f>ESK118/Справочно!ESI$7*100000</f>
        <v>#DIV/0!</v>
      </c>
      <c r="ESL120" s="72" t="e">
        <f>ESL118/Справочно!ESJ$7*100000</f>
        <v>#DIV/0!</v>
      </c>
      <c r="ESM120" s="72" t="e">
        <f>ESM118/Справочно!ESK$7*100000</f>
        <v>#DIV/0!</v>
      </c>
      <c r="ESN120" s="72" t="e">
        <f>ESN118/Справочно!ESL$7*100000</f>
        <v>#DIV/0!</v>
      </c>
      <c r="ESO120" s="72" t="e">
        <f>ESO118/Справочно!ESM$7*100000</f>
        <v>#DIV/0!</v>
      </c>
      <c r="ESP120" s="72" t="e">
        <f>ESP118/Справочно!ESN$7*100000</f>
        <v>#DIV/0!</v>
      </c>
      <c r="ESQ120" s="72" t="e">
        <f>ESQ118/Справочно!ESO$7*100000</f>
        <v>#DIV/0!</v>
      </c>
      <c r="ESR120" s="72" t="e">
        <f>ESR118/Справочно!ESP$7*100000</f>
        <v>#DIV/0!</v>
      </c>
      <c r="ESS120" s="72" t="e">
        <f>ESS118/Справочно!ESQ$7*100000</f>
        <v>#DIV/0!</v>
      </c>
      <c r="EST120" s="72" t="e">
        <f>EST118/Справочно!ESR$7*100000</f>
        <v>#DIV/0!</v>
      </c>
      <c r="ESU120" s="72" t="e">
        <f>ESU118/Справочно!ESS$7*100000</f>
        <v>#DIV/0!</v>
      </c>
      <c r="ESV120" s="72" t="e">
        <f>ESV118/Справочно!EST$7*100000</f>
        <v>#DIV/0!</v>
      </c>
      <c r="ESW120" s="72" t="e">
        <f>ESW118/Справочно!ESU$7*100000</f>
        <v>#DIV/0!</v>
      </c>
      <c r="ESX120" s="72" t="e">
        <f>ESX118/Справочно!ESV$7*100000</f>
        <v>#DIV/0!</v>
      </c>
      <c r="ESY120" s="72" t="e">
        <f>ESY118/Справочно!ESW$7*100000</f>
        <v>#DIV/0!</v>
      </c>
      <c r="ESZ120" s="72" t="e">
        <f>ESZ118/Справочно!ESX$7*100000</f>
        <v>#DIV/0!</v>
      </c>
      <c r="ETA120" s="72" t="e">
        <f>ETA118/Справочно!ESY$7*100000</f>
        <v>#DIV/0!</v>
      </c>
      <c r="ETB120" s="72" t="e">
        <f>ETB118/Справочно!ESZ$7*100000</f>
        <v>#DIV/0!</v>
      </c>
      <c r="ETC120" s="72" t="e">
        <f>ETC118/Справочно!ETA$7*100000</f>
        <v>#DIV/0!</v>
      </c>
      <c r="ETD120" s="72" t="e">
        <f>ETD118/Справочно!ETB$7*100000</f>
        <v>#DIV/0!</v>
      </c>
      <c r="ETE120" s="72" t="e">
        <f>ETE118/Справочно!ETC$7*100000</f>
        <v>#DIV/0!</v>
      </c>
      <c r="ETF120" s="72" t="e">
        <f>ETF118/Справочно!ETD$7*100000</f>
        <v>#DIV/0!</v>
      </c>
      <c r="ETG120" s="72" t="e">
        <f>ETG118/Справочно!ETE$7*100000</f>
        <v>#DIV/0!</v>
      </c>
      <c r="ETH120" s="72" t="e">
        <f>ETH118/Справочно!ETF$7*100000</f>
        <v>#DIV/0!</v>
      </c>
      <c r="ETI120" s="72" t="e">
        <f>ETI118/Справочно!ETG$7*100000</f>
        <v>#DIV/0!</v>
      </c>
      <c r="ETJ120" s="72" t="e">
        <f>ETJ118/Справочно!ETH$7*100000</f>
        <v>#DIV/0!</v>
      </c>
      <c r="ETK120" s="72" t="e">
        <f>ETK118/Справочно!ETI$7*100000</f>
        <v>#DIV/0!</v>
      </c>
      <c r="ETL120" s="72" t="e">
        <f>ETL118/Справочно!ETJ$7*100000</f>
        <v>#DIV/0!</v>
      </c>
      <c r="ETM120" s="72" t="e">
        <f>ETM118/Справочно!ETK$7*100000</f>
        <v>#DIV/0!</v>
      </c>
      <c r="ETN120" s="72" t="e">
        <f>ETN118/Справочно!ETL$7*100000</f>
        <v>#DIV/0!</v>
      </c>
      <c r="ETO120" s="72" t="e">
        <f>ETO118/Справочно!ETM$7*100000</f>
        <v>#DIV/0!</v>
      </c>
      <c r="ETP120" s="72" t="e">
        <f>ETP118/Справочно!ETN$7*100000</f>
        <v>#DIV/0!</v>
      </c>
      <c r="ETQ120" s="72" t="e">
        <f>ETQ118/Справочно!ETO$7*100000</f>
        <v>#DIV/0!</v>
      </c>
      <c r="ETR120" s="72" t="e">
        <f>ETR118/Справочно!ETP$7*100000</f>
        <v>#DIV/0!</v>
      </c>
      <c r="ETS120" s="72" t="e">
        <f>ETS118/Справочно!ETQ$7*100000</f>
        <v>#DIV/0!</v>
      </c>
      <c r="ETT120" s="72" t="e">
        <f>ETT118/Справочно!ETR$7*100000</f>
        <v>#DIV/0!</v>
      </c>
      <c r="ETU120" s="72" t="e">
        <f>ETU118/Справочно!ETS$7*100000</f>
        <v>#DIV/0!</v>
      </c>
      <c r="ETV120" s="72" t="e">
        <f>ETV118/Справочно!ETT$7*100000</f>
        <v>#DIV/0!</v>
      </c>
      <c r="ETW120" s="72" t="e">
        <f>ETW118/Справочно!ETU$7*100000</f>
        <v>#DIV/0!</v>
      </c>
      <c r="ETX120" s="72" t="e">
        <f>ETX118/Справочно!ETV$7*100000</f>
        <v>#DIV/0!</v>
      </c>
      <c r="ETY120" s="72" t="e">
        <f>ETY118/Справочно!ETW$7*100000</f>
        <v>#DIV/0!</v>
      </c>
      <c r="ETZ120" s="72" t="e">
        <f>ETZ118/Справочно!ETX$7*100000</f>
        <v>#DIV/0!</v>
      </c>
      <c r="EUA120" s="72" t="e">
        <f>EUA118/Справочно!ETY$7*100000</f>
        <v>#DIV/0!</v>
      </c>
      <c r="EUB120" s="72" t="e">
        <f>EUB118/Справочно!ETZ$7*100000</f>
        <v>#DIV/0!</v>
      </c>
      <c r="EUC120" s="72" t="e">
        <f>EUC118/Справочно!EUA$7*100000</f>
        <v>#DIV/0!</v>
      </c>
      <c r="EUD120" s="72" t="e">
        <f>EUD118/Справочно!EUB$7*100000</f>
        <v>#DIV/0!</v>
      </c>
      <c r="EUE120" s="72" t="e">
        <f>EUE118/Справочно!EUC$7*100000</f>
        <v>#DIV/0!</v>
      </c>
      <c r="EUF120" s="72" t="e">
        <f>EUF118/Справочно!EUD$7*100000</f>
        <v>#DIV/0!</v>
      </c>
      <c r="EUG120" s="72" t="e">
        <f>EUG118/Справочно!EUE$7*100000</f>
        <v>#DIV/0!</v>
      </c>
      <c r="EUH120" s="72" t="e">
        <f>EUH118/Справочно!EUF$7*100000</f>
        <v>#DIV/0!</v>
      </c>
      <c r="EUI120" s="72" t="e">
        <f>EUI118/Справочно!EUG$7*100000</f>
        <v>#DIV/0!</v>
      </c>
      <c r="EUJ120" s="72" t="e">
        <f>EUJ118/Справочно!EUH$7*100000</f>
        <v>#DIV/0!</v>
      </c>
      <c r="EUK120" s="72" t="e">
        <f>EUK118/Справочно!EUI$7*100000</f>
        <v>#DIV/0!</v>
      </c>
      <c r="EUL120" s="72" t="e">
        <f>EUL118/Справочно!EUJ$7*100000</f>
        <v>#DIV/0!</v>
      </c>
      <c r="EUM120" s="72" t="e">
        <f>EUM118/Справочно!EUK$7*100000</f>
        <v>#DIV/0!</v>
      </c>
      <c r="EUN120" s="72" t="e">
        <f>EUN118/Справочно!EUL$7*100000</f>
        <v>#DIV/0!</v>
      </c>
      <c r="EUO120" s="72" t="e">
        <f>EUO118/Справочно!EUM$7*100000</f>
        <v>#DIV/0!</v>
      </c>
      <c r="EUP120" s="72" t="e">
        <f>EUP118/Справочно!EUN$7*100000</f>
        <v>#DIV/0!</v>
      </c>
      <c r="EUQ120" s="72" t="e">
        <f>EUQ118/Справочно!EUO$7*100000</f>
        <v>#DIV/0!</v>
      </c>
      <c r="EUR120" s="72" t="e">
        <f>EUR118/Справочно!EUP$7*100000</f>
        <v>#DIV/0!</v>
      </c>
      <c r="EUS120" s="72" t="e">
        <f>EUS118/Справочно!EUQ$7*100000</f>
        <v>#DIV/0!</v>
      </c>
      <c r="EUT120" s="72" t="e">
        <f>EUT118/Справочно!EUR$7*100000</f>
        <v>#DIV/0!</v>
      </c>
      <c r="EUU120" s="72" t="e">
        <f>EUU118/Справочно!EUS$7*100000</f>
        <v>#DIV/0!</v>
      </c>
      <c r="EUV120" s="72" t="e">
        <f>EUV118/Справочно!EUT$7*100000</f>
        <v>#DIV/0!</v>
      </c>
      <c r="EUW120" s="72" t="e">
        <f>EUW118/Справочно!EUU$7*100000</f>
        <v>#DIV/0!</v>
      </c>
      <c r="EUX120" s="72" t="e">
        <f>EUX118/Справочно!EUV$7*100000</f>
        <v>#DIV/0!</v>
      </c>
      <c r="EUY120" s="72" t="e">
        <f>EUY118/Справочно!EUW$7*100000</f>
        <v>#DIV/0!</v>
      </c>
      <c r="EUZ120" s="72" t="e">
        <f>EUZ118/Справочно!EUX$7*100000</f>
        <v>#DIV/0!</v>
      </c>
      <c r="EVA120" s="72" t="e">
        <f>EVA118/Справочно!EUY$7*100000</f>
        <v>#DIV/0!</v>
      </c>
      <c r="EVB120" s="72" t="e">
        <f>EVB118/Справочно!EUZ$7*100000</f>
        <v>#DIV/0!</v>
      </c>
      <c r="EVC120" s="72" t="e">
        <f>EVC118/Справочно!EVA$7*100000</f>
        <v>#DIV/0!</v>
      </c>
      <c r="EVD120" s="72" t="e">
        <f>EVD118/Справочно!EVB$7*100000</f>
        <v>#DIV/0!</v>
      </c>
      <c r="EVE120" s="72" t="e">
        <f>EVE118/Справочно!EVC$7*100000</f>
        <v>#DIV/0!</v>
      </c>
      <c r="EVF120" s="72" t="e">
        <f>EVF118/Справочно!EVD$7*100000</f>
        <v>#DIV/0!</v>
      </c>
      <c r="EVG120" s="72" t="e">
        <f>EVG118/Справочно!EVE$7*100000</f>
        <v>#DIV/0!</v>
      </c>
      <c r="EVH120" s="72" t="e">
        <f>EVH118/Справочно!EVF$7*100000</f>
        <v>#DIV/0!</v>
      </c>
      <c r="EVI120" s="72" t="e">
        <f>EVI118/Справочно!EVG$7*100000</f>
        <v>#DIV/0!</v>
      </c>
      <c r="EVJ120" s="72" t="e">
        <f>EVJ118/Справочно!EVH$7*100000</f>
        <v>#DIV/0!</v>
      </c>
      <c r="EVK120" s="72" t="e">
        <f>EVK118/Справочно!EVI$7*100000</f>
        <v>#DIV/0!</v>
      </c>
      <c r="EVL120" s="72" t="e">
        <f>EVL118/Справочно!EVJ$7*100000</f>
        <v>#DIV/0!</v>
      </c>
      <c r="EVM120" s="72" t="e">
        <f>EVM118/Справочно!EVK$7*100000</f>
        <v>#DIV/0!</v>
      </c>
      <c r="EVN120" s="72" t="e">
        <f>EVN118/Справочно!EVL$7*100000</f>
        <v>#DIV/0!</v>
      </c>
      <c r="EVO120" s="72" t="e">
        <f>EVO118/Справочно!EVM$7*100000</f>
        <v>#DIV/0!</v>
      </c>
      <c r="EVP120" s="72" t="e">
        <f>EVP118/Справочно!EVN$7*100000</f>
        <v>#DIV/0!</v>
      </c>
      <c r="EVQ120" s="72" t="e">
        <f>EVQ118/Справочно!EVO$7*100000</f>
        <v>#DIV/0!</v>
      </c>
      <c r="EVR120" s="72" t="e">
        <f>EVR118/Справочно!EVP$7*100000</f>
        <v>#DIV/0!</v>
      </c>
      <c r="EVS120" s="72" t="e">
        <f>EVS118/Справочно!EVQ$7*100000</f>
        <v>#DIV/0!</v>
      </c>
      <c r="EVT120" s="72" t="e">
        <f>EVT118/Справочно!EVR$7*100000</f>
        <v>#DIV/0!</v>
      </c>
      <c r="EVU120" s="72" t="e">
        <f>EVU118/Справочно!EVS$7*100000</f>
        <v>#DIV/0!</v>
      </c>
      <c r="EVV120" s="72" t="e">
        <f>EVV118/Справочно!EVT$7*100000</f>
        <v>#DIV/0!</v>
      </c>
      <c r="EVW120" s="72" t="e">
        <f>EVW118/Справочно!EVU$7*100000</f>
        <v>#DIV/0!</v>
      </c>
      <c r="EVX120" s="72" t="e">
        <f>EVX118/Справочно!EVV$7*100000</f>
        <v>#DIV/0!</v>
      </c>
      <c r="EVY120" s="72" t="e">
        <f>EVY118/Справочно!EVW$7*100000</f>
        <v>#DIV/0!</v>
      </c>
      <c r="EVZ120" s="72" t="e">
        <f>EVZ118/Справочно!EVX$7*100000</f>
        <v>#DIV/0!</v>
      </c>
      <c r="EWA120" s="72" t="e">
        <f>EWA118/Справочно!EVY$7*100000</f>
        <v>#DIV/0!</v>
      </c>
      <c r="EWB120" s="72" t="e">
        <f>EWB118/Справочно!EVZ$7*100000</f>
        <v>#DIV/0!</v>
      </c>
      <c r="EWC120" s="72" t="e">
        <f>EWC118/Справочно!EWA$7*100000</f>
        <v>#DIV/0!</v>
      </c>
      <c r="EWD120" s="72" t="e">
        <f>EWD118/Справочно!EWB$7*100000</f>
        <v>#DIV/0!</v>
      </c>
      <c r="EWE120" s="72" t="e">
        <f>EWE118/Справочно!EWC$7*100000</f>
        <v>#DIV/0!</v>
      </c>
      <c r="EWF120" s="72" t="e">
        <f>EWF118/Справочно!EWD$7*100000</f>
        <v>#DIV/0!</v>
      </c>
      <c r="EWG120" s="72" t="e">
        <f>EWG118/Справочно!EWE$7*100000</f>
        <v>#DIV/0!</v>
      </c>
      <c r="EWH120" s="72" t="e">
        <f>EWH118/Справочно!EWF$7*100000</f>
        <v>#DIV/0!</v>
      </c>
      <c r="EWI120" s="72" t="e">
        <f>EWI118/Справочно!EWG$7*100000</f>
        <v>#DIV/0!</v>
      </c>
      <c r="EWJ120" s="72" t="e">
        <f>EWJ118/Справочно!EWH$7*100000</f>
        <v>#DIV/0!</v>
      </c>
      <c r="EWK120" s="72" t="e">
        <f>EWK118/Справочно!EWI$7*100000</f>
        <v>#DIV/0!</v>
      </c>
      <c r="EWL120" s="72" t="e">
        <f>EWL118/Справочно!EWJ$7*100000</f>
        <v>#DIV/0!</v>
      </c>
      <c r="EWM120" s="72" t="e">
        <f>EWM118/Справочно!EWK$7*100000</f>
        <v>#DIV/0!</v>
      </c>
      <c r="EWN120" s="72" t="e">
        <f>EWN118/Справочно!EWL$7*100000</f>
        <v>#DIV/0!</v>
      </c>
      <c r="EWO120" s="72" t="e">
        <f>EWO118/Справочно!EWM$7*100000</f>
        <v>#DIV/0!</v>
      </c>
      <c r="EWP120" s="72" t="e">
        <f>EWP118/Справочно!EWN$7*100000</f>
        <v>#DIV/0!</v>
      </c>
      <c r="EWQ120" s="72" t="e">
        <f>EWQ118/Справочно!EWO$7*100000</f>
        <v>#DIV/0!</v>
      </c>
      <c r="EWR120" s="72" t="e">
        <f>EWR118/Справочно!EWP$7*100000</f>
        <v>#DIV/0!</v>
      </c>
      <c r="EWS120" s="72" t="e">
        <f>EWS118/Справочно!EWQ$7*100000</f>
        <v>#DIV/0!</v>
      </c>
      <c r="EWT120" s="72" t="e">
        <f>EWT118/Справочно!EWR$7*100000</f>
        <v>#DIV/0!</v>
      </c>
      <c r="EWU120" s="72" t="e">
        <f>EWU118/Справочно!EWS$7*100000</f>
        <v>#DIV/0!</v>
      </c>
      <c r="EWV120" s="72" t="e">
        <f>EWV118/Справочно!EWT$7*100000</f>
        <v>#DIV/0!</v>
      </c>
      <c r="EWW120" s="72" t="e">
        <f>EWW118/Справочно!EWU$7*100000</f>
        <v>#DIV/0!</v>
      </c>
      <c r="EWX120" s="72" t="e">
        <f>EWX118/Справочно!EWV$7*100000</f>
        <v>#DIV/0!</v>
      </c>
      <c r="EWY120" s="72" t="e">
        <f>EWY118/Справочно!EWW$7*100000</f>
        <v>#DIV/0!</v>
      </c>
      <c r="EWZ120" s="72" t="e">
        <f>EWZ118/Справочно!EWX$7*100000</f>
        <v>#DIV/0!</v>
      </c>
      <c r="EXA120" s="72" t="e">
        <f>EXA118/Справочно!EWY$7*100000</f>
        <v>#DIV/0!</v>
      </c>
      <c r="EXB120" s="72" t="e">
        <f>EXB118/Справочно!EWZ$7*100000</f>
        <v>#DIV/0!</v>
      </c>
      <c r="EXC120" s="72" t="e">
        <f>EXC118/Справочно!EXA$7*100000</f>
        <v>#DIV/0!</v>
      </c>
      <c r="EXD120" s="72" t="e">
        <f>EXD118/Справочно!EXB$7*100000</f>
        <v>#DIV/0!</v>
      </c>
      <c r="EXE120" s="72" t="e">
        <f>EXE118/Справочно!EXC$7*100000</f>
        <v>#DIV/0!</v>
      </c>
      <c r="EXF120" s="72" t="e">
        <f>EXF118/Справочно!EXD$7*100000</f>
        <v>#DIV/0!</v>
      </c>
      <c r="EXG120" s="72" t="e">
        <f>EXG118/Справочно!EXE$7*100000</f>
        <v>#DIV/0!</v>
      </c>
      <c r="EXH120" s="72" t="e">
        <f>EXH118/Справочно!EXF$7*100000</f>
        <v>#DIV/0!</v>
      </c>
      <c r="EXI120" s="72" t="e">
        <f>EXI118/Справочно!EXG$7*100000</f>
        <v>#DIV/0!</v>
      </c>
      <c r="EXJ120" s="72" t="e">
        <f>EXJ118/Справочно!EXH$7*100000</f>
        <v>#DIV/0!</v>
      </c>
      <c r="EXK120" s="72" t="e">
        <f>EXK118/Справочно!EXI$7*100000</f>
        <v>#DIV/0!</v>
      </c>
      <c r="EXL120" s="72" t="e">
        <f>EXL118/Справочно!EXJ$7*100000</f>
        <v>#DIV/0!</v>
      </c>
      <c r="EXM120" s="72" t="e">
        <f>EXM118/Справочно!EXK$7*100000</f>
        <v>#DIV/0!</v>
      </c>
      <c r="EXN120" s="72" t="e">
        <f>EXN118/Справочно!EXL$7*100000</f>
        <v>#DIV/0!</v>
      </c>
      <c r="EXO120" s="72" t="e">
        <f>EXO118/Справочно!EXM$7*100000</f>
        <v>#DIV/0!</v>
      </c>
      <c r="EXP120" s="72" t="e">
        <f>EXP118/Справочно!EXN$7*100000</f>
        <v>#DIV/0!</v>
      </c>
      <c r="EXQ120" s="72" t="e">
        <f>EXQ118/Справочно!EXO$7*100000</f>
        <v>#DIV/0!</v>
      </c>
      <c r="EXR120" s="72" t="e">
        <f>EXR118/Справочно!EXP$7*100000</f>
        <v>#DIV/0!</v>
      </c>
      <c r="EXS120" s="72" t="e">
        <f>EXS118/Справочно!EXQ$7*100000</f>
        <v>#DIV/0!</v>
      </c>
      <c r="EXT120" s="72" t="e">
        <f>EXT118/Справочно!EXR$7*100000</f>
        <v>#DIV/0!</v>
      </c>
      <c r="EXU120" s="72" t="e">
        <f>EXU118/Справочно!EXS$7*100000</f>
        <v>#DIV/0!</v>
      </c>
      <c r="EXV120" s="72" t="e">
        <f>EXV118/Справочно!EXT$7*100000</f>
        <v>#DIV/0!</v>
      </c>
      <c r="EXW120" s="72" t="e">
        <f>EXW118/Справочно!EXU$7*100000</f>
        <v>#DIV/0!</v>
      </c>
      <c r="EXX120" s="72" t="e">
        <f>EXX118/Справочно!EXV$7*100000</f>
        <v>#DIV/0!</v>
      </c>
      <c r="EXY120" s="72" t="e">
        <f>EXY118/Справочно!EXW$7*100000</f>
        <v>#DIV/0!</v>
      </c>
      <c r="EXZ120" s="72" t="e">
        <f>EXZ118/Справочно!EXX$7*100000</f>
        <v>#DIV/0!</v>
      </c>
      <c r="EYA120" s="72" t="e">
        <f>EYA118/Справочно!EXY$7*100000</f>
        <v>#DIV/0!</v>
      </c>
      <c r="EYB120" s="72" t="e">
        <f>EYB118/Справочно!EXZ$7*100000</f>
        <v>#DIV/0!</v>
      </c>
      <c r="EYC120" s="72" t="e">
        <f>EYC118/Справочно!EYA$7*100000</f>
        <v>#DIV/0!</v>
      </c>
      <c r="EYD120" s="72" t="e">
        <f>EYD118/Справочно!EYB$7*100000</f>
        <v>#DIV/0!</v>
      </c>
      <c r="EYE120" s="72" t="e">
        <f>EYE118/Справочно!EYC$7*100000</f>
        <v>#DIV/0!</v>
      </c>
      <c r="EYF120" s="72" t="e">
        <f>EYF118/Справочно!EYD$7*100000</f>
        <v>#DIV/0!</v>
      </c>
      <c r="EYG120" s="72" t="e">
        <f>EYG118/Справочно!EYE$7*100000</f>
        <v>#DIV/0!</v>
      </c>
      <c r="EYH120" s="72" t="e">
        <f>EYH118/Справочно!EYF$7*100000</f>
        <v>#DIV/0!</v>
      </c>
      <c r="EYI120" s="72" t="e">
        <f>EYI118/Справочно!EYG$7*100000</f>
        <v>#DIV/0!</v>
      </c>
      <c r="EYJ120" s="72" t="e">
        <f>EYJ118/Справочно!EYH$7*100000</f>
        <v>#DIV/0!</v>
      </c>
      <c r="EYK120" s="72" t="e">
        <f>EYK118/Справочно!EYI$7*100000</f>
        <v>#DIV/0!</v>
      </c>
      <c r="EYL120" s="72" t="e">
        <f>EYL118/Справочно!EYJ$7*100000</f>
        <v>#DIV/0!</v>
      </c>
      <c r="EYM120" s="72" t="e">
        <f>EYM118/Справочно!EYK$7*100000</f>
        <v>#DIV/0!</v>
      </c>
      <c r="EYN120" s="72" t="e">
        <f>EYN118/Справочно!EYL$7*100000</f>
        <v>#DIV/0!</v>
      </c>
      <c r="EYO120" s="72" t="e">
        <f>EYO118/Справочно!EYM$7*100000</f>
        <v>#DIV/0!</v>
      </c>
      <c r="EYP120" s="72" t="e">
        <f>EYP118/Справочно!EYN$7*100000</f>
        <v>#DIV/0!</v>
      </c>
      <c r="EYQ120" s="72" t="e">
        <f>EYQ118/Справочно!EYO$7*100000</f>
        <v>#DIV/0!</v>
      </c>
      <c r="EYR120" s="72" t="e">
        <f>EYR118/Справочно!EYP$7*100000</f>
        <v>#DIV/0!</v>
      </c>
      <c r="EYS120" s="72" t="e">
        <f>EYS118/Справочно!EYQ$7*100000</f>
        <v>#DIV/0!</v>
      </c>
      <c r="EYT120" s="72" t="e">
        <f>EYT118/Справочно!EYR$7*100000</f>
        <v>#DIV/0!</v>
      </c>
      <c r="EYU120" s="72" t="e">
        <f>EYU118/Справочно!EYS$7*100000</f>
        <v>#DIV/0!</v>
      </c>
      <c r="EYV120" s="72" t="e">
        <f>EYV118/Справочно!EYT$7*100000</f>
        <v>#DIV/0!</v>
      </c>
      <c r="EYW120" s="72" t="e">
        <f>EYW118/Справочно!EYU$7*100000</f>
        <v>#DIV/0!</v>
      </c>
      <c r="EYX120" s="72" t="e">
        <f>EYX118/Справочно!EYV$7*100000</f>
        <v>#DIV/0!</v>
      </c>
      <c r="EYY120" s="72" t="e">
        <f>EYY118/Справочно!EYW$7*100000</f>
        <v>#DIV/0!</v>
      </c>
      <c r="EYZ120" s="72" t="e">
        <f>EYZ118/Справочно!EYX$7*100000</f>
        <v>#DIV/0!</v>
      </c>
      <c r="EZA120" s="72" t="e">
        <f>EZA118/Справочно!EYY$7*100000</f>
        <v>#DIV/0!</v>
      </c>
      <c r="EZB120" s="72" t="e">
        <f>EZB118/Справочно!EYZ$7*100000</f>
        <v>#DIV/0!</v>
      </c>
      <c r="EZC120" s="72" t="e">
        <f>EZC118/Справочно!EZA$7*100000</f>
        <v>#DIV/0!</v>
      </c>
      <c r="EZD120" s="72" t="e">
        <f>EZD118/Справочно!EZB$7*100000</f>
        <v>#DIV/0!</v>
      </c>
      <c r="EZE120" s="72" t="e">
        <f>EZE118/Справочно!EZC$7*100000</f>
        <v>#DIV/0!</v>
      </c>
      <c r="EZF120" s="72" t="e">
        <f>EZF118/Справочно!EZD$7*100000</f>
        <v>#DIV/0!</v>
      </c>
      <c r="EZG120" s="72" t="e">
        <f>EZG118/Справочно!EZE$7*100000</f>
        <v>#DIV/0!</v>
      </c>
      <c r="EZH120" s="72" t="e">
        <f>EZH118/Справочно!EZF$7*100000</f>
        <v>#DIV/0!</v>
      </c>
      <c r="EZI120" s="72" t="e">
        <f>EZI118/Справочно!EZG$7*100000</f>
        <v>#DIV/0!</v>
      </c>
      <c r="EZJ120" s="72" t="e">
        <f>EZJ118/Справочно!EZH$7*100000</f>
        <v>#DIV/0!</v>
      </c>
      <c r="EZK120" s="72" t="e">
        <f>EZK118/Справочно!EZI$7*100000</f>
        <v>#DIV/0!</v>
      </c>
      <c r="EZL120" s="72" t="e">
        <f>EZL118/Справочно!EZJ$7*100000</f>
        <v>#DIV/0!</v>
      </c>
      <c r="EZM120" s="72" t="e">
        <f>EZM118/Справочно!EZK$7*100000</f>
        <v>#DIV/0!</v>
      </c>
      <c r="EZN120" s="72" t="e">
        <f>EZN118/Справочно!EZL$7*100000</f>
        <v>#DIV/0!</v>
      </c>
      <c r="EZO120" s="72" t="e">
        <f>EZO118/Справочно!EZM$7*100000</f>
        <v>#DIV/0!</v>
      </c>
      <c r="EZP120" s="72" t="e">
        <f>EZP118/Справочно!EZN$7*100000</f>
        <v>#DIV/0!</v>
      </c>
      <c r="EZQ120" s="72" t="e">
        <f>EZQ118/Справочно!EZO$7*100000</f>
        <v>#DIV/0!</v>
      </c>
      <c r="EZR120" s="72" t="e">
        <f>EZR118/Справочно!EZP$7*100000</f>
        <v>#DIV/0!</v>
      </c>
      <c r="EZS120" s="72" t="e">
        <f>EZS118/Справочно!EZQ$7*100000</f>
        <v>#DIV/0!</v>
      </c>
      <c r="EZT120" s="72" t="e">
        <f>EZT118/Справочно!EZR$7*100000</f>
        <v>#DIV/0!</v>
      </c>
      <c r="EZU120" s="72" t="e">
        <f>EZU118/Справочно!EZS$7*100000</f>
        <v>#DIV/0!</v>
      </c>
      <c r="EZV120" s="72" t="e">
        <f>EZV118/Справочно!EZT$7*100000</f>
        <v>#DIV/0!</v>
      </c>
      <c r="EZW120" s="72" t="e">
        <f>EZW118/Справочно!EZU$7*100000</f>
        <v>#DIV/0!</v>
      </c>
      <c r="EZX120" s="72" t="e">
        <f>EZX118/Справочно!EZV$7*100000</f>
        <v>#DIV/0!</v>
      </c>
      <c r="EZY120" s="72" t="e">
        <f>EZY118/Справочно!EZW$7*100000</f>
        <v>#DIV/0!</v>
      </c>
      <c r="EZZ120" s="72" t="e">
        <f>EZZ118/Справочно!EZX$7*100000</f>
        <v>#DIV/0!</v>
      </c>
      <c r="FAA120" s="72" t="e">
        <f>FAA118/Справочно!EZY$7*100000</f>
        <v>#DIV/0!</v>
      </c>
      <c r="FAB120" s="72" t="e">
        <f>FAB118/Справочно!EZZ$7*100000</f>
        <v>#DIV/0!</v>
      </c>
      <c r="FAC120" s="72" t="e">
        <f>FAC118/Справочно!FAA$7*100000</f>
        <v>#DIV/0!</v>
      </c>
      <c r="FAD120" s="72" t="e">
        <f>FAD118/Справочно!FAB$7*100000</f>
        <v>#DIV/0!</v>
      </c>
      <c r="FAE120" s="72" t="e">
        <f>FAE118/Справочно!FAC$7*100000</f>
        <v>#DIV/0!</v>
      </c>
      <c r="FAF120" s="72" t="e">
        <f>FAF118/Справочно!FAD$7*100000</f>
        <v>#DIV/0!</v>
      </c>
      <c r="FAG120" s="72" t="e">
        <f>FAG118/Справочно!FAE$7*100000</f>
        <v>#DIV/0!</v>
      </c>
      <c r="FAH120" s="72" t="e">
        <f>FAH118/Справочно!FAF$7*100000</f>
        <v>#DIV/0!</v>
      </c>
      <c r="FAI120" s="72" t="e">
        <f>FAI118/Справочно!FAG$7*100000</f>
        <v>#DIV/0!</v>
      </c>
      <c r="FAJ120" s="72" t="e">
        <f>FAJ118/Справочно!FAH$7*100000</f>
        <v>#DIV/0!</v>
      </c>
      <c r="FAK120" s="72" t="e">
        <f>FAK118/Справочно!FAI$7*100000</f>
        <v>#DIV/0!</v>
      </c>
      <c r="FAL120" s="72" t="e">
        <f>FAL118/Справочно!FAJ$7*100000</f>
        <v>#DIV/0!</v>
      </c>
      <c r="FAM120" s="72" t="e">
        <f>FAM118/Справочно!FAK$7*100000</f>
        <v>#DIV/0!</v>
      </c>
      <c r="FAN120" s="72" t="e">
        <f>FAN118/Справочно!FAL$7*100000</f>
        <v>#DIV/0!</v>
      </c>
      <c r="FAO120" s="72" t="e">
        <f>FAO118/Справочно!FAM$7*100000</f>
        <v>#DIV/0!</v>
      </c>
      <c r="FAP120" s="72" t="e">
        <f>FAP118/Справочно!FAN$7*100000</f>
        <v>#DIV/0!</v>
      </c>
      <c r="FAQ120" s="72" t="e">
        <f>FAQ118/Справочно!FAO$7*100000</f>
        <v>#DIV/0!</v>
      </c>
      <c r="FAR120" s="72" t="e">
        <f>FAR118/Справочно!FAP$7*100000</f>
        <v>#DIV/0!</v>
      </c>
      <c r="FAS120" s="72" t="e">
        <f>FAS118/Справочно!FAQ$7*100000</f>
        <v>#DIV/0!</v>
      </c>
      <c r="FAT120" s="72" t="e">
        <f>FAT118/Справочно!FAR$7*100000</f>
        <v>#DIV/0!</v>
      </c>
      <c r="FAU120" s="72" t="e">
        <f>FAU118/Справочно!FAS$7*100000</f>
        <v>#DIV/0!</v>
      </c>
      <c r="FAV120" s="72" t="e">
        <f>FAV118/Справочно!FAT$7*100000</f>
        <v>#DIV/0!</v>
      </c>
      <c r="FAW120" s="72" t="e">
        <f>FAW118/Справочно!FAU$7*100000</f>
        <v>#DIV/0!</v>
      </c>
      <c r="FAX120" s="72" t="e">
        <f>FAX118/Справочно!FAV$7*100000</f>
        <v>#DIV/0!</v>
      </c>
      <c r="FAY120" s="72" t="e">
        <f>FAY118/Справочно!FAW$7*100000</f>
        <v>#DIV/0!</v>
      </c>
      <c r="FAZ120" s="72" t="e">
        <f>FAZ118/Справочно!FAX$7*100000</f>
        <v>#DIV/0!</v>
      </c>
      <c r="FBA120" s="72" t="e">
        <f>FBA118/Справочно!FAY$7*100000</f>
        <v>#DIV/0!</v>
      </c>
      <c r="FBB120" s="72" t="e">
        <f>FBB118/Справочно!FAZ$7*100000</f>
        <v>#DIV/0!</v>
      </c>
      <c r="FBC120" s="72" t="e">
        <f>FBC118/Справочно!FBA$7*100000</f>
        <v>#DIV/0!</v>
      </c>
      <c r="FBD120" s="72" t="e">
        <f>FBD118/Справочно!FBB$7*100000</f>
        <v>#DIV/0!</v>
      </c>
      <c r="FBE120" s="72" t="e">
        <f>FBE118/Справочно!FBC$7*100000</f>
        <v>#DIV/0!</v>
      </c>
      <c r="FBF120" s="72" t="e">
        <f>FBF118/Справочно!FBD$7*100000</f>
        <v>#DIV/0!</v>
      </c>
      <c r="FBG120" s="72" t="e">
        <f>FBG118/Справочно!FBE$7*100000</f>
        <v>#DIV/0!</v>
      </c>
      <c r="FBH120" s="72" t="e">
        <f>FBH118/Справочно!FBF$7*100000</f>
        <v>#DIV/0!</v>
      </c>
      <c r="FBI120" s="72" t="e">
        <f>FBI118/Справочно!FBG$7*100000</f>
        <v>#DIV/0!</v>
      </c>
      <c r="FBJ120" s="72" t="e">
        <f>FBJ118/Справочно!FBH$7*100000</f>
        <v>#DIV/0!</v>
      </c>
      <c r="FBK120" s="72" t="e">
        <f>FBK118/Справочно!FBI$7*100000</f>
        <v>#DIV/0!</v>
      </c>
      <c r="FBL120" s="72" t="e">
        <f>FBL118/Справочно!FBJ$7*100000</f>
        <v>#DIV/0!</v>
      </c>
      <c r="FBM120" s="72" t="e">
        <f>FBM118/Справочно!FBK$7*100000</f>
        <v>#DIV/0!</v>
      </c>
      <c r="FBN120" s="72" t="e">
        <f>FBN118/Справочно!FBL$7*100000</f>
        <v>#DIV/0!</v>
      </c>
      <c r="FBO120" s="72" t="e">
        <f>FBO118/Справочно!FBM$7*100000</f>
        <v>#DIV/0!</v>
      </c>
      <c r="FBP120" s="72" t="e">
        <f>FBP118/Справочно!FBN$7*100000</f>
        <v>#DIV/0!</v>
      </c>
      <c r="FBQ120" s="72" t="e">
        <f>FBQ118/Справочно!FBO$7*100000</f>
        <v>#DIV/0!</v>
      </c>
      <c r="FBR120" s="72" t="e">
        <f>FBR118/Справочно!FBP$7*100000</f>
        <v>#DIV/0!</v>
      </c>
      <c r="FBS120" s="72" t="e">
        <f>FBS118/Справочно!FBQ$7*100000</f>
        <v>#DIV/0!</v>
      </c>
      <c r="FBT120" s="72" t="e">
        <f>FBT118/Справочно!FBR$7*100000</f>
        <v>#DIV/0!</v>
      </c>
      <c r="FBU120" s="72" t="e">
        <f>FBU118/Справочно!FBS$7*100000</f>
        <v>#DIV/0!</v>
      </c>
      <c r="FBV120" s="72" t="e">
        <f>FBV118/Справочно!FBT$7*100000</f>
        <v>#DIV/0!</v>
      </c>
      <c r="FBW120" s="72" t="e">
        <f>FBW118/Справочно!FBU$7*100000</f>
        <v>#DIV/0!</v>
      </c>
      <c r="FBX120" s="72" t="e">
        <f>FBX118/Справочно!FBV$7*100000</f>
        <v>#DIV/0!</v>
      </c>
      <c r="FBY120" s="72" t="e">
        <f>FBY118/Справочно!FBW$7*100000</f>
        <v>#DIV/0!</v>
      </c>
      <c r="FBZ120" s="72" t="e">
        <f>FBZ118/Справочно!FBX$7*100000</f>
        <v>#DIV/0!</v>
      </c>
      <c r="FCA120" s="72" t="e">
        <f>FCA118/Справочно!FBY$7*100000</f>
        <v>#DIV/0!</v>
      </c>
      <c r="FCB120" s="72" t="e">
        <f>FCB118/Справочно!FBZ$7*100000</f>
        <v>#DIV/0!</v>
      </c>
      <c r="FCC120" s="72" t="e">
        <f>FCC118/Справочно!FCA$7*100000</f>
        <v>#DIV/0!</v>
      </c>
      <c r="FCD120" s="72" t="e">
        <f>FCD118/Справочно!FCB$7*100000</f>
        <v>#DIV/0!</v>
      </c>
      <c r="FCE120" s="72" t="e">
        <f>FCE118/Справочно!FCC$7*100000</f>
        <v>#DIV/0!</v>
      </c>
      <c r="FCF120" s="72" t="e">
        <f>FCF118/Справочно!FCD$7*100000</f>
        <v>#DIV/0!</v>
      </c>
      <c r="FCG120" s="72" t="e">
        <f>FCG118/Справочно!FCE$7*100000</f>
        <v>#DIV/0!</v>
      </c>
      <c r="FCH120" s="72" t="e">
        <f>FCH118/Справочно!FCF$7*100000</f>
        <v>#DIV/0!</v>
      </c>
      <c r="FCI120" s="72" t="e">
        <f>FCI118/Справочно!FCG$7*100000</f>
        <v>#DIV/0!</v>
      </c>
      <c r="FCJ120" s="72" t="e">
        <f>FCJ118/Справочно!FCH$7*100000</f>
        <v>#DIV/0!</v>
      </c>
      <c r="FCK120" s="72" t="e">
        <f>FCK118/Справочно!FCI$7*100000</f>
        <v>#DIV/0!</v>
      </c>
      <c r="FCL120" s="72" t="e">
        <f>FCL118/Справочно!FCJ$7*100000</f>
        <v>#DIV/0!</v>
      </c>
      <c r="FCM120" s="72" t="e">
        <f>FCM118/Справочно!FCK$7*100000</f>
        <v>#DIV/0!</v>
      </c>
      <c r="FCN120" s="72" t="e">
        <f>FCN118/Справочно!FCL$7*100000</f>
        <v>#DIV/0!</v>
      </c>
      <c r="FCO120" s="72" t="e">
        <f>FCO118/Справочно!FCM$7*100000</f>
        <v>#DIV/0!</v>
      </c>
      <c r="FCP120" s="72" t="e">
        <f>FCP118/Справочно!FCN$7*100000</f>
        <v>#DIV/0!</v>
      </c>
      <c r="FCQ120" s="72" t="e">
        <f>FCQ118/Справочно!FCO$7*100000</f>
        <v>#DIV/0!</v>
      </c>
      <c r="FCR120" s="72" t="e">
        <f>FCR118/Справочно!FCP$7*100000</f>
        <v>#DIV/0!</v>
      </c>
      <c r="FCS120" s="72" t="e">
        <f>FCS118/Справочно!FCQ$7*100000</f>
        <v>#DIV/0!</v>
      </c>
      <c r="FCT120" s="72" t="e">
        <f>FCT118/Справочно!FCR$7*100000</f>
        <v>#DIV/0!</v>
      </c>
      <c r="FCU120" s="72" t="e">
        <f>FCU118/Справочно!FCS$7*100000</f>
        <v>#DIV/0!</v>
      </c>
      <c r="FCV120" s="72" t="e">
        <f>FCV118/Справочно!FCT$7*100000</f>
        <v>#DIV/0!</v>
      </c>
      <c r="FCW120" s="72" t="e">
        <f>FCW118/Справочно!FCU$7*100000</f>
        <v>#DIV/0!</v>
      </c>
      <c r="FCX120" s="72" t="e">
        <f>FCX118/Справочно!FCV$7*100000</f>
        <v>#DIV/0!</v>
      </c>
      <c r="FCY120" s="72" t="e">
        <f>FCY118/Справочно!FCW$7*100000</f>
        <v>#DIV/0!</v>
      </c>
      <c r="FCZ120" s="72" t="e">
        <f>FCZ118/Справочно!FCX$7*100000</f>
        <v>#DIV/0!</v>
      </c>
      <c r="FDA120" s="72" t="e">
        <f>FDA118/Справочно!FCY$7*100000</f>
        <v>#DIV/0!</v>
      </c>
      <c r="FDB120" s="72" t="e">
        <f>FDB118/Справочно!FCZ$7*100000</f>
        <v>#DIV/0!</v>
      </c>
      <c r="FDC120" s="72" t="e">
        <f>FDC118/Справочно!FDA$7*100000</f>
        <v>#DIV/0!</v>
      </c>
      <c r="FDD120" s="72" t="e">
        <f>FDD118/Справочно!FDB$7*100000</f>
        <v>#DIV/0!</v>
      </c>
      <c r="FDE120" s="72" t="e">
        <f>FDE118/Справочно!FDC$7*100000</f>
        <v>#DIV/0!</v>
      </c>
      <c r="FDF120" s="72" t="e">
        <f>FDF118/Справочно!FDD$7*100000</f>
        <v>#DIV/0!</v>
      </c>
      <c r="FDG120" s="72" t="e">
        <f>FDG118/Справочно!FDE$7*100000</f>
        <v>#DIV/0!</v>
      </c>
      <c r="FDH120" s="72" t="e">
        <f>FDH118/Справочно!FDF$7*100000</f>
        <v>#DIV/0!</v>
      </c>
      <c r="FDI120" s="72" t="e">
        <f>FDI118/Справочно!FDG$7*100000</f>
        <v>#DIV/0!</v>
      </c>
      <c r="FDJ120" s="72" t="e">
        <f>FDJ118/Справочно!FDH$7*100000</f>
        <v>#DIV/0!</v>
      </c>
      <c r="FDK120" s="72" t="e">
        <f>FDK118/Справочно!FDI$7*100000</f>
        <v>#DIV/0!</v>
      </c>
      <c r="FDL120" s="72" t="e">
        <f>FDL118/Справочно!FDJ$7*100000</f>
        <v>#DIV/0!</v>
      </c>
      <c r="FDM120" s="72" t="e">
        <f>FDM118/Справочно!FDK$7*100000</f>
        <v>#DIV/0!</v>
      </c>
      <c r="FDN120" s="72" t="e">
        <f>FDN118/Справочно!FDL$7*100000</f>
        <v>#DIV/0!</v>
      </c>
      <c r="FDO120" s="72" t="e">
        <f>FDO118/Справочно!FDM$7*100000</f>
        <v>#DIV/0!</v>
      </c>
      <c r="FDP120" s="72" t="e">
        <f>FDP118/Справочно!FDN$7*100000</f>
        <v>#DIV/0!</v>
      </c>
      <c r="FDQ120" s="72" t="e">
        <f>FDQ118/Справочно!FDO$7*100000</f>
        <v>#DIV/0!</v>
      </c>
      <c r="FDR120" s="72" t="e">
        <f>FDR118/Справочно!FDP$7*100000</f>
        <v>#DIV/0!</v>
      </c>
      <c r="FDS120" s="72" t="e">
        <f>FDS118/Справочно!FDQ$7*100000</f>
        <v>#DIV/0!</v>
      </c>
      <c r="FDT120" s="72" t="e">
        <f>FDT118/Справочно!FDR$7*100000</f>
        <v>#DIV/0!</v>
      </c>
      <c r="FDU120" s="72" t="e">
        <f>FDU118/Справочно!FDS$7*100000</f>
        <v>#DIV/0!</v>
      </c>
      <c r="FDV120" s="72" t="e">
        <f>FDV118/Справочно!FDT$7*100000</f>
        <v>#DIV/0!</v>
      </c>
      <c r="FDW120" s="72" t="e">
        <f>FDW118/Справочно!FDU$7*100000</f>
        <v>#DIV/0!</v>
      </c>
      <c r="FDX120" s="72" t="e">
        <f>FDX118/Справочно!FDV$7*100000</f>
        <v>#DIV/0!</v>
      </c>
      <c r="FDY120" s="72" t="e">
        <f>FDY118/Справочно!FDW$7*100000</f>
        <v>#DIV/0!</v>
      </c>
      <c r="FDZ120" s="72" t="e">
        <f>FDZ118/Справочно!FDX$7*100000</f>
        <v>#DIV/0!</v>
      </c>
      <c r="FEA120" s="72" t="e">
        <f>FEA118/Справочно!FDY$7*100000</f>
        <v>#DIV/0!</v>
      </c>
      <c r="FEB120" s="72" t="e">
        <f>FEB118/Справочно!FDZ$7*100000</f>
        <v>#DIV/0!</v>
      </c>
      <c r="FEC120" s="72" t="e">
        <f>FEC118/Справочно!FEA$7*100000</f>
        <v>#DIV/0!</v>
      </c>
      <c r="FED120" s="72" t="e">
        <f>FED118/Справочно!FEB$7*100000</f>
        <v>#DIV/0!</v>
      </c>
      <c r="FEE120" s="72" t="e">
        <f>FEE118/Справочно!FEC$7*100000</f>
        <v>#DIV/0!</v>
      </c>
      <c r="FEF120" s="72" t="e">
        <f>FEF118/Справочно!FED$7*100000</f>
        <v>#DIV/0!</v>
      </c>
      <c r="FEG120" s="72" t="e">
        <f>FEG118/Справочно!FEE$7*100000</f>
        <v>#DIV/0!</v>
      </c>
      <c r="FEH120" s="72" t="e">
        <f>FEH118/Справочно!FEF$7*100000</f>
        <v>#DIV/0!</v>
      </c>
      <c r="FEI120" s="72" t="e">
        <f>FEI118/Справочно!FEG$7*100000</f>
        <v>#DIV/0!</v>
      </c>
      <c r="FEJ120" s="72" t="e">
        <f>FEJ118/Справочно!FEH$7*100000</f>
        <v>#DIV/0!</v>
      </c>
      <c r="FEK120" s="72" t="e">
        <f>FEK118/Справочно!FEI$7*100000</f>
        <v>#DIV/0!</v>
      </c>
      <c r="FEL120" s="72" t="e">
        <f>FEL118/Справочно!FEJ$7*100000</f>
        <v>#DIV/0!</v>
      </c>
      <c r="FEM120" s="72" t="e">
        <f>FEM118/Справочно!FEK$7*100000</f>
        <v>#DIV/0!</v>
      </c>
      <c r="FEN120" s="72" t="e">
        <f>FEN118/Справочно!FEL$7*100000</f>
        <v>#DIV/0!</v>
      </c>
      <c r="FEO120" s="72" t="e">
        <f>FEO118/Справочно!FEM$7*100000</f>
        <v>#DIV/0!</v>
      </c>
      <c r="FEP120" s="72" t="e">
        <f>FEP118/Справочно!FEN$7*100000</f>
        <v>#DIV/0!</v>
      </c>
      <c r="FEQ120" s="72" t="e">
        <f>FEQ118/Справочно!FEO$7*100000</f>
        <v>#DIV/0!</v>
      </c>
      <c r="FER120" s="72" t="e">
        <f>FER118/Справочно!FEP$7*100000</f>
        <v>#DIV/0!</v>
      </c>
      <c r="FES120" s="72" t="e">
        <f>FES118/Справочно!FEQ$7*100000</f>
        <v>#DIV/0!</v>
      </c>
      <c r="FET120" s="72" t="e">
        <f>FET118/Справочно!FER$7*100000</f>
        <v>#DIV/0!</v>
      </c>
      <c r="FEU120" s="72" t="e">
        <f>FEU118/Справочно!FES$7*100000</f>
        <v>#DIV/0!</v>
      </c>
      <c r="FEV120" s="72" t="e">
        <f>FEV118/Справочно!FET$7*100000</f>
        <v>#DIV/0!</v>
      </c>
      <c r="FEW120" s="72" t="e">
        <f>FEW118/Справочно!FEU$7*100000</f>
        <v>#DIV/0!</v>
      </c>
      <c r="FEX120" s="72" t="e">
        <f>FEX118/Справочно!FEV$7*100000</f>
        <v>#DIV/0!</v>
      </c>
      <c r="FEY120" s="72" t="e">
        <f>FEY118/Справочно!FEW$7*100000</f>
        <v>#DIV/0!</v>
      </c>
      <c r="FEZ120" s="72" t="e">
        <f>FEZ118/Справочно!FEX$7*100000</f>
        <v>#DIV/0!</v>
      </c>
      <c r="FFA120" s="72" t="e">
        <f>FFA118/Справочно!FEY$7*100000</f>
        <v>#DIV/0!</v>
      </c>
      <c r="FFB120" s="72" t="e">
        <f>FFB118/Справочно!FEZ$7*100000</f>
        <v>#DIV/0!</v>
      </c>
      <c r="FFC120" s="72" t="e">
        <f>FFC118/Справочно!FFA$7*100000</f>
        <v>#DIV/0!</v>
      </c>
      <c r="FFD120" s="72" t="e">
        <f>FFD118/Справочно!FFB$7*100000</f>
        <v>#DIV/0!</v>
      </c>
      <c r="FFE120" s="72" t="e">
        <f>FFE118/Справочно!FFC$7*100000</f>
        <v>#DIV/0!</v>
      </c>
      <c r="FFF120" s="72" t="e">
        <f>FFF118/Справочно!FFD$7*100000</f>
        <v>#DIV/0!</v>
      </c>
      <c r="FFG120" s="72" t="e">
        <f>FFG118/Справочно!FFE$7*100000</f>
        <v>#DIV/0!</v>
      </c>
      <c r="FFH120" s="72" t="e">
        <f>FFH118/Справочно!FFF$7*100000</f>
        <v>#DIV/0!</v>
      </c>
      <c r="FFI120" s="72" t="e">
        <f>FFI118/Справочно!FFG$7*100000</f>
        <v>#DIV/0!</v>
      </c>
      <c r="FFJ120" s="72" t="e">
        <f>FFJ118/Справочно!FFH$7*100000</f>
        <v>#DIV/0!</v>
      </c>
      <c r="FFK120" s="72" t="e">
        <f>FFK118/Справочно!FFI$7*100000</f>
        <v>#DIV/0!</v>
      </c>
      <c r="FFL120" s="72" t="e">
        <f>FFL118/Справочно!FFJ$7*100000</f>
        <v>#DIV/0!</v>
      </c>
      <c r="FFM120" s="72" t="e">
        <f>FFM118/Справочно!FFK$7*100000</f>
        <v>#DIV/0!</v>
      </c>
      <c r="FFN120" s="72" t="e">
        <f>FFN118/Справочно!FFL$7*100000</f>
        <v>#DIV/0!</v>
      </c>
      <c r="FFO120" s="72" t="e">
        <f>FFO118/Справочно!FFM$7*100000</f>
        <v>#DIV/0!</v>
      </c>
      <c r="FFP120" s="72" t="e">
        <f>FFP118/Справочно!FFN$7*100000</f>
        <v>#DIV/0!</v>
      </c>
      <c r="FFQ120" s="72" t="e">
        <f>FFQ118/Справочно!FFO$7*100000</f>
        <v>#DIV/0!</v>
      </c>
      <c r="FFR120" s="72" t="e">
        <f>FFR118/Справочно!FFP$7*100000</f>
        <v>#DIV/0!</v>
      </c>
      <c r="FFS120" s="72" t="e">
        <f>FFS118/Справочно!FFQ$7*100000</f>
        <v>#DIV/0!</v>
      </c>
      <c r="FFT120" s="72" t="e">
        <f>FFT118/Справочно!FFR$7*100000</f>
        <v>#DIV/0!</v>
      </c>
      <c r="FFU120" s="72" t="e">
        <f>FFU118/Справочно!FFS$7*100000</f>
        <v>#DIV/0!</v>
      </c>
      <c r="FFV120" s="72" t="e">
        <f>FFV118/Справочно!FFT$7*100000</f>
        <v>#DIV/0!</v>
      </c>
      <c r="FFW120" s="72" t="e">
        <f>FFW118/Справочно!FFU$7*100000</f>
        <v>#DIV/0!</v>
      </c>
      <c r="FFX120" s="72" t="e">
        <f>FFX118/Справочно!FFV$7*100000</f>
        <v>#DIV/0!</v>
      </c>
      <c r="FFY120" s="72" t="e">
        <f>FFY118/Справочно!FFW$7*100000</f>
        <v>#DIV/0!</v>
      </c>
      <c r="FFZ120" s="72" t="e">
        <f>FFZ118/Справочно!FFX$7*100000</f>
        <v>#DIV/0!</v>
      </c>
      <c r="FGA120" s="72" t="e">
        <f>FGA118/Справочно!FFY$7*100000</f>
        <v>#DIV/0!</v>
      </c>
      <c r="FGB120" s="72" t="e">
        <f>FGB118/Справочно!FFZ$7*100000</f>
        <v>#DIV/0!</v>
      </c>
      <c r="FGC120" s="72" t="e">
        <f>FGC118/Справочно!FGA$7*100000</f>
        <v>#DIV/0!</v>
      </c>
      <c r="FGD120" s="72" t="e">
        <f>FGD118/Справочно!FGB$7*100000</f>
        <v>#DIV/0!</v>
      </c>
      <c r="FGE120" s="72" t="e">
        <f>FGE118/Справочно!FGC$7*100000</f>
        <v>#DIV/0!</v>
      </c>
      <c r="FGF120" s="72" t="e">
        <f>FGF118/Справочно!FGD$7*100000</f>
        <v>#DIV/0!</v>
      </c>
      <c r="FGG120" s="72" t="e">
        <f>FGG118/Справочно!FGE$7*100000</f>
        <v>#DIV/0!</v>
      </c>
      <c r="FGH120" s="72" t="e">
        <f>FGH118/Справочно!FGF$7*100000</f>
        <v>#DIV/0!</v>
      </c>
      <c r="FGI120" s="72" t="e">
        <f>FGI118/Справочно!FGG$7*100000</f>
        <v>#DIV/0!</v>
      </c>
      <c r="FGJ120" s="72" t="e">
        <f>FGJ118/Справочно!FGH$7*100000</f>
        <v>#DIV/0!</v>
      </c>
      <c r="FGK120" s="72" t="e">
        <f>FGK118/Справочно!FGI$7*100000</f>
        <v>#DIV/0!</v>
      </c>
      <c r="FGL120" s="72" t="e">
        <f>FGL118/Справочно!FGJ$7*100000</f>
        <v>#DIV/0!</v>
      </c>
      <c r="FGM120" s="72" t="e">
        <f>FGM118/Справочно!FGK$7*100000</f>
        <v>#DIV/0!</v>
      </c>
      <c r="FGN120" s="72" t="e">
        <f>FGN118/Справочно!FGL$7*100000</f>
        <v>#DIV/0!</v>
      </c>
      <c r="FGO120" s="72" t="e">
        <f>FGO118/Справочно!FGM$7*100000</f>
        <v>#DIV/0!</v>
      </c>
      <c r="FGP120" s="72" t="e">
        <f>FGP118/Справочно!FGN$7*100000</f>
        <v>#DIV/0!</v>
      </c>
      <c r="FGQ120" s="72" t="e">
        <f>FGQ118/Справочно!FGO$7*100000</f>
        <v>#DIV/0!</v>
      </c>
      <c r="FGR120" s="72" t="e">
        <f>FGR118/Справочно!FGP$7*100000</f>
        <v>#DIV/0!</v>
      </c>
      <c r="FGS120" s="72" t="e">
        <f>FGS118/Справочно!FGQ$7*100000</f>
        <v>#DIV/0!</v>
      </c>
      <c r="FGT120" s="72" t="e">
        <f>FGT118/Справочно!FGR$7*100000</f>
        <v>#DIV/0!</v>
      </c>
      <c r="FGU120" s="72" t="e">
        <f>FGU118/Справочно!FGS$7*100000</f>
        <v>#DIV/0!</v>
      </c>
      <c r="FGV120" s="72" t="e">
        <f>FGV118/Справочно!FGT$7*100000</f>
        <v>#DIV/0!</v>
      </c>
      <c r="FGW120" s="72" t="e">
        <f>FGW118/Справочно!FGU$7*100000</f>
        <v>#DIV/0!</v>
      </c>
      <c r="FGX120" s="72" t="e">
        <f>FGX118/Справочно!FGV$7*100000</f>
        <v>#DIV/0!</v>
      </c>
      <c r="FGY120" s="72" t="e">
        <f>FGY118/Справочно!FGW$7*100000</f>
        <v>#DIV/0!</v>
      </c>
      <c r="FGZ120" s="72" t="e">
        <f>FGZ118/Справочно!FGX$7*100000</f>
        <v>#DIV/0!</v>
      </c>
      <c r="FHA120" s="72" t="e">
        <f>FHA118/Справочно!FGY$7*100000</f>
        <v>#DIV/0!</v>
      </c>
      <c r="FHB120" s="72" t="e">
        <f>FHB118/Справочно!FGZ$7*100000</f>
        <v>#DIV/0!</v>
      </c>
      <c r="FHC120" s="72" t="e">
        <f>FHC118/Справочно!FHA$7*100000</f>
        <v>#DIV/0!</v>
      </c>
      <c r="FHD120" s="72" t="e">
        <f>FHD118/Справочно!FHB$7*100000</f>
        <v>#DIV/0!</v>
      </c>
      <c r="FHE120" s="72" t="e">
        <f>FHE118/Справочно!FHC$7*100000</f>
        <v>#DIV/0!</v>
      </c>
      <c r="FHF120" s="72" t="e">
        <f>FHF118/Справочно!FHD$7*100000</f>
        <v>#DIV/0!</v>
      </c>
      <c r="FHG120" s="72" t="e">
        <f>FHG118/Справочно!FHE$7*100000</f>
        <v>#DIV/0!</v>
      </c>
      <c r="FHH120" s="72" t="e">
        <f>FHH118/Справочно!FHF$7*100000</f>
        <v>#DIV/0!</v>
      </c>
      <c r="FHI120" s="72" t="e">
        <f>FHI118/Справочно!FHG$7*100000</f>
        <v>#DIV/0!</v>
      </c>
      <c r="FHJ120" s="72" t="e">
        <f>FHJ118/Справочно!FHH$7*100000</f>
        <v>#DIV/0!</v>
      </c>
      <c r="FHK120" s="72" t="e">
        <f>FHK118/Справочно!FHI$7*100000</f>
        <v>#DIV/0!</v>
      </c>
      <c r="FHL120" s="72" t="e">
        <f>FHL118/Справочно!FHJ$7*100000</f>
        <v>#DIV/0!</v>
      </c>
      <c r="FHM120" s="72" t="e">
        <f>FHM118/Справочно!FHK$7*100000</f>
        <v>#DIV/0!</v>
      </c>
      <c r="FHN120" s="72" t="e">
        <f>FHN118/Справочно!FHL$7*100000</f>
        <v>#DIV/0!</v>
      </c>
      <c r="FHO120" s="72" t="e">
        <f>FHO118/Справочно!FHM$7*100000</f>
        <v>#DIV/0!</v>
      </c>
      <c r="FHP120" s="72" t="e">
        <f>FHP118/Справочно!FHN$7*100000</f>
        <v>#DIV/0!</v>
      </c>
      <c r="FHQ120" s="72" t="e">
        <f>FHQ118/Справочно!FHO$7*100000</f>
        <v>#DIV/0!</v>
      </c>
      <c r="FHR120" s="72" t="e">
        <f>FHR118/Справочно!FHP$7*100000</f>
        <v>#DIV/0!</v>
      </c>
      <c r="FHS120" s="72" t="e">
        <f>FHS118/Справочно!FHQ$7*100000</f>
        <v>#DIV/0!</v>
      </c>
      <c r="FHT120" s="72" t="e">
        <f>FHT118/Справочно!FHR$7*100000</f>
        <v>#DIV/0!</v>
      </c>
      <c r="FHU120" s="72" t="e">
        <f>FHU118/Справочно!FHS$7*100000</f>
        <v>#DIV/0!</v>
      </c>
      <c r="FHV120" s="72" t="e">
        <f>FHV118/Справочно!FHT$7*100000</f>
        <v>#DIV/0!</v>
      </c>
      <c r="FHW120" s="72" t="e">
        <f>FHW118/Справочно!FHU$7*100000</f>
        <v>#DIV/0!</v>
      </c>
      <c r="FHX120" s="72" t="e">
        <f>FHX118/Справочно!FHV$7*100000</f>
        <v>#DIV/0!</v>
      </c>
      <c r="FHY120" s="72" t="e">
        <f>FHY118/Справочно!FHW$7*100000</f>
        <v>#DIV/0!</v>
      </c>
      <c r="FHZ120" s="72" t="e">
        <f>FHZ118/Справочно!FHX$7*100000</f>
        <v>#DIV/0!</v>
      </c>
      <c r="FIA120" s="72" t="e">
        <f>FIA118/Справочно!FHY$7*100000</f>
        <v>#DIV/0!</v>
      </c>
      <c r="FIB120" s="72" t="e">
        <f>FIB118/Справочно!FHZ$7*100000</f>
        <v>#DIV/0!</v>
      </c>
      <c r="FIC120" s="72" t="e">
        <f>FIC118/Справочно!FIA$7*100000</f>
        <v>#DIV/0!</v>
      </c>
      <c r="FID120" s="72" t="e">
        <f>FID118/Справочно!FIB$7*100000</f>
        <v>#DIV/0!</v>
      </c>
      <c r="FIE120" s="72" t="e">
        <f>FIE118/Справочно!FIC$7*100000</f>
        <v>#DIV/0!</v>
      </c>
      <c r="FIF120" s="72" t="e">
        <f>FIF118/Справочно!FID$7*100000</f>
        <v>#DIV/0!</v>
      </c>
      <c r="FIG120" s="72" t="e">
        <f>FIG118/Справочно!FIE$7*100000</f>
        <v>#DIV/0!</v>
      </c>
      <c r="FIH120" s="72" t="e">
        <f>FIH118/Справочно!FIF$7*100000</f>
        <v>#DIV/0!</v>
      </c>
      <c r="FII120" s="72" t="e">
        <f>FII118/Справочно!FIG$7*100000</f>
        <v>#DIV/0!</v>
      </c>
      <c r="FIJ120" s="72" t="e">
        <f>FIJ118/Справочно!FIH$7*100000</f>
        <v>#DIV/0!</v>
      </c>
      <c r="FIK120" s="72" t="e">
        <f>FIK118/Справочно!FII$7*100000</f>
        <v>#DIV/0!</v>
      </c>
      <c r="FIL120" s="72" t="e">
        <f>FIL118/Справочно!FIJ$7*100000</f>
        <v>#DIV/0!</v>
      </c>
      <c r="FIM120" s="72" t="e">
        <f>FIM118/Справочно!FIK$7*100000</f>
        <v>#DIV/0!</v>
      </c>
      <c r="FIN120" s="72" t="e">
        <f>FIN118/Справочно!FIL$7*100000</f>
        <v>#DIV/0!</v>
      </c>
      <c r="FIO120" s="72" t="e">
        <f>FIO118/Справочно!FIM$7*100000</f>
        <v>#DIV/0!</v>
      </c>
      <c r="FIP120" s="72" t="e">
        <f>FIP118/Справочно!FIN$7*100000</f>
        <v>#DIV/0!</v>
      </c>
      <c r="FIQ120" s="72" t="e">
        <f>FIQ118/Справочно!FIO$7*100000</f>
        <v>#DIV/0!</v>
      </c>
      <c r="FIR120" s="72" t="e">
        <f>FIR118/Справочно!FIP$7*100000</f>
        <v>#DIV/0!</v>
      </c>
      <c r="FIS120" s="72" t="e">
        <f>FIS118/Справочно!FIQ$7*100000</f>
        <v>#DIV/0!</v>
      </c>
      <c r="FIT120" s="72" t="e">
        <f>FIT118/Справочно!FIR$7*100000</f>
        <v>#DIV/0!</v>
      </c>
      <c r="FIU120" s="72" t="e">
        <f>FIU118/Справочно!FIS$7*100000</f>
        <v>#DIV/0!</v>
      </c>
      <c r="FIV120" s="72" t="e">
        <f>FIV118/Справочно!FIT$7*100000</f>
        <v>#DIV/0!</v>
      </c>
      <c r="FIW120" s="72" t="e">
        <f>FIW118/Справочно!FIU$7*100000</f>
        <v>#DIV/0!</v>
      </c>
      <c r="FIX120" s="72" t="e">
        <f>FIX118/Справочно!FIV$7*100000</f>
        <v>#DIV/0!</v>
      </c>
      <c r="FIY120" s="72" t="e">
        <f>FIY118/Справочно!FIW$7*100000</f>
        <v>#DIV/0!</v>
      </c>
      <c r="FIZ120" s="72" t="e">
        <f>FIZ118/Справочно!FIX$7*100000</f>
        <v>#DIV/0!</v>
      </c>
      <c r="FJA120" s="72" t="e">
        <f>FJA118/Справочно!FIY$7*100000</f>
        <v>#DIV/0!</v>
      </c>
      <c r="FJB120" s="72" t="e">
        <f>FJB118/Справочно!FIZ$7*100000</f>
        <v>#DIV/0!</v>
      </c>
      <c r="FJC120" s="72" t="e">
        <f>FJC118/Справочно!FJA$7*100000</f>
        <v>#DIV/0!</v>
      </c>
      <c r="FJD120" s="72" t="e">
        <f>FJD118/Справочно!FJB$7*100000</f>
        <v>#DIV/0!</v>
      </c>
      <c r="FJE120" s="72" t="e">
        <f>FJE118/Справочно!FJC$7*100000</f>
        <v>#DIV/0!</v>
      </c>
      <c r="FJF120" s="72" t="e">
        <f>FJF118/Справочно!FJD$7*100000</f>
        <v>#DIV/0!</v>
      </c>
      <c r="FJG120" s="72" t="e">
        <f>FJG118/Справочно!FJE$7*100000</f>
        <v>#DIV/0!</v>
      </c>
      <c r="FJH120" s="72" t="e">
        <f>FJH118/Справочно!FJF$7*100000</f>
        <v>#DIV/0!</v>
      </c>
      <c r="FJI120" s="72" t="e">
        <f>FJI118/Справочно!FJG$7*100000</f>
        <v>#DIV/0!</v>
      </c>
      <c r="FJJ120" s="72" t="e">
        <f>FJJ118/Справочно!FJH$7*100000</f>
        <v>#DIV/0!</v>
      </c>
      <c r="FJK120" s="72" t="e">
        <f>FJK118/Справочно!FJI$7*100000</f>
        <v>#DIV/0!</v>
      </c>
      <c r="FJL120" s="72" t="e">
        <f>FJL118/Справочно!FJJ$7*100000</f>
        <v>#DIV/0!</v>
      </c>
      <c r="FJM120" s="72" t="e">
        <f>FJM118/Справочно!FJK$7*100000</f>
        <v>#DIV/0!</v>
      </c>
      <c r="FJN120" s="72" t="e">
        <f>FJN118/Справочно!FJL$7*100000</f>
        <v>#DIV/0!</v>
      </c>
      <c r="FJO120" s="72" t="e">
        <f>FJO118/Справочно!FJM$7*100000</f>
        <v>#DIV/0!</v>
      </c>
      <c r="FJP120" s="72" t="e">
        <f>FJP118/Справочно!FJN$7*100000</f>
        <v>#DIV/0!</v>
      </c>
      <c r="FJQ120" s="72" t="e">
        <f>FJQ118/Справочно!FJO$7*100000</f>
        <v>#DIV/0!</v>
      </c>
      <c r="FJR120" s="72" t="e">
        <f>FJR118/Справочно!FJP$7*100000</f>
        <v>#DIV/0!</v>
      </c>
      <c r="FJS120" s="72" t="e">
        <f>FJS118/Справочно!FJQ$7*100000</f>
        <v>#DIV/0!</v>
      </c>
      <c r="FJT120" s="72" t="e">
        <f>FJT118/Справочно!FJR$7*100000</f>
        <v>#DIV/0!</v>
      </c>
      <c r="FJU120" s="72" t="e">
        <f>FJU118/Справочно!FJS$7*100000</f>
        <v>#DIV/0!</v>
      </c>
      <c r="FJV120" s="72" t="e">
        <f>FJV118/Справочно!FJT$7*100000</f>
        <v>#DIV/0!</v>
      </c>
      <c r="FJW120" s="72" t="e">
        <f>FJW118/Справочно!FJU$7*100000</f>
        <v>#DIV/0!</v>
      </c>
      <c r="FJX120" s="72" t="e">
        <f>FJX118/Справочно!FJV$7*100000</f>
        <v>#DIV/0!</v>
      </c>
      <c r="FJY120" s="72" t="e">
        <f>FJY118/Справочно!FJW$7*100000</f>
        <v>#DIV/0!</v>
      </c>
      <c r="FJZ120" s="72" t="e">
        <f>FJZ118/Справочно!FJX$7*100000</f>
        <v>#DIV/0!</v>
      </c>
      <c r="FKA120" s="72" t="e">
        <f>FKA118/Справочно!FJY$7*100000</f>
        <v>#DIV/0!</v>
      </c>
      <c r="FKB120" s="72" t="e">
        <f>FKB118/Справочно!FJZ$7*100000</f>
        <v>#DIV/0!</v>
      </c>
      <c r="FKC120" s="72" t="e">
        <f>FKC118/Справочно!FKA$7*100000</f>
        <v>#DIV/0!</v>
      </c>
      <c r="FKD120" s="72" t="e">
        <f>FKD118/Справочно!FKB$7*100000</f>
        <v>#DIV/0!</v>
      </c>
      <c r="FKE120" s="72" t="e">
        <f>FKE118/Справочно!FKC$7*100000</f>
        <v>#DIV/0!</v>
      </c>
      <c r="FKF120" s="72" t="e">
        <f>FKF118/Справочно!FKD$7*100000</f>
        <v>#DIV/0!</v>
      </c>
      <c r="FKG120" s="72" t="e">
        <f>FKG118/Справочно!FKE$7*100000</f>
        <v>#DIV/0!</v>
      </c>
      <c r="FKH120" s="72" t="e">
        <f>FKH118/Справочно!FKF$7*100000</f>
        <v>#DIV/0!</v>
      </c>
      <c r="FKI120" s="72" t="e">
        <f>FKI118/Справочно!FKG$7*100000</f>
        <v>#DIV/0!</v>
      </c>
      <c r="FKJ120" s="72" t="e">
        <f>FKJ118/Справочно!FKH$7*100000</f>
        <v>#DIV/0!</v>
      </c>
      <c r="FKK120" s="72" t="e">
        <f>FKK118/Справочно!FKI$7*100000</f>
        <v>#DIV/0!</v>
      </c>
      <c r="FKL120" s="72" t="e">
        <f>FKL118/Справочно!FKJ$7*100000</f>
        <v>#DIV/0!</v>
      </c>
      <c r="FKM120" s="72" t="e">
        <f>FKM118/Справочно!FKK$7*100000</f>
        <v>#DIV/0!</v>
      </c>
      <c r="FKN120" s="72" t="e">
        <f>FKN118/Справочно!FKL$7*100000</f>
        <v>#DIV/0!</v>
      </c>
      <c r="FKO120" s="72" t="e">
        <f>FKO118/Справочно!FKM$7*100000</f>
        <v>#DIV/0!</v>
      </c>
      <c r="FKP120" s="72" t="e">
        <f>FKP118/Справочно!FKN$7*100000</f>
        <v>#DIV/0!</v>
      </c>
      <c r="FKQ120" s="72" t="e">
        <f>FKQ118/Справочно!FKO$7*100000</f>
        <v>#DIV/0!</v>
      </c>
      <c r="FKR120" s="72" t="e">
        <f>FKR118/Справочно!FKP$7*100000</f>
        <v>#DIV/0!</v>
      </c>
      <c r="FKS120" s="72" t="e">
        <f>FKS118/Справочно!FKQ$7*100000</f>
        <v>#DIV/0!</v>
      </c>
      <c r="FKT120" s="72" t="e">
        <f>FKT118/Справочно!FKR$7*100000</f>
        <v>#DIV/0!</v>
      </c>
      <c r="FKU120" s="72" t="e">
        <f>FKU118/Справочно!FKS$7*100000</f>
        <v>#DIV/0!</v>
      </c>
      <c r="FKV120" s="72" t="e">
        <f>FKV118/Справочно!FKT$7*100000</f>
        <v>#DIV/0!</v>
      </c>
      <c r="FKW120" s="72" t="e">
        <f>FKW118/Справочно!FKU$7*100000</f>
        <v>#DIV/0!</v>
      </c>
      <c r="FKX120" s="72" t="e">
        <f>FKX118/Справочно!FKV$7*100000</f>
        <v>#DIV/0!</v>
      </c>
      <c r="FKY120" s="72" t="e">
        <f>FKY118/Справочно!FKW$7*100000</f>
        <v>#DIV/0!</v>
      </c>
      <c r="FKZ120" s="72" t="e">
        <f>FKZ118/Справочно!FKX$7*100000</f>
        <v>#DIV/0!</v>
      </c>
      <c r="FLA120" s="72" t="e">
        <f>FLA118/Справочно!FKY$7*100000</f>
        <v>#DIV/0!</v>
      </c>
      <c r="FLB120" s="72" t="e">
        <f>FLB118/Справочно!FKZ$7*100000</f>
        <v>#DIV/0!</v>
      </c>
      <c r="FLC120" s="72" t="e">
        <f>FLC118/Справочно!FLA$7*100000</f>
        <v>#DIV/0!</v>
      </c>
      <c r="FLD120" s="72" t="e">
        <f>FLD118/Справочно!FLB$7*100000</f>
        <v>#DIV/0!</v>
      </c>
      <c r="FLE120" s="72" t="e">
        <f>FLE118/Справочно!FLC$7*100000</f>
        <v>#DIV/0!</v>
      </c>
      <c r="FLF120" s="72" t="e">
        <f>FLF118/Справочно!FLD$7*100000</f>
        <v>#DIV/0!</v>
      </c>
      <c r="FLG120" s="72" t="e">
        <f>FLG118/Справочно!FLE$7*100000</f>
        <v>#DIV/0!</v>
      </c>
      <c r="FLH120" s="72" t="e">
        <f>FLH118/Справочно!FLF$7*100000</f>
        <v>#DIV/0!</v>
      </c>
      <c r="FLI120" s="72" t="e">
        <f>FLI118/Справочно!FLG$7*100000</f>
        <v>#DIV/0!</v>
      </c>
      <c r="FLJ120" s="72" t="e">
        <f>FLJ118/Справочно!FLH$7*100000</f>
        <v>#DIV/0!</v>
      </c>
      <c r="FLK120" s="72" t="e">
        <f>FLK118/Справочно!FLI$7*100000</f>
        <v>#DIV/0!</v>
      </c>
      <c r="FLL120" s="72" t="e">
        <f>FLL118/Справочно!FLJ$7*100000</f>
        <v>#DIV/0!</v>
      </c>
      <c r="FLM120" s="72" t="e">
        <f>FLM118/Справочно!FLK$7*100000</f>
        <v>#DIV/0!</v>
      </c>
      <c r="FLN120" s="72" t="e">
        <f>FLN118/Справочно!FLL$7*100000</f>
        <v>#DIV/0!</v>
      </c>
      <c r="FLO120" s="72" t="e">
        <f>FLO118/Справочно!FLM$7*100000</f>
        <v>#DIV/0!</v>
      </c>
      <c r="FLP120" s="72" t="e">
        <f>FLP118/Справочно!FLN$7*100000</f>
        <v>#DIV/0!</v>
      </c>
      <c r="FLQ120" s="72" t="e">
        <f>FLQ118/Справочно!FLO$7*100000</f>
        <v>#DIV/0!</v>
      </c>
      <c r="FLR120" s="72" t="e">
        <f>FLR118/Справочно!FLP$7*100000</f>
        <v>#DIV/0!</v>
      </c>
      <c r="FLS120" s="72" t="e">
        <f>FLS118/Справочно!FLQ$7*100000</f>
        <v>#DIV/0!</v>
      </c>
      <c r="FLT120" s="72" t="e">
        <f>FLT118/Справочно!FLR$7*100000</f>
        <v>#DIV/0!</v>
      </c>
      <c r="FLU120" s="72" t="e">
        <f>FLU118/Справочно!FLS$7*100000</f>
        <v>#DIV/0!</v>
      </c>
      <c r="FLV120" s="72" t="e">
        <f>FLV118/Справочно!FLT$7*100000</f>
        <v>#DIV/0!</v>
      </c>
      <c r="FLW120" s="72" t="e">
        <f>FLW118/Справочно!FLU$7*100000</f>
        <v>#DIV/0!</v>
      </c>
      <c r="FLX120" s="72" t="e">
        <f>FLX118/Справочно!FLV$7*100000</f>
        <v>#DIV/0!</v>
      </c>
      <c r="FLY120" s="72" t="e">
        <f>FLY118/Справочно!FLW$7*100000</f>
        <v>#DIV/0!</v>
      </c>
      <c r="FLZ120" s="72" t="e">
        <f>FLZ118/Справочно!FLX$7*100000</f>
        <v>#DIV/0!</v>
      </c>
      <c r="FMA120" s="72" t="e">
        <f>FMA118/Справочно!FLY$7*100000</f>
        <v>#DIV/0!</v>
      </c>
      <c r="FMB120" s="72" t="e">
        <f>FMB118/Справочно!FLZ$7*100000</f>
        <v>#DIV/0!</v>
      </c>
      <c r="FMC120" s="72" t="e">
        <f>FMC118/Справочно!FMA$7*100000</f>
        <v>#DIV/0!</v>
      </c>
      <c r="FMD120" s="72" t="e">
        <f>FMD118/Справочно!FMB$7*100000</f>
        <v>#DIV/0!</v>
      </c>
      <c r="FME120" s="72" t="e">
        <f>FME118/Справочно!FMC$7*100000</f>
        <v>#DIV/0!</v>
      </c>
      <c r="FMF120" s="72" t="e">
        <f>FMF118/Справочно!FMD$7*100000</f>
        <v>#DIV/0!</v>
      </c>
      <c r="FMG120" s="72" t="e">
        <f>FMG118/Справочно!FME$7*100000</f>
        <v>#DIV/0!</v>
      </c>
      <c r="FMH120" s="72" t="e">
        <f>FMH118/Справочно!FMF$7*100000</f>
        <v>#DIV/0!</v>
      </c>
      <c r="FMI120" s="72" t="e">
        <f>FMI118/Справочно!FMG$7*100000</f>
        <v>#DIV/0!</v>
      </c>
      <c r="FMJ120" s="72" t="e">
        <f>FMJ118/Справочно!FMH$7*100000</f>
        <v>#DIV/0!</v>
      </c>
      <c r="FMK120" s="72" t="e">
        <f>FMK118/Справочно!FMI$7*100000</f>
        <v>#DIV/0!</v>
      </c>
      <c r="FML120" s="72" t="e">
        <f>FML118/Справочно!FMJ$7*100000</f>
        <v>#DIV/0!</v>
      </c>
      <c r="FMM120" s="72" t="e">
        <f>FMM118/Справочно!FMK$7*100000</f>
        <v>#DIV/0!</v>
      </c>
      <c r="FMN120" s="72" t="e">
        <f>FMN118/Справочно!FML$7*100000</f>
        <v>#DIV/0!</v>
      </c>
      <c r="FMO120" s="72" t="e">
        <f>FMO118/Справочно!FMM$7*100000</f>
        <v>#DIV/0!</v>
      </c>
      <c r="FMP120" s="72" t="e">
        <f>FMP118/Справочно!FMN$7*100000</f>
        <v>#DIV/0!</v>
      </c>
      <c r="FMQ120" s="72" t="e">
        <f>FMQ118/Справочно!FMO$7*100000</f>
        <v>#DIV/0!</v>
      </c>
      <c r="FMR120" s="72" t="e">
        <f>FMR118/Справочно!FMP$7*100000</f>
        <v>#DIV/0!</v>
      </c>
      <c r="FMS120" s="72" t="e">
        <f>FMS118/Справочно!FMQ$7*100000</f>
        <v>#DIV/0!</v>
      </c>
      <c r="FMT120" s="72" t="e">
        <f>FMT118/Справочно!FMR$7*100000</f>
        <v>#DIV/0!</v>
      </c>
      <c r="FMU120" s="72" t="e">
        <f>FMU118/Справочно!FMS$7*100000</f>
        <v>#DIV/0!</v>
      </c>
      <c r="FMV120" s="72" t="e">
        <f>FMV118/Справочно!FMT$7*100000</f>
        <v>#DIV/0!</v>
      </c>
      <c r="FMW120" s="72" t="e">
        <f>FMW118/Справочно!FMU$7*100000</f>
        <v>#DIV/0!</v>
      </c>
      <c r="FMX120" s="72" t="e">
        <f>FMX118/Справочно!FMV$7*100000</f>
        <v>#DIV/0!</v>
      </c>
      <c r="FMY120" s="72" t="e">
        <f>FMY118/Справочно!FMW$7*100000</f>
        <v>#DIV/0!</v>
      </c>
      <c r="FMZ120" s="72" t="e">
        <f>FMZ118/Справочно!FMX$7*100000</f>
        <v>#DIV/0!</v>
      </c>
      <c r="FNA120" s="72" t="e">
        <f>FNA118/Справочно!FMY$7*100000</f>
        <v>#DIV/0!</v>
      </c>
      <c r="FNB120" s="72" t="e">
        <f>FNB118/Справочно!FMZ$7*100000</f>
        <v>#DIV/0!</v>
      </c>
      <c r="FNC120" s="72" t="e">
        <f>FNC118/Справочно!FNA$7*100000</f>
        <v>#DIV/0!</v>
      </c>
      <c r="FND120" s="72" t="e">
        <f>FND118/Справочно!FNB$7*100000</f>
        <v>#DIV/0!</v>
      </c>
      <c r="FNE120" s="72" t="e">
        <f>FNE118/Справочно!FNC$7*100000</f>
        <v>#DIV/0!</v>
      </c>
      <c r="FNF120" s="72" t="e">
        <f>FNF118/Справочно!FND$7*100000</f>
        <v>#DIV/0!</v>
      </c>
      <c r="FNG120" s="72" t="e">
        <f>FNG118/Справочно!FNE$7*100000</f>
        <v>#DIV/0!</v>
      </c>
      <c r="FNH120" s="72" t="e">
        <f>FNH118/Справочно!FNF$7*100000</f>
        <v>#DIV/0!</v>
      </c>
      <c r="FNI120" s="72" t="e">
        <f>FNI118/Справочно!FNG$7*100000</f>
        <v>#DIV/0!</v>
      </c>
      <c r="FNJ120" s="72" t="e">
        <f>FNJ118/Справочно!FNH$7*100000</f>
        <v>#DIV/0!</v>
      </c>
      <c r="FNK120" s="72" t="e">
        <f>FNK118/Справочно!FNI$7*100000</f>
        <v>#DIV/0!</v>
      </c>
      <c r="FNL120" s="72" t="e">
        <f>FNL118/Справочно!FNJ$7*100000</f>
        <v>#DIV/0!</v>
      </c>
      <c r="FNM120" s="72" t="e">
        <f>FNM118/Справочно!FNK$7*100000</f>
        <v>#DIV/0!</v>
      </c>
      <c r="FNN120" s="72" t="e">
        <f>FNN118/Справочно!FNL$7*100000</f>
        <v>#DIV/0!</v>
      </c>
      <c r="FNO120" s="72" t="e">
        <f>FNO118/Справочно!FNM$7*100000</f>
        <v>#DIV/0!</v>
      </c>
      <c r="FNP120" s="72" t="e">
        <f>FNP118/Справочно!FNN$7*100000</f>
        <v>#DIV/0!</v>
      </c>
      <c r="FNQ120" s="72" t="e">
        <f>FNQ118/Справочно!FNO$7*100000</f>
        <v>#DIV/0!</v>
      </c>
      <c r="FNR120" s="72" t="e">
        <f>FNR118/Справочно!FNP$7*100000</f>
        <v>#DIV/0!</v>
      </c>
      <c r="FNS120" s="72" t="e">
        <f>FNS118/Справочно!FNQ$7*100000</f>
        <v>#DIV/0!</v>
      </c>
      <c r="FNT120" s="72" t="e">
        <f>FNT118/Справочно!FNR$7*100000</f>
        <v>#DIV/0!</v>
      </c>
      <c r="FNU120" s="72" t="e">
        <f>FNU118/Справочно!FNS$7*100000</f>
        <v>#DIV/0!</v>
      </c>
      <c r="FNV120" s="72" t="e">
        <f>FNV118/Справочно!FNT$7*100000</f>
        <v>#DIV/0!</v>
      </c>
      <c r="FNW120" s="72" t="e">
        <f>FNW118/Справочно!FNU$7*100000</f>
        <v>#DIV/0!</v>
      </c>
      <c r="FNX120" s="72" t="e">
        <f>FNX118/Справочно!FNV$7*100000</f>
        <v>#DIV/0!</v>
      </c>
      <c r="FNY120" s="72" t="e">
        <f>FNY118/Справочно!FNW$7*100000</f>
        <v>#DIV/0!</v>
      </c>
      <c r="FNZ120" s="72" t="e">
        <f>FNZ118/Справочно!FNX$7*100000</f>
        <v>#DIV/0!</v>
      </c>
      <c r="FOA120" s="72" t="e">
        <f>FOA118/Справочно!FNY$7*100000</f>
        <v>#DIV/0!</v>
      </c>
      <c r="FOB120" s="72" t="e">
        <f>FOB118/Справочно!FNZ$7*100000</f>
        <v>#DIV/0!</v>
      </c>
      <c r="FOC120" s="72" t="e">
        <f>FOC118/Справочно!FOA$7*100000</f>
        <v>#DIV/0!</v>
      </c>
      <c r="FOD120" s="72" t="e">
        <f>FOD118/Справочно!FOB$7*100000</f>
        <v>#DIV/0!</v>
      </c>
      <c r="FOE120" s="72" t="e">
        <f>FOE118/Справочно!FOC$7*100000</f>
        <v>#DIV/0!</v>
      </c>
      <c r="FOF120" s="72" t="e">
        <f>FOF118/Справочно!FOD$7*100000</f>
        <v>#DIV/0!</v>
      </c>
      <c r="FOG120" s="72" t="e">
        <f>FOG118/Справочно!FOE$7*100000</f>
        <v>#DIV/0!</v>
      </c>
      <c r="FOH120" s="72" t="e">
        <f>FOH118/Справочно!FOF$7*100000</f>
        <v>#DIV/0!</v>
      </c>
      <c r="FOI120" s="72" t="e">
        <f>FOI118/Справочно!FOG$7*100000</f>
        <v>#DIV/0!</v>
      </c>
      <c r="FOJ120" s="72" t="e">
        <f>FOJ118/Справочно!FOH$7*100000</f>
        <v>#DIV/0!</v>
      </c>
      <c r="FOK120" s="72" t="e">
        <f>FOK118/Справочно!FOI$7*100000</f>
        <v>#DIV/0!</v>
      </c>
      <c r="FOL120" s="72" t="e">
        <f>FOL118/Справочно!FOJ$7*100000</f>
        <v>#DIV/0!</v>
      </c>
      <c r="FOM120" s="72" t="e">
        <f>FOM118/Справочно!FOK$7*100000</f>
        <v>#DIV/0!</v>
      </c>
      <c r="FON120" s="72" t="e">
        <f>FON118/Справочно!FOL$7*100000</f>
        <v>#DIV/0!</v>
      </c>
      <c r="FOO120" s="72" t="e">
        <f>FOO118/Справочно!FOM$7*100000</f>
        <v>#DIV/0!</v>
      </c>
      <c r="FOP120" s="72" t="e">
        <f>FOP118/Справочно!FON$7*100000</f>
        <v>#DIV/0!</v>
      </c>
      <c r="FOQ120" s="72" t="e">
        <f>FOQ118/Справочно!FOO$7*100000</f>
        <v>#DIV/0!</v>
      </c>
      <c r="FOR120" s="72" t="e">
        <f>FOR118/Справочно!FOP$7*100000</f>
        <v>#DIV/0!</v>
      </c>
      <c r="FOS120" s="72" t="e">
        <f>FOS118/Справочно!FOQ$7*100000</f>
        <v>#DIV/0!</v>
      </c>
      <c r="FOT120" s="72" t="e">
        <f>FOT118/Справочно!FOR$7*100000</f>
        <v>#DIV/0!</v>
      </c>
      <c r="FOU120" s="72" t="e">
        <f>FOU118/Справочно!FOS$7*100000</f>
        <v>#DIV/0!</v>
      </c>
      <c r="FOV120" s="72" t="e">
        <f>FOV118/Справочно!FOT$7*100000</f>
        <v>#DIV/0!</v>
      </c>
      <c r="FOW120" s="72" t="e">
        <f>FOW118/Справочно!FOU$7*100000</f>
        <v>#DIV/0!</v>
      </c>
      <c r="FOX120" s="72" t="e">
        <f>FOX118/Справочно!FOV$7*100000</f>
        <v>#DIV/0!</v>
      </c>
      <c r="FOY120" s="72" t="e">
        <f>FOY118/Справочно!FOW$7*100000</f>
        <v>#DIV/0!</v>
      </c>
      <c r="FOZ120" s="72" t="e">
        <f>FOZ118/Справочно!FOX$7*100000</f>
        <v>#DIV/0!</v>
      </c>
      <c r="FPA120" s="72" t="e">
        <f>FPA118/Справочно!FOY$7*100000</f>
        <v>#DIV/0!</v>
      </c>
      <c r="FPB120" s="72" t="e">
        <f>FPB118/Справочно!FOZ$7*100000</f>
        <v>#DIV/0!</v>
      </c>
      <c r="FPC120" s="72" t="e">
        <f>FPC118/Справочно!FPA$7*100000</f>
        <v>#DIV/0!</v>
      </c>
      <c r="FPD120" s="72" t="e">
        <f>FPD118/Справочно!FPB$7*100000</f>
        <v>#DIV/0!</v>
      </c>
      <c r="FPE120" s="72" t="e">
        <f>FPE118/Справочно!FPC$7*100000</f>
        <v>#DIV/0!</v>
      </c>
      <c r="FPF120" s="72" t="e">
        <f>FPF118/Справочно!FPD$7*100000</f>
        <v>#DIV/0!</v>
      </c>
      <c r="FPG120" s="72" t="e">
        <f>FPG118/Справочно!FPE$7*100000</f>
        <v>#DIV/0!</v>
      </c>
      <c r="FPH120" s="72" t="e">
        <f>FPH118/Справочно!FPF$7*100000</f>
        <v>#DIV/0!</v>
      </c>
      <c r="FPI120" s="72" t="e">
        <f>FPI118/Справочно!FPG$7*100000</f>
        <v>#DIV/0!</v>
      </c>
      <c r="FPJ120" s="72" t="e">
        <f>FPJ118/Справочно!FPH$7*100000</f>
        <v>#DIV/0!</v>
      </c>
      <c r="FPK120" s="72" t="e">
        <f>FPK118/Справочно!FPI$7*100000</f>
        <v>#DIV/0!</v>
      </c>
      <c r="FPL120" s="72" t="e">
        <f>FPL118/Справочно!FPJ$7*100000</f>
        <v>#DIV/0!</v>
      </c>
      <c r="FPM120" s="72" t="e">
        <f>FPM118/Справочно!FPK$7*100000</f>
        <v>#DIV/0!</v>
      </c>
      <c r="FPN120" s="72" t="e">
        <f>FPN118/Справочно!FPL$7*100000</f>
        <v>#DIV/0!</v>
      </c>
      <c r="FPO120" s="72" t="e">
        <f>FPO118/Справочно!FPM$7*100000</f>
        <v>#DIV/0!</v>
      </c>
      <c r="FPP120" s="72" t="e">
        <f>FPP118/Справочно!FPN$7*100000</f>
        <v>#DIV/0!</v>
      </c>
      <c r="FPQ120" s="72" t="e">
        <f>FPQ118/Справочно!FPO$7*100000</f>
        <v>#DIV/0!</v>
      </c>
      <c r="FPR120" s="72" t="e">
        <f>FPR118/Справочно!FPP$7*100000</f>
        <v>#DIV/0!</v>
      </c>
      <c r="FPS120" s="72" t="e">
        <f>FPS118/Справочно!FPQ$7*100000</f>
        <v>#DIV/0!</v>
      </c>
      <c r="FPT120" s="72" t="e">
        <f>FPT118/Справочно!FPR$7*100000</f>
        <v>#DIV/0!</v>
      </c>
      <c r="FPU120" s="72" t="e">
        <f>FPU118/Справочно!FPS$7*100000</f>
        <v>#DIV/0!</v>
      </c>
      <c r="FPV120" s="72" t="e">
        <f>FPV118/Справочно!FPT$7*100000</f>
        <v>#DIV/0!</v>
      </c>
      <c r="FPW120" s="72" t="e">
        <f>FPW118/Справочно!FPU$7*100000</f>
        <v>#DIV/0!</v>
      </c>
      <c r="FPX120" s="72" t="e">
        <f>FPX118/Справочно!FPV$7*100000</f>
        <v>#DIV/0!</v>
      </c>
      <c r="FPY120" s="72" t="e">
        <f>FPY118/Справочно!FPW$7*100000</f>
        <v>#DIV/0!</v>
      </c>
      <c r="FPZ120" s="72" t="e">
        <f>FPZ118/Справочно!FPX$7*100000</f>
        <v>#DIV/0!</v>
      </c>
      <c r="FQA120" s="72" t="e">
        <f>FQA118/Справочно!FPY$7*100000</f>
        <v>#DIV/0!</v>
      </c>
      <c r="FQB120" s="72" t="e">
        <f>FQB118/Справочно!FPZ$7*100000</f>
        <v>#DIV/0!</v>
      </c>
      <c r="FQC120" s="72" t="e">
        <f>FQC118/Справочно!FQA$7*100000</f>
        <v>#DIV/0!</v>
      </c>
      <c r="FQD120" s="72" t="e">
        <f>FQD118/Справочно!FQB$7*100000</f>
        <v>#DIV/0!</v>
      </c>
      <c r="FQE120" s="72" t="e">
        <f>FQE118/Справочно!FQC$7*100000</f>
        <v>#DIV/0!</v>
      </c>
      <c r="FQF120" s="72" t="e">
        <f>FQF118/Справочно!FQD$7*100000</f>
        <v>#DIV/0!</v>
      </c>
      <c r="FQG120" s="72" t="e">
        <f>FQG118/Справочно!FQE$7*100000</f>
        <v>#DIV/0!</v>
      </c>
      <c r="FQH120" s="72" t="e">
        <f>FQH118/Справочно!FQF$7*100000</f>
        <v>#DIV/0!</v>
      </c>
      <c r="FQI120" s="72" t="e">
        <f>FQI118/Справочно!FQG$7*100000</f>
        <v>#DIV/0!</v>
      </c>
      <c r="FQJ120" s="72" t="e">
        <f>FQJ118/Справочно!FQH$7*100000</f>
        <v>#DIV/0!</v>
      </c>
      <c r="FQK120" s="72" t="e">
        <f>FQK118/Справочно!FQI$7*100000</f>
        <v>#DIV/0!</v>
      </c>
      <c r="FQL120" s="72" t="e">
        <f>FQL118/Справочно!FQJ$7*100000</f>
        <v>#DIV/0!</v>
      </c>
      <c r="FQM120" s="72" t="e">
        <f>FQM118/Справочно!FQK$7*100000</f>
        <v>#DIV/0!</v>
      </c>
      <c r="FQN120" s="72" t="e">
        <f>FQN118/Справочно!FQL$7*100000</f>
        <v>#DIV/0!</v>
      </c>
      <c r="FQO120" s="72" t="e">
        <f>FQO118/Справочно!FQM$7*100000</f>
        <v>#DIV/0!</v>
      </c>
      <c r="FQP120" s="72" t="e">
        <f>FQP118/Справочно!FQN$7*100000</f>
        <v>#DIV/0!</v>
      </c>
      <c r="FQQ120" s="72" t="e">
        <f>FQQ118/Справочно!FQO$7*100000</f>
        <v>#DIV/0!</v>
      </c>
      <c r="FQR120" s="72" t="e">
        <f>FQR118/Справочно!FQP$7*100000</f>
        <v>#DIV/0!</v>
      </c>
      <c r="FQS120" s="72" t="e">
        <f>FQS118/Справочно!FQQ$7*100000</f>
        <v>#DIV/0!</v>
      </c>
      <c r="FQT120" s="72" t="e">
        <f>FQT118/Справочно!FQR$7*100000</f>
        <v>#DIV/0!</v>
      </c>
      <c r="FQU120" s="72" t="e">
        <f>FQU118/Справочно!FQS$7*100000</f>
        <v>#DIV/0!</v>
      </c>
      <c r="FQV120" s="72" t="e">
        <f>FQV118/Справочно!FQT$7*100000</f>
        <v>#DIV/0!</v>
      </c>
      <c r="FQW120" s="72" t="e">
        <f>FQW118/Справочно!FQU$7*100000</f>
        <v>#DIV/0!</v>
      </c>
      <c r="FQX120" s="72" t="e">
        <f>FQX118/Справочно!FQV$7*100000</f>
        <v>#DIV/0!</v>
      </c>
      <c r="FQY120" s="72" t="e">
        <f>FQY118/Справочно!FQW$7*100000</f>
        <v>#DIV/0!</v>
      </c>
      <c r="FQZ120" s="72" t="e">
        <f>FQZ118/Справочно!FQX$7*100000</f>
        <v>#DIV/0!</v>
      </c>
      <c r="FRA120" s="72" t="e">
        <f>FRA118/Справочно!FQY$7*100000</f>
        <v>#DIV/0!</v>
      </c>
      <c r="FRB120" s="72" t="e">
        <f>FRB118/Справочно!FQZ$7*100000</f>
        <v>#DIV/0!</v>
      </c>
      <c r="FRC120" s="72" t="e">
        <f>FRC118/Справочно!FRA$7*100000</f>
        <v>#DIV/0!</v>
      </c>
      <c r="FRD120" s="72" t="e">
        <f>FRD118/Справочно!FRB$7*100000</f>
        <v>#DIV/0!</v>
      </c>
      <c r="FRE120" s="72" t="e">
        <f>FRE118/Справочно!FRC$7*100000</f>
        <v>#DIV/0!</v>
      </c>
      <c r="FRF120" s="72" t="e">
        <f>FRF118/Справочно!FRD$7*100000</f>
        <v>#DIV/0!</v>
      </c>
      <c r="FRG120" s="72" t="e">
        <f>FRG118/Справочно!FRE$7*100000</f>
        <v>#DIV/0!</v>
      </c>
      <c r="FRH120" s="72" t="e">
        <f>FRH118/Справочно!FRF$7*100000</f>
        <v>#DIV/0!</v>
      </c>
      <c r="FRI120" s="72" t="e">
        <f>FRI118/Справочно!FRG$7*100000</f>
        <v>#DIV/0!</v>
      </c>
      <c r="FRJ120" s="72" t="e">
        <f>FRJ118/Справочно!FRH$7*100000</f>
        <v>#DIV/0!</v>
      </c>
      <c r="FRK120" s="72" t="e">
        <f>FRK118/Справочно!FRI$7*100000</f>
        <v>#DIV/0!</v>
      </c>
      <c r="FRL120" s="72" t="e">
        <f>FRL118/Справочно!FRJ$7*100000</f>
        <v>#DIV/0!</v>
      </c>
      <c r="FRM120" s="72" t="e">
        <f>FRM118/Справочно!FRK$7*100000</f>
        <v>#DIV/0!</v>
      </c>
      <c r="FRN120" s="72" t="e">
        <f>FRN118/Справочно!FRL$7*100000</f>
        <v>#DIV/0!</v>
      </c>
      <c r="FRO120" s="72" t="e">
        <f>FRO118/Справочно!FRM$7*100000</f>
        <v>#DIV/0!</v>
      </c>
      <c r="FRP120" s="72" t="e">
        <f>FRP118/Справочно!FRN$7*100000</f>
        <v>#DIV/0!</v>
      </c>
      <c r="FRQ120" s="72" t="e">
        <f>FRQ118/Справочно!FRO$7*100000</f>
        <v>#DIV/0!</v>
      </c>
      <c r="FRR120" s="72" t="e">
        <f>FRR118/Справочно!FRP$7*100000</f>
        <v>#DIV/0!</v>
      </c>
      <c r="FRS120" s="72" t="e">
        <f>FRS118/Справочно!FRQ$7*100000</f>
        <v>#DIV/0!</v>
      </c>
      <c r="FRT120" s="72" t="e">
        <f>FRT118/Справочно!FRR$7*100000</f>
        <v>#DIV/0!</v>
      </c>
      <c r="FRU120" s="72" t="e">
        <f>FRU118/Справочно!FRS$7*100000</f>
        <v>#DIV/0!</v>
      </c>
      <c r="FRV120" s="72" t="e">
        <f>FRV118/Справочно!FRT$7*100000</f>
        <v>#DIV/0!</v>
      </c>
      <c r="FRW120" s="72" t="e">
        <f>FRW118/Справочно!FRU$7*100000</f>
        <v>#DIV/0!</v>
      </c>
      <c r="FRX120" s="72" t="e">
        <f>FRX118/Справочно!FRV$7*100000</f>
        <v>#DIV/0!</v>
      </c>
      <c r="FRY120" s="72" t="e">
        <f>FRY118/Справочно!FRW$7*100000</f>
        <v>#DIV/0!</v>
      </c>
      <c r="FRZ120" s="72" t="e">
        <f>FRZ118/Справочно!FRX$7*100000</f>
        <v>#DIV/0!</v>
      </c>
      <c r="FSA120" s="72" t="e">
        <f>FSA118/Справочно!FRY$7*100000</f>
        <v>#DIV/0!</v>
      </c>
      <c r="FSB120" s="72" t="e">
        <f>FSB118/Справочно!FRZ$7*100000</f>
        <v>#DIV/0!</v>
      </c>
      <c r="FSC120" s="72" t="e">
        <f>FSC118/Справочно!FSA$7*100000</f>
        <v>#DIV/0!</v>
      </c>
      <c r="FSD120" s="72" t="e">
        <f>FSD118/Справочно!FSB$7*100000</f>
        <v>#DIV/0!</v>
      </c>
      <c r="FSE120" s="72" t="e">
        <f>FSE118/Справочно!FSC$7*100000</f>
        <v>#DIV/0!</v>
      </c>
      <c r="FSF120" s="72" t="e">
        <f>FSF118/Справочно!FSD$7*100000</f>
        <v>#DIV/0!</v>
      </c>
      <c r="FSG120" s="72" t="e">
        <f>FSG118/Справочно!FSE$7*100000</f>
        <v>#DIV/0!</v>
      </c>
      <c r="FSH120" s="72" t="e">
        <f>FSH118/Справочно!FSF$7*100000</f>
        <v>#DIV/0!</v>
      </c>
      <c r="FSI120" s="72" t="e">
        <f>FSI118/Справочно!FSG$7*100000</f>
        <v>#DIV/0!</v>
      </c>
      <c r="FSJ120" s="72" t="e">
        <f>FSJ118/Справочно!FSH$7*100000</f>
        <v>#DIV/0!</v>
      </c>
      <c r="FSK120" s="72" t="e">
        <f>FSK118/Справочно!FSI$7*100000</f>
        <v>#DIV/0!</v>
      </c>
      <c r="FSL120" s="72" t="e">
        <f>FSL118/Справочно!FSJ$7*100000</f>
        <v>#DIV/0!</v>
      </c>
      <c r="FSM120" s="72" t="e">
        <f>FSM118/Справочно!FSK$7*100000</f>
        <v>#DIV/0!</v>
      </c>
      <c r="FSN120" s="72" t="e">
        <f>FSN118/Справочно!FSL$7*100000</f>
        <v>#DIV/0!</v>
      </c>
      <c r="FSO120" s="72" t="e">
        <f>FSO118/Справочно!FSM$7*100000</f>
        <v>#DIV/0!</v>
      </c>
      <c r="FSP120" s="72" t="e">
        <f>FSP118/Справочно!FSN$7*100000</f>
        <v>#DIV/0!</v>
      </c>
      <c r="FSQ120" s="72" t="e">
        <f>FSQ118/Справочно!FSO$7*100000</f>
        <v>#DIV/0!</v>
      </c>
      <c r="FSR120" s="72" t="e">
        <f>FSR118/Справочно!FSP$7*100000</f>
        <v>#DIV/0!</v>
      </c>
      <c r="FSS120" s="72" t="e">
        <f>FSS118/Справочно!FSQ$7*100000</f>
        <v>#DIV/0!</v>
      </c>
      <c r="FST120" s="72" t="e">
        <f>FST118/Справочно!FSR$7*100000</f>
        <v>#DIV/0!</v>
      </c>
      <c r="FSU120" s="72" t="e">
        <f>FSU118/Справочно!FSS$7*100000</f>
        <v>#DIV/0!</v>
      </c>
      <c r="FSV120" s="72" t="e">
        <f>FSV118/Справочно!FST$7*100000</f>
        <v>#DIV/0!</v>
      </c>
      <c r="FSW120" s="72" t="e">
        <f>FSW118/Справочно!FSU$7*100000</f>
        <v>#DIV/0!</v>
      </c>
      <c r="FSX120" s="72" t="e">
        <f>FSX118/Справочно!FSV$7*100000</f>
        <v>#DIV/0!</v>
      </c>
      <c r="FSY120" s="72" t="e">
        <f>FSY118/Справочно!FSW$7*100000</f>
        <v>#DIV/0!</v>
      </c>
      <c r="FSZ120" s="72" t="e">
        <f>FSZ118/Справочно!FSX$7*100000</f>
        <v>#DIV/0!</v>
      </c>
      <c r="FTA120" s="72" t="e">
        <f>FTA118/Справочно!FSY$7*100000</f>
        <v>#DIV/0!</v>
      </c>
      <c r="FTB120" s="72" t="e">
        <f>FTB118/Справочно!FSZ$7*100000</f>
        <v>#DIV/0!</v>
      </c>
      <c r="FTC120" s="72" t="e">
        <f>FTC118/Справочно!FTA$7*100000</f>
        <v>#DIV/0!</v>
      </c>
      <c r="FTD120" s="72" t="e">
        <f>FTD118/Справочно!FTB$7*100000</f>
        <v>#DIV/0!</v>
      </c>
      <c r="FTE120" s="72" t="e">
        <f>FTE118/Справочно!FTC$7*100000</f>
        <v>#DIV/0!</v>
      </c>
      <c r="FTF120" s="72" t="e">
        <f>FTF118/Справочно!FTD$7*100000</f>
        <v>#DIV/0!</v>
      </c>
      <c r="FTG120" s="72" t="e">
        <f>FTG118/Справочно!FTE$7*100000</f>
        <v>#DIV/0!</v>
      </c>
      <c r="FTH120" s="72" t="e">
        <f>FTH118/Справочно!FTF$7*100000</f>
        <v>#DIV/0!</v>
      </c>
      <c r="FTI120" s="72" t="e">
        <f>FTI118/Справочно!FTG$7*100000</f>
        <v>#DIV/0!</v>
      </c>
      <c r="FTJ120" s="72" t="e">
        <f>FTJ118/Справочно!FTH$7*100000</f>
        <v>#DIV/0!</v>
      </c>
      <c r="FTK120" s="72" t="e">
        <f>FTK118/Справочно!FTI$7*100000</f>
        <v>#DIV/0!</v>
      </c>
      <c r="FTL120" s="72" t="e">
        <f>FTL118/Справочно!FTJ$7*100000</f>
        <v>#DIV/0!</v>
      </c>
      <c r="FTM120" s="72" t="e">
        <f>FTM118/Справочно!FTK$7*100000</f>
        <v>#DIV/0!</v>
      </c>
      <c r="FTN120" s="72" t="e">
        <f>FTN118/Справочно!FTL$7*100000</f>
        <v>#DIV/0!</v>
      </c>
      <c r="FTO120" s="72" t="e">
        <f>FTO118/Справочно!FTM$7*100000</f>
        <v>#DIV/0!</v>
      </c>
      <c r="FTP120" s="72" t="e">
        <f>FTP118/Справочно!FTN$7*100000</f>
        <v>#DIV/0!</v>
      </c>
      <c r="FTQ120" s="72" t="e">
        <f>FTQ118/Справочно!FTO$7*100000</f>
        <v>#DIV/0!</v>
      </c>
      <c r="FTR120" s="72" t="e">
        <f>FTR118/Справочно!FTP$7*100000</f>
        <v>#DIV/0!</v>
      </c>
      <c r="FTS120" s="72" t="e">
        <f>FTS118/Справочно!FTQ$7*100000</f>
        <v>#DIV/0!</v>
      </c>
      <c r="FTT120" s="72" t="e">
        <f>FTT118/Справочно!FTR$7*100000</f>
        <v>#DIV/0!</v>
      </c>
      <c r="FTU120" s="72" t="e">
        <f>FTU118/Справочно!FTS$7*100000</f>
        <v>#DIV/0!</v>
      </c>
      <c r="FTV120" s="72" t="e">
        <f>FTV118/Справочно!FTT$7*100000</f>
        <v>#DIV/0!</v>
      </c>
      <c r="FTW120" s="72" t="e">
        <f>FTW118/Справочно!FTU$7*100000</f>
        <v>#DIV/0!</v>
      </c>
      <c r="FTX120" s="72" t="e">
        <f>FTX118/Справочно!FTV$7*100000</f>
        <v>#DIV/0!</v>
      </c>
      <c r="FTY120" s="72" t="e">
        <f>FTY118/Справочно!FTW$7*100000</f>
        <v>#DIV/0!</v>
      </c>
      <c r="FTZ120" s="72" t="e">
        <f>FTZ118/Справочно!FTX$7*100000</f>
        <v>#DIV/0!</v>
      </c>
      <c r="FUA120" s="72" t="e">
        <f>FUA118/Справочно!FTY$7*100000</f>
        <v>#DIV/0!</v>
      </c>
      <c r="FUB120" s="72" t="e">
        <f>FUB118/Справочно!FTZ$7*100000</f>
        <v>#DIV/0!</v>
      </c>
      <c r="FUC120" s="72" t="e">
        <f>FUC118/Справочно!FUA$7*100000</f>
        <v>#DIV/0!</v>
      </c>
      <c r="FUD120" s="72" t="e">
        <f>FUD118/Справочно!FUB$7*100000</f>
        <v>#DIV/0!</v>
      </c>
      <c r="FUE120" s="72" t="e">
        <f>FUE118/Справочно!FUC$7*100000</f>
        <v>#DIV/0!</v>
      </c>
      <c r="FUF120" s="72" t="e">
        <f>FUF118/Справочно!FUD$7*100000</f>
        <v>#DIV/0!</v>
      </c>
      <c r="FUG120" s="72" t="e">
        <f>FUG118/Справочно!FUE$7*100000</f>
        <v>#DIV/0!</v>
      </c>
      <c r="FUH120" s="72" t="e">
        <f>FUH118/Справочно!FUF$7*100000</f>
        <v>#DIV/0!</v>
      </c>
      <c r="FUI120" s="72" t="e">
        <f>FUI118/Справочно!FUG$7*100000</f>
        <v>#DIV/0!</v>
      </c>
      <c r="FUJ120" s="72" t="e">
        <f>FUJ118/Справочно!FUH$7*100000</f>
        <v>#DIV/0!</v>
      </c>
      <c r="FUK120" s="72" t="e">
        <f>FUK118/Справочно!FUI$7*100000</f>
        <v>#DIV/0!</v>
      </c>
      <c r="FUL120" s="72" t="e">
        <f>FUL118/Справочно!FUJ$7*100000</f>
        <v>#DIV/0!</v>
      </c>
      <c r="FUM120" s="72" t="e">
        <f>FUM118/Справочно!FUK$7*100000</f>
        <v>#DIV/0!</v>
      </c>
      <c r="FUN120" s="72" t="e">
        <f>FUN118/Справочно!FUL$7*100000</f>
        <v>#DIV/0!</v>
      </c>
      <c r="FUO120" s="72" t="e">
        <f>FUO118/Справочно!FUM$7*100000</f>
        <v>#DIV/0!</v>
      </c>
      <c r="FUP120" s="72" t="e">
        <f>FUP118/Справочно!FUN$7*100000</f>
        <v>#DIV/0!</v>
      </c>
      <c r="FUQ120" s="72" t="e">
        <f>FUQ118/Справочно!FUO$7*100000</f>
        <v>#DIV/0!</v>
      </c>
      <c r="FUR120" s="72" t="e">
        <f>FUR118/Справочно!FUP$7*100000</f>
        <v>#DIV/0!</v>
      </c>
      <c r="FUS120" s="72" t="e">
        <f>FUS118/Справочно!FUQ$7*100000</f>
        <v>#DIV/0!</v>
      </c>
      <c r="FUT120" s="72" t="e">
        <f>FUT118/Справочно!FUR$7*100000</f>
        <v>#DIV/0!</v>
      </c>
      <c r="FUU120" s="72" t="e">
        <f>FUU118/Справочно!FUS$7*100000</f>
        <v>#DIV/0!</v>
      </c>
      <c r="FUV120" s="72" t="e">
        <f>FUV118/Справочно!FUT$7*100000</f>
        <v>#DIV/0!</v>
      </c>
      <c r="FUW120" s="72" t="e">
        <f>FUW118/Справочно!FUU$7*100000</f>
        <v>#DIV/0!</v>
      </c>
      <c r="FUX120" s="72" t="e">
        <f>FUX118/Справочно!FUV$7*100000</f>
        <v>#DIV/0!</v>
      </c>
      <c r="FUY120" s="72" t="e">
        <f>FUY118/Справочно!FUW$7*100000</f>
        <v>#DIV/0!</v>
      </c>
      <c r="FUZ120" s="72" t="e">
        <f>FUZ118/Справочно!FUX$7*100000</f>
        <v>#DIV/0!</v>
      </c>
      <c r="FVA120" s="72" t="e">
        <f>FVA118/Справочно!FUY$7*100000</f>
        <v>#DIV/0!</v>
      </c>
      <c r="FVB120" s="72" t="e">
        <f>FVB118/Справочно!FUZ$7*100000</f>
        <v>#DIV/0!</v>
      </c>
      <c r="FVC120" s="72" t="e">
        <f>FVC118/Справочно!FVA$7*100000</f>
        <v>#DIV/0!</v>
      </c>
      <c r="FVD120" s="72" t="e">
        <f>FVD118/Справочно!FVB$7*100000</f>
        <v>#DIV/0!</v>
      </c>
      <c r="FVE120" s="72" t="e">
        <f>FVE118/Справочно!FVC$7*100000</f>
        <v>#DIV/0!</v>
      </c>
      <c r="FVF120" s="72" t="e">
        <f>FVF118/Справочно!FVD$7*100000</f>
        <v>#DIV/0!</v>
      </c>
      <c r="FVG120" s="72" t="e">
        <f>FVG118/Справочно!FVE$7*100000</f>
        <v>#DIV/0!</v>
      </c>
      <c r="FVH120" s="72" t="e">
        <f>FVH118/Справочно!FVF$7*100000</f>
        <v>#DIV/0!</v>
      </c>
      <c r="FVI120" s="72" t="e">
        <f>FVI118/Справочно!FVG$7*100000</f>
        <v>#DIV/0!</v>
      </c>
      <c r="FVJ120" s="72" t="e">
        <f>FVJ118/Справочно!FVH$7*100000</f>
        <v>#DIV/0!</v>
      </c>
      <c r="FVK120" s="72" t="e">
        <f>FVK118/Справочно!FVI$7*100000</f>
        <v>#DIV/0!</v>
      </c>
      <c r="FVL120" s="72" t="e">
        <f>FVL118/Справочно!FVJ$7*100000</f>
        <v>#DIV/0!</v>
      </c>
      <c r="FVM120" s="72" t="e">
        <f>FVM118/Справочно!FVK$7*100000</f>
        <v>#DIV/0!</v>
      </c>
      <c r="FVN120" s="72" t="e">
        <f>FVN118/Справочно!FVL$7*100000</f>
        <v>#DIV/0!</v>
      </c>
      <c r="FVO120" s="72" t="e">
        <f>FVO118/Справочно!FVM$7*100000</f>
        <v>#DIV/0!</v>
      </c>
      <c r="FVP120" s="72" t="e">
        <f>FVP118/Справочно!FVN$7*100000</f>
        <v>#DIV/0!</v>
      </c>
      <c r="FVQ120" s="72" t="e">
        <f>FVQ118/Справочно!FVO$7*100000</f>
        <v>#DIV/0!</v>
      </c>
      <c r="FVR120" s="72" t="e">
        <f>FVR118/Справочно!FVP$7*100000</f>
        <v>#DIV/0!</v>
      </c>
      <c r="FVS120" s="72" t="e">
        <f>FVS118/Справочно!FVQ$7*100000</f>
        <v>#DIV/0!</v>
      </c>
      <c r="FVT120" s="72" t="e">
        <f>FVT118/Справочно!FVR$7*100000</f>
        <v>#DIV/0!</v>
      </c>
      <c r="FVU120" s="72" t="e">
        <f>FVU118/Справочно!FVS$7*100000</f>
        <v>#DIV/0!</v>
      </c>
      <c r="FVV120" s="72" t="e">
        <f>FVV118/Справочно!FVT$7*100000</f>
        <v>#DIV/0!</v>
      </c>
      <c r="FVW120" s="72" t="e">
        <f>FVW118/Справочно!FVU$7*100000</f>
        <v>#DIV/0!</v>
      </c>
      <c r="FVX120" s="72" t="e">
        <f>FVX118/Справочно!FVV$7*100000</f>
        <v>#DIV/0!</v>
      </c>
      <c r="FVY120" s="72" t="e">
        <f>FVY118/Справочно!FVW$7*100000</f>
        <v>#DIV/0!</v>
      </c>
      <c r="FVZ120" s="72" t="e">
        <f>FVZ118/Справочно!FVX$7*100000</f>
        <v>#DIV/0!</v>
      </c>
      <c r="FWA120" s="72" t="e">
        <f>FWA118/Справочно!FVY$7*100000</f>
        <v>#DIV/0!</v>
      </c>
      <c r="FWB120" s="72" t="e">
        <f>FWB118/Справочно!FVZ$7*100000</f>
        <v>#DIV/0!</v>
      </c>
      <c r="FWC120" s="72" t="e">
        <f>FWC118/Справочно!FWA$7*100000</f>
        <v>#DIV/0!</v>
      </c>
      <c r="FWD120" s="72" t="e">
        <f>FWD118/Справочно!FWB$7*100000</f>
        <v>#DIV/0!</v>
      </c>
      <c r="FWE120" s="72" t="e">
        <f>FWE118/Справочно!FWC$7*100000</f>
        <v>#DIV/0!</v>
      </c>
      <c r="FWF120" s="72" t="e">
        <f>FWF118/Справочно!FWD$7*100000</f>
        <v>#DIV/0!</v>
      </c>
      <c r="FWG120" s="72" t="e">
        <f>FWG118/Справочно!FWE$7*100000</f>
        <v>#DIV/0!</v>
      </c>
      <c r="FWH120" s="72" t="e">
        <f>FWH118/Справочно!FWF$7*100000</f>
        <v>#DIV/0!</v>
      </c>
      <c r="FWI120" s="72" t="e">
        <f>FWI118/Справочно!FWG$7*100000</f>
        <v>#DIV/0!</v>
      </c>
      <c r="FWJ120" s="72" t="e">
        <f>FWJ118/Справочно!FWH$7*100000</f>
        <v>#DIV/0!</v>
      </c>
      <c r="FWK120" s="72" t="e">
        <f>FWK118/Справочно!FWI$7*100000</f>
        <v>#DIV/0!</v>
      </c>
      <c r="FWL120" s="72" t="e">
        <f>FWL118/Справочно!FWJ$7*100000</f>
        <v>#DIV/0!</v>
      </c>
      <c r="FWM120" s="72" t="e">
        <f>FWM118/Справочно!FWK$7*100000</f>
        <v>#DIV/0!</v>
      </c>
      <c r="FWN120" s="72" t="e">
        <f>FWN118/Справочно!FWL$7*100000</f>
        <v>#DIV/0!</v>
      </c>
      <c r="FWO120" s="72" t="e">
        <f>FWO118/Справочно!FWM$7*100000</f>
        <v>#DIV/0!</v>
      </c>
      <c r="FWP120" s="72" t="e">
        <f>FWP118/Справочно!FWN$7*100000</f>
        <v>#DIV/0!</v>
      </c>
      <c r="FWQ120" s="72" t="e">
        <f>FWQ118/Справочно!FWO$7*100000</f>
        <v>#DIV/0!</v>
      </c>
      <c r="FWR120" s="72" t="e">
        <f>FWR118/Справочно!FWP$7*100000</f>
        <v>#DIV/0!</v>
      </c>
      <c r="FWS120" s="72" t="e">
        <f>FWS118/Справочно!FWQ$7*100000</f>
        <v>#DIV/0!</v>
      </c>
      <c r="FWT120" s="72" t="e">
        <f>FWT118/Справочно!FWR$7*100000</f>
        <v>#DIV/0!</v>
      </c>
      <c r="FWU120" s="72" t="e">
        <f>FWU118/Справочно!FWS$7*100000</f>
        <v>#DIV/0!</v>
      </c>
      <c r="FWV120" s="72" t="e">
        <f>FWV118/Справочно!FWT$7*100000</f>
        <v>#DIV/0!</v>
      </c>
      <c r="FWW120" s="72" t="e">
        <f>FWW118/Справочно!FWU$7*100000</f>
        <v>#DIV/0!</v>
      </c>
      <c r="FWX120" s="72" t="e">
        <f>FWX118/Справочно!FWV$7*100000</f>
        <v>#DIV/0!</v>
      </c>
      <c r="FWY120" s="72" t="e">
        <f>FWY118/Справочно!FWW$7*100000</f>
        <v>#DIV/0!</v>
      </c>
      <c r="FWZ120" s="72" t="e">
        <f>FWZ118/Справочно!FWX$7*100000</f>
        <v>#DIV/0!</v>
      </c>
      <c r="FXA120" s="72" t="e">
        <f>FXA118/Справочно!FWY$7*100000</f>
        <v>#DIV/0!</v>
      </c>
      <c r="FXB120" s="72" t="e">
        <f>FXB118/Справочно!FWZ$7*100000</f>
        <v>#DIV/0!</v>
      </c>
      <c r="FXC120" s="72" t="e">
        <f>FXC118/Справочно!FXA$7*100000</f>
        <v>#DIV/0!</v>
      </c>
      <c r="FXD120" s="72" t="e">
        <f>FXD118/Справочно!FXB$7*100000</f>
        <v>#DIV/0!</v>
      </c>
      <c r="FXE120" s="72" t="e">
        <f>FXE118/Справочно!FXC$7*100000</f>
        <v>#DIV/0!</v>
      </c>
      <c r="FXF120" s="72" t="e">
        <f>FXF118/Справочно!FXD$7*100000</f>
        <v>#DIV/0!</v>
      </c>
      <c r="FXG120" s="72" t="e">
        <f>FXG118/Справочно!FXE$7*100000</f>
        <v>#DIV/0!</v>
      </c>
      <c r="FXH120" s="72" t="e">
        <f>FXH118/Справочно!FXF$7*100000</f>
        <v>#DIV/0!</v>
      </c>
      <c r="FXI120" s="72" t="e">
        <f>FXI118/Справочно!FXG$7*100000</f>
        <v>#DIV/0!</v>
      </c>
      <c r="FXJ120" s="72" t="e">
        <f>FXJ118/Справочно!FXH$7*100000</f>
        <v>#DIV/0!</v>
      </c>
      <c r="FXK120" s="72" t="e">
        <f>FXK118/Справочно!FXI$7*100000</f>
        <v>#DIV/0!</v>
      </c>
      <c r="FXL120" s="72" t="e">
        <f>FXL118/Справочно!FXJ$7*100000</f>
        <v>#DIV/0!</v>
      </c>
      <c r="FXM120" s="72" t="e">
        <f>FXM118/Справочно!FXK$7*100000</f>
        <v>#DIV/0!</v>
      </c>
      <c r="FXN120" s="72" t="e">
        <f>FXN118/Справочно!FXL$7*100000</f>
        <v>#DIV/0!</v>
      </c>
      <c r="FXO120" s="72" t="e">
        <f>FXO118/Справочно!FXM$7*100000</f>
        <v>#DIV/0!</v>
      </c>
      <c r="FXP120" s="72" t="e">
        <f>FXP118/Справочно!FXN$7*100000</f>
        <v>#DIV/0!</v>
      </c>
      <c r="FXQ120" s="72" t="e">
        <f>FXQ118/Справочно!FXO$7*100000</f>
        <v>#DIV/0!</v>
      </c>
      <c r="FXR120" s="72" t="e">
        <f>FXR118/Справочно!FXP$7*100000</f>
        <v>#DIV/0!</v>
      </c>
      <c r="FXS120" s="72" t="e">
        <f>FXS118/Справочно!FXQ$7*100000</f>
        <v>#DIV/0!</v>
      </c>
      <c r="FXT120" s="72" t="e">
        <f>FXT118/Справочно!FXR$7*100000</f>
        <v>#DIV/0!</v>
      </c>
      <c r="FXU120" s="72" t="e">
        <f>FXU118/Справочно!FXS$7*100000</f>
        <v>#DIV/0!</v>
      </c>
      <c r="FXV120" s="72" t="e">
        <f>FXV118/Справочно!FXT$7*100000</f>
        <v>#DIV/0!</v>
      </c>
      <c r="FXW120" s="72" t="e">
        <f>FXW118/Справочно!FXU$7*100000</f>
        <v>#DIV/0!</v>
      </c>
      <c r="FXX120" s="72" t="e">
        <f>FXX118/Справочно!FXV$7*100000</f>
        <v>#DIV/0!</v>
      </c>
      <c r="FXY120" s="72" t="e">
        <f>FXY118/Справочно!FXW$7*100000</f>
        <v>#DIV/0!</v>
      </c>
      <c r="FXZ120" s="72" t="e">
        <f>FXZ118/Справочно!FXX$7*100000</f>
        <v>#DIV/0!</v>
      </c>
      <c r="FYA120" s="72" t="e">
        <f>FYA118/Справочно!FXY$7*100000</f>
        <v>#DIV/0!</v>
      </c>
      <c r="FYB120" s="72" t="e">
        <f>FYB118/Справочно!FXZ$7*100000</f>
        <v>#DIV/0!</v>
      </c>
      <c r="FYC120" s="72" t="e">
        <f>FYC118/Справочно!FYA$7*100000</f>
        <v>#DIV/0!</v>
      </c>
      <c r="FYD120" s="72" t="e">
        <f>FYD118/Справочно!FYB$7*100000</f>
        <v>#DIV/0!</v>
      </c>
      <c r="FYE120" s="72" t="e">
        <f>FYE118/Справочно!FYC$7*100000</f>
        <v>#DIV/0!</v>
      </c>
      <c r="FYF120" s="72" t="e">
        <f>FYF118/Справочно!FYD$7*100000</f>
        <v>#DIV/0!</v>
      </c>
      <c r="FYG120" s="72" t="e">
        <f>FYG118/Справочно!FYE$7*100000</f>
        <v>#DIV/0!</v>
      </c>
      <c r="FYH120" s="72" t="e">
        <f>FYH118/Справочно!FYF$7*100000</f>
        <v>#DIV/0!</v>
      </c>
      <c r="FYI120" s="72" t="e">
        <f>FYI118/Справочно!FYG$7*100000</f>
        <v>#DIV/0!</v>
      </c>
      <c r="FYJ120" s="72" t="e">
        <f>FYJ118/Справочно!FYH$7*100000</f>
        <v>#DIV/0!</v>
      </c>
      <c r="FYK120" s="72" t="e">
        <f>FYK118/Справочно!FYI$7*100000</f>
        <v>#DIV/0!</v>
      </c>
      <c r="FYL120" s="72" t="e">
        <f>FYL118/Справочно!FYJ$7*100000</f>
        <v>#DIV/0!</v>
      </c>
      <c r="FYM120" s="72" t="e">
        <f>FYM118/Справочно!FYK$7*100000</f>
        <v>#DIV/0!</v>
      </c>
      <c r="FYN120" s="72" t="e">
        <f>FYN118/Справочно!FYL$7*100000</f>
        <v>#DIV/0!</v>
      </c>
      <c r="FYO120" s="72" t="e">
        <f>FYO118/Справочно!FYM$7*100000</f>
        <v>#DIV/0!</v>
      </c>
      <c r="FYP120" s="72" t="e">
        <f>FYP118/Справочно!FYN$7*100000</f>
        <v>#DIV/0!</v>
      </c>
      <c r="FYQ120" s="72" t="e">
        <f>FYQ118/Справочно!FYO$7*100000</f>
        <v>#DIV/0!</v>
      </c>
      <c r="FYR120" s="72" t="e">
        <f>FYR118/Справочно!FYP$7*100000</f>
        <v>#DIV/0!</v>
      </c>
      <c r="FYS120" s="72" t="e">
        <f>FYS118/Справочно!FYQ$7*100000</f>
        <v>#DIV/0!</v>
      </c>
      <c r="FYT120" s="72" t="e">
        <f>FYT118/Справочно!FYR$7*100000</f>
        <v>#DIV/0!</v>
      </c>
      <c r="FYU120" s="72" t="e">
        <f>FYU118/Справочно!FYS$7*100000</f>
        <v>#DIV/0!</v>
      </c>
      <c r="FYV120" s="72" t="e">
        <f>FYV118/Справочно!FYT$7*100000</f>
        <v>#DIV/0!</v>
      </c>
      <c r="FYW120" s="72" t="e">
        <f>FYW118/Справочно!FYU$7*100000</f>
        <v>#DIV/0!</v>
      </c>
      <c r="FYX120" s="72" t="e">
        <f>FYX118/Справочно!FYV$7*100000</f>
        <v>#DIV/0!</v>
      </c>
      <c r="FYY120" s="72" t="e">
        <f>FYY118/Справочно!FYW$7*100000</f>
        <v>#DIV/0!</v>
      </c>
      <c r="FYZ120" s="72" t="e">
        <f>FYZ118/Справочно!FYX$7*100000</f>
        <v>#DIV/0!</v>
      </c>
      <c r="FZA120" s="72" t="e">
        <f>FZA118/Справочно!FYY$7*100000</f>
        <v>#DIV/0!</v>
      </c>
      <c r="FZB120" s="72" t="e">
        <f>FZB118/Справочно!FYZ$7*100000</f>
        <v>#DIV/0!</v>
      </c>
      <c r="FZC120" s="72" t="e">
        <f>FZC118/Справочно!FZA$7*100000</f>
        <v>#DIV/0!</v>
      </c>
      <c r="FZD120" s="72" t="e">
        <f>FZD118/Справочно!FZB$7*100000</f>
        <v>#DIV/0!</v>
      </c>
      <c r="FZE120" s="72" t="e">
        <f>FZE118/Справочно!FZC$7*100000</f>
        <v>#DIV/0!</v>
      </c>
      <c r="FZF120" s="72" t="e">
        <f>FZF118/Справочно!FZD$7*100000</f>
        <v>#DIV/0!</v>
      </c>
      <c r="FZG120" s="72" t="e">
        <f>FZG118/Справочно!FZE$7*100000</f>
        <v>#DIV/0!</v>
      </c>
      <c r="FZH120" s="72" t="e">
        <f>FZH118/Справочно!FZF$7*100000</f>
        <v>#DIV/0!</v>
      </c>
      <c r="FZI120" s="72" t="e">
        <f>FZI118/Справочно!FZG$7*100000</f>
        <v>#DIV/0!</v>
      </c>
      <c r="FZJ120" s="72" t="e">
        <f>FZJ118/Справочно!FZH$7*100000</f>
        <v>#DIV/0!</v>
      </c>
      <c r="FZK120" s="72" t="e">
        <f>FZK118/Справочно!FZI$7*100000</f>
        <v>#DIV/0!</v>
      </c>
      <c r="FZL120" s="72" t="e">
        <f>FZL118/Справочно!FZJ$7*100000</f>
        <v>#DIV/0!</v>
      </c>
      <c r="FZM120" s="72" t="e">
        <f>FZM118/Справочно!FZK$7*100000</f>
        <v>#DIV/0!</v>
      </c>
      <c r="FZN120" s="72" t="e">
        <f>FZN118/Справочно!FZL$7*100000</f>
        <v>#DIV/0!</v>
      </c>
      <c r="FZO120" s="72" t="e">
        <f>FZO118/Справочно!FZM$7*100000</f>
        <v>#DIV/0!</v>
      </c>
      <c r="FZP120" s="72" t="e">
        <f>FZP118/Справочно!FZN$7*100000</f>
        <v>#DIV/0!</v>
      </c>
      <c r="FZQ120" s="72" t="e">
        <f>FZQ118/Справочно!FZO$7*100000</f>
        <v>#DIV/0!</v>
      </c>
      <c r="FZR120" s="72" t="e">
        <f>FZR118/Справочно!FZP$7*100000</f>
        <v>#DIV/0!</v>
      </c>
      <c r="FZS120" s="72" t="e">
        <f>FZS118/Справочно!FZQ$7*100000</f>
        <v>#DIV/0!</v>
      </c>
      <c r="FZT120" s="72" t="e">
        <f>FZT118/Справочно!FZR$7*100000</f>
        <v>#DIV/0!</v>
      </c>
      <c r="FZU120" s="72" t="e">
        <f>FZU118/Справочно!FZS$7*100000</f>
        <v>#DIV/0!</v>
      </c>
      <c r="FZV120" s="72" t="e">
        <f>FZV118/Справочно!FZT$7*100000</f>
        <v>#DIV/0!</v>
      </c>
      <c r="FZW120" s="72" t="e">
        <f>FZW118/Справочно!FZU$7*100000</f>
        <v>#DIV/0!</v>
      </c>
      <c r="FZX120" s="72" t="e">
        <f>FZX118/Справочно!FZV$7*100000</f>
        <v>#DIV/0!</v>
      </c>
      <c r="FZY120" s="72" t="e">
        <f>FZY118/Справочно!FZW$7*100000</f>
        <v>#DIV/0!</v>
      </c>
      <c r="FZZ120" s="72" t="e">
        <f>FZZ118/Справочно!FZX$7*100000</f>
        <v>#DIV/0!</v>
      </c>
      <c r="GAA120" s="72" t="e">
        <f>GAA118/Справочно!FZY$7*100000</f>
        <v>#DIV/0!</v>
      </c>
      <c r="GAB120" s="72" t="e">
        <f>GAB118/Справочно!FZZ$7*100000</f>
        <v>#DIV/0!</v>
      </c>
      <c r="GAC120" s="72" t="e">
        <f>GAC118/Справочно!GAA$7*100000</f>
        <v>#DIV/0!</v>
      </c>
      <c r="GAD120" s="72" t="e">
        <f>GAD118/Справочно!GAB$7*100000</f>
        <v>#DIV/0!</v>
      </c>
      <c r="GAE120" s="72" t="e">
        <f>GAE118/Справочно!GAC$7*100000</f>
        <v>#DIV/0!</v>
      </c>
      <c r="GAF120" s="72" t="e">
        <f>GAF118/Справочно!GAD$7*100000</f>
        <v>#DIV/0!</v>
      </c>
      <c r="GAG120" s="72" t="e">
        <f>GAG118/Справочно!GAE$7*100000</f>
        <v>#DIV/0!</v>
      </c>
      <c r="GAH120" s="72" t="e">
        <f>GAH118/Справочно!GAF$7*100000</f>
        <v>#DIV/0!</v>
      </c>
      <c r="GAI120" s="72" t="e">
        <f>GAI118/Справочно!GAG$7*100000</f>
        <v>#DIV/0!</v>
      </c>
      <c r="GAJ120" s="72" t="e">
        <f>GAJ118/Справочно!GAH$7*100000</f>
        <v>#DIV/0!</v>
      </c>
      <c r="GAK120" s="72" t="e">
        <f>GAK118/Справочно!GAI$7*100000</f>
        <v>#DIV/0!</v>
      </c>
      <c r="GAL120" s="72" t="e">
        <f>GAL118/Справочно!GAJ$7*100000</f>
        <v>#DIV/0!</v>
      </c>
      <c r="GAM120" s="72" t="e">
        <f>GAM118/Справочно!GAK$7*100000</f>
        <v>#DIV/0!</v>
      </c>
      <c r="GAN120" s="72" t="e">
        <f>GAN118/Справочно!GAL$7*100000</f>
        <v>#DIV/0!</v>
      </c>
      <c r="GAO120" s="72" t="e">
        <f>GAO118/Справочно!GAM$7*100000</f>
        <v>#DIV/0!</v>
      </c>
      <c r="GAP120" s="72" t="e">
        <f>GAP118/Справочно!GAN$7*100000</f>
        <v>#DIV/0!</v>
      </c>
      <c r="GAQ120" s="72" t="e">
        <f>GAQ118/Справочно!GAO$7*100000</f>
        <v>#DIV/0!</v>
      </c>
      <c r="GAR120" s="72" t="e">
        <f>GAR118/Справочно!GAP$7*100000</f>
        <v>#DIV/0!</v>
      </c>
      <c r="GAS120" s="72" t="e">
        <f>GAS118/Справочно!GAQ$7*100000</f>
        <v>#DIV/0!</v>
      </c>
      <c r="GAT120" s="72" t="e">
        <f>GAT118/Справочно!GAR$7*100000</f>
        <v>#DIV/0!</v>
      </c>
      <c r="GAU120" s="72" t="e">
        <f>GAU118/Справочно!GAS$7*100000</f>
        <v>#DIV/0!</v>
      </c>
      <c r="GAV120" s="72" t="e">
        <f>GAV118/Справочно!GAT$7*100000</f>
        <v>#DIV/0!</v>
      </c>
      <c r="GAW120" s="72" t="e">
        <f>GAW118/Справочно!GAU$7*100000</f>
        <v>#DIV/0!</v>
      </c>
      <c r="GAX120" s="72" t="e">
        <f>GAX118/Справочно!GAV$7*100000</f>
        <v>#DIV/0!</v>
      </c>
      <c r="GAY120" s="72" t="e">
        <f>GAY118/Справочно!GAW$7*100000</f>
        <v>#DIV/0!</v>
      </c>
      <c r="GAZ120" s="72" t="e">
        <f>GAZ118/Справочно!GAX$7*100000</f>
        <v>#DIV/0!</v>
      </c>
      <c r="GBA120" s="72" t="e">
        <f>GBA118/Справочно!GAY$7*100000</f>
        <v>#DIV/0!</v>
      </c>
      <c r="GBB120" s="72" t="e">
        <f>GBB118/Справочно!GAZ$7*100000</f>
        <v>#DIV/0!</v>
      </c>
      <c r="GBC120" s="72" t="e">
        <f>GBC118/Справочно!GBA$7*100000</f>
        <v>#DIV/0!</v>
      </c>
      <c r="GBD120" s="72" t="e">
        <f>GBD118/Справочно!GBB$7*100000</f>
        <v>#DIV/0!</v>
      </c>
      <c r="GBE120" s="72" t="e">
        <f>GBE118/Справочно!GBC$7*100000</f>
        <v>#DIV/0!</v>
      </c>
      <c r="GBF120" s="72" t="e">
        <f>GBF118/Справочно!GBD$7*100000</f>
        <v>#DIV/0!</v>
      </c>
      <c r="GBG120" s="72" t="e">
        <f>GBG118/Справочно!GBE$7*100000</f>
        <v>#DIV/0!</v>
      </c>
      <c r="GBH120" s="72" t="e">
        <f>GBH118/Справочно!GBF$7*100000</f>
        <v>#DIV/0!</v>
      </c>
      <c r="GBI120" s="72" t="e">
        <f>GBI118/Справочно!GBG$7*100000</f>
        <v>#DIV/0!</v>
      </c>
      <c r="GBJ120" s="72" t="e">
        <f>GBJ118/Справочно!GBH$7*100000</f>
        <v>#DIV/0!</v>
      </c>
      <c r="GBK120" s="72" t="e">
        <f>GBK118/Справочно!GBI$7*100000</f>
        <v>#DIV/0!</v>
      </c>
      <c r="GBL120" s="72" t="e">
        <f>GBL118/Справочно!GBJ$7*100000</f>
        <v>#DIV/0!</v>
      </c>
      <c r="GBM120" s="72" t="e">
        <f>GBM118/Справочно!GBK$7*100000</f>
        <v>#DIV/0!</v>
      </c>
      <c r="GBN120" s="72" t="e">
        <f>GBN118/Справочно!GBL$7*100000</f>
        <v>#DIV/0!</v>
      </c>
      <c r="GBO120" s="72" t="e">
        <f>GBO118/Справочно!GBM$7*100000</f>
        <v>#DIV/0!</v>
      </c>
      <c r="GBP120" s="72" t="e">
        <f>GBP118/Справочно!GBN$7*100000</f>
        <v>#DIV/0!</v>
      </c>
      <c r="GBQ120" s="72" t="e">
        <f>GBQ118/Справочно!GBO$7*100000</f>
        <v>#DIV/0!</v>
      </c>
      <c r="GBR120" s="72" t="e">
        <f>GBR118/Справочно!GBP$7*100000</f>
        <v>#DIV/0!</v>
      </c>
      <c r="GBS120" s="72" t="e">
        <f>GBS118/Справочно!GBQ$7*100000</f>
        <v>#DIV/0!</v>
      </c>
      <c r="GBT120" s="72" t="e">
        <f>GBT118/Справочно!GBR$7*100000</f>
        <v>#DIV/0!</v>
      </c>
      <c r="GBU120" s="72" t="e">
        <f>GBU118/Справочно!GBS$7*100000</f>
        <v>#DIV/0!</v>
      </c>
      <c r="GBV120" s="72" t="e">
        <f>GBV118/Справочно!GBT$7*100000</f>
        <v>#DIV/0!</v>
      </c>
      <c r="GBW120" s="72" t="e">
        <f>GBW118/Справочно!GBU$7*100000</f>
        <v>#DIV/0!</v>
      </c>
      <c r="GBX120" s="72" t="e">
        <f>GBX118/Справочно!GBV$7*100000</f>
        <v>#DIV/0!</v>
      </c>
      <c r="GBY120" s="72" t="e">
        <f>GBY118/Справочно!GBW$7*100000</f>
        <v>#DIV/0!</v>
      </c>
      <c r="GBZ120" s="72" t="e">
        <f>GBZ118/Справочно!GBX$7*100000</f>
        <v>#DIV/0!</v>
      </c>
      <c r="GCA120" s="72" t="e">
        <f>GCA118/Справочно!GBY$7*100000</f>
        <v>#DIV/0!</v>
      </c>
      <c r="GCB120" s="72" t="e">
        <f>GCB118/Справочно!GBZ$7*100000</f>
        <v>#DIV/0!</v>
      </c>
      <c r="GCC120" s="72" t="e">
        <f>GCC118/Справочно!GCA$7*100000</f>
        <v>#DIV/0!</v>
      </c>
      <c r="GCD120" s="72" t="e">
        <f>GCD118/Справочно!GCB$7*100000</f>
        <v>#DIV/0!</v>
      </c>
      <c r="GCE120" s="72" t="e">
        <f>GCE118/Справочно!GCC$7*100000</f>
        <v>#DIV/0!</v>
      </c>
      <c r="GCF120" s="72" t="e">
        <f>GCF118/Справочно!GCD$7*100000</f>
        <v>#DIV/0!</v>
      </c>
      <c r="GCG120" s="72" t="e">
        <f>GCG118/Справочно!GCE$7*100000</f>
        <v>#DIV/0!</v>
      </c>
      <c r="GCH120" s="72" t="e">
        <f>GCH118/Справочно!GCF$7*100000</f>
        <v>#DIV/0!</v>
      </c>
      <c r="GCI120" s="72" t="e">
        <f>GCI118/Справочно!GCG$7*100000</f>
        <v>#DIV/0!</v>
      </c>
      <c r="GCJ120" s="72" t="e">
        <f>GCJ118/Справочно!GCH$7*100000</f>
        <v>#DIV/0!</v>
      </c>
      <c r="GCK120" s="72" t="e">
        <f>GCK118/Справочно!GCI$7*100000</f>
        <v>#DIV/0!</v>
      </c>
      <c r="GCL120" s="72" t="e">
        <f>GCL118/Справочно!GCJ$7*100000</f>
        <v>#DIV/0!</v>
      </c>
      <c r="GCM120" s="72" t="e">
        <f>GCM118/Справочно!GCK$7*100000</f>
        <v>#DIV/0!</v>
      </c>
      <c r="GCN120" s="72" t="e">
        <f>GCN118/Справочно!GCL$7*100000</f>
        <v>#DIV/0!</v>
      </c>
      <c r="GCO120" s="72" t="e">
        <f>GCO118/Справочно!GCM$7*100000</f>
        <v>#DIV/0!</v>
      </c>
      <c r="GCP120" s="72" t="e">
        <f>GCP118/Справочно!GCN$7*100000</f>
        <v>#DIV/0!</v>
      </c>
      <c r="GCQ120" s="72" t="e">
        <f>GCQ118/Справочно!GCO$7*100000</f>
        <v>#DIV/0!</v>
      </c>
      <c r="GCR120" s="72" t="e">
        <f>GCR118/Справочно!GCP$7*100000</f>
        <v>#DIV/0!</v>
      </c>
      <c r="GCS120" s="72" t="e">
        <f>GCS118/Справочно!GCQ$7*100000</f>
        <v>#DIV/0!</v>
      </c>
      <c r="GCT120" s="72" t="e">
        <f>GCT118/Справочно!GCR$7*100000</f>
        <v>#DIV/0!</v>
      </c>
      <c r="GCU120" s="72" t="e">
        <f>GCU118/Справочно!GCS$7*100000</f>
        <v>#DIV/0!</v>
      </c>
      <c r="GCV120" s="72" t="e">
        <f>GCV118/Справочно!GCT$7*100000</f>
        <v>#DIV/0!</v>
      </c>
      <c r="GCW120" s="72" t="e">
        <f>GCW118/Справочно!GCU$7*100000</f>
        <v>#DIV/0!</v>
      </c>
      <c r="GCX120" s="72" t="e">
        <f>GCX118/Справочно!GCV$7*100000</f>
        <v>#DIV/0!</v>
      </c>
      <c r="GCY120" s="72" t="e">
        <f>GCY118/Справочно!GCW$7*100000</f>
        <v>#DIV/0!</v>
      </c>
      <c r="GCZ120" s="72" t="e">
        <f>GCZ118/Справочно!GCX$7*100000</f>
        <v>#DIV/0!</v>
      </c>
      <c r="GDA120" s="72" t="e">
        <f>GDA118/Справочно!GCY$7*100000</f>
        <v>#DIV/0!</v>
      </c>
      <c r="GDB120" s="72" t="e">
        <f>GDB118/Справочно!GCZ$7*100000</f>
        <v>#DIV/0!</v>
      </c>
      <c r="GDC120" s="72" t="e">
        <f>GDC118/Справочно!GDA$7*100000</f>
        <v>#DIV/0!</v>
      </c>
      <c r="GDD120" s="72" t="e">
        <f>GDD118/Справочно!GDB$7*100000</f>
        <v>#DIV/0!</v>
      </c>
      <c r="GDE120" s="72" t="e">
        <f>GDE118/Справочно!GDC$7*100000</f>
        <v>#DIV/0!</v>
      </c>
      <c r="GDF120" s="72" t="e">
        <f>GDF118/Справочно!GDD$7*100000</f>
        <v>#DIV/0!</v>
      </c>
      <c r="GDG120" s="72" t="e">
        <f>GDG118/Справочно!GDE$7*100000</f>
        <v>#DIV/0!</v>
      </c>
      <c r="GDH120" s="72" t="e">
        <f>GDH118/Справочно!GDF$7*100000</f>
        <v>#DIV/0!</v>
      </c>
      <c r="GDI120" s="72" t="e">
        <f>GDI118/Справочно!GDG$7*100000</f>
        <v>#DIV/0!</v>
      </c>
      <c r="GDJ120" s="72" t="e">
        <f>GDJ118/Справочно!GDH$7*100000</f>
        <v>#DIV/0!</v>
      </c>
      <c r="GDK120" s="72" t="e">
        <f>GDK118/Справочно!GDI$7*100000</f>
        <v>#DIV/0!</v>
      </c>
      <c r="GDL120" s="72" t="e">
        <f>GDL118/Справочно!GDJ$7*100000</f>
        <v>#DIV/0!</v>
      </c>
      <c r="GDM120" s="72" t="e">
        <f>GDM118/Справочно!GDK$7*100000</f>
        <v>#DIV/0!</v>
      </c>
      <c r="GDN120" s="72" t="e">
        <f>GDN118/Справочно!GDL$7*100000</f>
        <v>#DIV/0!</v>
      </c>
      <c r="GDO120" s="72" t="e">
        <f>GDO118/Справочно!GDM$7*100000</f>
        <v>#DIV/0!</v>
      </c>
      <c r="GDP120" s="72" t="e">
        <f>GDP118/Справочно!GDN$7*100000</f>
        <v>#DIV/0!</v>
      </c>
      <c r="GDQ120" s="72" t="e">
        <f>GDQ118/Справочно!GDO$7*100000</f>
        <v>#DIV/0!</v>
      </c>
      <c r="GDR120" s="72" t="e">
        <f>GDR118/Справочно!GDP$7*100000</f>
        <v>#DIV/0!</v>
      </c>
      <c r="GDS120" s="72" t="e">
        <f>GDS118/Справочно!GDQ$7*100000</f>
        <v>#DIV/0!</v>
      </c>
      <c r="GDT120" s="72" t="e">
        <f>GDT118/Справочно!GDR$7*100000</f>
        <v>#DIV/0!</v>
      </c>
      <c r="GDU120" s="72" t="e">
        <f>GDU118/Справочно!GDS$7*100000</f>
        <v>#DIV/0!</v>
      </c>
      <c r="GDV120" s="72" t="e">
        <f>GDV118/Справочно!GDT$7*100000</f>
        <v>#DIV/0!</v>
      </c>
      <c r="GDW120" s="72" t="e">
        <f>GDW118/Справочно!GDU$7*100000</f>
        <v>#DIV/0!</v>
      </c>
      <c r="GDX120" s="72" t="e">
        <f>GDX118/Справочно!GDV$7*100000</f>
        <v>#DIV/0!</v>
      </c>
      <c r="GDY120" s="72" t="e">
        <f>GDY118/Справочно!GDW$7*100000</f>
        <v>#DIV/0!</v>
      </c>
      <c r="GDZ120" s="72" t="e">
        <f>GDZ118/Справочно!GDX$7*100000</f>
        <v>#DIV/0!</v>
      </c>
      <c r="GEA120" s="72" t="e">
        <f>GEA118/Справочно!GDY$7*100000</f>
        <v>#DIV/0!</v>
      </c>
      <c r="GEB120" s="72" t="e">
        <f>GEB118/Справочно!GDZ$7*100000</f>
        <v>#DIV/0!</v>
      </c>
      <c r="GEC120" s="72" t="e">
        <f>GEC118/Справочно!GEA$7*100000</f>
        <v>#DIV/0!</v>
      </c>
      <c r="GED120" s="72" t="e">
        <f>GED118/Справочно!GEB$7*100000</f>
        <v>#DIV/0!</v>
      </c>
      <c r="GEE120" s="72" t="e">
        <f>GEE118/Справочно!GEC$7*100000</f>
        <v>#DIV/0!</v>
      </c>
      <c r="GEF120" s="72" t="e">
        <f>GEF118/Справочно!GED$7*100000</f>
        <v>#DIV/0!</v>
      </c>
      <c r="GEG120" s="72" t="e">
        <f>GEG118/Справочно!GEE$7*100000</f>
        <v>#DIV/0!</v>
      </c>
      <c r="GEH120" s="72" t="e">
        <f>GEH118/Справочно!GEF$7*100000</f>
        <v>#DIV/0!</v>
      </c>
      <c r="GEI120" s="72" t="e">
        <f>GEI118/Справочно!GEG$7*100000</f>
        <v>#DIV/0!</v>
      </c>
      <c r="GEJ120" s="72" t="e">
        <f>GEJ118/Справочно!GEH$7*100000</f>
        <v>#DIV/0!</v>
      </c>
      <c r="GEK120" s="72" t="e">
        <f>GEK118/Справочно!GEI$7*100000</f>
        <v>#DIV/0!</v>
      </c>
      <c r="GEL120" s="72" t="e">
        <f>GEL118/Справочно!GEJ$7*100000</f>
        <v>#DIV/0!</v>
      </c>
      <c r="GEM120" s="72" t="e">
        <f>GEM118/Справочно!GEK$7*100000</f>
        <v>#DIV/0!</v>
      </c>
      <c r="GEN120" s="72" t="e">
        <f>GEN118/Справочно!GEL$7*100000</f>
        <v>#DIV/0!</v>
      </c>
      <c r="GEO120" s="72" t="e">
        <f>GEO118/Справочно!GEM$7*100000</f>
        <v>#DIV/0!</v>
      </c>
      <c r="GEP120" s="72" t="e">
        <f>GEP118/Справочно!GEN$7*100000</f>
        <v>#DIV/0!</v>
      </c>
      <c r="GEQ120" s="72" t="e">
        <f>GEQ118/Справочно!GEO$7*100000</f>
        <v>#DIV/0!</v>
      </c>
      <c r="GER120" s="72" t="e">
        <f>GER118/Справочно!GEP$7*100000</f>
        <v>#DIV/0!</v>
      </c>
      <c r="GES120" s="72" t="e">
        <f>GES118/Справочно!GEQ$7*100000</f>
        <v>#DIV/0!</v>
      </c>
      <c r="GET120" s="72" t="e">
        <f>GET118/Справочно!GER$7*100000</f>
        <v>#DIV/0!</v>
      </c>
      <c r="GEU120" s="72" t="e">
        <f>GEU118/Справочно!GES$7*100000</f>
        <v>#DIV/0!</v>
      </c>
      <c r="GEV120" s="72" t="e">
        <f>GEV118/Справочно!GET$7*100000</f>
        <v>#DIV/0!</v>
      </c>
      <c r="GEW120" s="72" t="e">
        <f>GEW118/Справочно!GEU$7*100000</f>
        <v>#DIV/0!</v>
      </c>
      <c r="GEX120" s="72" t="e">
        <f>GEX118/Справочно!GEV$7*100000</f>
        <v>#DIV/0!</v>
      </c>
      <c r="GEY120" s="72" t="e">
        <f>GEY118/Справочно!GEW$7*100000</f>
        <v>#DIV/0!</v>
      </c>
      <c r="GEZ120" s="72" t="e">
        <f>GEZ118/Справочно!GEX$7*100000</f>
        <v>#DIV/0!</v>
      </c>
      <c r="GFA120" s="72" t="e">
        <f>GFA118/Справочно!GEY$7*100000</f>
        <v>#DIV/0!</v>
      </c>
      <c r="GFB120" s="72" t="e">
        <f>GFB118/Справочно!GEZ$7*100000</f>
        <v>#DIV/0!</v>
      </c>
      <c r="GFC120" s="72" t="e">
        <f>GFC118/Справочно!GFA$7*100000</f>
        <v>#DIV/0!</v>
      </c>
      <c r="GFD120" s="72" t="e">
        <f>GFD118/Справочно!GFB$7*100000</f>
        <v>#DIV/0!</v>
      </c>
      <c r="GFE120" s="72" t="e">
        <f>GFE118/Справочно!GFC$7*100000</f>
        <v>#DIV/0!</v>
      </c>
      <c r="GFF120" s="72" t="e">
        <f>GFF118/Справочно!GFD$7*100000</f>
        <v>#DIV/0!</v>
      </c>
      <c r="GFG120" s="72" t="e">
        <f>GFG118/Справочно!GFE$7*100000</f>
        <v>#DIV/0!</v>
      </c>
      <c r="GFH120" s="72" t="e">
        <f>GFH118/Справочно!GFF$7*100000</f>
        <v>#DIV/0!</v>
      </c>
      <c r="GFI120" s="72" t="e">
        <f>GFI118/Справочно!GFG$7*100000</f>
        <v>#DIV/0!</v>
      </c>
      <c r="GFJ120" s="72" t="e">
        <f>GFJ118/Справочно!GFH$7*100000</f>
        <v>#DIV/0!</v>
      </c>
      <c r="GFK120" s="72" t="e">
        <f>GFK118/Справочно!GFI$7*100000</f>
        <v>#DIV/0!</v>
      </c>
      <c r="GFL120" s="72" t="e">
        <f>GFL118/Справочно!GFJ$7*100000</f>
        <v>#DIV/0!</v>
      </c>
      <c r="GFM120" s="72" t="e">
        <f>GFM118/Справочно!GFK$7*100000</f>
        <v>#DIV/0!</v>
      </c>
      <c r="GFN120" s="72" t="e">
        <f>GFN118/Справочно!GFL$7*100000</f>
        <v>#DIV/0!</v>
      </c>
      <c r="GFO120" s="72" t="e">
        <f>GFO118/Справочно!GFM$7*100000</f>
        <v>#DIV/0!</v>
      </c>
      <c r="GFP120" s="72" t="e">
        <f>GFP118/Справочно!GFN$7*100000</f>
        <v>#DIV/0!</v>
      </c>
      <c r="GFQ120" s="72" t="e">
        <f>GFQ118/Справочно!GFO$7*100000</f>
        <v>#DIV/0!</v>
      </c>
      <c r="GFR120" s="72" t="e">
        <f>GFR118/Справочно!GFP$7*100000</f>
        <v>#DIV/0!</v>
      </c>
      <c r="GFS120" s="72" t="e">
        <f>GFS118/Справочно!GFQ$7*100000</f>
        <v>#DIV/0!</v>
      </c>
      <c r="GFT120" s="72" t="e">
        <f>GFT118/Справочно!GFR$7*100000</f>
        <v>#DIV/0!</v>
      </c>
      <c r="GFU120" s="72" t="e">
        <f>GFU118/Справочно!GFS$7*100000</f>
        <v>#DIV/0!</v>
      </c>
      <c r="GFV120" s="72" t="e">
        <f>GFV118/Справочно!GFT$7*100000</f>
        <v>#DIV/0!</v>
      </c>
      <c r="GFW120" s="72" t="e">
        <f>GFW118/Справочно!GFU$7*100000</f>
        <v>#DIV/0!</v>
      </c>
      <c r="GFX120" s="72" t="e">
        <f>GFX118/Справочно!GFV$7*100000</f>
        <v>#DIV/0!</v>
      </c>
      <c r="GFY120" s="72" t="e">
        <f>GFY118/Справочно!GFW$7*100000</f>
        <v>#DIV/0!</v>
      </c>
      <c r="GFZ120" s="72" t="e">
        <f>GFZ118/Справочно!GFX$7*100000</f>
        <v>#DIV/0!</v>
      </c>
      <c r="GGA120" s="72" t="e">
        <f>GGA118/Справочно!GFY$7*100000</f>
        <v>#DIV/0!</v>
      </c>
      <c r="GGB120" s="72" t="e">
        <f>GGB118/Справочно!GFZ$7*100000</f>
        <v>#DIV/0!</v>
      </c>
      <c r="GGC120" s="72" t="e">
        <f>GGC118/Справочно!GGA$7*100000</f>
        <v>#DIV/0!</v>
      </c>
      <c r="GGD120" s="72" t="e">
        <f>GGD118/Справочно!GGB$7*100000</f>
        <v>#DIV/0!</v>
      </c>
      <c r="GGE120" s="72" t="e">
        <f>GGE118/Справочно!GGC$7*100000</f>
        <v>#DIV/0!</v>
      </c>
      <c r="GGF120" s="72" t="e">
        <f>GGF118/Справочно!GGD$7*100000</f>
        <v>#DIV/0!</v>
      </c>
      <c r="GGG120" s="72" t="e">
        <f>GGG118/Справочно!GGE$7*100000</f>
        <v>#DIV/0!</v>
      </c>
      <c r="GGH120" s="72" t="e">
        <f>GGH118/Справочно!GGF$7*100000</f>
        <v>#DIV/0!</v>
      </c>
      <c r="GGI120" s="72" t="e">
        <f>GGI118/Справочно!GGG$7*100000</f>
        <v>#DIV/0!</v>
      </c>
      <c r="GGJ120" s="72" t="e">
        <f>GGJ118/Справочно!GGH$7*100000</f>
        <v>#DIV/0!</v>
      </c>
      <c r="GGK120" s="72" t="e">
        <f>GGK118/Справочно!GGI$7*100000</f>
        <v>#DIV/0!</v>
      </c>
      <c r="GGL120" s="72" t="e">
        <f>GGL118/Справочно!GGJ$7*100000</f>
        <v>#DIV/0!</v>
      </c>
      <c r="GGM120" s="72" t="e">
        <f>GGM118/Справочно!GGK$7*100000</f>
        <v>#DIV/0!</v>
      </c>
      <c r="GGN120" s="72" t="e">
        <f>GGN118/Справочно!GGL$7*100000</f>
        <v>#DIV/0!</v>
      </c>
      <c r="GGO120" s="72" t="e">
        <f>GGO118/Справочно!GGM$7*100000</f>
        <v>#DIV/0!</v>
      </c>
      <c r="GGP120" s="72" t="e">
        <f>GGP118/Справочно!GGN$7*100000</f>
        <v>#DIV/0!</v>
      </c>
      <c r="GGQ120" s="72" t="e">
        <f>GGQ118/Справочно!GGO$7*100000</f>
        <v>#DIV/0!</v>
      </c>
      <c r="GGR120" s="72" t="e">
        <f>GGR118/Справочно!GGP$7*100000</f>
        <v>#DIV/0!</v>
      </c>
      <c r="GGS120" s="72" t="e">
        <f>GGS118/Справочно!GGQ$7*100000</f>
        <v>#DIV/0!</v>
      </c>
      <c r="GGT120" s="72" t="e">
        <f>GGT118/Справочно!GGR$7*100000</f>
        <v>#DIV/0!</v>
      </c>
      <c r="GGU120" s="72" t="e">
        <f>GGU118/Справочно!GGS$7*100000</f>
        <v>#DIV/0!</v>
      </c>
      <c r="GGV120" s="72" t="e">
        <f>GGV118/Справочно!GGT$7*100000</f>
        <v>#DIV/0!</v>
      </c>
      <c r="GGW120" s="72" t="e">
        <f>GGW118/Справочно!GGU$7*100000</f>
        <v>#DIV/0!</v>
      </c>
      <c r="GGX120" s="72" t="e">
        <f>GGX118/Справочно!GGV$7*100000</f>
        <v>#DIV/0!</v>
      </c>
      <c r="GGY120" s="72" t="e">
        <f>GGY118/Справочно!GGW$7*100000</f>
        <v>#DIV/0!</v>
      </c>
      <c r="GGZ120" s="72" t="e">
        <f>GGZ118/Справочно!GGX$7*100000</f>
        <v>#DIV/0!</v>
      </c>
      <c r="GHA120" s="72" t="e">
        <f>GHA118/Справочно!GGY$7*100000</f>
        <v>#DIV/0!</v>
      </c>
      <c r="GHB120" s="72" t="e">
        <f>GHB118/Справочно!GGZ$7*100000</f>
        <v>#DIV/0!</v>
      </c>
      <c r="GHC120" s="72" t="e">
        <f>GHC118/Справочно!GHA$7*100000</f>
        <v>#DIV/0!</v>
      </c>
      <c r="GHD120" s="72" t="e">
        <f>GHD118/Справочно!GHB$7*100000</f>
        <v>#DIV/0!</v>
      </c>
      <c r="GHE120" s="72" t="e">
        <f>GHE118/Справочно!GHC$7*100000</f>
        <v>#DIV/0!</v>
      </c>
      <c r="GHF120" s="72" t="e">
        <f>GHF118/Справочно!GHD$7*100000</f>
        <v>#DIV/0!</v>
      </c>
      <c r="GHG120" s="72" t="e">
        <f>GHG118/Справочно!GHE$7*100000</f>
        <v>#DIV/0!</v>
      </c>
      <c r="GHH120" s="72" t="e">
        <f>GHH118/Справочно!GHF$7*100000</f>
        <v>#DIV/0!</v>
      </c>
      <c r="GHI120" s="72" t="e">
        <f>GHI118/Справочно!GHG$7*100000</f>
        <v>#DIV/0!</v>
      </c>
      <c r="GHJ120" s="72" t="e">
        <f>GHJ118/Справочно!GHH$7*100000</f>
        <v>#DIV/0!</v>
      </c>
      <c r="GHK120" s="72" t="e">
        <f>GHK118/Справочно!GHI$7*100000</f>
        <v>#DIV/0!</v>
      </c>
      <c r="GHL120" s="72" t="e">
        <f>GHL118/Справочно!GHJ$7*100000</f>
        <v>#DIV/0!</v>
      </c>
      <c r="GHM120" s="72" t="e">
        <f>GHM118/Справочно!GHK$7*100000</f>
        <v>#DIV/0!</v>
      </c>
      <c r="GHN120" s="72" t="e">
        <f>GHN118/Справочно!GHL$7*100000</f>
        <v>#DIV/0!</v>
      </c>
      <c r="GHO120" s="72" t="e">
        <f>GHO118/Справочно!GHM$7*100000</f>
        <v>#DIV/0!</v>
      </c>
      <c r="GHP120" s="72" t="e">
        <f>GHP118/Справочно!GHN$7*100000</f>
        <v>#DIV/0!</v>
      </c>
      <c r="GHQ120" s="72" t="e">
        <f>GHQ118/Справочно!GHO$7*100000</f>
        <v>#DIV/0!</v>
      </c>
      <c r="GHR120" s="72" t="e">
        <f>GHR118/Справочно!GHP$7*100000</f>
        <v>#DIV/0!</v>
      </c>
      <c r="GHS120" s="72" t="e">
        <f>GHS118/Справочно!GHQ$7*100000</f>
        <v>#DIV/0!</v>
      </c>
      <c r="GHT120" s="72" t="e">
        <f>GHT118/Справочно!GHR$7*100000</f>
        <v>#DIV/0!</v>
      </c>
      <c r="GHU120" s="72" t="e">
        <f>GHU118/Справочно!GHS$7*100000</f>
        <v>#DIV/0!</v>
      </c>
      <c r="GHV120" s="72" t="e">
        <f>GHV118/Справочно!GHT$7*100000</f>
        <v>#DIV/0!</v>
      </c>
      <c r="GHW120" s="72" t="e">
        <f>GHW118/Справочно!GHU$7*100000</f>
        <v>#DIV/0!</v>
      </c>
      <c r="GHX120" s="72" t="e">
        <f>GHX118/Справочно!GHV$7*100000</f>
        <v>#DIV/0!</v>
      </c>
      <c r="GHY120" s="72" t="e">
        <f>GHY118/Справочно!GHW$7*100000</f>
        <v>#DIV/0!</v>
      </c>
      <c r="GHZ120" s="72" t="e">
        <f>GHZ118/Справочно!GHX$7*100000</f>
        <v>#DIV/0!</v>
      </c>
      <c r="GIA120" s="72" t="e">
        <f>GIA118/Справочно!GHY$7*100000</f>
        <v>#DIV/0!</v>
      </c>
      <c r="GIB120" s="72" t="e">
        <f>GIB118/Справочно!GHZ$7*100000</f>
        <v>#DIV/0!</v>
      </c>
      <c r="GIC120" s="72" t="e">
        <f>GIC118/Справочно!GIA$7*100000</f>
        <v>#DIV/0!</v>
      </c>
      <c r="GID120" s="72" t="e">
        <f>GID118/Справочно!GIB$7*100000</f>
        <v>#DIV/0!</v>
      </c>
      <c r="GIE120" s="72" t="e">
        <f>GIE118/Справочно!GIC$7*100000</f>
        <v>#DIV/0!</v>
      </c>
      <c r="GIF120" s="72" t="e">
        <f>GIF118/Справочно!GID$7*100000</f>
        <v>#DIV/0!</v>
      </c>
      <c r="GIG120" s="72" t="e">
        <f>GIG118/Справочно!GIE$7*100000</f>
        <v>#DIV/0!</v>
      </c>
      <c r="GIH120" s="72" t="e">
        <f>GIH118/Справочно!GIF$7*100000</f>
        <v>#DIV/0!</v>
      </c>
      <c r="GII120" s="72" t="e">
        <f>GII118/Справочно!GIG$7*100000</f>
        <v>#DIV/0!</v>
      </c>
      <c r="GIJ120" s="72" t="e">
        <f>GIJ118/Справочно!GIH$7*100000</f>
        <v>#DIV/0!</v>
      </c>
      <c r="GIK120" s="72" t="e">
        <f>GIK118/Справочно!GII$7*100000</f>
        <v>#DIV/0!</v>
      </c>
      <c r="GIL120" s="72" t="e">
        <f>GIL118/Справочно!GIJ$7*100000</f>
        <v>#DIV/0!</v>
      </c>
      <c r="GIM120" s="72" t="e">
        <f>GIM118/Справочно!GIK$7*100000</f>
        <v>#DIV/0!</v>
      </c>
      <c r="GIN120" s="72" t="e">
        <f>GIN118/Справочно!GIL$7*100000</f>
        <v>#DIV/0!</v>
      </c>
      <c r="GIO120" s="72" t="e">
        <f>GIO118/Справочно!GIM$7*100000</f>
        <v>#DIV/0!</v>
      </c>
      <c r="GIP120" s="72" t="e">
        <f>GIP118/Справочно!GIN$7*100000</f>
        <v>#DIV/0!</v>
      </c>
      <c r="GIQ120" s="72" t="e">
        <f>GIQ118/Справочно!GIO$7*100000</f>
        <v>#DIV/0!</v>
      </c>
      <c r="GIR120" s="72" t="e">
        <f>GIR118/Справочно!GIP$7*100000</f>
        <v>#DIV/0!</v>
      </c>
      <c r="GIS120" s="72" t="e">
        <f>GIS118/Справочно!GIQ$7*100000</f>
        <v>#DIV/0!</v>
      </c>
      <c r="GIT120" s="72" t="e">
        <f>GIT118/Справочно!GIR$7*100000</f>
        <v>#DIV/0!</v>
      </c>
      <c r="GIU120" s="72" t="e">
        <f>GIU118/Справочно!GIS$7*100000</f>
        <v>#DIV/0!</v>
      </c>
      <c r="GIV120" s="72" t="e">
        <f>GIV118/Справочно!GIT$7*100000</f>
        <v>#DIV/0!</v>
      </c>
      <c r="GIW120" s="72" t="e">
        <f>GIW118/Справочно!GIU$7*100000</f>
        <v>#DIV/0!</v>
      </c>
      <c r="GIX120" s="72" t="e">
        <f>GIX118/Справочно!GIV$7*100000</f>
        <v>#DIV/0!</v>
      </c>
      <c r="GIY120" s="72" t="e">
        <f>GIY118/Справочно!GIW$7*100000</f>
        <v>#DIV/0!</v>
      </c>
      <c r="GIZ120" s="72" t="e">
        <f>GIZ118/Справочно!GIX$7*100000</f>
        <v>#DIV/0!</v>
      </c>
      <c r="GJA120" s="72" t="e">
        <f>GJA118/Справочно!GIY$7*100000</f>
        <v>#DIV/0!</v>
      </c>
      <c r="GJB120" s="72" t="e">
        <f>GJB118/Справочно!GIZ$7*100000</f>
        <v>#DIV/0!</v>
      </c>
      <c r="GJC120" s="72" t="e">
        <f>GJC118/Справочно!GJA$7*100000</f>
        <v>#DIV/0!</v>
      </c>
      <c r="GJD120" s="72" t="e">
        <f>GJD118/Справочно!GJB$7*100000</f>
        <v>#DIV/0!</v>
      </c>
      <c r="GJE120" s="72" t="e">
        <f>GJE118/Справочно!GJC$7*100000</f>
        <v>#DIV/0!</v>
      </c>
      <c r="GJF120" s="72" t="e">
        <f>GJF118/Справочно!GJD$7*100000</f>
        <v>#DIV/0!</v>
      </c>
      <c r="GJG120" s="72" t="e">
        <f>GJG118/Справочно!GJE$7*100000</f>
        <v>#DIV/0!</v>
      </c>
      <c r="GJH120" s="72" t="e">
        <f>GJH118/Справочно!GJF$7*100000</f>
        <v>#DIV/0!</v>
      </c>
      <c r="GJI120" s="72" t="e">
        <f>GJI118/Справочно!GJG$7*100000</f>
        <v>#DIV/0!</v>
      </c>
      <c r="GJJ120" s="72" t="e">
        <f>GJJ118/Справочно!GJH$7*100000</f>
        <v>#DIV/0!</v>
      </c>
      <c r="GJK120" s="72" t="e">
        <f>GJK118/Справочно!GJI$7*100000</f>
        <v>#DIV/0!</v>
      </c>
      <c r="GJL120" s="72" t="e">
        <f>GJL118/Справочно!GJJ$7*100000</f>
        <v>#DIV/0!</v>
      </c>
      <c r="GJM120" s="72" t="e">
        <f>GJM118/Справочно!GJK$7*100000</f>
        <v>#DIV/0!</v>
      </c>
      <c r="GJN120" s="72" t="e">
        <f>GJN118/Справочно!GJL$7*100000</f>
        <v>#DIV/0!</v>
      </c>
      <c r="GJO120" s="72" t="e">
        <f>GJO118/Справочно!GJM$7*100000</f>
        <v>#DIV/0!</v>
      </c>
      <c r="GJP120" s="72" t="e">
        <f>GJP118/Справочно!GJN$7*100000</f>
        <v>#DIV/0!</v>
      </c>
      <c r="GJQ120" s="72" t="e">
        <f>GJQ118/Справочно!GJO$7*100000</f>
        <v>#DIV/0!</v>
      </c>
      <c r="GJR120" s="72" t="e">
        <f>GJR118/Справочно!GJP$7*100000</f>
        <v>#DIV/0!</v>
      </c>
      <c r="GJS120" s="72" t="e">
        <f>GJS118/Справочно!GJQ$7*100000</f>
        <v>#DIV/0!</v>
      </c>
      <c r="GJT120" s="72" t="e">
        <f>GJT118/Справочно!GJR$7*100000</f>
        <v>#DIV/0!</v>
      </c>
      <c r="GJU120" s="72" t="e">
        <f>GJU118/Справочно!GJS$7*100000</f>
        <v>#DIV/0!</v>
      </c>
      <c r="GJV120" s="72" t="e">
        <f>GJV118/Справочно!GJT$7*100000</f>
        <v>#DIV/0!</v>
      </c>
      <c r="GJW120" s="72" t="e">
        <f>GJW118/Справочно!GJU$7*100000</f>
        <v>#DIV/0!</v>
      </c>
      <c r="GJX120" s="72" t="e">
        <f>GJX118/Справочно!GJV$7*100000</f>
        <v>#DIV/0!</v>
      </c>
      <c r="GJY120" s="72" t="e">
        <f>GJY118/Справочно!GJW$7*100000</f>
        <v>#DIV/0!</v>
      </c>
      <c r="GJZ120" s="72" t="e">
        <f>GJZ118/Справочно!GJX$7*100000</f>
        <v>#DIV/0!</v>
      </c>
      <c r="GKA120" s="72" t="e">
        <f>GKA118/Справочно!GJY$7*100000</f>
        <v>#DIV/0!</v>
      </c>
      <c r="GKB120" s="72" t="e">
        <f>GKB118/Справочно!GJZ$7*100000</f>
        <v>#DIV/0!</v>
      </c>
      <c r="GKC120" s="72" t="e">
        <f>GKC118/Справочно!GKA$7*100000</f>
        <v>#DIV/0!</v>
      </c>
      <c r="GKD120" s="72" t="e">
        <f>GKD118/Справочно!GKB$7*100000</f>
        <v>#DIV/0!</v>
      </c>
      <c r="GKE120" s="72" t="e">
        <f>GKE118/Справочно!GKC$7*100000</f>
        <v>#DIV/0!</v>
      </c>
      <c r="GKF120" s="72" t="e">
        <f>GKF118/Справочно!GKD$7*100000</f>
        <v>#DIV/0!</v>
      </c>
      <c r="GKG120" s="72" t="e">
        <f>GKG118/Справочно!GKE$7*100000</f>
        <v>#DIV/0!</v>
      </c>
      <c r="GKH120" s="72" t="e">
        <f>GKH118/Справочно!GKF$7*100000</f>
        <v>#DIV/0!</v>
      </c>
      <c r="GKI120" s="72" t="e">
        <f>GKI118/Справочно!GKG$7*100000</f>
        <v>#DIV/0!</v>
      </c>
      <c r="GKJ120" s="72" t="e">
        <f>GKJ118/Справочно!GKH$7*100000</f>
        <v>#DIV/0!</v>
      </c>
      <c r="GKK120" s="72" t="e">
        <f>GKK118/Справочно!GKI$7*100000</f>
        <v>#DIV/0!</v>
      </c>
      <c r="GKL120" s="72" t="e">
        <f>GKL118/Справочно!GKJ$7*100000</f>
        <v>#DIV/0!</v>
      </c>
      <c r="GKM120" s="72" t="e">
        <f>GKM118/Справочно!GKK$7*100000</f>
        <v>#DIV/0!</v>
      </c>
      <c r="GKN120" s="72" t="e">
        <f>GKN118/Справочно!GKL$7*100000</f>
        <v>#DIV/0!</v>
      </c>
      <c r="GKO120" s="72" t="e">
        <f>GKO118/Справочно!GKM$7*100000</f>
        <v>#DIV/0!</v>
      </c>
      <c r="GKP120" s="72" t="e">
        <f>GKP118/Справочно!GKN$7*100000</f>
        <v>#DIV/0!</v>
      </c>
      <c r="GKQ120" s="72" t="e">
        <f>GKQ118/Справочно!GKO$7*100000</f>
        <v>#DIV/0!</v>
      </c>
      <c r="GKR120" s="72" t="e">
        <f>GKR118/Справочно!GKP$7*100000</f>
        <v>#DIV/0!</v>
      </c>
      <c r="GKS120" s="72" t="e">
        <f>GKS118/Справочно!GKQ$7*100000</f>
        <v>#DIV/0!</v>
      </c>
      <c r="GKT120" s="72" t="e">
        <f>GKT118/Справочно!GKR$7*100000</f>
        <v>#DIV/0!</v>
      </c>
      <c r="GKU120" s="72" t="e">
        <f>GKU118/Справочно!GKS$7*100000</f>
        <v>#DIV/0!</v>
      </c>
      <c r="GKV120" s="72" t="e">
        <f>GKV118/Справочно!GKT$7*100000</f>
        <v>#DIV/0!</v>
      </c>
      <c r="GKW120" s="72" t="e">
        <f>GKW118/Справочно!GKU$7*100000</f>
        <v>#DIV/0!</v>
      </c>
      <c r="GKX120" s="72" t="e">
        <f>GKX118/Справочно!GKV$7*100000</f>
        <v>#DIV/0!</v>
      </c>
      <c r="GKY120" s="72" t="e">
        <f>GKY118/Справочно!GKW$7*100000</f>
        <v>#DIV/0!</v>
      </c>
      <c r="GKZ120" s="72" t="e">
        <f>GKZ118/Справочно!GKX$7*100000</f>
        <v>#DIV/0!</v>
      </c>
      <c r="GLA120" s="72" t="e">
        <f>GLA118/Справочно!GKY$7*100000</f>
        <v>#DIV/0!</v>
      </c>
      <c r="GLB120" s="72" t="e">
        <f>GLB118/Справочно!GKZ$7*100000</f>
        <v>#DIV/0!</v>
      </c>
      <c r="GLC120" s="72" t="e">
        <f>GLC118/Справочно!GLA$7*100000</f>
        <v>#DIV/0!</v>
      </c>
      <c r="GLD120" s="72" t="e">
        <f>GLD118/Справочно!GLB$7*100000</f>
        <v>#DIV/0!</v>
      </c>
      <c r="GLE120" s="72" t="e">
        <f>GLE118/Справочно!GLC$7*100000</f>
        <v>#DIV/0!</v>
      </c>
      <c r="GLF120" s="72" t="e">
        <f>GLF118/Справочно!GLD$7*100000</f>
        <v>#DIV/0!</v>
      </c>
      <c r="GLG120" s="72" t="e">
        <f>GLG118/Справочно!GLE$7*100000</f>
        <v>#DIV/0!</v>
      </c>
      <c r="GLH120" s="72" t="e">
        <f>GLH118/Справочно!GLF$7*100000</f>
        <v>#DIV/0!</v>
      </c>
      <c r="GLI120" s="72" t="e">
        <f>GLI118/Справочно!GLG$7*100000</f>
        <v>#DIV/0!</v>
      </c>
      <c r="GLJ120" s="72" t="e">
        <f>GLJ118/Справочно!GLH$7*100000</f>
        <v>#DIV/0!</v>
      </c>
      <c r="GLK120" s="72" t="e">
        <f>GLK118/Справочно!GLI$7*100000</f>
        <v>#DIV/0!</v>
      </c>
      <c r="GLL120" s="72" t="e">
        <f>GLL118/Справочно!GLJ$7*100000</f>
        <v>#DIV/0!</v>
      </c>
      <c r="GLM120" s="72" t="e">
        <f>GLM118/Справочно!GLK$7*100000</f>
        <v>#DIV/0!</v>
      </c>
      <c r="GLN120" s="72" t="e">
        <f>GLN118/Справочно!GLL$7*100000</f>
        <v>#DIV/0!</v>
      </c>
      <c r="GLO120" s="72" t="e">
        <f>GLO118/Справочно!GLM$7*100000</f>
        <v>#DIV/0!</v>
      </c>
      <c r="GLP120" s="72" t="e">
        <f>GLP118/Справочно!GLN$7*100000</f>
        <v>#DIV/0!</v>
      </c>
      <c r="GLQ120" s="72" t="e">
        <f>GLQ118/Справочно!GLO$7*100000</f>
        <v>#DIV/0!</v>
      </c>
      <c r="GLR120" s="72" t="e">
        <f>GLR118/Справочно!GLP$7*100000</f>
        <v>#DIV/0!</v>
      </c>
      <c r="GLS120" s="72" t="e">
        <f>GLS118/Справочно!GLQ$7*100000</f>
        <v>#DIV/0!</v>
      </c>
      <c r="GLT120" s="72" t="e">
        <f>GLT118/Справочно!GLR$7*100000</f>
        <v>#DIV/0!</v>
      </c>
      <c r="GLU120" s="72" t="e">
        <f>GLU118/Справочно!GLS$7*100000</f>
        <v>#DIV/0!</v>
      </c>
      <c r="GLV120" s="72" t="e">
        <f>GLV118/Справочно!GLT$7*100000</f>
        <v>#DIV/0!</v>
      </c>
      <c r="GLW120" s="72" t="e">
        <f>GLW118/Справочно!GLU$7*100000</f>
        <v>#DIV/0!</v>
      </c>
      <c r="GLX120" s="72" t="e">
        <f>GLX118/Справочно!GLV$7*100000</f>
        <v>#DIV/0!</v>
      </c>
      <c r="GLY120" s="72" t="e">
        <f>GLY118/Справочно!GLW$7*100000</f>
        <v>#DIV/0!</v>
      </c>
      <c r="GLZ120" s="72" t="e">
        <f>GLZ118/Справочно!GLX$7*100000</f>
        <v>#DIV/0!</v>
      </c>
      <c r="GMA120" s="72" t="e">
        <f>GMA118/Справочно!GLY$7*100000</f>
        <v>#DIV/0!</v>
      </c>
      <c r="GMB120" s="72" t="e">
        <f>GMB118/Справочно!GLZ$7*100000</f>
        <v>#DIV/0!</v>
      </c>
      <c r="GMC120" s="72" t="e">
        <f>GMC118/Справочно!GMA$7*100000</f>
        <v>#DIV/0!</v>
      </c>
      <c r="GMD120" s="72" t="e">
        <f>GMD118/Справочно!GMB$7*100000</f>
        <v>#DIV/0!</v>
      </c>
      <c r="GME120" s="72" t="e">
        <f>GME118/Справочно!GMC$7*100000</f>
        <v>#DIV/0!</v>
      </c>
      <c r="GMF120" s="72" t="e">
        <f>GMF118/Справочно!GMD$7*100000</f>
        <v>#DIV/0!</v>
      </c>
      <c r="GMG120" s="72" t="e">
        <f>GMG118/Справочно!GME$7*100000</f>
        <v>#DIV/0!</v>
      </c>
      <c r="GMH120" s="72" t="e">
        <f>GMH118/Справочно!GMF$7*100000</f>
        <v>#DIV/0!</v>
      </c>
      <c r="GMI120" s="72" t="e">
        <f>GMI118/Справочно!GMG$7*100000</f>
        <v>#DIV/0!</v>
      </c>
      <c r="GMJ120" s="72" t="e">
        <f>GMJ118/Справочно!GMH$7*100000</f>
        <v>#DIV/0!</v>
      </c>
      <c r="GMK120" s="72" t="e">
        <f>GMK118/Справочно!GMI$7*100000</f>
        <v>#DIV/0!</v>
      </c>
      <c r="GML120" s="72" t="e">
        <f>GML118/Справочно!GMJ$7*100000</f>
        <v>#DIV/0!</v>
      </c>
      <c r="GMM120" s="72" t="e">
        <f>GMM118/Справочно!GMK$7*100000</f>
        <v>#DIV/0!</v>
      </c>
      <c r="GMN120" s="72" t="e">
        <f>GMN118/Справочно!GML$7*100000</f>
        <v>#DIV/0!</v>
      </c>
      <c r="GMO120" s="72" t="e">
        <f>GMO118/Справочно!GMM$7*100000</f>
        <v>#DIV/0!</v>
      </c>
      <c r="GMP120" s="72" t="e">
        <f>GMP118/Справочно!GMN$7*100000</f>
        <v>#DIV/0!</v>
      </c>
      <c r="GMQ120" s="72" t="e">
        <f>GMQ118/Справочно!GMO$7*100000</f>
        <v>#DIV/0!</v>
      </c>
      <c r="GMR120" s="72" t="e">
        <f>GMR118/Справочно!GMP$7*100000</f>
        <v>#DIV/0!</v>
      </c>
      <c r="GMS120" s="72" t="e">
        <f>GMS118/Справочно!GMQ$7*100000</f>
        <v>#DIV/0!</v>
      </c>
      <c r="GMT120" s="72" t="e">
        <f>GMT118/Справочно!GMR$7*100000</f>
        <v>#DIV/0!</v>
      </c>
      <c r="GMU120" s="72" t="e">
        <f>GMU118/Справочно!GMS$7*100000</f>
        <v>#DIV/0!</v>
      </c>
      <c r="GMV120" s="72" t="e">
        <f>GMV118/Справочно!GMT$7*100000</f>
        <v>#DIV/0!</v>
      </c>
      <c r="GMW120" s="72" t="e">
        <f>GMW118/Справочно!GMU$7*100000</f>
        <v>#DIV/0!</v>
      </c>
      <c r="GMX120" s="72" t="e">
        <f>GMX118/Справочно!GMV$7*100000</f>
        <v>#DIV/0!</v>
      </c>
      <c r="GMY120" s="72" t="e">
        <f>GMY118/Справочно!GMW$7*100000</f>
        <v>#DIV/0!</v>
      </c>
      <c r="GMZ120" s="72" t="e">
        <f>GMZ118/Справочно!GMX$7*100000</f>
        <v>#DIV/0!</v>
      </c>
      <c r="GNA120" s="72" t="e">
        <f>GNA118/Справочно!GMY$7*100000</f>
        <v>#DIV/0!</v>
      </c>
      <c r="GNB120" s="72" t="e">
        <f>GNB118/Справочно!GMZ$7*100000</f>
        <v>#DIV/0!</v>
      </c>
      <c r="GNC120" s="72" t="e">
        <f>GNC118/Справочно!GNA$7*100000</f>
        <v>#DIV/0!</v>
      </c>
      <c r="GND120" s="72" t="e">
        <f>GND118/Справочно!GNB$7*100000</f>
        <v>#DIV/0!</v>
      </c>
      <c r="GNE120" s="72" t="e">
        <f>GNE118/Справочно!GNC$7*100000</f>
        <v>#DIV/0!</v>
      </c>
      <c r="GNF120" s="72" t="e">
        <f>GNF118/Справочно!GND$7*100000</f>
        <v>#DIV/0!</v>
      </c>
      <c r="GNG120" s="72" t="e">
        <f>GNG118/Справочно!GNE$7*100000</f>
        <v>#DIV/0!</v>
      </c>
      <c r="GNH120" s="72" t="e">
        <f>GNH118/Справочно!GNF$7*100000</f>
        <v>#DIV/0!</v>
      </c>
      <c r="GNI120" s="72" t="e">
        <f>GNI118/Справочно!GNG$7*100000</f>
        <v>#DIV/0!</v>
      </c>
      <c r="GNJ120" s="72" t="e">
        <f>GNJ118/Справочно!GNH$7*100000</f>
        <v>#DIV/0!</v>
      </c>
      <c r="GNK120" s="72" t="e">
        <f>GNK118/Справочно!GNI$7*100000</f>
        <v>#DIV/0!</v>
      </c>
      <c r="GNL120" s="72" t="e">
        <f>GNL118/Справочно!GNJ$7*100000</f>
        <v>#DIV/0!</v>
      </c>
      <c r="GNM120" s="72" t="e">
        <f>GNM118/Справочно!GNK$7*100000</f>
        <v>#DIV/0!</v>
      </c>
      <c r="GNN120" s="72" t="e">
        <f>GNN118/Справочно!GNL$7*100000</f>
        <v>#DIV/0!</v>
      </c>
      <c r="GNO120" s="72" t="e">
        <f>GNO118/Справочно!GNM$7*100000</f>
        <v>#DIV/0!</v>
      </c>
      <c r="GNP120" s="72" t="e">
        <f>GNP118/Справочно!GNN$7*100000</f>
        <v>#DIV/0!</v>
      </c>
      <c r="GNQ120" s="72" t="e">
        <f>GNQ118/Справочно!GNO$7*100000</f>
        <v>#DIV/0!</v>
      </c>
      <c r="GNR120" s="72" t="e">
        <f>GNR118/Справочно!GNP$7*100000</f>
        <v>#DIV/0!</v>
      </c>
      <c r="GNS120" s="72" t="e">
        <f>GNS118/Справочно!GNQ$7*100000</f>
        <v>#DIV/0!</v>
      </c>
      <c r="GNT120" s="72" t="e">
        <f>GNT118/Справочно!GNR$7*100000</f>
        <v>#DIV/0!</v>
      </c>
      <c r="GNU120" s="72" t="e">
        <f>GNU118/Справочно!GNS$7*100000</f>
        <v>#DIV/0!</v>
      </c>
      <c r="GNV120" s="72" t="e">
        <f>GNV118/Справочно!GNT$7*100000</f>
        <v>#DIV/0!</v>
      </c>
      <c r="GNW120" s="72" t="e">
        <f>GNW118/Справочно!GNU$7*100000</f>
        <v>#DIV/0!</v>
      </c>
      <c r="GNX120" s="72" t="e">
        <f>GNX118/Справочно!GNV$7*100000</f>
        <v>#DIV/0!</v>
      </c>
      <c r="GNY120" s="72" t="e">
        <f>GNY118/Справочно!GNW$7*100000</f>
        <v>#DIV/0!</v>
      </c>
      <c r="GNZ120" s="72" t="e">
        <f>GNZ118/Справочно!GNX$7*100000</f>
        <v>#DIV/0!</v>
      </c>
      <c r="GOA120" s="72" t="e">
        <f>GOA118/Справочно!GNY$7*100000</f>
        <v>#DIV/0!</v>
      </c>
      <c r="GOB120" s="72" t="e">
        <f>GOB118/Справочно!GNZ$7*100000</f>
        <v>#DIV/0!</v>
      </c>
      <c r="GOC120" s="72" t="e">
        <f>GOC118/Справочно!GOA$7*100000</f>
        <v>#DIV/0!</v>
      </c>
      <c r="GOD120" s="72" t="e">
        <f>GOD118/Справочно!GOB$7*100000</f>
        <v>#DIV/0!</v>
      </c>
      <c r="GOE120" s="72" t="e">
        <f>GOE118/Справочно!GOC$7*100000</f>
        <v>#DIV/0!</v>
      </c>
      <c r="GOF120" s="72" t="e">
        <f>GOF118/Справочно!GOD$7*100000</f>
        <v>#DIV/0!</v>
      </c>
      <c r="GOG120" s="72" t="e">
        <f>GOG118/Справочно!GOE$7*100000</f>
        <v>#DIV/0!</v>
      </c>
      <c r="GOH120" s="72" t="e">
        <f>GOH118/Справочно!GOF$7*100000</f>
        <v>#DIV/0!</v>
      </c>
      <c r="GOI120" s="72" t="e">
        <f>GOI118/Справочно!GOG$7*100000</f>
        <v>#DIV/0!</v>
      </c>
      <c r="GOJ120" s="72" t="e">
        <f>GOJ118/Справочно!GOH$7*100000</f>
        <v>#DIV/0!</v>
      </c>
      <c r="GOK120" s="72" t="e">
        <f>GOK118/Справочно!GOI$7*100000</f>
        <v>#DIV/0!</v>
      </c>
      <c r="GOL120" s="72" t="e">
        <f>GOL118/Справочно!GOJ$7*100000</f>
        <v>#DIV/0!</v>
      </c>
      <c r="GOM120" s="72" t="e">
        <f>GOM118/Справочно!GOK$7*100000</f>
        <v>#DIV/0!</v>
      </c>
      <c r="GON120" s="72" t="e">
        <f>GON118/Справочно!GOL$7*100000</f>
        <v>#DIV/0!</v>
      </c>
      <c r="GOO120" s="72" t="e">
        <f>GOO118/Справочно!GOM$7*100000</f>
        <v>#DIV/0!</v>
      </c>
      <c r="GOP120" s="72" t="e">
        <f>GOP118/Справочно!GON$7*100000</f>
        <v>#DIV/0!</v>
      </c>
      <c r="GOQ120" s="72" t="e">
        <f>GOQ118/Справочно!GOO$7*100000</f>
        <v>#DIV/0!</v>
      </c>
      <c r="GOR120" s="72" t="e">
        <f>GOR118/Справочно!GOP$7*100000</f>
        <v>#DIV/0!</v>
      </c>
      <c r="GOS120" s="72" t="e">
        <f>GOS118/Справочно!GOQ$7*100000</f>
        <v>#DIV/0!</v>
      </c>
      <c r="GOT120" s="72" t="e">
        <f>GOT118/Справочно!GOR$7*100000</f>
        <v>#DIV/0!</v>
      </c>
      <c r="GOU120" s="72" t="e">
        <f>GOU118/Справочно!GOS$7*100000</f>
        <v>#DIV/0!</v>
      </c>
      <c r="GOV120" s="72" t="e">
        <f>GOV118/Справочно!GOT$7*100000</f>
        <v>#DIV/0!</v>
      </c>
      <c r="GOW120" s="72" t="e">
        <f>GOW118/Справочно!GOU$7*100000</f>
        <v>#DIV/0!</v>
      </c>
      <c r="GOX120" s="72" t="e">
        <f>GOX118/Справочно!GOV$7*100000</f>
        <v>#DIV/0!</v>
      </c>
      <c r="GOY120" s="72" t="e">
        <f>GOY118/Справочно!GOW$7*100000</f>
        <v>#DIV/0!</v>
      </c>
      <c r="GOZ120" s="72" t="e">
        <f>GOZ118/Справочно!GOX$7*100000</f>
        <v>#DIV/0!</v>
      </c>
      <c r="GPA120" s="72" t="e">
        <f>GPA118/Справочно!GOY$7*100000</f>
        <v>#DIV/0!</v>
      </c>
      <c r="GPB120" s="72" t="e">
        <f>GPB118/Справочно!GOZ$7*100000</f>
        <v>#DIV/0!</v>
      </c>
      <c r="GPC120" s="72" t="e">
        <f>GPC118/Справочно!GPA$7*100000</f>
        <v>#DIV/0!</v>
      </c>
      <c r="GPD120" s="72" t="e">
        <f>GPD118/Справочно!GPB$7*100000</f>
        <v>#DIV/0!</v>
      </c>
      <c r="GPE120" s="72" t="e">
        <f>GPE118/Справочно!GPC$7*100000</f>
        <v>#DIV/0!</v>
      </c>
      <c r="GPF120" s="72" t="e">
        <f>GPF118/Справочно!GPD$7*100000</f>
        <v>#DIV/0!</v>
      </c>
      <c r="GPG120" s="72" t="e">
        <f>GPG118/Справочно!GPE$7*100000</f>
        <v>#DIV/0!</v>
      </c>
      <c r="GPH120" s="72" t="e">
        <f>GPH118/Справочно!GPF$7*100000</f>
        <v>#DIV/0!</v>
      </c>
      <c r="GPI120" s="72" t="e">
        <f>GPI118/Справочно!GPG$7*100000</f>
        <v>#DIV/0!</v>
      </c>
      <c r="GPJ120" s="72" t="e">
        <f>GPJ118/Справочно!GPH$7*100000</f>
        <v>#DIV/0!</v>
      </c>
      <c r="GPK120" s="72" t="e">
        <f>GPK118/Справочно!GPI$7*100000</f>
        <v>#DIV/0!</v>
      </c>
      <c r="GPL120" s="72" t="e">
        <f>GPL118/Справочно!GPJ$7*100000</f>
        <v>#DIV/0!</v>
      </c>
      <c r="GPM120" s="72" t="e">
        <f>GPM118/Справочно!GPK$7*100000</f>
        <v>#DIV/0!</v>
      </c>
      <c r="GPN120" s="72" t="e">
        <f>GPN118/Справочно!GPL$7*100000</f>
        <v>#DIV/0!</v>
      </c>
      <c r="GPO120" s="72" t="e">
        <f>GPO118/Справочно!GPM$7*100000</f>
        <v>#DIV/0!</v>
      </c>
      <c r="GPP120" s="72" t="e">
        <f>GPP118/Справочно!GPN$7*100000</f>
        <v>#DIV/0!</v>
      </c>
      <c r="GPQ120" s="72" t="e">
        <f>GPQ118/Справочно!GPO$7*100000</f>
        <v>#DIV/0!</v>
      </c>
      <c r="GPR120" s="72" t="e">
        <f>GPR118/Справочно!GPP$7*100000</f>
        <v>#DIV/0!</v>
      </c>
      <c r="GPS120" s="72" t="e">
        <f>GPS118/Справочно!GPQ$7*100000</f>
        <v>#DIV/0!</v>
      </c>
      <c r="GPT120" s="72" t="e">
        <f>GPT118/Справочно!GPR$7*100000</f>
        <v>#DIV/0!</v>
      </c>
      <c r="GPU120" s="72" t="e">
        <f>GPU118/Справочно!GPS$7*100000</f>
        <v>#DIV/0!</v>
      </c>
      <c r="GPV120" s="72" t="e">
        <f>GPV118/Справочно!GPT$7*100000</f>
        <v>#DIV/0!</v>
      </c>
      <c r="GPW120" s="72" t="e">
        <f>GPW118/Справочно!GPU$7*100000</f>
        <v>#DIV/0!</v>
      </c>
      <c r="GPX120" s="72" t="e">
        <f>GPX118/Справочно!GPV$7*100000</f>
        <v>#DIV/0!</v>
      </c>
      <c r="GPY120" s="72" t="e">
        <f>GPY118/Справочно!GPW$7*100000</f>
        <v>#DIV/0!</v>
      </c>
      <c r="GPZ120" s="72" t="e">
        <f>GPZ118/Справочно!GPX$7*100000</f>
        <v>#DIV/0!</v>
      </c>
      <c r="GQA120" s="72" t="e">
        <f>GQA118/Справочно!GPY$7*100000</f>
        <v>#DIV/0!</v>
      </c>
      <c r="GQB120" s="72" t="e">
        <f>GQB118/Справочно!GPZ$7*100000</f>
        <v>#DIV/0!</v>
      </c>
      <c r="GQC120" s="72" t="e">
        <f>GQC118/Справочно!GQA$7*100000</f>
        <v>#DIV/0!</v>
      </c>
      <c r="GQD120" s="72" t="e">
        <f>GQD118/Справочно!GQB$7*100000</f>
        <v>#DIV/0!</v>
      </c>
      <c r="GQE120" s="72" t="e">
        <f>GQE118/Справочно!GQC$7*100000</f>
        <v>#DIV/0!</v>
      </c>
      <c r="GQF120" s="72" t="e">
        <f>GQF118/Справочно!GQD$7*100000</f>
        <v>#DIV/0!</v>
      </c>
      <c r="GQG120" s="72" t="e">
        <f>GQG118/Справочно!GQE$7*100000</f>
        <v>#DIV/0!</v>
      </c>
      <c r="GQH120" s="72" t="e">
        <f>GQH118/Справочно!GQF$7*100000</f>
        <v>#DIV/0!</v>
      </c>
      <c r="GQI120" s="72" t="e">
        <f>GQI118/Справочно!GQG$7*100000</f>
        <v>#DIV/0!</v>
      </c>
      <c r="GQJ120" s="72" t="e">
        <f>GQJ118/Справочно!GQH$7*100000</f>
        <v>#DIV/0!</v>
      </c>
      <c r="GQK120" s="72" t="e">
        <f>GQK118/Справочно!GQI$7*100000</f>
        <v>#DIV/0!</v>
      </c>
      <c r="GQL120" s="72" t="e">
        <f>GQL118/Справочно!GQJ$7*100000</f>
        <v>#DIV/0!</v>
      </c>
      <c r="GQM120" s="72" t="e">
        <f>GQM118/Справочно!GQK$7*100000</f>
        <v>#DIV/0!</v>
      </c>
      <c r="GQN120" s="72" t="e">
        <f>GQN118/Справочно!GQL$7*100000</f>
        <v>#DIV/0!</v>
      </c>
      <c r="GQO120" s="72" t="e">
        <f>GQO118/Справочно!GQM$7*100000</f>
        <v>#DIV/0!</v>
      </c>
      <c r="GQP120" s="72" t="e">
        <f>GQP118/Справочно!GQN$7*100000</f>
        <v>#DIV/0!</v>
      </c>
      <c r="GQQ120" s="72" t="e">
        <f>GQQ118/Справочно!GQO$7*100000</f>
        <v>#DIV/0!</v>
      </c>
      <c r="GQR120" s="72" t="e">
        <f>GQR118/Справочно!GQP$7*100000</f>
        <v>#DIV/0!</v>
      </c>
      <c r="GQS120" s="72" t="e">
        <f>GQS118/Справочно!GQQ$7*100000</f>
        <v>#DIV/0!</v>
      </c>
      <c r="GQT120" s="72" t="e">
        <f>GQT118/Справочно!GQR$7*100000</f>
        <v>#DIV/0!</v>
      </c>
      <c r="GQU120" s="72" t="e">
        <f>GQU118/Справочно!GQS$7*100000</f>
        <v>#DIV/0!</v>
      </c>
      <c r="GQV120" s="72" t="e">
        <f>GQV118/Справочно!GQT$7*100000</f>
        <v>#DIV/0!</v>
      </c>
      <c r="GQW120" s="72" t="e">
        <f>GQW118/Справочно!GQU$7*100000</f>
        <v>#DIV/0!</v>
      </c>
      <c r="GQX120" s="72" t="e">
        <f>GQX118/Справочно!GQV$7*100000</f>
        <v>#DIV/0!</v>
      </c>
      <c r="GQY120" s="72" t="e">
        <f>GQY118/Справочно!GQW$7*100000</f>
        <v>#DIV/0!</v>
      </c>
      <c r="GQZ120" s="72" t="e">
        <f>GQZ118/Справочно!GQX$7*100000</f>
        <v>#DIV/0!</v>
      </c>
      <c r="GRA120" s="72" t="e">
        <f>GRA118/Справочно!GQY$7*100000</f>
        <v>#DIV/0!</v>
      </c>
      <c r="GRB120" s="72" t="e">
        <f>GRB118/Справочно!GQZ$7*100000</f>
        <v>#DIV/0!</v>
      </c>
      <c r="GRC120" s="72" t="e">
        <f>GRC118/Справочно!GRA$7*100000</f>
        <v>#DIV/0!</v>
      </c>
      <c r="GRD120" s="72" t="e">
        <f>GRD118/Справочно!GRB$7*100000</f>
        <v>#DIV/0!</v>
      </c>
      <c r="GRE120" s="72" t="e">
        <f>GRE118/Справочно!GRC$7*100000</f>
        <v>#DIV/0!</v>
      </c>
      <c r="GRF120" s="72" t="e">
        <f>GRF118/Справочно!GRD$7*100000</f>
        <v>#DIV/0!</v>
      </c>
      <c r="GRG120" s="72" t="e">
        <f>GRG118/Справочно!GRE$7*100000</f>
        <v>#DIV/0!</v>
      </c>
      <c r="GRH120" s="72" t="e">
        <f>GRH118/Справочно!GRF$7*100000</f>
        <v>#DIV/0!</v>
      </c>
      <c r="GRI120" s="72" t="e">
        <f>GRI118/Справочно!GRG$7*100000</f>
        <v>#DIV/0!</v>
      </c>
      <c r="GRJ120" s="72" t="e">
        <f>GRJ118/Справочно!GRH$7*100000</f>
        <v>#DIV/0!</v>
      </c>
      <c r="GRK120" s="72" t="e">
        <f>GRK118/Справочно!GRI$7*100000</f>
        <v>#DIV/0!</v>
      </c>
      <c r="GRL120" s="72" t="e">
        <f>GRL118/Справочно!GRJ$7*100000</f>
        <v>#DIV/0!</v>
      </c>
      <c r="GRM120" s="72" t="e">
        <f>GRM118/Справочно!GRK$7*100000</f>
        <v>#DIV/0!</v>
      </c>
      <c r="GRN120" s="72" t="e">
        <f>GRN118/Справочно!GRL$7*100000</f>
        <v>#DIV/0!</v>
      </c>
      <c r="GRO120" s="72" t="e">
        <f>GRO118/Справочно!GRM$7*100000</f>
        <v>#DIV/0!</v>
      </c>
      <c r="GRP120" s="72" t="e">
        <f>GRP118/Справочно!GRN$7*100000</f>
        <v>#DIV/0!</v>
      </c>
      <c r="GRQ120" s="72" t="e">
        <f>GRQ118/Справочно!GRO$7*100000</f>
        <v>#DIV/0!</v>
      </c>
      <c r="GRR120" s="72" t="e">
        <f>GRR118/Справочно!GRP$7*100000</f>
        <v>#DIV/0!</v>
      </c>
      <c r="GRS120" s="72" t="e">
        <f>GRS118/Справочно!GRQ$7*100000</f>
        <v>#DIV/0!</v>
      </c>
      <c r="GRT120" s="72" t="e">
        <f>GRT118/Справочно!GRR$7*100000</f>
        <v>#DIV/0!</v>
      </c>
      <c r="GRU120" s="72" t="e">
        <f>GRU118/Справочно!GRS$7*100000</f>
        <v>#DIV/0!</v>
      </c>
      <c r="GRV120" s="72" t="e">
        <f>GRV118/Справочно!GRT$7*100000</f>
        <v>#DIV/0!</v>
      </c>
      <c r="GRW120" s="72" t="e">
        <f>GRW118/Справочно!GRU$7*100000</f>
        <v>#DIV/0!</v>
      </c>
      <c r="GRX120" s="72" t="e">
        <f>GRX118/Справочно!GRV$7*100000</f>
        <v>#DIV/0!</v>
      </c>
      <c r="GRY120" s="72" t="e">
        <f>GRY118/Справочно!GRW$7*100000</f>
        <v>#DIV/0!</v>
      </c>
      <c r="GRZ120" s="72" t="e">
        <f>GRZ118/Справочно!GRX$7*100000</f>
        <v>#DIV/0!</v>
      </c>
      <c r="GSA120" s="72" t="e">
        <f>GSA118/Справочно!GRY$7*100000</f>
        <v>#DIV/0!</v>
      </c>
      <c r="GSB120" s="72" t="e">
        <f>GSB118/Справочно!GRZ$7*100000</f>
        <v>#DIV/0!</v>
      </c>
      <c r="GSC120" s="72" t="e">
        <f>GSC118/Справочно!GSA$7*100000</f>
        <v>#DIV/0!</v>
      </c>
      <c r="GSD120" s="72" t="e">
        <f>GSD118/Справочно!GSB$7*100000</f>
        <v>#DIV/0!</v>
      </c>
      <c r="GSE120" s="72" t="e">
        <f>GSE118/Справочно!GSC$7*100000</f>
        <v>#DIV/0!</v>
      </c>
      <c r="GSF120" s="72" t="e">
        <f>GSF118/Справочно!GSD$7*100000</f>
        <v>#DIV/0!</v>
      </c>
      <c r="GSG120" s="72" t="e">
        <f>GSG118/Справочно!GSE$7*100000</f>
        <v>#DIV/0!</v>
      </c>
      <c r="GSH120" s="72" t="e">
        <f>GSH118/Справочно!GSF$7*100000</f>
        <v>#DIV/0!</v>
      </c>
      <c r="GSI120" s="72" t="e">
        <f>GSI118/Справочно!GSG$7*100000</f>
        <v>#DIV/0!</v>
      </c>
      <c r="GSJ120" s="72" t="e">
        <f>GSJ118/Справочно!GSH$7*100000</f>
        <v>#DIV/0!</v>
      </c>
      <c r="GSK120" s="72" t="e">
        <f>GSK118/Справочно!GSI$7*100000</f>
        <v>#DIV/0!</v>
      </c>
      <c r="GSL120" s="72" t="e">
        <f>GSL118/Справочно!GSJ$7*100000</f>
        <v>#DIV/0!</v>
      </c>
      <c r="GSM120" s="72" t="e">
        <f>GSM118/Справочно!GSK$7*100000</f>
        <v>#DIV/0!</v>
      </c>
      <c r="GSN120" s="72" t="e">
        <f>GSN118/Справочно!GSL$7*100000</f>
        <v>#DIV/0!</v>
      </c>
      <c r="GSO120" s="72" t="e">
        <f>GSO118/Справочно!GSM$7*100000</f>
        <v>#DIV/0!</v>
      </c>
      <c r="GSP120" s="72" t="e">
        <f>GSP118/Справочно!GSN$7*100000</f>
        <v>#DIV/0!</v>
      </c>
      <c r="GSQ120" s="72" t="e">
        <f>GSQ118/Справочно!GSO$7*100000</f>
        <v>#DIV/0!</v>
      </c>
      <c r="GSR120" s="72" t="e">
        <f>GSR118/Справочно!GSP$7*100000</f>
        <v>#DIV/0!</v>
      </c>
      <c r="GSS120" s="72" t="e">
        <f>GSS118/Справочно!GSQ$7*100000</f>
        <v>#DIV/0!</v>
      </c>
      <c r="GST120" s="72" t="e">
        <f>GST118/Справочно!GSR$7*100000</f>
        <v>#DIV/0!</v>
      </c>
      <c r="GSU120" s="72" t="e">
        <f>GSU118/Справочно!GSS$7*100000</f>
        <v>#DIV/0!</v>
      </c>
      <c r="GSV120" s="72" t="e">
        <f>GSV118/Справочно!GST$7*100000</f>
        <v>#DIV/0!</v>
      </c>
      <c r="GSW120" s="72" t="e">
        <f>GSW118/Справочно!GSU$7*100000</f>
        <v>#DIV/0!</v>
      </c>
      <c r="GSX120" s="72" t="e">
        <f>GSX118/Справочно!GSV$7*100000</f>
        <v>#DIV/0!</v>
      </c>
      <c r="GSY120" s="72" t="e">
        <f>GSY118/Справочно!GSW$7*100000</f>
        <v>#DIV/0!</v>
      </c>
      <c r="GSZ120" s="72" t="e">
        <f>GSZ118/Справочно!GSX$7*100000</f>
        <v>#DIV/0!</v>
      </c>
      <c r="GTA120" s="72" t="e">
        <f>GTA118/Справочно!GSY$7*100000</f>
        <v>#DIV/0!</v>
      </c>
      <c r="GTB120" s="72" t="e">
        <f>GTB118/Справочно!GSZ$7*100000</f>
        <v>#DIV/0!</v>
      </c>
      <c r="GTC120" s="72" t="e">
        <f>GTC118/Справочно!GTA$7*100000</f>
        <v>#DIV/0!</v>
      </c>
      <c r="GTD120" s="72" t="e">
        <f>GTD118/Справочно!GTB$7*100000</f>
        <v>#DIV/0!</v>
      </c>
      <c r="GTE120" s="72" t="e">
        <f>GTE118/Справочно!GTC$7*100000</f>
        <v>#DIV/0!</v>
      </c>
      <c r="GTF120" s="72" t="e">
        <f>GTF118/Справочно!GTD$7*100000</f>
        <v>#DIV/0!</v>
      </c>
      <c r="GTG120" s="72" t="e">
        <f>GTG118/Справочно!GTE$7*100000</f>
        <v>#DIV/0!</v>
      </c>
      <c r="GTH120" s="72" t="e">
        <f>GTH118/Справочно!GTF$7*100000</f>
        <v>#DIV/0!</v>
      </c>
      <c r="GTI120" s="72" t="e">
        <f>GTI118/Справочно!GTG$7*100000</f>
        <v>#DIV/0!</v>
      </c>
      <c r="GTJ120" s="72" t="e">
        <f>GTJ118/Справочно!GTH$7*100000</f>
        <v>#DIV/0!</v>
      </c>
      <c r="GTK120" s="72" t="e">
        <f>GTK118/Справочно!GTI$7*100000</f>
        <v>#DIV/0!</v>
      </c>
      <c r="GTL120" s="72" t="e">
        <f>GTL118/Справочно!GTJ$7*100000</f>
        <v>#DIV/0!</v>
      </c>
      <c r="GTM120" s="72" t="e">
        <f>GTM118/Справочно!GTK$7*100000</f>
        <v>#DIV/0!</v>
      </c>
      <c r="GTN120" s="72" t="e">
        <f>GTN118/Справочно!GTL$7*100000</f>
        <v>#DIV/0!</v>
      </c>
      <c r="GTO120" s="72" t="e">
        <f>GTO118/Справочно!GTM$7*100000</f>
        <v>#DIV/0!</v>
      </c>
      <c r="GTP120" s="72" t="e">
        <f>GTP118/Справочно!GTN$7*100000</f>
        <v>#DIV/0!</v>
      </c>
      <c r="GTQ120" s="72" t="e">
        <f>GTQ118/Справочно!GTO$7*100000</f>
        <v>#DIV/0!</v>
      </c>
      <c r="GTR120" s="72" t="e">
        <f>GTR118/Справочно!GTP$7*100000</f>
        <v>#DIV/0!</v>
      </c>
      <c r="GTS120" s="72" t="e">
        <f>GTS118/Справочно!GTQ$7*100000</f>
        <v>#DIV/0!</v>
      </c>
      <c r="GTT120" s="72" t="e">
        <f>GTT118/Справочно!GTR$7*100000</f>
        <v>#DIV/0!</v>
      </c>
      <c r="GTU120" s="72" t="e">
        <f>GTU118/Справочно!GTS$7*100000</f>
        <v>#DIV/0!</v>
      </c>
      <c r="GTV120" s="72" t="e">
        <f>GTV118/Справочно!GTT$7*100000</f>
        <v>#DIV/0!</v>
      </c>
      <c r="GTW120" s="72" t="e">
        <f>GTW118/Справочно!GTU$7*100000</f>
        <v>#DIV/0!</v>
      </c>
      <c r="GTX120" s="72" t="e">
        <f>GTX118/Справочно!GTV$7*100000</f>
        <v>#DIV/0!</v>
      </c>
      <c r="GTY120" s="72" t="e">
        <f>GTY118/Справочно!GTW$7*100000</f>
        <v>#DIV/0!</v>
      </c>
      <c r="GTZ120" s="72" t="e">
        <f>GTZ118/Справочно!GTX$7*100000</f>
        <v>#DIV/0!</v>
      </c>
      <c r="GUA120" s="72" t="e">
        <f>GUA118/Справочно!GTY$7*100000</f>
        <v>#DIV/0!</v>
      </c>
      <c r="GUB120" s="72" t="e">
        <f>GUB118/Справочно!GTZ$7*100000</f>
        <v>#DIV/0!</v>
      </c>
      <c r="GUC120" s="72" t="e">
        <f>GUC118/Справочно!GUA$7*100000</f>
        <v>#DIV/0!</v>
      </c>
      <c r="GUD120" s="72" t="e">
        <f>GUD118/Справочно!GUB$7*100000</f>
        <v>#DIV/0!</v>
      </c>
      <c r="GUE120" s="72" t="e">
        <f>GUE118/Справочно!GUC$7*100000</f>
        <v>#DIV/0!</v>
      </c>
      <c r="GUF120" s="72" t="e">
        <f>GUF118/Справочно!GUD$7*100000</f>
        <v>#DIV/0!</v>
      </c>
      <c r="GUG120" s="72" t="e">
        <f>GUG118/Справочно!GUE$7*100000</f>
        <v>#DIV/0!</v>
      </c>
      <c r="GUH120" s="72" t="e">
        <f>GUH118/Справочно!GUF$7*100000</f>
        <v>#DIV/0!</v>
      </c>
      <c r="GUI120" s="72" t="e">
        <f>GUI118/Справочно!GUG$7*100000</f>
        <v>#DIV/0!</v>
      </c>
      <c r="GUJ120" s="72" t="e">
        <f>GUJ118/Справочно!GUH$7*100000</f>
        <v>#DIV/0!</v>
      </c>
      <c r="GUK120" s="72" t="e">
        <f>GUK118/Справочно!GUI$7*100000</f>
        <v>#DIV/0!</v>
      </c>
      <c r="GUL120" s="72" t="e">
        <f>GUL118/Справочно!GUJ$7*100000</f>
        <v>#DIV/0!</v>
      </c>
      <c r="GUM120" s="72" t="e">
        <f>GUM118/Справочно!GUK$7*100000</f>
        <v>#DIV/0!</v>
      </c>
      <c r="GUN120" s="72" t="e">
        <f>GUN118/Справочно!GUL$7*100000</f>
        <v>#DIV/0!</v>
      </c>
      <c r="GUO120" s="72" t="e">
        <f>GUO118/Справочно!GUM$7*100000</f>
        <v>#DIV/0!</v>
      </c>
      <c r="GUP120" s="72" t="e">
        <f>GUP118/Справочно!GUN$7*100000</f>
        <v>#DIV/0!</v>
      </c>
      <c r="GUQ120" s="72" t="e">
        <f>GUQ118/Справочно!GUO$7*100000</f>
        <v>#DIV/0!</v>
      </c>
      <c r="GUR120" s="72" t="e">
        <f>GUR118/Справочно!GUP$7*100000</f>
        <v>#DIV/0!</v>
      </c>
      <c r="GUS120" s="72" t="e">
        <f>GUS118/Справочно!GUQ$7*100000</f>
        <v>#DIV/0!</v>
      </c>
      <c r="GUT120" s="72" t="e">
        <f>GUT118/Справочно!GUR$7*100000</f>
        <v>#DIV/0!</v>
      </c>
      <c r="GUU120" s="72" t="e">
        <f>GUU118/Справочно!GUS$7*100000</f>
        <v>#DIV/0!</v>
      </c>
      <c r="GUV120" s="72" t="e">
        <f>GUV118/Справочно!GUT$7*100000</f>
        <v>#DIV/0!</v>
      </c>
      <c r="GUW120" s="72" t="e">
        <f>GUW118/Справочно!GUU$7*100000</f>
        <v>#DIV/0!</v>
      </c>
      <c r="GUX120" s="72" t="e">
        <f>GUX118/Справочно!GUV$7*100000</f>
        <v>#DIV/0!</v>
      </c>
      <c r="GUY120" s="72" t="e">
        <f>GUY118/Справочно!GUW$7*100000</f>
        <v>#DIV/0!</v>
      </c>
      <c r="GUZ120" s="72" t="e">
        <f>GUZ118/Справочно!GUX$7*100000</f>
        <v>#DIV/0!</v>
      </c>
      <c r="GVA120" s="72" t="e">
        <f>GVA118/Справочно!GUY$7*100000</f>
        <v>#DIV/0!</v>
      </c>
      <c r="GVB120" s="72" t="e">
        <f>GVB118/Справочно!GUZ$7*100000</f>
        <v>#DIV/0!</v>
      </c>
      <c r="GVC120" s="72" t="e">
        <f>GVC118/Справочно!GVA$7*100000</f>
        <v>#DIV/0!</v>
      </c>
      <c r="GVD120" s="72" t="e">
        <f>GVD118/Справочно!GVB$7*100000</f>
        <v>#DIV/0!</v>
      </c>
      <c r="GVE120" s="72" t="e">
        <f>GVE118/Справочно!GVC$7*100000</f>
        <v>#DIV/0!</v>
      </c>
      <c r="GVF120" s="72" t="e">
        <f>GVF118/Справочно!GVD$7*100000</f>
        <v>#DIV/0!</v>
      </c>
      <c r="GVG120" s="72" t="e">
        <f>GVG118/Справочно!GVE$7*100000</f>
        <v>#DIV/0!</v>
      </c>
      <c r="GVH120" s="72" t="e">
        <f>GVH118/Справочно!GVF$7*100000</f>
        <v>#DIV/0!</v>
      </c>
      <c r="GVI120" s="72" t="e">
        <f>GVI118/Справочно!GVG$7*100000</f>
        <v>#DIV/0!</v>
      </c>
      <c r="GVJ120" s="72" t="e">
        <f>GVJ118/Справочно!GVH$7*100000</f>
        <v>#DIV/0!</v>
      </c>
      <c r="GVK120" s="72" t="e">
        <f>GVK118/Справочно!GVI$7*100000</f>
        <v>#DIV/0!</v>
      </c>
      <c r="GVL120" s="72" t="e">
        <f>GVL118/Справочно!GVJ$7*100000</f>
        <v>#DIV/0!</v>
      </c>
      <c r="GVM120" s="72" t="e">
        <f>GVM118/Справочно!GVK$7*100000</f>
        <v>#DIV/0!</v>
      </c>
      <c r="GVN120" s="72" t="e">
        <f>GVN118/Справочно!GVL$7*100000</f>
        <v>#DIV/0!</v>
      </c>
      <c r="GVO120" s="72" t="e">
        <f>GVO118/Справочно!GVM$7*100000</f>
        <v>#DIV/0!</v>
      </c>
      <c r="GVP120" s="72" t="e">
        <f>GVP118/Справочно!GVN$7*100000</f>
        <v>#DIV/0!</v>
      </c>
      <c r="GVQ120" s="72" t="e">
        <f>GVQ118/Справочно!GVO$7*100000</f>
        <v>#DIV/0!</v>
      </c>
      <c r="GVR120" s="72" t="e">
        <f>GVR118/Справочно!GVP$7*100000</f>
        <v>#DIV/0!</v>
      </c>
      <c r="GVS120" s="72" t="e">
        <f>GVS118/Справочно!GVQ$7*100000</f>
        <v>#DIV/0!</v>
      </c>
      <c r="GVT120" s="72" t="e">
        <f>GVT118/Справочно!GVR$7*100000</f>
        <v>#DIV/0!</v>
      </c>
      <c r="GVU120" s="72" t="e">
        <f>GVU118/Справочно!GVS$7*100000</f>
        <v>#DIV/0!</v>
      </c>
      <c r="GVV120" s="72" t="e">
        <f>GVV118/Справочно!GVT$7*100000</f>
        <v>#DIV/0!</v>
      </c>
      <c r="GVW120" s="72" t="e">
        <f>GVW118/Справочно!GVU$7*100000</f>
        <v>#DIV/0!</v>
      </c>
      <c r="GVX120" s="72" t="e">
        <f>GVX118/Справочно!GVV$7*100000</f>
        <v>#DIV/0!</v>
      </c>
      <c r="GVY120" s="72" t="e">
        <f>GVY118/Справочно!GVW$7*100000</f>
        <v>#DIV/0!</v>
      </c>
      <c r="GVZ120" s="72" t="e">
        <f>GVZ118/Справочно!GVX$7*100000</f>
        <v>#DIV/0!</v>
      </c>
      <c r="GWA120" s="72" t="e">
        <f>GWA118/Справочно!GVY$7*100000</f>
        <v>#DIV/0!</v>
      </c>
      <c r="GWB120" s="72" t="e">
        <f>GWB118/Справочно!GVZ$7*100000</f>
        <v>#DIV/0!</v>
      </c>
      <c r="GWC120" s="72" t="e">
        <f>GWC118/Справочно!GWA$7*100000</f>
        <v>#DIV/0!</v>
      </c>
      <c r="GWD120" s="72" t="e">
        <f>GWD118/Справочно!GWB$7*100000</f>
        <v>#DIV/0!</v>
      </c>
      <c r="GWE120" s="72" t="e">
        <f>GWE118/Справочно!GWC$7*100000</f>
        <v>#DIV/0!</v>
      </c>
      <c r="GWF120" s="72" t="e">
        <f>GWF118/Справочно!GWD$7*100000</f>
        <v>#DIV/0!</v>
      </c>
      <c r="GWG120" s="72" t="e">
        <f>GWG118/Справочно!GWE$7*100000</f>
        <v>#DIV/0!</v>
      </c>
      <c r="GWH120" s="72" t="e">
        <f>GWH118/Справочно!GWF$7*100000</f>
        <v>#DIV/0!</v>
      </c>
      <c r="GWI120" s="72" t="e">
        <f>GWI118/Справочно!GWG$7*100000</f>
        <v>#DIV/0!</v>
      </c>
      <c r="GWJ120" s="72" t="e">
        <f>GWJ118/Справочно!GWH$7*100000</f>
        <v>#DIV/0!</v>
      </c>
      <c r="GWK120" s="72" t="e">
        <f>GWK118/Справочно!GWI$7*100000</f>
        <v>#DIV/0!</v>
      </c>
      <c r="GWL120" s="72" t="e">
        <f>GWL118/Справочно!GWJ$7*100000</f>
        <v>#DIV/0!</v>
      </c>
      <c r="GWM120" s="72" t="e">
        <f>GWM118/Справочно!GWK$7*100000</f>
        <v>#DIV/0!</v>
      </c>
      <c r="GWN120" s="72" t="e">
        <f>GWN118/Справочно!GWL$7*100000</f>
        <v>#DIV/0!</v>
      </c>
      <c r="GWO120" s="72" t="e">
        <f>GWO118/Справочно!GWM$7*100000</f>
        <v>#DIV/0!</v>
      </c>
      <c r="GWP120" s="72" t="e">
        <f>GWP118/Справочно!GWN$7*100000</f>
        <v>#DIV/0!</v>
      </c>
      <c r="GWQ120" s="72" t="e">
        <f>GWQ118/Справочно!GWO$7*100000</f>
        <v>#DIV/0!</v>
      </c>
      <c r="GWR120" s="72" t="e">
        <f>GWR118/Справочно!GWP$7*100000</f>
        <v>#DIV/0!</v>
      </c>
      <c r="GWS120" s="72" t="e">
        <f>GWS118/Справочно!GWQ$7*100000</f>
        <v>#DIV/0!</v>
      </c>
      <c r="GWT120" s="72" t="e">
        <f>GWT118/Справочно!GWR$7*100000</f>
        <v>#DIV/0!</v>
      </c>
      <c r="GWU120" s="72" t="e">
        <f>GWU118/Справочно!GWS$7*100000</f>
        <v>#DIV/0!</v>
      </c>
      <c r="GWV120" s="72" t="e">
        <f>GWV118/Справочно!GWT$7*100000</f>
        <v>#DIV/0!</v>
      </c>
      <c r="GWW120" s="72" t="e">
        <f>GWW118/Справочно!GWU$7*100000</f>
        <v>#DIV/0!</v>
      </c>
      <c r="GWX120" s="72" t="e">
        <f>GWX118/Справочно!GWV$7*100000</f>
        <v>#DIV/0!</v>
      </c>
      <c r="GWY120" s="72" t="e">
        <f>GWY118/Справочно!GWW$7*100000</f>
        <v>#DIV/0!</v>
      </c>
      <c r="GWZ120" s="72" t="e">
        <f>GWZ118/Справочно!GWX$7*100000</f>
        <v>#DIV/0!</v>
      </c>
      <c r="GXA120" s="72" t="e">
        <f>GXA118/Справочно!GWY$7*100000</f>
        <v>#DIV/0!</v>
      </c>
      <c r="GXB120" s="72" t="e">
        <f>GXB118/Справочно!GWZ$7*100000</f>
        <v>#DIV/0!</v>
      </c>
      <c r="GXC120" s="72" t="e">
        <f>GXC118/Справочно!GXA$7*100000</f>
        <v>#DIV/0!</v>
      </c>
      <c r="GXD120" s="72" t="e">
        <f>GXD118/Справочно!GXB$7*100000</f>
        <v>#DIV/0!</v>
      </c>
      <c r="GXE120" s="72" t="e">
        <f>GXE118/Справочно!GXC$7*100000</f>
        <v>#DIV/0!</v>
      </c>
      <c r="GXF120" s="72" t="e">
        <f>GXF118/Справочно!GXD$7*100000</f>
        <v>#DIV/0!</v>
      </c>
      <c r="GXG120" s="72" t="e">
        <f>GXG118/Справочно!GXE$7*100000</f>
        <v>#DIV/0!</v>
      </c>
      <c r="GXH120" s="72" t="e">
        <f>GXH118/Справочно!GXF$7*100000</f>
        <v>#DIV/0!</v>
      </c>
      <c r="GXI120" s="72" t="e">
        <f>GXI118/Справочно!GXG$7*100000</f>
        <v>#DIV/0!</v>
      </c>
      <c r="GXJ120" s="72" t="e">
        <f>GXJ118/Справочно!GXH$7*100000</f>
        <v>#DIV/0!</v>
      </c>
      <c r="GXK120" s="72" t="e">
        <f>GXK118/Справочно!GXI$7*100000</f>
        <v>#DIV/0!</v>
      </c>
      <c r="GXL120" s="72" t="e">
        <f>GXL118/Справочно!GXJ$7*100000</f>
        <v>#DIV/0!</v>
      </c>
      <c r="GXM120" s="72" t="e">
        <f>GXM118/Справочно!GXK$7*100000</f>
        <v>#DIV/0!</v>
      </c>
      <c r="GXN120" s="72" t="e">
        <f>GXN118/Справочно!GXL$7*100000</f>
        <v>#DIV/0!</v>
      </c>
      <c r="GXO120" s="72" t="e">
        <f>GXO118/Справочно!GXM$7*100000</f>
        <v>#DIV/0!</v>
      </c>
      <c r="GXP120" s="72" t="e">
        <f>GXP118/Справочно!GXN$7*100000</f>
        <v>#DIV/0!</v>
      </c>
      <c r="GXQ120" s="72" t="e">
        <f>GXQ118/Справочно!GXO$7*100000</f>
        <v>#DIV/0!</v>
      </c>
      <c r="GXR120" s="72" t="e">
        <f>GXR118/Справочно!GXP$7*100000</f>
        <v>#DIV/0!</v>
      </c>
      <c r="GXS120" s="72" t="e">
        <f>GXS118/Справочно!GXQ$7*100000</f>
        <v>#DIV/0!</v>
      </c>
      <c r="GXT120" s="72" t="e">
        <f>GXT118/Справочно!GXR$7*100000</f>
        <v>#DIV/0!</v>
      </c>
      <c r="GXU120" s="72" t="e">
        <f>GXU118/Справочно!GXS$7*100000</f>
        <v>#DIV/0!</v>
      </c>
      <c r="GXV120" s="72" t="e">
        <f>GXV118/Справочно!GXT$7*100000</f>
        <v>#DIV/0!</v>
      </c>
      <c r="GXW120" s="72" t="e">
        <f>GXW118/Справочно!GXU$7*100000</f>
        <v>#DIV/0!</v>
      </c>
      <c r="GXX120" s="72" t="e">
        <f>GXX118/Справочно!GXV$7*100000</f>
        <v>#DIV/0!</v>
      </c>
      <c r="GXY120" s="72" t="e">
        <f>GXY118/Справочно!GXW$7*100000</f>
        <v>#DIV/0!</v>
      </c>
      <c r="GXZ120" s="72" t="e">
        <f>GXZ118/Справочно!GXX$7*100000</f>
        <v>#DIV/0!</v>
      </c>
      <c r="GYA120" s="72" t="e">
        <f>GYA118/Справочно!GXY$7*100000</f>
        <v>#DIV/0!</v>
      </c>
      <c r="GYB120" s="72" t="e">
        <f>GYB118/Справочно!GXZ$7*100000</f>
        <v>#DIV/0!</v>
      </c>
      <c r="GYC120" s="72" t="e">
        <f>GYC118/Справочно!GYA$7*100000</f>
        <v>#DIV/0!</v>
      </c>
      <c r="GYD120" s="72" t="e">
        <f>GYD118/Справочно!GYB$7*100000</f>
        <v>#DIV/0!</v>
      </c>
      <c r="GYE120" s="72" t="e">
        <f>GYE118/Справочно!GYC$7*100000</f>
        <v>#DIV/0!</v>
      </c>
      <c r="GYF120" s="72" t="e">
        <f>GYF118/Справочно!GYD$7*100000</f>
        <v>#DIV/0!</v>
      </c>
      <c r="GYG120" s="72" t="e">
        <f>GYG118/Справочно!GYE$7*100000</f>
        <v>#DIV/0!</v>
      </c>
      <c r="GYH120" s="72" t="e">
        <f>GYH118/Справочно!GYF$7*100000</f>
        <v>#DIV/0!</v>
      </c>
      <c r="GYI120" s="72" t="e">
        <f>GYI118/Справочно!GYG$7*100000</f>
        <v>#DIV/0!</v>
      </c>
      <c r="GYJ120" s="72" t="e">
        <f>GYJ118/Справочно!GYH$7*100000</f>
        <v>#DIV/0!</v>
      </c>
      <c r="GYK120" s="72" t="e">
        <f>GYK118/Справочно!GYI$7*100000</f>
        <v>#DIV/0!</v>
      </c>
      <c r="GYL120" s="72" t="e">
        <f>GYL118/Справочно!GYJ$7*100000</f>
        <v>#DIV/0!</v>
      </c>
      <c r="GYM120" s="72" t="e">
        <f>GYM118/Справочно!GYK$7*100000</f>
        <v>#DIV/0!</v>
      </c>
      <c r="GYN120" s="72" t="e">
        <f>GYN118/Справочно!GYL$7*100000</f>
        <v>#DIV/0!</v>
      </c>
      <c r="GYO120" s="72" t="e">
        <f>GYO118/Справочно!GYM$7*100000</f>
        <v>#DIV/0!</v>
      </c>
      <c r="GYP120" s="72" t="e">
        <f>GYP118/Справочно!GYN$7*100000</f>
        <v>#DIV/0!</v>
      </c>
      <c r="GYQ120" s="72" t="e">
        <f>GYQ118/Справочно!GYO$7*100000</f>
        <v>#DIV/0!</v>
      </c>
      <c r="GYR120" s="72" t="e">
        <f>GYR118/Справочно!GYP$7*100000</f>
        <v>#DIV/0!</v>
      </c>
      <c r="GYS120" s="72" t="e">
        <f>GYS118/Справочно!GYQ$7*100000</f>
        <v>#DIV/0!</v>
      </c>
      <c r="GYT120" s="72" t="e">
        <f>GYT118/Справочно!GYR$7*100000</f>
        <v>#DIV/0!</v>
      </c>
      <c r="GYU120" s="72" t="e">
        <f>GYU118/Справочно!GYS$7*100000</f>
        <v>#DIV/0!</v>
      </c>
      <c r="GYV120" s="72" t="e">
        <f>GYV118/Справочно!GYT$7*100000</f>
        <v>#DIV/0!</v>
      </c>
      <c r="GYW120" s="72" t="e">
        <f>GYW118/Справочно!GYU$7*100000</f>
        <v>#DIV/0!</v>
      </c>
      <c r="GYX120" s="72" t="e">
        <f>GYX118/Справочно!GYV$7*100000</f>
        <v>#DIV/0!</v>
      </c>
      <c r="GYY120" s="72" t="e">
        <f>GYY118/Справочно!GYW$7*100000</f>
        <v>#DIV/0!</v>
      </c>
      <c r="GYZ120" s="72" t="e">
        <f>GYZ118/Справочно!GYX$7*100000</f>
        <v>#DIV/0!</v>
      </c>
      <c r="GZA120" s="72" t="e">
        <f>GZA118/Справочно!GYY$7*100000</f>
        <v>#DIV/0!</v>
      </c>
      <c r="GZB120" s="72" t="e">
        <f>GZB118/Справочно!GYZ$7*100000</f>
        <v>#DIV/0!</v>
      </c>
      <c r="GZC120" s="72" t="e">
        <f>GZC118/Справочно!GZA$7*100000</f>
        <v>#DIV/0!</v>
      </c>
      <c r="GZD120" s="72" t="e">
        <f>GZD118/Справочно!GZB$7*100000</f>
        <v>#DIV/0!</v>
      </c>
      <c r="GZE120" s="72" t="e">
        <f>GZE118/Справочно!GZC$7*100000</f>
        <v>#DIV/0!</v>
      </c>
      <c r="GZF120" s="72" t="e">
        <f>GZF118/Справочно!GZD$7*100000</f>
        <v>#DIV/0!</v>
      </c>
      <c r="GZG120" s="72" t="e">
        <f>GZG118/Справочно!GZE$7*100000</f>
        <v>#DIV/0!</v>
      </c>
      <c r="GZH120" s="72" t="e">
        <f>GZH118/Справочно!GZF$7*100000</f>
        <v>#DIV/0!</v>
      </c>
      <c r="GZI120" s="72" t="e">
        <f>GZI118/Справочно!GZG$7*100000</f>
        <v>#DIV/0!</v>
      </c>
      <c r="GZJ120" s="72" t="e">
        <f>GZJ118/Справочно!GZH$7*100000</f>
        <v>#DIV/0!</v>
      </c>
      <c r="GZK120" s="72" t="e">
        <f>GZK118/Справочно!GZI$7*100000</f>
        <v>#DIV/0!</v>
      </c>
      <c r="GZL120" s="72" t="e">
        <f>GZL118/Справочно!GZJ$7*100000</f>
        <v>#DIV/0!</v>
      </c>
      <c r="GZM120" s="72" t="e">
        <f>GZM118/Справочно!GZK$7*100000</f>
        <v>#DIV/0!</v>
      </c>
      <c r="GZN120" s="72" t="e">
        <f>GZN118/Справочно!GZL$7*100000</f>
        <v>#DIV/0!</v>
      </c>
      <c r="GZO120" s="72" t="e">
        <f>GZO118/Справочно!GZM$7*100000</f>
        <v>#DIV/0!</v>
      </c>
      <c r="GZP120" s="72" t="e">
        <f>GZP118/Справочно!GZN$7*100000</f>
        <v>#DIV/0!</v>
      </c>
      <c r="GZQ120" s="72" t="e">
        <f>GZQ118/Справочно!GZO$7*100000</f>
        <v>#DIV/0!</v>
      </c>
      <c r="GZR120" s="72" t="e">
        <f>GZR118/Справочно!GZP$7*100000</f>
        <v>#DIV/0!</v>
      </c>
      <c r="GZS120" s="72" t="e">
        <f>GZS118/Справочно!GZQ$7*100000</f>
        <v>#DIV/0!</v>
      </c>
      <c r="GZT120" s="72" t="e">
        <f>GZT118/Справочно!GZR$7*100000</f>
        <v>#DIV/0!</v>
      </c>
      <c r="GZU120" s="72" t="e">
        <f>GZU118/Справочно!GZS$7*100000</f>
        <v>#DIV/0!</v>
      </c>
      <c r="GZV120" s="72" t="e">
        <f>GZV118/Справочно!GZT$7*100000</f>
        <v>#DIV/0!</v>
      </c>
      <c r="GZW120" s="72" t="e">
        <f>GZW118/Справочно!GZU$7*100000</f>
        <v>#DIV/0!</v>
      </c>
      <c r="GZX120" s="72" t="e">
        <f>GZX118/Справочно!GZV$7*100000</f>
        <v>#DIV/0!</v>
      </c>
      <c r="GZY120" s="72" t="e">
        <f>GZY118/Справочно!GZW$7*100000</f>
        <v>#DIV/0!</v>
      </c>
      <c r="GZZ120" s="72" t="e">
        <f>GZZ118/Справочно!GZX$7*100000</f>
        <v>#DIV/0!</v>
      </c>
      <c r="HAA120" s="72" t="e">
        <f>HAA118/Справочно!GZY$7*100000</f>
        <v>#DIV/0!</v>
      </c>
      <c r="HAB120" s="72" t="e">
        <f>HAB118/Справочно!GZZ$7*100000</f>
        <v>#DIV/0!</v>
      </c>
      <c r="HAC120" s="72" t="e">
        <f>HAC118/Справочно!HAA$7*100000</f>
        <v>#DIV/0!</v>
      </c>
      <c r="HAD120" s="72" t="e">
        <f>HAD118/Справочно!HAB$7*100000</f>
        <v>#DIV/0!</v>
      </c>
      <c r="HAE120" s="72" t="e">
        <f>HAE118/Справочно!HAC$7*100000</f>
        <v>#DIV/0!</v>
      </c>
      <c r="HAF120" s="72" t="e">
        <f>HAF118/Справочно!HAD$7*100000</f>
        <v>#DIV/0!</v>
      </c>
      <c r="HAG120" s="72" t="e">
        <f>HAG118/Справочно!HAE$7*100000</f>
        <v>#DIV/0!</v>
      </c>
      <c r="HAH120" s="72" t="e">
        <f>HAH118/Справочно!HAF$7*100000</f>
        <v>#DIV/0!</v>
      </c>
      <c r="HAI120" s="72" t="e">
        <f>HAI118/Справочно!HAG$7*100000</f>
        <v>#DIV/0!</v>
      </c>
      <c r="HAJ120" s="72" t="e">
        <f>HAJ118/Справочно!HAH$7*100000</f>
        <v>#DIV/0!</v>
      </c>
      <c r="HAK120" s="72" t="e">
        <f>HAK118/Справочно!HAI$7*100000</f>
        <v>#DIV/0!</v>
      </c>
      <c r="HAL120" s="72" t="e">
        <f>HAL118/Справочно!HAJ$7*100000</f>
        <v>#DIV/0!</v>
      </c>
      <c r="HAM120" s="72" t="e">
        <f>HAM118/Справочно!HAK$7*100000</f>
        <v>#DIV/0!</v>
      </c>
      <c r="HAN120" s="72" t="e">
        <f>HAN118/Справочно!HAL$7*100000</f>
        <v>#DIV/0!</v>
      </c>
      <c r="HAO120" s="72" t="e">
        <f>HAO118/Справочно!HAM$7*100000</f>
        <v>#DIV/0!</v>
      </c>
      <c r="HAP120" s="72" t="e">
        <f>HAP118/Справочно!HAN$7*100000</f>
        <v>#DIV/0!</v>
      </c>
      <c r="HAQ120" s="72" t="e">
        <f>HAQ118/Справочно!HAO$7*100000</f>
        <v>#DIV/0!</v>
      </c>
      <c r="HAR120" s="72" t="e">
        <f>HAR118/Справочно!HAP$7*100000</f>
        <v>#DIV/0!</v>
      </c>
      <c r="HAS120" s="72" t="e">
        <f>HAS118/Справочно!HAQ$7*100000</f>
        <v>#DIV/0!</v>
      </c>
      <c r="HAT120" s="72" t="e">
        <f>HAT118/Справочно!HAR$7*100000</f>
        <v>#DIV/0!</v>
      </c>
      <c r="HAU120" s="72" t="e">
        <f>HAU118/Справочно!HAS$7*100000</f>
        <v>#DIV/0!</v>
      </c>
      <c r="HAV120" s="72" t="e">
        <f>HAV118/Справочно!HAT$7*100000</f>
        <v>#DIV/0!</v>
      </c>
      <c r="HAW120" s="72" t="e">
        <f>HAW118/Справочно!HAU$7*100000</f>
        <v>#DIV/0!</v>
      </c>
      <c r="HAX120" s="72" t="e">
        <f>HAX118/Справочно!HAV$7*100000</f>
        <v>#DIV/0!</v>
      </c>
      <c r="HAY120" s="72" t="e">
        <f>HAY118/Справочно!HAW$7*100000</f>
        <v>#DIV/0!</v>
      </c>
      <c r="HAZ120" s="72" t="e">
        <f>HAZ118/Справочно!HAX$7*100000</f>
        <v>#DIV/0!</v>
      </c>
      <c r="HBA120" s="72" t="e">
        <f>HBA118/Справочно!HAY$7*100000</f>
        <v>#DIV/0!</v>
      </c>
      <c r="HBB120" s="72" t="e">
        <f>HBB118/Справочно!HAZ$7*100000</f>
        <v>#DIV/0!</v>
      </c>
      <c r="HBC120" s="72" t="e">
        <f>HBC118/Справочно!HBA$7*100000</f>
        <v>#DIV/0!</v>
      </c>
      <c r="HBD120" s="72" t="e">
        <f>HBD118/Справочно!HBB$7*100000</f>
        <v>#DIV/0!</v>
      </c>
      <c r="HBE120" s="72" t="e">
        <f>HBE118/Справочно!HBC$7*100000</f>
        <v>#DIV/0!</v>
      </c>
      <c r="HBF120" s="72" t="e">
        <f>HBF118/Справочно!HBD$7*100000</f>
        <v>#DIV/0!</v>
      </c>
      <c r="HBG120" s="72" t="e">
        <f>HBG118/Справочно!HBE$7*100000</f>
        <v>#DIV/0!</v>
      </c>
      <c r="HBH120" s="72" t="e">
        <f>HBH118/Справочно!HBF$7*100000</f>
        <v>#DIV/0!</v>
      </c>
      <c r="HBI120" s="72" t="e">
        <f>HBI118/Справочно!HBG$7*100000</f>
        <v>#DIV/0!</v>
      </c>
      <c r="HBJ120" s="72" t="e">
        <f>HBJ118/Справочно!HBH$7*100000</f>
        <v>#DIV/0!</v>
      </c>
      <c r="HBK120" s="72" t="e">
        <f>HBK118/Справочно!HBI$7*100000</f>
        <v>#DIV/0!</v>
      </c>
      <c r="HBL120" s="72" t="e">
        <f>HBL118/Справочно!HBJ$7*100000</f>
        <v>#DIV/0!</v>
      </c>
      <c r="HBM120" s="72" t="e">
        <f>HBM118/Справочно!HBK$7*100000</f>
        <v>#DIV/0!</v>
      </c>
      <c r="HBN120" s="72" t="e">
        <f>HBN118/Справочно!HBL$7*100000</f>
        <v>#DIV/0!</v>
      </c>
      <c r="HBO120" s="72" t="e">
        <f>HBO118/Справочно!HBM$7*100000</f>
        <v>#DIV/0!</v>
      </c>
      <c r="HBP120" s="72" t="e">
        <f>HBP118/Справочно!HBN$7*100000</f>
        <v>#DIV/0!</v>
      </c>
      <c r="HBQ120" s="72" t="e">
        <f>HBQ118/Справочно!HBO$7*100000</f>
        <v>#DIV/0!</v>
      </c>
      <c r="HBR120" s="72" t="e">
        <f>HBR118/Справочно!HBP$7*100000</f>
        <v>#DIV/0!</v>
      </c>
      <c r="HBS120" s="72" t="e">
        <f>HBS118/Справочно!HBQ$7*100000</f>
        <v>#DIV/0!</v>
      </c>
      <c r="HBT120" s="72" t="e">
        <f>HBT118/Справочно!HBR$7*100000</f>
        <v>#DIV/0!</v>
      </c>
      <c r="HBU120" s="72" t="e">
        <f>HBU118/Справочно!HBS$7*100000</f>
        <v>#DIV/0!</v>
      </c>
      <c r="HBV120" s="72" t="e">
        <f>HBV118/Справочно!HBT$7*100000</f>
        <v>#DIV/0!</v>
      </c>
      <c r="HBW120" s="72" t="e">
        <f>HBW118/Справочно!HBU$7*100000</f>
        <v>#DIV/0!</v>
      </c>
      <c r="HBX120" s="72" t="e">
        <f>HBX118/Справочно!HBV$7*100000</f>
        <v>#DIV/0!</v>
      </c>
      <c r="HBY120" s="72" t="e">
        <f>HBY118/Справочно!HBW$7*100000</f>
        <v>#DIV/0!</v>
      </c>
      <c r="HBZ120" s="72" t="e">
        <f>HBZ118/Справочно!HBX$7*100000</f>
        <v>#DIV/0!</v>
      </c>
      <c r="HCA120" s="72" t="e">
        <f>HCA118/Справочно!HBY$7*100000</f>
        <v>#DIV/0!</v>
      </c>
      <c r="HCB120" s="72" t="e">
        <f>HCB118/Справочно!HBZ$7*100000</f>
        <v>#DIV/0!</v>
      </c>
      <c r="HCC120" s="72" t="e">
        <f>HCC118/Справочно!HCA$7*100000</f>
        <v>#DIV/0!</v>
      </c>
      <c r="HCD120" s="72" t="e">
        <f>HCD118/Справочно!HCB$7*100000</f>
        <v>#DIV/0!</v>
      </c>
      <c r="HCE120" s="72" t="e">
        <f>HCE118/Справочно!HCC$7*100000</f>
        <v>#DIV/0!</v>
      </c>
      <c r="HCF120" s="72" t="e">
        <f>HCF118/Справочно!HCD$7*100000</f>
        <v>#DIV/0!</v>
      </c>
      <c r="HCG120" s="72" t="e">
        <f>HCG118/Справочно!HCE$7*100000</f>
        <v>#DIV/0!</v>
      </c>
      <c r="HCH120" s="72" t="e">
        <f>HCH118/Справочно!HCF$7*100000</f>
        <v>#DIV/0!</v>
      </c>
      <c r="HCI120" s="72" t="e">
        <f>HCI118/Справочно!HCG$7*100000</f>
        <v>#DIV/0!</v>
      </c>
      <c r="HCJ120" s="72" t="e">
        <f>HCJ118/Справочно!HCH$7*100000</f>
        <v>#DIV/0!</v>
      </c>
      <c r="HCK120" s="72" t="e">
        <f>HCK118/Справочно!HCI$7*100000</f>
        <v>#DIV/0!</v>
      </c>
      <c r="HCL120" s="72" t="e">
        <f>HCL118/Справочно!HCJ$7*100000</f>
        <v>#DIV/0!</v>
      </c>
      <c r="HCM120" s="72" t="e">
        <f>HCM118/Справочно!HCK$7*100000</f>
        <v>#DIV/0!</v>
      </c>
      <c r="HCN120" s="72" t="e">
        <f>HCN118/Справочно!HCL$7*100000</f>
        <v>#DIV/0!</v>
      </c>
      <c r="HCO120" s="72" t="e">
        <f>HCO118/Справочно!HCM$7*100000</f>
        <v>#DIV/0!</v>
      </c>
      <c r="HCP120" s="72" t="e">
        <f>HCP118/Справочно!HCN$7*100000</f>
        <v>#DIV/0!</v>
      </c>
      <c r="HCQ120" s="72" t="e">
        <f>HCQ118/Справочно!HCO$7*100000</f>
        <v>#DIV/0!</v>
      </c>
      <c r="HCR120" s="72" t="e">
        <f>HCR118/Справочно!HCP$7*100000</f>
        <v>#DIV/0!</v>
      </c>
      <c r="HCS120" s="72" t="e">
        <f>HCS118/Справочно!HCQ$7*100000</f>
        <v>#DIV/0!</v>
      </c>
      <c r="HCT120" s="72" t="e">
        <f>HCT118/Справочно!HCR$7*100000</f>
        <v>#DIV/0!</v>
      </c>
      <c r="HCU120" s="72" t="e">
        <f>HCU118/Справочно!HCS$7*100000</f>
        <v>#DIV/0!</v>
      </c>
      <c r="HCV120" s="72" t="e">
        <f>HCV118/Справочно!HCT$7*100000</f>
        <v>#DIV/0!</v>
      </c>
      <c r="HCW120" s="72" t="e">
        <f>HCW118/Справочно!HCU$7*100000</f>
        <v>#DIV/0!</v>
      </c>
      <c r="HCX120" s="72" t="e">
        <f>HCX118/Справочно!HCV$7*100000</f>
        <v>#DIV/0!</v>
      </c>
      <c r="HCY120" s="72" t="e">
        <f>HCY118/Справочно!HCW$7*100000</f>
        <v>#DIV/0!</v>
      </c>
      <c r="HCZ120" s="72" t="e">
        <f>HCZ118/Справочно!HCX$7*100000</f>
        <v>#DIV/0!</v>
      </c>
      <c r="HDA120" s="72" t="e">
        <f>HDA118/Справочно!HCY$7*100000</f>
        <v>#DIV/0!</v>
      </c>
      <c r="HDB120" s="72" t="e">
        <f>HDB118/Справочно!HCZ$7*100000</f>
        <v>#DIV/0!</v>
      </c>
      <c r="HDC120" s="72" t="e">
        <f>HDC118/Справочно!HDA$7*100000</f>
        <v>#DIV/0!</v>
      </c>
      <c r="HDD120" s="72" t="e">
        <f>HDD118/Справочно!HDB$7*100000</f>
        <v>#DIV/0!</v>
      </c>
      <c r="HDE120" s="72" t="e">
        <f>HDE118/Справочно!HDC$7*100000</f>
        <v>#DIV/0!</v>
      </c>
      <c r="HDF120" s="72" t="e">
        <f>HDF118/Справочно!HDD$7*100000</f>
        <v>#DIV/0!</v>
      </c>
      <c r="HDG120" s="72" t="e">
        <f>HDG118/Справочно!HDE$7*100000</f>
        <v>#DIV/0!</v>
      </c>
      <c r="HDH120" s="72" t="e">
        <f>HDH118/Справочно!HDF$7*100000</f>
        <v>#DIV/0!</v>
      </c>
      <c r="HDI120" s="72" t="e">
        <f>HDI118/Справочно!HDG$7*100000</f>
        <v>#DIV/0!</v>
      </c>
      <c r="HDJ120" s="72" t="e">
        <f>HDJ118/Справочно!HDH$7*100000</f>
        <v>#DIV/0!</v>
      </c>
      <c r="HDK120" s="72" t="e">
        <f>HDK118/Справочно!HDI$7*100000</f>
        <v>#DIV/0!</v>
      </c>
      <c r="HDL120" s="72" t="e">
        <f>HDL118/Справочно!HDJ$7*100000</f>
        <v>#DIV/0!</v>
      </c>
      <c r="HDM120" s="72" t="e">
        <f>HDM118/Справочно!HDK$7*100000</f>
        <v>#DIV/0!</v>
      </c>
      <c r="HDN120" s="72" t="e">
        <f>HDN118/Справочно!HDL$7*100000</f>
        <v>#DIV/0!</v>
      </c>
      <c r="HDO120" s="72" t="e">
        <f>HDO118/Справочно!HDM$7*100000</f>
        <v>#DIV/0!</v>
      </c>
      <c r="HDP120" s="72" t="e">
        <f>HDP118/Справочно!HDN$7*100000</f>
        <v>#DIV/0!</v>
      </c>
      <c r="HDQ120" s="72" t="e">
        <f>HDQ118/Справочно!HDO$7*100000</f>
        <v>#DIV/0!</v>
      </c>
      <c r="HDR120" s="72" t="e">
        <f>HDR118/Справочно!HDP$7*100000</f>
        <v>#DIV/0!</v>
      </c>
      <c r="HDS120" s="72" t="e">
        <f>HDS118/Справочно!HDQ$7*100000</f>
        <v>#DIV/0!</v>
      </c>
      <c r="HDT120" s="72" t="e">
        <f>HDT118/Справочно!HDR$7*100000</f>
        <v>#DIV/0!</v>
      </c>
      <c r="HDU120" s="72" t="e">
        <f>HDU118/Справочно!HDS$7*100000</f>
        <v>#DIV/0!</v>
      </c>
      <c r="HDV120" s="72" t="e">
        <f>HDV118/Справочно!HDT$7*100000</f>
        <v>#DIV/0!</v>
      </c>
      <c r="HDW120" s="72" t="e">
        <f>HDW118/Справочно!HDU$7*100000</f>
        <v>#DIV/0!</v>
      </c>
      <c r="HDX120" s="72" t="e">
        <f>HDX118/Справочно!HDV$7*100000</f>
        <v>#DIV/0!</v>
      </c>
      <c r="HDY120" s="72" t="e">
        <f>HDY118/Справочно!HDW$7*100000</f>
        <v>#DIV/0!</v>
      </c>
      <c r="HDZ120" s="72" t="e">
        <f>HDZ118/Справочно!HDX$7*100000</f>
        <v>#DIV/0!</v>
      </c>
      <c r="HEA120" s="72" t="e">
        <f>HEA118/Справочно!HDY$7*100000</f>
        <v>#DIV/0!</v>
      </c>
      <c r="HEB120" s="72" t="e">
        <f>HEB118/Справочно!HDZ$7*100000</f>
        <v>#DIV/0!</v>
      </c>
      <c r="HEC120" s="72" t="e">
        <f>HEC118/Справочно!HEA$7*100000</f>
        <v>#DIV/0!</v>
      </c>
      <c r="HED120" s="72" t="e">
        <f>HED118/Справочно!HEB$7*100000</f>
        <v>#DIV/0!</v>
      </c>
      <c r="HEE120" s="72" t="e">
        <f>HEE118/Справочно!HEC$7*100000</f>
        <v>#DIV/0!</v>
      </c>
      <c r="HEF120" s="72" t="e">
        <f>HEF118/Справочно!HED$7*100000</f>
        <v>#DIV/0!</v>
      </c>
      <c r="HEG120" s="72" t="e">
        <f>HEG118/Справочно!HEE$7*100000</f>
        <v>#DIV/0!</v>
      </c>
      <c r="HEH120" s="72" t="e">
        <f>HEH118/Справочно!HEF$7*100000</f>
        <v>#DIV/0!</v>
      </c>
      <c r="HEI120" s="72" t="e">
        <f>HEI118/Справочно!HEG$7*100000</f>
        <v>#DIV/0!</v>
      </c>
      <c r="HEJ120" s="72" t="e">
        <f>HEJ118/Справочно!HEH$7*100000</f>
        <v>#DIV/0!</v>
      </c>
      <c r="HEK120" s="72" t="e">
        <f>HEK118/Справочно!HEI$7*100000</f>
        <v>#DIV/0!</v>
      </c>
      <c r="HEL120" s="72" t="e">
        <f>HEL118/Справочно!HEJ$7*100000</f>
        <v>#DIV/0!</v>
      </c>
      <c r="HEM120" s="72" t="e">
        <f>HEM118/Справочно!HEK$7*100000</f>
        <v>#DIV/0!</v>
      </c>
      <c r="HEN120" s="72" t="e">
        <f>HEN118/Справочно!HEL$7*100000</f>
        <v>#DIV/0!</v>
      </c>
      <c r="HEO120" s="72" t="e">
        <f>HEO118/Справочно!HEM$7*100000</f>
        <v>#DIV/0!</v>
      </c>
      <c r="HEP120" s="72" t="e">
        <f>HEP118/Справочно!HEN$7*100000</f>
        <v>#DIV/0!</v>
      </c>
      <c r="HEQ120" s="72" t="e">
        <f>HEQ118/Справочно!HEO$7*100000</f>
        <v>#DIV/0!</v>
      </c>
      <c r="HER120" s="72" t="e">
        <f>HER118/Справочно!HEP$7*100000</f>
        <v>#DIV/0!</v>
      </c>
      <c r="HES120" s="72" t="e">
        <f>HES118/Справочно!HEQ$7*100000</f>
        <v>#DIV/0!</v>
      </c>
      <c r="HET120" s="72" t="e">
        <f>HET118/Справочно!HER$7*100000</f>
        <v>#DIV/0!</v>
      </c>
      <c r="HEU120" s="72" t="e">
        <f>HEU118/Справочно!HES$7*100000</f>
        <v>#DIV/0!</v>
      </c>
      <c r="HEV120" s="72" t="e">
        <f>HEV118/Справочно!HET$7*100000</f>
        <v>#DIV/0!</v>
      </c>
      <c r="HEW120" s="72" t="e">
        <f>HEW118/Справочно!HEU$7*100000</f>
        <v>#DIV/0!</v>
      </c>
      <c r="HEX120" s="72" t="e">
        <f>HEX118/Справочно!HEV$7*100000</f>
        <v>#DIV/0!</v>
      </c>
      <c r="HEY120" s="72" t="e">
        <f>HEY118/Справочно!HEW$7*100000</f>
        <v>#DIV/0!</v>
      </c>
      <c r="HEZ120" s="72" t="e">
        <f>HEZ118/Справочно!HEX$7*100000</f>
        <v>#DIV/0!</v>
      </c>
      <c r="HFA120" s="72" t="e">
        <f>HFA118/Справочно!HEY$7*100000</f>
        <v>#DIV/0!</v>
      </c>
      <c r="HFB120" s="72" t="e">
        <f>HFB118/Справочно!HEZ$7*100000</f>
        <v>#DIV/0!</v>
      </c>
      <c r="HFC120" s="72" t="e">
        <f>HFC118/Справочно!HFA$7*100000</f>
        <v>#DIV/0!</v>
      </c>
      <c r="HFD120" s="72" t="e">
        <f>HFD118/Справочно!HFB$7*100000</f>
        <v>#DIV/0!</v>
      </c>
      <c r="HFE120" s="72" t="e">
        <f>HFE118/Справочно!HFC$7*100000</f>
        <v>#DIV/0!</v>
      </c>
      <c r="HFF120" s="72" t="e">
        <f>HFF118/Справочно!HFD$7*100000</f>
        <v>#DIV/0!</v>
      </c>
      <c r="HFG120" s="72" t="e">
        <f>HFG118/Справочно!HFE$7*100000</f>
        <v>#DIV/0!</v>
      </c>
      <c r="HFH120" s="72" t="e">
        <f>HFH118/Справочно!HFF$7*100000</f>
        <v>#DIV/0!</v>
      </c>
      <c r="HFI120" s="72" t="e">
        <f>HFI118/Справочно!HFG$7*100000</f>
        <v>#DIV/0!</v>
      </c>
      <c r="HFJ120" s="72" t="e">
        <f>HFJ118/Справочно!HFH$7*100000</f>
        <v>#DIV/0!</v>
      </c>
      <c r="HFK120" s="72" t="e">
        <f>HFK118/Справочно!HFI$7*100000</f>
        <v>#DIV/0!</v>
      </c>
      <c r="HFL120" s="72" t="e">
        <f>HFL118/Справочно!HFJ$7*100000</f>
        <v>#DIV/0!</v>
      </c>
      <c r="HFM120" s="72" t="e">
        <f>HFM118/Справочно!HFK$7*100000</f>
        <v>#DIV/0!</v>
      </c>
      <c r="HFN120" s="72" t="e">
        <f>HFN118/Справочно!HFL$7*100000</f>
        <v>#DIV/0!</v>
      </c>
      <c r="HFO120" s="72" t="e">
        <f>HFO118/Справочно!HFM$7*100000</f>
        <v>#DIV/0!</v>
      </c>
      <c r="HFP120" s="72" t="e">
        <f>HFP118/Справочно!HFN$7*100000</f>
        <v>#DIV/0!</v>
      </c>
      <c r="HFQ120" s="72" t="e">
        <f>HFQ118/Справочно!HFO$7*100000</f>
        <v>#DIV/0!</v>
      </c>
      <c r="HFR120" s="72" t="e">
        <f>HFR118/Справочно!HFP$7*100000</f>
        <v>#DIV/0!</v>
      </c>
      <c r="HFS120" s="72" t="e">
        <f>HFS118/Справочно!HFQ$7*100000</f>
        <v>#DIV/0!</v>
      </c>
      <c r="HFT120" s="72" t="e">
        <f>HFT118/Справочно!HFR$7*100000</f>
        <v>#DIV/0!</v>
      </c>
      <c r="HFU120" s="72" t="e">
        <f>HFU118/Справочно!HFS$7*100000</f>
        <v>#DIV/0!</v>
      </c>
      <c r="HFV120" s="72" t="e">
        <f>HFV118/Справочно!HFT$7*100000</f>
        <v>#DIV/0!</v>
      </c>
      <c r="HFW120" s="72" t="e">
        <f>HFW118/Справочно!HFU$7*100000</f>
        <v>#DIV/0!</v>
      </c>
      <c r="HFX120" s="72" t="e">
        <f>HFX118/Справочно!HFV$7*100000</f>
        <v>#DIV/0!</v>
      </c>
      <c r="HFY120" s="72" t="e">
        <f>HFY118/Справочно!HFW$7*100000</f>
        <v>#DIV/0!</v>
      </c>
      <c r="HFZ120" s="72" t="e">
        <f>HFZ118/Справочно!HFX$7*100000</f>
        <v>#DIV/0!</v>
      </c>
      <c r="HGA120" s="72" t="e">
        <f>HGA118/Справочно!HFY$7*100000</f>
        <v>#DIV/0!</v>
      </c>
      <c r="HGB120" s="72" t="e">
        <f>HGB118/Справочно!HFZ$7*100000</f>
        <v>#DIV/0!</v>
      </c>
      <c r="HGC120" s="72" t="e">
        <f>HGC118/Справочно!HGA$7*100000</f>
        <v>#DIV/0!</v>
      </c>
      <c r="HGD120" s="72" t="e">
        <f>HGD118/Справочно!HGB$7*100000</f>
        <v>#DIV/0!</v>
      </c>
      <c r="HGE120" s="72" t="e">
        <f>HGE118/Справочно!HGC$7*100000</f>
        <v>#DIV/0!</v>
      </c>
      <c r="HGF120" s="72" t="e">
        <f>HGF118/Справочно!HGD$7*100000</f>
        <v>#DIV/0!</v>
      </c>
      <c r="HGG120" s="72" t="e">
        <f>HGG118/Справочно!HGE$7*100000</f>
        <v>#DIV/0!</v>
      </c>
      <c r="HGH120" s="72" t="e">
        <f>HGH118/Справочно!HGF$7*100000</f>
        <v>#DIV/0!</v>
      </c>
      <c r="HGI120" s="72" t="e">
        <f>HGI118/Справочно!HGG$7*100000</f>
        <v>#DIV/0!</v>
      </c>
      <c r="HGJ120" s="72" t="e">
        <f>HGJ118/Справочно!HGH$7*100000</f>
        <v>#DIV/0!</v>
      </c>
      <c r="HGK120" s="72" t="e">
        <f>HGK118/Справочно!HGI$7*100000</f>
        <v>#DIV/0!</v>
      </c>
      <c r="HGL120" s="72" t="e">
        <f>HGL118/Справочно!HGJ$7*100000</f>
        <v>#DIV/0!</v>
      </c>
      <c r="HGM120" s="72" t="e">
        <f>HGM118/Справочно!HGK$7*100000</f>
        <v>#DIV/0!</v>
      </c>
      <c r="HGN120" s="72" t="e">
        <f>HGN118/Справочно!HGL$7*100000</f>
        <v>#DIV/0!</v>
      </c>
      <c r="HGO120" s="72" t="e">
        <f>HGO118/Справочно!HGM$7*100000</f>
        <v>#DIV/0!</v>
      </c>
      <c r="HGP120" s="72" t="e">
        <f>HGP118/Справочно!HGN$7*100000</f>
        <v>#DIV/0!</v>
      </c>
      <c r="HGQ120" s="72" t="e">
        <f>HGQ118/Справочно!HGO$7*100000</f>
        <v>#DIV/0!</v>
      </c>
      <c r="HGR120" s="72" t="e">
        <f>HGR118/Справочно!HGP$7*100000</f>
        <v>#DIV/0!</v>
      </c>
      <c r="HGS120" s="72" t="e">
        <f>HGS118/Справочно!HGQ$7*100000</f>
        <v>#DIV/0!</v>
      </c>
      <c r="HGT120" s="72" t="e">
        <f>HGT118/Справочно!HGR$7*100000</f>
        <v>#DIV/0!</v>
      </c>
      <c r="HGU120" s="72" t="e">
        <f>HGU118/Справочно!HGS$7*100000</f>
        <v>#DIV/0!</v>
      </c>
      <c r="HGV120" s="72" t="e">
        <f>HGV118/Справочно!HGT$7*100000</f>
        <v>#DIV/0!</v>
      </c>
      <c r="HGW120" s="72" t="e">
        <f>HGW118/Справочно!HGU$7*100000</f>
        <v>#DIV/0!</v>
      </c>
      <c r="HGX120" s="72" t="e">
        <f>HGX118/Справочно!HGV$7*100000</f>
        <v>#DIV/0!</v>
      </c>
      <c r="HGY120" s="72" t="e">
        <f>HGY118/Справочно!HGW$7*100000</f>
        <v>#DIV/0!</v>
      </c>
      <c r="HGZ120" s="72" t="e">
        <f>HGZ118/Справочно!HGX$7*100000</f>
        <v>#DIV/0!</v>
      </c>
      <c r="HHA120" s="72" t="e">
        <f>HHA118/Справочно!HGY$7*100000</f>
        <v>#DIV/0!</v>
      </c>
      <c r="HHB120" s="72" t="e">
        <f>HHB118/Справочно!HGZ$7*100000</f>
        <v>#DIV/0!</v>
      </c>
      <c r="HHC120" s="72" t="e">
        <f>HHC118/Справочно!HHA$7*100000</f>
        <v>#DIV/0!</v>
      </c>
      <c r="HHD120" s="72" t="e">
        <f>HHD118/Справочно!HHB$7*100000</f>
        <v>#DIV/0!</v>
      </c>
      <c r="HHE120" s="72" t="e">
        <f>HHE118/Справочно!HHC$7*100000</f>
        <v>#DIV/0!</v>
      </c>
      <c r="HHF120" s="72" t="e">
        <f>HHF118/Справочно!HHD$7*100000</f>
        <v>#DIV/0!</v>
      </c>
      <c r="HHG120" s="72" t="e">
        <f>HHG118/Справочно!HHE$7*100000</f>
        <v>#DIV/0!</v>
      </c>
      <c r="HHH120" s="72" t="e">
        <f>HHH118/Справочно!HHF$7*100000</f>
        <v>#DIV/0!</v>
      </c>
      <c r="HHI120" s="72" t="e">
        <f>HHI118/Справочно!HHG$7*100000</f>
        <v>#DIV/0!</v>
      </c>
      <c r="HHJ120" s="72" t="e">
        <f>HHJ118/Справочно!HHH$7*100000</f>
        <v>#DIV/0!</v>
      </c>
      <c r="HHK120" s="72" t="e">
        <f>HHK118/Справочно!HHI$7*100000</f>
        <v>#DIV/0!</v>
      </c>
      <c r="HHL120" s="72" t="e">
        <f>HHL118/Справочно!HHJ$7*100000</f>
        <v>#DIV/0!</v>
      </c>
      <c r="HHM120" s="72" t="e">
        <f>HHM118/Справочно!HHK$7*100000</f>
        <v>#DIV/0!</v>
      </c>
      <c r="HHN120" s="72" t="e">
        <f>HHN118/Справочно!HHL$7*100000</f>
        <v>#DIV/0!</v>
      </c>
      <c r="HHO120" s="72" t="e">
        <f>HHO118/Справочно!HHM$7*100000</f>
        <v>#DIV/0!</v>
      </c>
      <c r="HHP120" s="72" t="e">
        <f>HHP118/Справочно!HHN$7*100000</f>
        <v>#DIV/0!</v>
      </c>
      <c r="HHQ120" s="72" t="e">
        <f>HHQ118/Справочно!HHO$7*100000</f>
        <v>#DIV/0!</v>
      </c>
      <c r="HHR120" s="72" t="e">
        <f>HHR118/Справочно!HHP$7*100000</f>
        <v>#DIV/0!</v>
      </c>
      <c r="HHS120" s="72" t="e">
        <f>HHS118/Справочно!HHQ$7*100000</f>
        <v>#DIV/0!</v>
      </c>
      <c r="HHT120" s="72" t="e">
        <f>HHT118/Справочно!HHR$7*100000</f>
        <v>#DIV/0!</v>
      </c>
      <c r="HHU120" s="72" t="e">
        <f>HHU118/Справочно!HHS$7*100000</f>
        <v>#DIV/0!</v>
      </c>
      <c r="HHV120" s="72" t="e">
        <f>HHV118/Справочно!HHT$7*100000</f>
        <v>#DIV/0!</v>
      </c>
      <c r="HHW120" s="72" t="e">
        <f>HHW118/Справочно!HHU$7*100000</f>
        <v>#DIV/0!</v>
      </c>
      <c r="HHX120" s="72" t="e">
        <f>HHX118/Справочно!HHV$7*100000</f>
        <v>#DIV/0!</v>
      </c>
      <c r="HHY120" s="72" t="e">
        <f>HHY118/Справочно!HHW$7*100000</f>
        <v>#DIV/0!</v>
      </c>
      <c r="HHZ120" s="72" t="e">
        <f>HHZ118/Справочно!HHX$7*100000</f>
        <v>#DIV/0!</v>
      </c>
      <c r="HIA120" s="72" t="e">
        <f>HIA118/Справочно!HHY$7*100000</f>
        <v>#DIV/0!</v>
      </c>
      <c r="HIB120" s="72" t="e">
        <f>HIB118/Справочно!HHZ$7*100000</f>
        <v>#DIV/0!</v>
      </c>
      <c r="HIC120" s="72" t="e">
        <f>HIC118/Справочно!HIA$7*100000</f>
        <v>#DIV/0!</v>
      </c>
      <c r="HID120" s="72" t="e">
        <f>HID118/Справочно!HIB$7*100000</f>
        <v>#DIV/0!</v>
      </c>
      <c r="HIE120" s="72" t="e">
        <f>HIE118/Справочно!HIC$7*100000</f>
        <v>#DIV/0!</v>
      </c>
      <c r="HIF120" s="72" t="e">
        <f>HIF118/Справочно!HID$7*100000</f>
        <v>#DIV/0!</v>
      </c>
      <c r="HIG120" s="72" t="e">
        <f>HIG118/Справочно!HIE$7*100000</f>
        <v>#DIV/0!</v>
      </c>
      <c r="HIH120" s="72" t="e">
        <f>HIH118/Справочно!HIF$7*100000</f>
        <v>#DIV/0!</v>
      </c>
      <c r="HII120" s="72" t="e">
        <f>HII118/Справочно!HIG$7*100000</f>
        <v>#DIV/0!</v>
      </c>
      <c r="HIJ120" s="72" t="e">
        <f>HIJ118/Справочно!HIH$7*100000</f>
        <v>#DIV/0!</v>
      </c>
      <c r="HIK120" s="72" t="e">
        <f>HIK118/Справочно!HII$7*100000</f>
        <v>#DIV/0!</v>
      </c>
      <c r="HIL120" s="72" t="e">
        <f>HIL118/Справочно!HIJ$7*100000</f>
        <v>#DIV/0!</v>
      </c>
      <c r="HIM120" s="72" t="e">
        <f>HIM118/Справочно!HIK$7*100000</f>
        <v>#DIV/0!</v>
      </c>
      <c r="HIN120" s="72" t="e">
        <f>HIN118/Справочно!HIL$7*100000</f>
        <v>#DIV/0!</v>
      </c>
      <c r="HIO120" s="72" t="e">
        <f>HIO118/Справочно!HIM$7*100000</f>
        <v>#DIV/0!</v>
      </c>
      <c r="HIP120" s="72" t="e">
        <f>HIP118/Справочно!HIN$7*100000</f>
        <v>#DIV/0!</v>
      </c>
      <c r="HIQ120" s="72" t="e">
        <f>HIQ118/Справочно!HIO$7*100000</f>
        <v>#DIV/0!</v>
      </c>
      <c r="HIR120" s="72" t="e">
        <f>HIR118/Справочно!HIP$7*100000</f>
        <v>#DIV/0!</v>
      </c>
      <c r="HIS120" s="72" t="e">
        <f>HIS118/Справочно!HIQ$7*100000</f>
        <v>#DIV/0!</v>
      </c>
      <c r="HIT120" s="72" t="e">
        <f>HIT118/Справочно!HIR$7*100000</f>
        <v>#DIV/0!</v>
      </c>
      <c r="HIU120" s="72" t="e">
        <f>HIU118/Справочно!HIS$7*100000</f>
        <v>#DIV/0!</v>
      </c>
      <c r="HIV120" s="72" t="e">
        <f>HIV118/Справочно!HIT$7*100000</f>
        <v>#DIV/0!</v>
      </c>
      <c r="HIW120" s="72" t="e">
        <f>HIW118/Справочно!HIU$7*100000</f>
        <v>#DIV/0!</v>
      </c>
      <c r="HIX120" s="72" t="e">
        <f>HIX118/Справочно!HIV$7*100000</f>
        <v>#DIV/0!</v>
      </c>
      <c r="HIY120" s="72" t="e">
        <f>HIY118/Справочно!HIW$7*100000</f>
        <v>#DIV/0!</v>
      </c>
      <c r="HIZ120" s="72" t="e">
        <f>HIZ118/Справочно!HIX$7*100000</f>
        <v>#DIV/0!</v>
      </c>
      <c r="HJA120" s="72" t="e">
        <f>HJA118/Справочно!HIY$7*100000</f>
        <v>#DIV/0!</v>
      </c>
      <c r="HJB120" s="72" t="e">
        <f>HJB118/Справочно!HIZ$7*100000</f>
        <v>#DIV/0!</v>
      </c>
      <c r="HJC120" s="72" t="e">
        <f>HJC118/Справочно!HJA$7*100000</f>
        <v>#DIV/0!</v>
      </c>
      <c r="HJD120" s="72" t="e">
        <f>HJD118/Справочно!HJB$7*100000</f>
        <v>#DIV/0!</v>
      </c>
      <c r="HJE120" s="72" t="e">
        <f>HJE118/Справочно!HJC$7*100000</f>
        <v>#DIV/0!</v>
      </c>
      <c r="HJF120" s="72" t="e">
        <f>HJF118/Справочно!HJD$7*100000</f>
        <v>#DIV/0!</v>
      </c>
      <c r="HJG120" s="72" t="e">
        <f>HJG118/Справочно!HJE$7*100000</f>
        <v>#DIV/0!</v>
      </c>
      <c r="HJH120" s="72" t="e">
        <f>HJH118/Справочно!HJF$7*100000</f>
        <v>#DIV/0!</v>
      </c>
      <c r="HJI120" s="72" t="e">
        <f>HJI118/Справочно!HJG$7*100000</f>
        <v>#DIV/0!</v>
      </c>
      <c r="HJJ120" s="72" t="e">
        <f>HJJ118/Справочно!HJH$7*100000</f>
        <v>#DIV/0!</v>
      </c>
      <c r="HJK120" s="72" t="e">
        <f>HJK118/Справочно!HJI$7*100000</f>
        <v>#DIV/0!</v>
      </c>
      <c r="HJL120" s="72" t="e">
        <f>HJL118/Справочно!HJJ$7*100000</f>
        <v>#DIV/0!</v>
      </c>
      <c r="HJM120" s="72" t="e">
        <f>HJM118/Справочно!HJK$7*100000</f>
        <v>#DIV/0!</v>
      </c>
      <c r="HJN120" s="72" t="e">
        <f>HJN118/Справочно!HJL$7*100000</f>
        <v>#DIV/0!</v>
      </c>
      <c r="HJO120" s="72" t="e">
        <f>HJO118/Справочно!HJM$7*100000</f>
        <v>#DIV/0!</v>
      </c>
      <c r="HJP120" s="72" t="e">
        <f>HJP118/Справочно!HJN$7*100000</f>
        <v>#DIV/0!</v>
      </c>
      <c r="HJQ120" s="72" t="e">
        <f>HJQ118/Справочно!HJO$7*100000</f>
        <v>#DIV/0!</v>
      </c>
      <c r="HJR120" s="72" t="e">
        <f>HJR118/Справочно!HJP$7*100000</f>
        <v>#DIV/0!</v>
      </c>
      <c r="HJS120" s="72" t="e">
        <f>HJS118/Справочно!HJQ$7*100000</f>
        <v>#DIV/0!</v>
      </c>
      <c r="HJT120" s="72" t="e">
        <f>HJT118/Справочно!HJR$7*100000</f>
        <v>#DIV/0!</v>
      </c>
      <c r="HJU120" s="72" t="e">
        <f>HJU118/Справочно!HJS$7*100000</f>
        <v>#DIV/0!</v>
      </c>
      <c r="HJV120" s="72" t="e">
        <f>HJV118/Справочно!HJT$7*100000</f>
        <v>#DIV/0!</v>
      </c>
      <c r="HJW120" s="72" t="e">
        <f>HJW118/Справочно!HJU$7*100000</f>
        <v>#DIV/0!</v>
      </c>
      <c r="HJX120" s="72" t="e">
        <f>HJX118/Справочно!HJV$7*100000</f>
        <v>#DIV/0!</v>
      </c>
      <c r="HJY120" s="72" t="e">
        <f>HJY118/Справочно!HJW$7*100000</f>
        <v>#DIV/0!</v>
      </c>
      <c r="HJZ120" s="72" t="e">
        <f>HJZ118/Справочно!HJX$7*100000</f>
        <v>#DIV/0!</v>
      </c>
      <c r="HKA120" s="72" t="e">
        <f>HKA118/Справочно!HJY$7*100000</f>
        <v>#DIV/0!</v>
      </c>
      <c r="HKB120" s="72" t="e">
        <f>HKB118/Справочно!HJZ$7*100000</f>
        <v>#DIV/0!</v>
      </c>
      <c r="HKC120" s="72" t="e">
        <f>HKC118/Справочно!HKA$7*100000</f>
        <v>#DIV/0!</v>
      </c>
      <c r="HKD120" s="72" t="e">
        <f>HKD118/Справочно!HKB$7*100000</f>
        <v>#DIV/0!</v>
      </c>
      <c r="HKE120" s="72" t="e">
        <f>HKE118/Справочно!HKC$7*100000</f>
        <v>#DIV/0!</v>
      </c>
      <c r="HKF120" s="72" t="e">
        <f>HKF118/Справочно!HKD$7*100000</f>
        <v>#DIV/0!</v>
      </c>
      <c r="HKG120" s="72" t="e">
        <f>HKG118/Справочно!HKE$7*100000</f>
        <v>#DIV/0!</v>
      </c>
      <c r="HKH120" s="72" t="e">
        <f>HKH118/Справочно!HKF$7*100000</f>
        <v>#DIV/0!</v>
      </c>
      <c r="HKI120" s="72" t="e">
        <f>HKI118/Справочно!HKG$7*100000</f>
        <v>#DIV/0!</v>
      </c>
      <c r="HKJ120" s="72" t="e">
        <f>HKJ118/Справочно!HKH$7*100000</f>
        <v>#DIV/0!</v>
      </c>
      <c r="HKK120" s="72" t="e">
        <f>HKK118/Справочно!HKI$7*100000</f>
        <v>#DIV/0!</v>
      </c>
      <c r="HKL120" s="72" t="e">
        <f>HKL118/Справочно!HKJ$7*100000</f>
        <v>#DIV/0!</v>
      </c>
      <c r="HKM120" s="72" t="e">
        <f>HKM118/Справочно!HKK$7*100000</f>
        <v>#DIV/0!</v>
      </c>
      <c r="HKN120" s="72" t="e">
        <f>HKN118/Справочно!HKL$7*100000</f>
        <v>#DIV/0!</v>
      </c>
      <c r="HKO120" s="72" t="e">
        <f>HKO118/Справочно!HKM$7*100000</f>
        <v>#DIV/0!</v>
      </c>
      <c r="HKP120" s="72" t="e">
        <f>HKP118/Справочно!HKN$7*100000</f>
        <v>#DIV/0!</v>
      </c>
      <c r="HKQ120" s="72" t="e">
        <f>HKQ118/Справочно!HKO$7*100000</f>
        <v>#DIV/0!</v>
      </c>
      <c r="HKR120" s="72" t="e">
        <f>HKR118/Справочно!HKP$7*100000</f>
        <v>#DIV/0!</v>
      </c>
      <c r="HKS120" s="72" t="e">
        <f>HKS118/Справочно!HKQ$7*100000</f>
        <v>#DIV/0!</v>
      </c>
      <c r="HKT120" s="72" t="e">
        <f>HKT118/Справочно!HKR$7*100000</f>
        <v>#DIV/0!</v>
      </c>
      <c r="HKU120" s="72" t="e">
        <f>HKU118/Справочно!HKS$7*100000</f>
        <v>#DIV/0!</v>
      </c>
      <c r="HKV120" s="72" t="e">
        <f>HKV118/Справочно!HKT$7*100000</f>
        <v>#DIV/0!</v>
      </c>
      <c r="HKW120" s="72" t="e">
        <f>HKW118/Справочно!HKU$7*100000</f>
        <v>#DIV/0!</v>
      </c>
      <c r="HKX120" s="72" t="e">
        <f>HKX118/Справочно!HKV$7*100000</f>
        <v>#DIV/0!</v>
      </c>
      <c r="HKY120" s="72" t="e">
        <f>HKY118/Справочно!HKW$7*100000</f>
        <v>#DIV/0!</v>
      </c>
      <c r="HKZ120" s="72" t="e">
        <f>HKZ118/Справочно!HKX$7*100000</f>
        <v>#DIV/0!</v>
      </c>
      <c r="HLA120" s="72" t="e">
        <f>HLA118/Справочно!HKY$7*100000</f>
        <v>#DIV/0!</v>
      </c>
      <c r="HLB120" s="72" t="e">
        <f>HLB118/Справочно!HKZ$7*100000</f>
        <v>#DIV/0!</v>
      </c>
      <c r="HLC120" s="72" t="e">
        <f>HLC118/Справочно!HLA$7*100000</f>
        <v>#DIV/0!</v>
      </c>
      <c r="HLD120" s="72" t="e">
        <f>HLD118/Справочно!HLB$7*100000</f>
        <v>#DIV/0!</v>
      </c>
      <c r="HLE120" s="72" t="e">
        <f>HLE118/Справочно!HLC$7*100000</f>
        <v>#DIV/0!</v>
      </c>
      <c r="HLF120" s="72" t="e">
        <f>HLF118/Справочно!HLD$7*100000</f>
        <v>#DIV/0!</v>
      </c>
      <c r="HLG120" s="72" t="e">
        <f>HLG118/Справочно!HLE$7*100000</f>
        <v>#DIV/0!</v>
      </c>
      <c r="HLH120" s="72" t="e">
        <f>HLH118/Справочно!HLF$7*100000</f>
        <v>#DIV/0!</v>
      </c>
      <c r="HLI120" s="72" t="e">
        <f>HLI118/Справочно!HLG$7*100000</f>
        <v>#DIV/0!</v>
      </c>
      <c r="HLJ120" s="72" t="e">
        <f>HLJ118/Справочно!HLH$7*100000</f>
        <v>#DIV/0!</v>
      </c>
      <c r="HLK120" s="72" t="e">
        <f>HLK118/Справочно!HLI$7*100000</f>
        <v>#DIV/0!</v>
      </c>
      <c r="HLL120" s="72" t="e">
        <f>HLL118/Справочно!HLJ$7*100000</f>
        <v>#DIV/0!</v>
      </c>
      <c r="HLM120" s="72" t="e">
        <f>HLM118/Справочно!HLK$7*100000</f>
        <v>#DIV/0!</v>
      </c>
      <c r="HLN120" s="72" t="e">
        <f>HLN118/Справочно!HLL$7*100000</f>
        <v>#DIV/0!</v>
      </c>
      <c r="HLO120" s="72" t="e">
        <f>HLO118/Справочно!HLM$7*100000</f>
        <v>#DIV/0!</v>
      </c>
      <c r="HLP120" s="72" t="e">
        <f>HLP118/Справочно!HLN$7*100000</f>
        <v>#DIV/0!</v>
      </c>
      <c r="HLQ120" s="72" t="e">
        <f>HLQ118/Справочно!HLO$7*100000</f>
        <v>#DIV/0!</v>
      </c>
      <c r="HLR120" s="72" t="e">
        <f>HLR118/Справочно!HLP$7*100000</f>
        <v>#DIV/0!</v>
      </c>
      <c r="HLS120" s="72" t="e">
        <f>HLS118/Справочно!HLQ$7*100000</f>
        <v>#DIV/0!</v>
      </c>
      <c r="HLT120" s="72" t="e">
        <f>HLT118/Справочно!HLR$7*100000</f>
        <v>#DIV/0!</v>
      </c>
      <c r="HLU120" s="72" t="e">
        <f>HLU118/Справочно!HLS$7*100000</f>
        <v>#DIV/0!</v>
      </c>
      <c r="HLV120" s="72" t="e">
        <f>HLV118/Справочно!HLT$7*100000</f>
        <v>#DIV/0!</v>
      </c>
      <c r="HLW120" s="72" t="e">
        <f>HLW118/Справочно!HLU$7*100000</f>
        <v>#DIV/0!</v>
      </c>
      <c r="HLX120" s="72" t="e">
        <f>HLX118/Справочно!HLV$7*100000</f>
        <v>#DIV/0!</v>
      </c>
      <c r="HLY120" s="72" t="e">
        <f>HLY118/Справочно!HLW$7*100000</f>
        <v>#DIV/0!</v>
      </c>
      <c r="HLZ120" s="72" t="e">
        <f>HLZ118/Справочно!HLX$7*100000</f>
        <v>#DIV/0!</v>
      </c>
      <c r="HMA120" s="72" t="e">
        <f>HMA118/Справочно!HLY$7*100000</f>
        <v>#DIV/0!</v>
      </c>
      <c r="HMB120" s="72" t="e">
        <f>HMB118/Справочно!HLZ$7*100000</f>
        <v>#DIV/0!</v>
      </c>
      <c r="HMC120" s="72" t="e">
        <f>HMC118/Справочно!HMA$7*100000</f>
        <v>#DIV/0!</v>
      </c>
      <c r="HMD120" s="72" t="e">
        <f>HMD118/Справочно!HMB$7*100000</f>
        <v>#DIV/0!</v>
      </c>
      <c r="HME120" s="72" t="e">
        <f>HME118/Справочно!HMC$7*100000</f>
        <v>#DIV/0!</v>
      </c>
      <c r="HMF120" s="72" t="e">
        <f>HMF118/Справочно!HMD$7*100000</f>
        <v>#DIV/0!</v>
      </c>
      <c r="HMG120" s="72" t="e">
        <f>HMG118/Справочно!HME$7*100000</f>
        <v>#DIV/0!</v>
      </c>
      <c r="HMH120" s="72" t="e">
        <f>HMH118/Справочно!HMF$7*100000</f>
        <v>#DIV/0!</v>
      </c>
      <c r="HMI120" s="72" t="e">
        <f>HMI118/Справочно!HMG$7*100000</f>
        <v>#DIV/0!</v>
      </c>
      <c r="HMJ120" s="72" t="e">
        <f>HMJ118/Справочно!HMH$7*100000</f>
        <v>#DIV/0!</v>
      </c>
      <c r="HMK120" s="72" t="e">
        <f>HMK118/Справочно!HMI$7*100000</f>
        <v>#DIV/0!</v>
      </c>
      <c r="HML120" s="72" t="e">
        <f>HML118/Справочно!HMJ$7*100000</f>
        <v>#DIV/0!</v>
      </c>
      <c r="HMM120" s="72" t="e">
        <f>HMM118/Справочно!HMK$7*100000</f>
        <v>#DIV/0!</v>
      </c>
      <c r="HMN120" s="72" t="e">
        <f>HMN118/Справочно!HML$7*100000</f>
        <v>#DIV/0!</v>
      </c>
      <c r="HMO120" s="72" t="e">
        <f>HMO118/Справочно!HMM$7*100000</f>
        <v>#DIV/0!</v>
      </c>
      <c r="HMP120" s="72" t="e">
        <f>HMP118/Справочно!HMN$7*100000</f>
        <v>#DIV/0!</v>
      </c>
      <c r="HMQ120" s="72" t="e">
        <f>HMQ118/Справочно!HMO$7*100000</f>
        <v>#DIV/0!</v>
      </c>
      <c r="HMR120" s="72" t="e">
        <f>HMR118/Справочно!HMP$7*100000</f>
        <v>#DIV/0!</v>
      </c>
      <c r="HMS120" s="72" t="e">
        <f>HMS118/Справочно!HMQ$7*100000</f>
        <v>#DIV/0!</v>
      </c>
      <c r="HMT120" s="72" t="e">
        <f>HMT118/Справочно!HMR$7*100000</f>
        <v>#DIV/0!</v>
      </c>
      <c r="HMU120" s="72" t="e">
        <f>HMU118/Справочно!HMS$7*100000</f>
        <v>#DIV/0!</v>
      </c>
      <c r="HMV120" s="72" t="e">
        <f>HMV118/Справочно!HMT$7*100000</f>
        <v>#DIV/0!</v>
      </c>
      <c r="HMW120" s="72" t="e">
        <f>HMW118/Справочно!HMU$7*100000</f>
        <v>#DIV/0!</v>
      </c>
      <c r="HMX120" s="72" t="e">
        <f>HMX118/Справочно!HMV$7*100000</f>
        <v>#DIV/0!</v>
      </c>
      <c r="HMY120" s="72" t="e">
        <f>HMY118/Справочно!HMW$7*100000</f>
        <v>#DIV/0!</v>
      </c>
      <c r="HMZ120" s="72" t="e">
        <f>HMZ118/Справочно!HMX$7*100000</f>
        <v>#DIV/0!</v>
      </c>
      <c r="HNA120" s="72" t="e">
        <f>HNA118/Справочно!HMY$7*100000</f>
        <v>#DIV/0!</v>
      </c>
      <c r="HNB120" s="72" t="e">
        <f>HNB118/Справочно!HMZ$7*100000</f>
        <v>#DIV/0!</v>
      </c>
      <c r="HNC120" s="72" t="e">
        <f>HNC118/Справочно!HNA$7*100000</f>
        <v>#DIV/0!</v>
      </c>
      <c r="HND120" s="72" t="e">
        <f>HND118/Справочно!HNB$7*100000</f>
        <v>#DIV/0!</v>
      </c>
      <c r="HNE120" s="72" t="e">
        <f>HNE118/Справочно!HNC$7*100000</f>
        <v>#DIV/0!</v>
      </c>
      <c r="HNF120" s="72" t="e">
        <f>HNF118/Справочно!HND$7*100000</f>
        <v>#DIV/0!</v>
      </c>
      <c r="HNG120" s="72" t="e">
        <f>HNG118/Справочно!HNE$7*100000</f>
        <v>#DIV/0!</v>
      </c>
      <c r="HNH120" s="72" t="e">
        <f>HNH118/Справочно!HNF$7*100000</f>
        <v>#DIV/0!</v>
      </c>
      <c r="HNI120" s="72" t="e">
        <f>HNI118/Справочно!HNG$7*100000</f>
        <v>#DIV/0!</v>
      </c>
      <c r="HNJ120" s="72" t="e">
        <f>HNJ118/Справочно!HNH$7*100000</f>
        <v>#DIV/0!</v>
      </c>
      <c r="HNK120" s="72" t="e">
        <f>HNK118/Справочно!HNI$7*100000</f>
        <v>#DIV/0!</v>
      </c>
      <c r="HNL120" s="72" t="e">
        <f>HNL118/Справочно!HNJ$7*100000</f>
        <v>#DIV/0!</v>
      </c>
      <c r="HNM120" s="72" t="e">
        <f>HNM118/Справочно!HNK$7*100000</f>
        <v>#DIV/0!</v>
      </c>
      <c r="HNN120" s="72" t="e">
        <f>HNN118/Справочно!HNL$7*100000</f>
        <v>#DIV/0!</v>
      </c>
      <c r="HNO120" s="72" t="e">
        <f>HNO118/Справочно!HNM$7*100000</f>
        <v>#DIV/0!</v>
      </c>
      <c r="HNP120" s="72" t="e">
        <f>HNP118/Справочно!HNN$7*100000</f>
        <v>#DIV/0!</v>
      </c>
      <c r="HNQ120" s="72" t="e">
        <f>HNQ118/Справочно!HNO$7*100000</f>
        <v>#DIV/0!</v>
      </c>
      <c r="HNR120" s="72" t="e">
        <f>HNR118/Справочно!HNP$7*100000</f>
        <v>#DIV/0!</v>
      </c>
      <c r="HNS120" s="72" t="e">
        <f>HNS118/Справочно!HNQ$7*100000</f>
        <v>#DIV/0!</v>
      </c>
      <c r="HNT120" s="72" t="e">
        <f>HNT118/Справочно!HNR$7*100000</f>
        <v>#DIV/0!</v>
      </c>
      <c r="HNU120" s="72" t="e">
        <f>HNU118/Справочно!HNS$7*100000</f>
        <v>#DIV/0!</v>
      </c>
      <c r="HNV120" s="72" t="e">
        <f>HNV118/Справочно!HNT$7*100000</f>
        <v>#DIV/0!</v>
      </c>
      <c r="HNW120" s="72" t="e">
        <f>HNW118/Справочно!HNU$7*100000</f>
        <v>#DIV/0!</v>
      </c>
      <c r="HNX120" s="72" t="e">
        <f>HNX118/Справочно!HNV$7*100000</f>
        <v>#DIV/0!</v>
      </c>
      <c r="HNY120" s="72" t="e">
        <f>HNY118/Справочно!HNW$7*100000</f>
        <v>#DIV/0!</v>
      </c>
      <c r="HNZ120" s="72" t="e">
        <f>HNZ118/Справочно!HNX$7*100000</f>
        <v>#DIV/0!</v>
      </c>
      <c r="HOA120" s="72" t="e">
        <f>HOA118/Справочно!HNY$7*100000</f>
        <v>#DIV/0!</v>
      </c>
      <c r="HOB120" s="72" t="e">
        <f>HOB118/Справочно!HNZ$7*100000</f>
        <v>#DIV/0!</v>
      </c>
      <c r="HOC120" s="72" t="e">
        <f>HOC118/Справочно!HOA$7*100000</f>
        <v>#DIV/0!</v>
      </c>
      <c r="HOD120" s="72" t="e">
        <f>HOD118/Справочно!HOB$7*100000</f>
        <v>#DIV/0!</v>
      </c>
      <c r="HOE120" s="72" t="e">
        <f>HOE118/Справочно!HOC$7*100000</f>
        <v>#DIV/0!</v>
      </c>
      <c r="HOF120" s="72" t="e">
        <f>HOF118/Справочно!HOD$7*100000</f>
        <v>#DIV/0!</v>
      </c>
      <c r="HOG120" s="72" t="e">
        <f>HOG118/Справочно!HOE$7*100000</f>
        <v>#DIV/0!</v>
      </c>
      <c r="HOH120" s="72" t="e">
        <f>HOH118/Справочно!HOF$7*100000</f>
        <v>#DIV/0!</v>
      </c>
      <c r="HOI120" s="72" t="e">
        <f>HOI118/Справочно!HOG$7*100000</f>
        <v>#DIV/0!</v>
      </c>
      <c r="HOJ120" s="72" t="e">
        <f>HOJ118/Справочно!HOH$7*100000</f>
        <v>#DIV/0!</v>
      </c>
      <c r="HOK120" s="72" t="e">
        <f>HOK118/Справочно!HOI$7*100000</f>
        <v>#DIV/0!</v>
      </c>
      <c r="HOL120" s="72" t="e">
        <f>HOL118/Справочно!HOJ$7*100000</f>
        <v>#DIV/0!</v>
      </c>
      <c r="HOM120" s="72" t="e">
        <f>HOM118/Справочно!HOK$7*100000</f>
        <v>#DIV/0!</v>
      </c>
      <c r="HON120" s="72" t="e">
        <f>HON118/Справочно!HOL$7*100000</f>
        <v>#DIV/0!</v>
      </c>
      <c r="HOO120" s="72" t="e">
        <f>HOO118/Справочно!HOM$7*100000</f>
        <v>#DIV/0!</v>
      </c>
      <c r="HOP120" s="72" t="e">
        <f>HOP118/Справочно!HON$7*100000</f>
        <v>#DIV/0!</v>
      </c>
      <c r="HOQ120" s="72" t="e">
        <f>HOQ118/Справочно!HOO$7*100000</f>
        <v>#DIV/0!</v>
      </c>
      <c r="HOR120" s="72" t="e">
        <f>HOR118/Справочно!HOP$7*100000</f>
        <v>#DIV/0!</v>
      </c>
      <c r="HOS120" s="72" t="e">
        <f>HOS118/Справочно!HOQ$7*100000</f>
        <v>#DIV/0!</v>
      </c>
      <c r="HOT120" s="72" t="e">
        <f>HOT118/Справочно!HOR$7*100000</f>
        <v>#DIV/0!</v>
      </c>
      <c r="HOU120" s="72" t="e">
        <f>HOU118/Справочно!HOS$7*100000</f>
        <v>#DIV/0!</v>
      </c>
      <c r="HOV120" s="72" t="e">
        <f>HOV118/Справочно!HOT$7*100000</f>
        <v>#DIV/0!</v>
      </c>
      <c r="HOW120" s="72" t="e">
        <f>HOW118/Справочно!HOU$7*100000</f>
        <v>#DIV/0!</v>
      </c>
      <c r="HOX120" s="72" t="e">
        <f>HOX118/Справочно!HOV$7*100000</f>
        <v>#DIV/0!</v>
      </c>
      <c r="HOY120" s="72" t="e">
        <f>HOY118/Справочно!HOW$7*100000</f>
        <v>#DIV/0!</v>
      </c>
      <c r="HOZ120" s="72" t="e">
        <f>HOZ118/Справочно!HOX$7*100000</f>
        <v>#DIV/0!</v>
      </c>
      <c r="HPA120" s="72" t="e">
        <f>HPA118/Справочно!HOY$7*100000</f>
        <v>#DIV/0!</v>
      </c>
      <c r="HPB120" s="72" t="e">
        <f>HPB118/Справочно!HOZ$7*100000</f>
        <v>#DIV/0!</v>
      </c>
      <c r="HPC120" s="72" t="e">
        <f>HPC118/Справочно!HPA$7*100000</f>
        <v>#DIV/0!</v>
      </c>
      <c r="HPD120" s="72" t="e">
        <f>HPD118/Справочно!HPB$7*100000</f>
        <v>#DIV/0!</v>
      </c>
      <c r="HPE120" s="72" t="e">
        <f>HPE118/Справочно!HPC$7*100000</f>
        <v>#DIV/0!</v>
      </c>
      <c r="HPF120" s="72" t="e">
        <f>HPF118/Справочно!HPD$7*100000</f>
        <v>#DIV/0!</v>
      </c>
      <c r="HPG120" s="72" t="e">
        <f>HPG118/Справочно!HPE$7*100000</f>
        <v>#DIV/0!</v>
      </c>
      <c r="HPH120" s="72" t="e">
        <f>HPH118/Справочно!HPF$7*100000</f>
        <v>#DIV/0!</v>
      </c>
      <c r="HPI120" s="72" t="e">
        <f>HPI118/Справочно!HPG$7*100000</f>
        <v>#DIV/0!</v>
      </c>
      <c r="HPJ120" s="72" t="e">
        <f>HPJ118/Справочно!HPH$7*100000</f>
        <v>#DIV/0!</v>
      </c>
      <c r="HPK120" s="72" t="e">
        <f>HPK118/Справочно!HPI$7*100000</f>
        <v>#DIV/0!</v>
      </c>
      <c r="HPL120" s="72" t="e">
        <f>HPL118/Справочно!HPJ$7*100000</f>
        <v>#DIV/0!</v>
      </c>
      <c r="HPM120" s="72" t="e">
        <f>HPM118/Справочно!HPK$7*100000</f>
        <v>#DIV/0!</v>
      </c>
      <c r="HPN120" s="72" t="e">
        <f>HPN118/Справочно!HPL$7*100000</f>
        <v>#DIV/0!</v>
      </c>
      <c r="HPO120" s="72" t="e">
        <f>HPO118/Справочно!HPM$7*100000</f>
        <v>#DIV/0!</v>
      </c>
      <c r="HPP120" s="72" t="e">
        <f>HPP118/Справочно!HPN$7*100000</f>
        <v>#DIV/0!</v>
      </c>
      <c r="HPQ120" s="72" t="e">
        <f>HPQ118/Справочно!HPO$7*100000</f>
        <v>#DIV/0!</v>
      </c>
      <c r="HPR120" s="72" t="e">
        <f>HPR118/Справочно!HPP$7*100000</f>
        <v>#DIV/0!</v>
      </c>
      <c r="HPS120" s="72" t="e">
        <f>HPS118/Справочно!HPQ$7*100000</f>
        <v>#DIV/0!</v>
      </c>
      <c r="HPT120" s="72" t="e">
        <f>HPT118/Справочно!HPR$7*100000</f>
        <v>#DIV/0!</v>
      </c>
      <c r="HPU120" s="72" t="e">
        <f>HPU118/Справочно!HPS$7*100000</f>
        <v>#DIV/0!</v>
      </c>
      <c r="HPV120" s="72" t="e">
        <f>HPV118/Справочно!HPT$7*100000</f>
        <v>#DIV/0!</v>
      </c>
      <c r="HPW120" s="72" t="e">
        <f>HPW118/Справочно!HPU$7*100000</f>
        <v>#DIV/0!</v>
      </c>
      <c r="HPX120" s="72" t="e">
        <f>HPX118/Справочно!HPV$7*100000</f>
        <v>#DIV/0!</v>
      </c>
      <c r="HPY120" s="72" t="e">
        <f>HPY118/Справочно!HPW$7*100000</f>
        <v>#DIV/0!</v>
      </c>
      <c r="HPZ120" s="72" t="e">
        <f>HPZ118/Справочно!HPX$7*100000</f>
        <v>#DIV/0!</v>
      </c>
      <c r="HQA120" s="72" t="e">
        <f>HQA118/Справочно!HPY$7*100000</f>
        <v>#DIV/0!</v>
      </c>
      <c r="HQB120" s="72" t="e">
        <f>HQB118/Справочно!HPZ$7*100000</f>
        <v>#DIV/0!</v>
      </c>
      <c r="HQC120" s="72" t="e">
        <f>HQC118/Справочно!HQA$7*100000</f>
        <v>#DIV/0!</v>
      </c>
      <c r="HQD120" s="72" t="e">
        <f>HQD118/Справочно!HQB$7*100000</f>
        <v>#DIV/0!</v>
      </c>
      <c r="HQE120" s="72" t="e">
        <f>HQE118/Справочно!HQC$7*100000</f>
        <v>#DIV/0!</v>
      </c>
      <c r="HQF120" s="72" t="e">
        <f>HQF118/Справочно!HQD$7*100000</f>
        <v>#DIV/0!</v>
      </c>
      <c r="HQG120" s="72" t="e">
        <f>HQG118/Справочно!HQE$7*100000</f>
        <v>#DIV/0!</v>
      </c>
      <c r="HQH120" s="72" t="e">
        <f>HQH118/Справочно!HQF$7*100000</f>
        <v>#DIV/0!</v>
      </c>
      <c r="HQI120" s="72" t="e">
        <f>HQI118/Справочно!HQG$7*100000</f>
        <v>#DIV/0!</v>
      </c>
      <c r="HQJ120" s="72" t="e">
        <f>HQJ118/Справочно!HQH$7*100000</f>
        <v>#DIV/0!</v>
      </c>
      <c r="HQK120" s="72" t="e">
        <f>HQK118/Справочно!HQI$7*100000</f>
        <v>#DIV/0!</v>
      </c>
      <c r="HQL120" s="72" t="e">
        <f>HQL118/Справочно!HQJ$7*100000</f>
        <v>#DIV/0!</v>
      </c>
      <c r="HQM120" s="72" t="e">
        <f>HQM118/Справочно!HQK$7*100000</f>
        <v>#DIV/0!</v>
      </c>
      <c r="HQN120" s="72" t="e">
        <f>HQN118/Справочно!HQL$7*100000</f>
        <v>#DIV/0!</v>
      </c>
      <c r="HQO120" s="72" t="e">
        <f>HQO118/Справочно!HQM$7*100000</f>
        <v>#DIV/0!</v>
      </c>
      <c r="HQP120" s="72" t="e">
        <f>HQP118/Справочно!HQN$7*100000</f>
        <v>#DIV/0!</v>
      </c>
      <c r="HQQ120" s="72" t="e">
        <f>HQQ118/Справочно!HQO$7*100000</f>
        <v>#DIV/0!</v>
      </c>
      <c r="HQR120" s="72" t="e">
        <f>HQR118/Справочно!HQP$7*100000</f>
        <v>#DIV/0!</v>
      </c>
      <c r="HQS120" s="72" t="e">
        <f>HQS118/Справочно!HQQ$7*100000</f>
        <v>#DIV/0!</v>
      </c>
      <c r="HQT120" s="72" t="e">
        <f>HQT118/Справочно!HQR$7*100000</f>
        <v>#DIV/0!</v>
      </c>
      <c r="HQU120" s="72" t="e">
        <f>HQU118/Справочно!HQS$7*100000</f>
        <v>#DIV/0!</v>
      </c>
      <c r="HQV120" s="72" t="e">
        <f>HQV118/Справочно!HQT$7*100000</f>
        <v>#DIV/0!</v>
      </c>
      <c r="HQW120" s="72" t="e">
        <f>HQW118/Справочно!HQU$7*100000</f>
        <v>#DIV/0!</v>
      </c>
      <c r="HQX120" s="72" t="e">
        <f>HQX118/Справочно!HQV$7*100000</f>
        <v>#DIV/0!</v>
      </c>
      <c r="HQY120" s="72" t="e">
        <f>HQY118/Справочно!HQW$7*100000</f>
        <v>#DIV/0!</v>
      </c>
      <c r="HQZ120" s="72" t="e">
        <f>HQZ118/Справочно!HQX$7*100000</f>
        <v>#DIV/0!</v>
      </c>
      <c r="HRA120" s="72" t="e">
        <f>HRA118/Справочно!HQY$7*100000</f>
        <v>#DIV/0!</v>
      </c>
      <c r="HRB120" s="72" t="e">
        <f>HRB118/Справочно!HQZ$7*100000</f>
        <v>#DIV/0!</v>
      </c>
      <c r="HRC120" s="72" t="e">
        <f>HRC118/Справочно!HRA$7*100000</f>
        <v>#DIV/0!</v>
      </c>
      <c r="HRD120" s="72" t="e">
        <f>HRD118/Справочно!HRB$7*100000</f>
        <v>#DIV/0!</v>
      </c>
      <c r="HRE120" s="72" t="e">
        <f>HRE118/Справочно!HRC$7*100000</f>
        <v>#DIV/0!</v>
      </c>
      <c r="HRF120" s="72" t="e">
        <f>HRF118/Справочно!HRD$7*100000</f>
        <v>#DIV/0!</v>
      </c>
      <c r="HRG120" s="72" t="e">
        <f>HRG118/Справочно!HRE$7*100000</f>
        <v>#DIV/0!</v>
      </c>
      <c r="HRH120" s="72" t="e">
        <f>HRH118/Справочно!HRF$7*100000</f>
        <v>#DIV/0!</v>
      </c>
      <c r="HRI120" s="72" t="e">
        <f>HRI118/Справочно!HRG$7*100000</f>
        <v>#DIV/0!</v>
      </c>
      <c r="HRJ120" s="72" t="e">
        <f>HRJ118/Справочно!HRH$7*100000</f>
        <v>#DIV/0!</v>
      </c>
      <c r="HRK120" s="72" t="e">
        <f>HRK118/Справочно!HRI$7*100000</f>
        <v>#DIV/0!</v>
      </c>
      <c r="HRL120" s="72" t="e">
        <f>HRL118/Справочно!HRJ$7*100000</f>
        <v>#DIV/0!</v>
      </c>
      <c r="HRM120" s="72" t="e">
        <f>HRM118/Справочно!HRK$7*100000</f>
        <v>#DIV/0!</v>
      </c>
      <c r="HRN120" s="72" t="e">
        <f>HRN118/Справочно!HRL$7*100000</f>
        <v>#DIV/0!</v>
      </c>
      <c r="HRO120" s="72" t="e">
        <f>HRO118/Справочно!HRM$7*100000</f>
        <v>#DIV/0!</v>
      </c>
      <c r="HRP120" s="72" t="e">
        <f>HRP118/Справочно!HRN$7*100000</f>
        <v>#DIV/0!</v>
      </c>
      <c r="HRQ120" s="72" t="e">
        <f>HRQ118/Справочно!HRO$7*100000</f>
        <v>#DIV/0!</v>
      </c>
      <c r="HRR120" s="72" t="e">
        <f>HRR118/Справочно!HRP$7*100000</f>
        <v>#DIV/0!</v>
      </c>
      <c r="HRS120" s="72" t="e">
        <f>HRS118/Справочно!HRQ$7*100000</f>
        <v>#DIV/0!</v>
      </c>
      <c r="HRT120" s="72" t="e">
        <f>HRT118/Справочно!HRR$7*100000</f>
        <v>#DIV/0!</v>
      </c>
      <c r="HRU120" s="72" t="e">
        <f>HRU118/Справочно!HRS$7*100000</f>
        <v>#DIV/0!</v>
      </c>
      <c r="HRV120" s="72" t="e">
        <f>HRV118/Справочно!HRT$7*100000</f>
        <v>#DIV/0!</v>
      </c>
      <c r="HRW120" s="72" t="e">
        <f>HRW118/Справочно!HRU$7*100000</f>
        <v>#DIV/0!</v>
      </c>
      <c r="HRX120" s="72" t="e">
        <f>HRX118/Справочно!HRV$7*100000</f>
        <v>#DIV/0!</v>
      </c>
      <c r="HRY120" s="72" t="e">
        <f>HRY118/Справочно!HRW$7*100000</f>
        <v>#DIV/0!</v>
      </c>
      <c r="HRZ120" s="72" t="e">
        <f>HRZ118/Справочно!HRX$7*100000</f>
        <v>#DIV/0!</v>
      </c>
      <c r="HSA120" s="72" t="e">
        <f>HSA118/Справочно!HRY$7*100000</f>
        <v>#DIV/0!</v>
      </c>
      <c r="HSB120" s="72" t="e">
        <f>HSB118/Справочно!HRZ$7*100000</f>
        <v>#DIV/0!</v>
      </c>
      <c r="HSC120" s="72" t="e">
        <f>HSC118/Справочно!HSA$7*100000</f>
        <v>#DIV/0!</v>
      </c>
      <c r="HSD120" s="72" t="e">
        <f>HSD118/Справочно!HSB$7*100000</f>
        <v>#DIV/0!</v>
      </c>
      <c r="HSE120" s="72" t="e">
        <f>HSE118/Справочно!HSC$7*100000</f>
        <v>#DIV/0!</v>
      </c>
      <c r="HSF120" s="72" t="e">
        <f>HSF118/Справочно!HSD$7*100000</f>
        <v>#DIV/0!</v>
      </c>
      <c r="HSG120" s="72" t="e">
        <f>HSG118/Справочно!HSE$7*100000</f>
        <v>#DIV/0!</v>
      </c>
      <c r="HSH120" s="72" t="e">
        <f>HSH118/Справочно!HSF$7*100000</f>
        <v>#DIV/0!</v>
      </c>
      <c r="HSI120" s="72" t="e">
        <f>HSI118/Справочно!HSG$7*100000</f>
        <v>#DIV/0!</v>
      </c>
      <c r="HSJ120" s="72" t="e">
        <f>HSJ118/Справочно!HSH$7*100000</f>
        <v>#DIV/0!</v>
      </c>
      <c r="HSK120" s="72" t="e">
        <f>HSK118/Справочно!HSI$7*100000</f>
        <v>#DIV/0!</v>
      </c>
      <c r="HSL120" s="72" t="e">
        <f>HSL118/Справочно!HSJ$7*100000</f>
        <v>#DIV/0!</v>
      </c>
      <c r="HSM120" s="72" t="e">
        <f>HSM118/Справочно!HSK$7*100000</f>
        <v>#DIV/0!</v>
      </c>
      <c r="HSN120" s="72" t="e">
        <f>HSN118/Справочно!HSL$7*100000</f>
        <v>#DIV/0!</v>
      </c>
      <c r="HSO120" s="72" t="e">
        <f>HSO118/Справочно!HSM$7*100000</f>
        <v>#DIV/0!</v>
      </c>
      <c r="HSP120" s="72" t="e">
        <f>HSP118/Справочно!HSN$7*100000</f>
        <v>#DIV/0!</v>
      </c>
      <c r="HSQ120" s="72" t="e">
        <f>HSQ118/Справочно!HSO$7*100000</f>
        <v>#DIV/0!</v>
      </c>
      <c r="HSR120" s="72" t="e">
        <f>HSR118/Справочно!HSP$7*100000</f>
        <v>#DIV/0!</v>
      </c>
      <c r="HSS120" s="72" t="e">
        <f>HSS118/Справочно!HSQ$7*100000</f>
        <v>#DIV/0!</v>
      </c>
      <c r="HST120" s="72" t="e">
        <f>HST118/Справочно!HSR$7*100000</f>
        <v>#DIV/0!</v>
      </c>
      <c r="HSU120" s="72" t="e">
        <f>HSU118/Справочно!HSS$7*100000</f>
        <v>#DIV/0!</v>
      </c>
      <c r="HSV120" s="72" t="e">
        <f>HSV118/Справочно!HST$7*100000</f>
        <v>#DIV/0!</v>
      </c>
      <c r="HSW120" s="72" t="e">
        <f>HSW118/Справочно!HSU$7*100000</f>
        <v>#DIV/0!</v>
      </c>
      <c r="HSX120" s="72" t="e">
        <f>HSX118/Справочно!HSV$7*100000</f>
        <v>#DIV/0!</v>
      </c>
      <c r="HSY120" s="72" t="e">
        <f>HSY118/Справочно!HSW$7*100000</f>
        <v>#DIV/0!</v>
      </c>
      <c r="HSZ120" s="72" t="e">
        <f>HSZ118/Справочно!HSX$7*100000</f>
        <v>#DIV/0!</v>
      </c>
      <c r="HTA120" s="72" t="e">
        <f>HTA118/Справочно!HSY$7*100000</f>
        <v>#DIV/0!</v>
      </c>
      <c r="HTB120" s="72" t="e">
        <f>HTB118/Справочно!HSZ$7*100000</f>
        <v>#DIV/0!</v>
      </c>
      <c r="HTC120" s="72" t="e">
        <f>HTC118/Справочно!HTA$7*100000</f>
        <v>#DIV/0!</v>
      </c>
      <c r="HTD120" s="72" t="e">
        <f>HTD118/Справочно!HTB$7*100000</f>
        <v>#DIV/0!</v>
      </c>
      <c r="HTE120" s="72" t="e">
        <f>HTE118/Справочно!HTC$7*100000</f>
        <v>#DIV/0!</v>
      </c>
      <c r="HTF120" s="72" t="e">
        <f>HTF118/Справочно!HTD$7*100000</f>
        <v>#DIV/0!</v>
      </c>
      <c r="HTG120" s="72" t="e">
        <f>HTG118/Справочно!HTE$7*100000</f>
        <v>#DIV/0!</v>
      </c>
      <c r="HTH120" s="72" t="e">
        <f>HTH118/Справочно!HTF$7*100000</f>
        <v>#DIV/0!</v>
      </c>
      <c r="HTI120" s="72" t="e">
        <f>HTI118/Справочно!HTG$7*100000</f>
        <v>#DIV/0!</v>
      </c>
      <c r="HTJ120" s="72" t="e">
        <f>HTJ118/Справочно!HTH$7*100000</f>
        <v>#DIV/0!</v>
      </c>
      <c r="HTK120" s="72" t="e">
        <f>HTK118/Справочно!HTI$7*100000</f>
        <v>#DIV/0!</v>
      </c>
      <c r="HTL120" s="72" t="e">
        <f>HTL118/Справочно!HTJ$7*100000</f>
        <v>#DIV/0!</v>
      </c>
      <c r="HTM120" s="72" t="e">
        <f>HTM118/Справочно!HTK$7*100000</f>
        <v>#DIV/0!</v>
      </c>
      <c r="HTN120" s="72" t="e">
        <f>HTN118/Справочно!HTL$7*100000</f>
        <v>#DIV/0!</v>
      </c>
      <c r="HTO120" s="72" t="e">
        <f>HTO118/Справочно!HTM$7*100000</f>
        <v>#DIV/0!</v>
      </c>
      <c r="HTP120" s="72" t="e">
        <f>HTP118/Справочно!HTN$7*100000</f>
        <v>#DIV/0!</v>
      </c>
      <c r="HTQ120" s="72" t="e">
        <f>HTQ118/Справочно!HTO$7*100000</f>
        <v>#DIV/0!</v>
      </c>
      <c r="HTR120" s="72" t="e">
        <f>HTR118/Справочно!HTP$7*100000</f>
        <v>#DIV/0!</v>
      </c>
      <c r="HTS120" s="72" t="e">
        <f>HTS118/Справочно!HTQ$7*100000</f>
        <v>#DIV/0!</v>
      </c>
      <c r="HTT120" s="72" t="e">
        <f>HTT118/Справочно!HTR$7*100000</f>
        <v>#DIV/0!</v>
      </c>
      <c r="HTU120" s="72" t="e">
        <f>HTU118/Справочно!HTS$7*100000</f>
        <v>#DIV/0!</v>
      </c>
      <c r="HTV120" s="72" t="e">
        <f>HTV118/Справочно!HTT$7*100000</f>
        <v>#DIV/0!</v>
      </c>
      <c r="HTW120" s="72" t="e">
        <f>HTW118/Справочно!HTU$7*100000</f>
        <v>#DIV/0!</v>
      </c>
      <c r="HTX120" s="72" t="e">
        <f>HTX118/Справочно!HTV$7*100000</f>
        <v>#DIV/0!</v>
      </c>
      <c r="HTY120" s="72" t="e">
        <f>HTY118/Справочно!HTW$7*100000</f>
        <v>#DIV/0!</v>
      </c>
      <c r="HTZ120" s="72" t="e">
        <f>HTZ118/Справочно!HTX$7*100000</f>
        <v>#DIV/0!</v>
      </c>
      <c r="HUA120" s="72" t="e">
        <f>HUA118/Справочно!HTY$7*100000</f>
        <v>#DIV/0!</v>
      </c>
      <c r="HUB120" s="72" t="e">
        <f>HUB118/Справочно!HTZ$7*100000</f>
        <v>#DIV/0!</v>
      </c>
      <c r="HUC120" s="72" t="e">
        <f>HUC118/Справочно!HUA$7*100000</f>
        <v>#DIV/0!</v>
      </c>
      <c r="HUD120" s="72" t="e">
        <f>HUD118/Справочно!HUB$7*100000</f>
        <v>#DIV/0!</v>
      </c>
      <c r="HUE120" s="72" t="e">
        <f>HUE118/Справочно!HUC$7*100000</f>
        <v>#DIV/0!</v>
      </c>
      <c r="HUF120" s="72" t="e">
        <f>HUF118/Справочно!HUD$7*100000</f>
        <v>#DIV/0!</v>
      </c>
      <c r="HUG120" s="72" t="e">
        <f>HUG118/Справочно!HUE$7*100000</f>
        <v>#DIV/0!</v>
      </c>
      <c r="HUH120" s="72" t="e">
        <f>HUH118/Справочно!HUF$7*100000</f>
        <v>#DIV/0!</v>
      </c>
      <c r="HUI120" s="72" t="e">
        <f>HUI118/Справочно!HUG$7*100000</f>
        <v>#DIV/0!</v>
      </c>
      <c r="HUJ120" s="72" t="e">
        <f>HUJ118/Справочно!HUH$7*100000</f>
        <v>#DIV/0!</v>
      </c>
      <c r="HUK120" s="72" t="e">
        <f>HUK118/Справочно!HUI$7*100000</f>
        <v>#DIV/0!</v>
      </c>
      <c r="HUL120" s="72" t="e">
        <f>HUL118/Справочно!HUJ$7*100000</f>
        <v>#DIV/0!</v>
      </c>
      <c r="HUM120" s="72" t="e">
        <f>HUM118/Справочно!HUK$7*100000</f>
        <v>#DIV/0!</v>
      </c>
      <c r="HUN120" s="72" t="e">
        <f>HUN118/Справочно!HUL$7*100000</f>
        <v>#DIV/0!</v>
      </c>
      <c r="HUO120" s="72" t="e">
        <f>HUO118/Справочно!HUM$7*100000</f>
        <v>#DIV/0!</v>
      </c>
      <c r="HUP120" s="72" t="e">
        <f>HUP118/Справочно!HUN$7*100000</f>
        <v>#DIV/0!</v>
      </c>
      <c r="HUQ120" s="72" t="e">
        <f>HUQ118/Справочно!HUO$7*100000</f>
        <v>#DIV/0!</v>
      </c>
      <c r="HUR120" s="72" t="e">
        <f>HUR118/Справочно!HUP$7*100000</f>
        <v>#DIV/0!</v>
      </c>
      <c r="HUS120" s="72" t="e">
        <f>HUS118/Справочно!HUQ$7*100000</f>
        <v>#DIV/0!</v>
      </c>
      <c r="HUT120" s="72" t="e">
        <f>HUT118/Справочно!HUR$7*100000</f>
        <v>#DIV/0!</v>
      </c>
      <c r="HUU120" s="72" t="e">
        <f>HUU118/Справочно!HUS$7*100000</f>
        <v>#DIV/0!</v>
      </c>
      <c r="HUV120" s="72" t="e">
        <f>HUV118/Справочно!HUT$7*100000</f>
        <v>#DIV/0!</v>
      </c>
      <c r="HUW120" s="72" t="e">
        <f>HUW118/Справочно!HUU$7*100000</f>
        <v>#DIV/0!</v>
      </c>
      <c r="HUX120" s="72" t="e">
        <f>HUX118/Справочно!HUV$7*100000</f>
        <v>#DIV/0!</v>
      </c>
      <c r="HUY120" s="72" t="e">
        <f>HUY118/Справочно!HUW$7*100000</f>
        <v>#DIV/0!</v>
      </c>
      <c r="HUZ120" s="72" t="e">
        <f>HUZ118/Справочно!HUX$7*100000</f>
        <v>#DIV/0!</v>
      </c>
      <c r="HVA120" s="72" t="e">
        <f>HVA118/Справочно!HUY$7*100000</f>
        <v>#DIV/0!</v>
      </c>
      <c r="HVB120" s="72" t="e">
        <f>HVB118/Справочно!HUZ$7*100000</f>
        <v>#DIV/0!</v>
      </c>
      <c r="HVC120" s="72" t="e">
        <f>HVC118/Справочно!HVA$7*100000</f>
        <v>#DIV/0!</v>
      </c>
      <c r="HVD120" s="72" t="e">
        <f>HVD118/Справочно!HVB$7*100000</f>
        <v>#DIV/0!</v>
      </c>
      <c r="HVE120" s="72" t="e">
        <f>HVE118/Справочно!HVC$7*100000</f>
        <v>#DIV/0!</v>
      </c>
      <c r="HVF120" s="72" t="e">
        <f>HVF118/Справочно!HVD$7*100000</f>
        <v>#DIV/0!</v>
      </c>
      <c r="HVG120" s="72" t="e">
        <f>HVG118/Справочно!HVE$7*100000</f>
        <v>#DIV/0!</v>
      </c>
      <c r="HVH120" s="72" t="e">
        <f>HVH118/Справочно!HVF$7*100000</f>
        <v>#DIV/0!</v>
      </c>
      <c r="HVI120" s="72" t="e">
        <f>HVI118/Справочно!HVG$7*100000</f>
        <v>#DIV/0!</v>
      </c>
      <c r="HVJ120" s="72" t="e">
        <f>HVJ118/Справочно!HVH$7*100000</f>
        <v>#DIV/0!</v>
      </c>
      <c r="HVK120" s="72" t="e">
        <f>HVK118/Справочно!HVI$7*100000</f>
        <v>#DIV/0!</v>
      </c>
      <c r="HVL120" s="72" t="e">
        <f>HVL118/Справочно!HVJ$7*100000</f>
        <v>#DIV/0!</v>
      </c>
      <c r="HVM120" s="72" t="e">
        <f>HVM118/Справочно!HVK$7*100000</f>
        <v>#DIV/0!</v>
      </c>
      <c r="HVN120" s="72" t="e">
        <f>HVN118/Справочно!HVL$7*100000</f>
        <v>#DIV/0!</v>
      </c>
      <c r="HVO120" s="72" t="e">
        <f>HVO118/Справочно!HVM$7*100000</f>
        <v>#DIV/0!</v>
      </c>
      <c r="HVP120" s="72" t="e">
        <f>HVP118/Справочно!HVN$7*100000</f>
        <v>#DIV/0!</v>
      </c>
      <c r="HVQ120" s="72" t="e">
        <f>HVQ118/Справочно!HVO$7*100000</f>
        <v>#DIV/0!</v>
      </c>
      <c r="HVR120" s="72" t="e">
        <f>HVR118/Справочно!HVP$7*100000</f>
        <v>#DIV/0!</v>
      </c>
      <c r="HVS120" s="72" t="e">
        <f>HVS118/Справочно!HVQ$7*100000</f>
        <v>#DIV/0!</v>
      </c>
      <c r="HVT120" s="72" t="e">
        <f>HVT118/Справочно!HVR$7*100000</f>
        <v>#DIV/0!</v>
      </c>
      <c r="HVU120" s="72" t="e">
        <f>HVU118/Справочно!HVS$7*100000</f>
        <v>#DIV/0!</v>
      </c>
      <c r="HVV120" s="72" t="e">
        <f>HVV118/Справочно!HVT$7*100000</f>
        <v>#DIV/0!</v>
      </c>
      <c r="HVW120" s="72" t="e">
        <f>HVW118/Справочно!HVU$7*100000</f>
        <v>#DIV/0!</v>
      </c>
      <c r="HVX120" s="72" t="e">
        <f>HVX118/Справочно!HVV$7*100000</f>
        <v>#DIV/0!</v>
      </c>
      <c r="HVY120" s="72" t="e">
        <f>HVY118/Справочно!HVW$7*100000</f>
        <v>#DIV/0!</v>
      </c>
      <c r="HVZ120" s="72" t="e">
        <f>HVZ118/Справочно!HVX$7*100000</f>
        <v>#DIV/0!</v>
      </c>
      <c r="HWA120" s="72" t="e">
        <f>HWA118/Справочно!HVY$7*100000</f>
        <v>#DIV/0!</v>
      </c>
      <c r="HWB120" s="72" t="e">
        <f>HWB118/Справочно!HVZ$7*100000</f>
        <v>#DIV/0!</v>
      </c>
      <c r="HWC120" s="72" t="e">
        <f>HWC118/Справочно!HWA$7*100000</f>
        <v>#DIV/0!</v>
      </c>
      <c r="HWD120" s="72" t="e">
        <f>HWD118/Справочно!HWB$7*100000</f>
        <v>#DIV/0!</v>
      </c>
      <c r="HWE120" s="72" t="e">
        <f>HWE118/Справочно!HWC$7*100000</f>
        <v>#DIV/0!</v>
      </c>
      <c r="HWF120" s="72" t="e">
        <f>HWF118/Справочно!HWD$7*100000</f>
        <v>#DIV/0!</v>
      </c>
      <c r="HWG120" s="72" t="e">
        <f>HWG118/Справочно!HWE$7*100000</f>
        <v>#DIV/0!</v>
      </c>
      <c r="HWH120" s="72" t="e">
        <f>HWH118/Справочно!HWF$7*100000</f>
        <v>#DIV/0!</v>
      </c>
      <c r="HWI120" s="72" t="e">
        <f>HWI118/Справочно!HWG$7*100000</f>
        <v>#DIV/0!</v>
      </c>
      <c r="HWJ120" s="72" t="e">
        <f>HWJ118/Справочно!HWH$7*100000</f>
        <v>#DIV/0!</v>
      </c>
      <c r="HWK120" s="72" t="e">
        <f>HWK118/Справочно!HWI$7*100000</f>
        <v>#DIV/0!</v>
      </c>
      <c r="HWL120" s="72" t="e">
        <f>HWL118/Справочно!HWJ$7*100000</f>
        <v>#DIV/0!</v>
      </c>
      <c r="HWM120" s="72" t="e">
        <f>HWM118/Справочно!HWK$7*100000</f>
        <v>#DIV/0!</v>
      </c>
      <c r="HWN120" s="72" t="e">
        <f>HWN118/Справочно!HWL$7*100000</f>
        <v>#DIV/0!</v>
      </c>
      <c r="HWO120" s="72" t="e">
        <f>HWO118/Справочно!HWM$7*100000</f>
        <v>#DIV/0!</v>
      </c>
      <c r="HWP120" s="72" t="e">
        <f>HWP118/Справочно!HWN$7*100000</f>
        <v>#DIV/0!</v>
      </c>
      <c r="HWQ120" s="72" t="e">
        <f>HWQ118/Справочно!HWO$7*100000</f>
        <v>#DIV/0!</v>
      </c>
      <c r="HWR120" s="72" t="e">
        <f>HWR118/Справочно!HWP$7*100000</f>
        <v>#DIV/0!</v>
      </c>
      <c r="HWS120" s="72" t="e">
        <f>HWS118/Справочно!HWQ$7*100000</f>
        <v>#DIV/0!</v>
      </c>
      <c r="HWT120" s="72" t="e">
        <f>HWT118/Справочно!HWR$7*100000</f>
        <v>#DIV/0!</v>
      </c>
      <c r="HWU120" s="72" t="e">
        <f>HWU118/Справочно!HWS$7*100000</f>
        <v>#DIV/0!</v>
      </c>
      <c r="HWV120" s="72" t="e">
        <f>HWV118/Справочно!HWT$7*100000</f>
        <v>#DIV/0!</v>
      </c>
      <c r="HWW120" s="72" t="e">
        <f>HWW118/Справочно!HWU$7*100000</f>
        <v>#DIV/0!</v>
      </c>
      <c r="HWX120" s="72" t="e">
        <f>HWX118/Справочно!HWV$7*100000</f>
        <v>#DIV/0!</v>
      </c>
      <c r="HWY120" s="72" t="e">
        <f>HWY118/Справочно!HWW$7*100000</f>
        <v>#DIV/0!</v>
      </c>
      <c r="HWZ120" s="72" t="e">
        <f>HWZ118/Справочно!HWX$7*100000</f>
        <v>#DIV/0!</v>
      </c>
      <c r="HXA120" s="72" t="e">
        <f>HXA118/Справочно!HWY$7*100000</f>
        <v>#DIV/0!</v>
      </c>
      <c r="HXB120" s="72" t="e">
        <f>HXB118/Справочно!HWZ$7*100000</f>
        <v>#DIV/0!</v>
      </c>
      <c r="HXC120" s="72" t="e">
        <f>HXC118/Справочно!HXA$7*100000</f>
        <v>#DIV/0!</v>
      </c>
      <c r="HXD120" s="72" t="e">
        <f>HXD118/Справочно!HXB$7*100000</f>
        <v>#DIV/0!</v>
      </c>
      <c r="HXE120" s="72" t="e">
        <f>HXE118/Справочно!HXC$7*100000</f>
        <v>#DIV/0!</v>
      </c>
      <c r="HXF120" s="72" t="e">
        <f>HXF118/Справочно!HXD$7*100000</f>
        <v>#DIV/0!</v>
      </c>
      <c r="HXG120" s="72" t="e">
        <f>HXG118/Справочно!HXE$7*100000</f>
        <v>#DIV/0!</v>
      </c>
      <c r="HXH120" s="72" t="e">
        <f>HXH118/Справочно!HXF$7*100000</f>
        <v>#DIV/0!</v>
      </c>
      <c r="HXI120" s="72" t="e">
        <f>HXI118/Справочно!HXG$7*100000</f>
        <v>#DIV/0!</v>
      </c>
      <c r="HXJ120" s="72" t="e">
        <f>HXJ118/Справочно!HXH$7*100000</f>
        <v>#DIV/0!</v>
      </c>
      <c r="HXK120" s="72" t="e">
        <f>HXK118/Справочно!HXI$7*100000</f>
        <v>#DIV/0!</v>
      </c>
      <c r="HXL120" s="72" t="e">
        <f>HXL118/Справочно!HXJ$7*100000</f>
        <v>#DIV/0!</v>
      </c>
      <c r="HXM120" s="72" t="e">
        <f>HXM118/Справочно!HXK$7*100000</f>
        <v>#DIV/0!</v>
      </c>
      <c r="HXN120" s="72" t="e">
        <f>HXN118/Справочно!HXL$7*100000</f>
        <v>#DIV/0!</v>
      </c>
      <c r="HXO120" s="72" t="e">
        <f>HXO118/Справочно!HXM$7*100000</f>
        <v>#DIV/0!</v>
      </c>
      <c r="HXP120" s="72" t="e">
        <f>HXP118/Справочно!HXN$7*100000</f>
        <v>#DIV/0!</v>
      </c>
      <c r="HXQ120" s="72" t="e">
        <f>HXQ118/Справочно!HXO$7*100000</f>
        <v>#DIV/0!</v>
      </c>
      <c r="HXR120" s="72" t="e">
        <f>HXR118/Справочно!HXP$7*100000</f>
        <v>#DIV/0!</v>
      </c>
      <c r="HXS120" s="72" t="e">
        <f>HXS118/Справочно!HXQ$7*100000</f>
        <v>#DIV/0!</v>
      </c>
      <c r="HXT120" s="72" t="e">
        <f>HXT118/Справочно!HXR$7*100000</f>
        <v>#DIV/0!</v>
      </c>
      <c r="HXU120" s="72" t="e">
        <f>HXU118/Справочно!HXS$7*100000</f>
        <v>#DIV/0!</v>
      </c>
      <c r="HXV120" s="72" t="e">
        <f>HXV118/Справочно!HXT$7*100000</f>
        <v>#DIV/0!</v>
      </c>
      <c r="HXW120" s="72" t="e">
        <f>HXW118/Справочно!HXU$7*100000</f>
        <v>#DIV/0!</v>
      </c>
      <c r="HXX120" s="72" t="e">
        <f>HXX118/Справочно!HXV$7*100000</f>
        <v>#DIV/0!</v>
      </c>
      <c r="HXY120" s="72" t="e">
        <f>HXY118/Справочно!HXW$7*100000</f>
        <v>#DIV/0!</v>
      </c>
      <c r="HXZ120" s="72" t="e">
        <f>HXZ118/Справочно!HXX$7*100000</f>
        <v>#DIV/0!</v>
      </c>
      <c r="HYA120" s="72" t="e">
        <f>HYA118/Справочно!HXY$7*100000</f>
        <v>#DIV/0!</v>
      </c>
      <c r="HYB120" s="72" t="e">
        <f>HYB118/Справочно!HXZ$7*100000</f>
        <v>#DIV/0!</v>
      </c>
      <c r="HYC120" s="72" t="e">
        <f>HYC118/Справочно!HYA$7*100000</f>
        <v>#DIV/0!</v>
      </c>
      <c r="HYD120" s="72" t="e">
        <f>HYD118/Справочно!HYB$7*100000</f>
        <v>#DIV/0!</v>
      </c>
      <c r="HYE120" s="72" t="e">
        <f>HYE118/Справочно!HYC$7*100000</f>
        <v>#DIV/0!</v>
      </c>
      <c r="HYF120" s="72" t="e">
        <f>HYF118/Справочно!HYD$7*100000</f>
        <v>#DIV/0!</v>
      </c>
      <c r="HYG120" s="72" t="e">
        <f>HYG118/Справочно!HYE$7*100000</f>
        <v>#DIV/0!</v>
      </c>
      <c r="HYH120" s="72" t="e">
        <f>HYH118/Справочно!HYF$7*100000</f>
        <v>#DIV/0!</v>
      </c>
      <c r="HYI120" s="72" t="e">
        <f>HYI118/Справочно!HYG$7*100000</f>
        <v>#DIV/0!</v>
      </c>
      <c r="HYJ120" s="72" t="e">
        <f>HYJ118/Справочно!HYH$7*100000</f>
        <v>#DIV/0!</v>
      </c>
      <c r="HYK120" s="72" t="e">
        <f>HYK118/Справочно!HYI$7*100000</f>
        <v>#DIV/0!</v>
      </c>
      <c r="HYL120" s="72" t="e">
        <f>HYL118/Справочно!HYJ$7*100000</f>
        <v>#DIV/0!</v>
      </c>
      <c r="HYM120" s="72" t="e">
        <f>HYM118/Справочно!HYK$7*100000</f>
        <v>#DIV/0!</v>
      </c>
      <c r="HYN120" s="72" t="e">
        <f>HYN118/Справочно!HYL$7*100000</f>
        <v>#DIV/0!</v>
      </c>
      <c r="HYO120" s="72" t="e">
        <f>HYO118/Справочно!HYM$7*100000</f>
        <v>#DIV/0!</v>
      </c>
      <c r="HYP120" s="72" t="e">
        <f>HYP118/Справочно!HYN$7*100000</f>
        <v>#DIV/0!</v>
      </c>
      <c r="HYQ120" s="72" t="e">
        <f>HYQ118/Справочно!HYO$7*100000</f>
        <v>#DIV/0!</v>
      </c>
      <c r="HYR120" s="72" t="e">
        <f>HYR118/Справочно!HYP$7*100000</f>
        <v>#DIV/0!</v>
      </c>
      <c r="HYS120" s="72" t="e">
        <f>HYS118/Справочно!HYQ$7*100000</f>
        <v>#DIV/0!</v>
      </c>
      <c r="HYT120" s="72" t="e">
        <f>HYT118/Справочно!HYR$7*100000</f>
        <v>#DIV/0!</v>
      </c>
      <c r="HYU120" s="72" t="e">
        <f>HYU118/Справочно!HYS$7*100000</f>
        <v>#DIV/0!</v>
      </c>
      <c r="HYV120" s="72" t="e">
        <f>HYV118/Справочно!HYT$7*100000</f>
        <v>#DIV/0!</v>
      </c>
      <c r="HYW120" s="72" t="e">
        <f>HYW118/Справочно!HYU$7*100000</f>
        <v>#DIV/0!</v>
      </c>
      <c r="HYX120" s="72" t="e">
        <f>HYX118/Справочно!HYV$7*100000</f>
        <v>#DIV/0!</v>
      </c>
      <c r="HYY120" s="72" t="e">
        <f>HYY118/Справочно!HYW$7*100000</f>
        <v>#DIV/0!</v>
      </c>
      <c r="HYZ120" s="72" t="e">
        <f>HYZ118/Справочно!HYX$7*100000</f>
        <v>#DIV/0!</v>
      </c>
      <c r="HZA120" s="72" t="e">
        <f>HZA118/Справочно!HYY$7*100000</f>
        <v>#DIV/0!</v>
      </c>
      <c r="HZB120" s="72" t="e">
        <f>HZB118/Справочно!HYZ$7*100000</f>
        <v>#DIV/0!</v>
      </c>
      <c r="HZC120" s="72" t="e">
        <f>HZC118/Справочно!HZA$7*100000</f>
        <v>#DIV/0!</v>
      </c>
      <c r="HZD120" s="72" t="e">
        <f>HZD118/Справочно!HZB$7*100000</f>
        <v>#DIV/0!</v>
      </c>
      <c r="HZE120" s="72" t="e">
        <f>HZE118/Справочно!HZC$7*100000</f>
        <v>#DIV/0!</v>
      </c>
      <c r="HZF120" s="72" t="e">
        <f>HZF118/Справочно!HZD$7*100000</f>
        <v>#DIV/0!</v>
      </c>
      <c r="HZG120" s="72" t="e">
        <f>HZG118/Справочно!HZE$7*100000</f>
        <v>#DIV/0!</v>
      </c>
      <c r="HZH120" s="72" t="e">
        <f>HZH118/Справочно!HZF$7*100000</f>
        <v>#DIV/0!</v>
      </c>
      <c r="HZI120" s="72" t="e">
        <f>HZI118/Справочно!HZG$7*100000</f>
        <v>#DIV/0!</v>
      </c>
      <c r="HZJ120" s="72" t="e">
        <f>HZJ118/Справочно!HZH$7*100000</f>
        <v>#DIV/0!</v>
      </c>
      <c r="HZK120" s="72" t="e">
        <f>HZK118/Справочно!HZI$7*100000</f>
        <v>#DIV/0!</v>
      </c>
      <c r="HZL120" s="72" t="e">
        <f>HZL118/Справочно!HZJ$7*100000</f>
        <v>#DIV/0!</v>
      </c>
      <c r="HZM120" s="72" t="e">
        <f>HZM118/Справочно!HZK$7*100000</f>
        <v>#DIV/0!</v>
      </c>
      <c r="HZN120" s="72" t="e">
        <f>HZN118/Справочно!HZL$7*100000</f>
        <v>#DIV/0!</v>
      </c>
      <c r="HZO120" s="72" t="e">
        <f>HZO118/Справочно!HZM$7*100000</f>
        <v>#DIV/0!</v>
      </c>
      <c r="HZP120" s="72" t="e">
        <f>HZP118/Справочно!HZN$7*100000</f>
        <v>#DIV/0!</v>
      </c>
      <c r="HZQ120" s="72" t="e">
        <f>HZQ118/Справочно!HZO$7*100000</f>
        <v>#DIV/0!</v>
      </c>
      <c r="HZR120" s="72" t="e">
        <f>HZR118/Справочно!HZP$7*100000</f>
        <v>#DIV/0!</v>
      </c>
      <c r="HZS120" s="72" t="e">
        <f>HZS118/Справочно!HZQ$7*100000</f>
        <v>#DIV/0!</v>
      </c>
      <c r="HZT120" s="72" t="e">
        <f>HZT118/Справочно!HZR$7*100000</f>
        <v>#DIV/0!</v>
      </c>
      <c r="HZU120" s="72" t="e">
        <f>HZU118/Справочно!HZS$7*100000</f>
        <v>#DIV/0!</v>
      </c>
      <c r="HZV120" s="72" t="e">
        <f>HZV118/Справочно!HZT$7*100000</f>
        <v>#DIV/0!</v>
      </c>
      <c r="HZW120" s="72" t="e">
        <f>HZW118/Справочно!HZU$7*100000</f>
        <v>#DIV/0!</v>
      </c>
      <c r="HZX120" s="72" t="e">
        <f>HZX118/Справочно!HZV$7*100000</f>
        <v>#DIV/0!</v>
      </c>
      <c r="HZY120" s="72" t="e">
        <f>HZY118/Справочно!HZW$7*100000</f>
        <v>#DIV/0!</v>
      </c>
      <c r="HZZ120" s="72" t="e">
        <f>HZZ118/Справочно!HZX$7*100000</f>
        <v>#DIV/0!</v>
      </c>
      <c r="IAA120" s="72" t="e">
        <f>IAA118/Справочно!HZY$7*100000</f>
        <v>#DIV/0!</v>
      </c>
      <c r="IAB120" s="72" t="e">
        <f>IAB118/Справочно!HZZ$7*100000</f>
        <v>#DIV/0!</v>
      </c>
      <c r="IAC120" s="72" t="e">
        <f>IAC118/Справочно!IAA$7*100000</f>
        <v>#DIV/0!</v>
      </c>
      <c r="IAD120" s="72" t="e">
        <f>IAD118/Справочно!IAB$7*100000</f>
        <v>#DIV/0!</v>
      </c>
      <c r="IAE120" s="72" t="e">
        <f>IAE118/Справочно!IAC$7*100000</f>
        <v>#DIV/0!</v>
      </c>
      <c r="IAF120" s="72" t="e">
        <f>IAF118/Справочно!IAD$7*100000</f>
        <v>#DIV/0!</v>
      </c>
      <c r="IAG120" s="72" t="e">
        <f>IAG118/Справочно!IAE$7*100000</f>
        <v>#DIV/0!</v>
      </c>
      <c r="IAH120" s="72" t="e">
        <f>IAH118/Справочно!IAF$7*100000</f>
        <v>#DIV/0!</v>
      </c>
      <c r="IAI120" s="72" t="e">
        <f>IAI118/Справочно!IAG$7*100000</f>
        <v>#DIV/0!</v>
      </c>
      <c r="IAJ120" s="72" t="e">
        <f>IAJ118/Справочно!IAH$7*100000</f>
        <v>#DIV/0!</v>
      </c>
      <c r="IAK120" s="72" t="e">
        <f>IAK118/Справочно!IAI$7*100000</f>
        <v>#DIV/0!</v>
      </c>
      <c r="IAL120" s="72" t="e">
        <f>IAL118/Справочно!IAJ$7*100000</f>
        <v>#DIV/0!</v>
      </c>
      <c r="IAM120" s="72" t="e">
        <f>IAM118/Справочно!IAK$7*100000</f>
        <v>#DIV/0!</v>
      </c>
      <c r="IAN120" s="72" t="e">
        <f>IAN118/Справочно!IAL$7*100000</f>
        <v>#DIV/0!</v>
      </c>
      <c r="IAO120" s="72" t="e">
        <f>IAO118/Справочно!IAM$7*100000</f>
        <v>#DIV/0!</v>
      </c>
      <c r="IAP120" s="72" t="e">
        <f>IAP118/Справочно!IAN$7*100000</f>
        <v>#DIV/0!</v>
      </c>
      <c r="IAQ120" s="72" t="e">
        <f>IAQ118/Справочно!IAO$7*100000</f>
        <v>#DIV/0!</v>
      </c>
      <c r="IAR120" s="72" t="e">
        <f>IAR118/Справочно!IAP$7*100000</f>
        <v>#DIV/0!</v>
      </c>
      <c r="IAS120" s="72" t="e">
        <f>IAS118/Справочно!IAQ$7*100000</f>
        <v>#DIV/0!</v>
      </c>
      <c r="IAT120" s="72" t="e">
        <f>IAT118/Справочно!IAR$7*100000</f>
        <v>#DIV/0!</v>
      </c>
      <c r="IAU120" s="72" t="e">
        <f>IAU118/Справочно!IAS$7*100000</f>
        <v>#DIV/0!</v>
      </c>
      <c r="IAV120" s="72" t="e">
        <f>IAV118/Справочно!IAT$7*100000</f>
        <v>#DIV/0!</v>
      </c>
      <c r="IAW120" s="72" t="e">
        <f>IAW118/Справочно!IAU$7*100000</f>
        <v>#DIV/0!</v>
      </c>
      <c r="IAX120" s="72" t="e">
        <f>IAX118/Справочно!IAV$7*100000</f>
        <v>#DIV/0!</v>
      </c>
      <c r="IAY120" s="72" t="e">
        <f>IAY118/Справочно!IAW$7*100000</f>
        <v>#DIV/0!</v>
      </c>
      <c r="IAZ120" s="72" t="e">
        <f>IAZ118/Справочно!IAX$7*100000</f>
        <v>#DIV/0!</v>
      </c>
      <c r="IBA120" s="72" t="e">
        <f>IBA118/Справочно!IAY$7*100000</f>
        <v>#DIV/0!</v>
      </c>
      <c r="IBB120" s="72" t="e">
        <f>IBB118/Справочно!IAZ$7*100000</f>
        <v>#DIV/0!</v>
      </c>
      <c r="IBC120" s="72" t="e">
        <f>IBC118/Справочно!IBA$7*100000</f>
        <v>#DIV/0!</v>
      </c>
      <c r="IBD120" s="72" t="e">
        <f>IBD118/Справочно!IBB$7*100000</f>
        <v>#DIV/0!</v>
      </c>
      <c r="IBE120" s="72" t="e">
        <f>IBE118/Справочно!IBC$7*100000</f>
        <v>#DIV/0!</v>
      </c>
      <c r="IBF120" s="72" t="e">
        <f>IBF118/Справочно!IBD$7*100000</f>
        <v>#DIV/0!</v>
      </c>
      <c r="IBG120" s="72" t="e">
        <f>IBG118/Справочно!IBE$7*100000</f>
        <v>#DIV/0!</v>
      </c>
      <c r="IBH120" s="72" t="e">
        <f>IBH118/Справочно!IBF$7*100000</f>
        <v>#DIV/0!</v>
      </c>
      <c r="IBI120" s="72" t="e">
        <f>IBI118/Справочно!IBG$7*100000</f>
        <v>#DIV/0!</v>
      </c>
      <c r="IBJ120" s="72" t="e">
        <f>IBJ118/Справочно!IBH$7*100000</f>
        <v>#DIV/0!</v>
      </c>
      <c r="IBK120" s="72" t="e">
        <f>IBK118/Справочно!IBI$7*100000</f>
        <v>#DIV/0!</v>
      </c>
      <c r="IBL120" s="72" t="e">
        <f>IBL118/Справочно!IBJ$7*100000</f>
        <v>#DIV/0!</v>
      </c>
      <c r="IBM120" s="72" t="e">
        <f>IBM118/Справочно!IBK$7*100000</f>
        <v>#DIV/0!</v>
      </c>
      <c r="IBN120" s="72" t="e">
        <f>IBN118/Справочно!IBL$7*100000</f>
        <v>#DIV/0!</v>
      </c>
      <c r="IBO120" s="72" t="e">
        <f>IBO118/Справочно!IBM$7*100000</f>
        <v>#DIV/0!</v>
      </c>
      <c r="IBP120" s="72" t="e">
        <f>IBP118/Справочно!IBN$7*100000</f>
        <v>#DIV/0!</v>
      </c>
      <c r="IBQ120" s="72" t="e">
        <f>IBQ118/Справочно!IBO$7*100000</f>
        <v>#DIV/0!</v>
      </c>
      <c r="IBR120" s="72" t="e">
        <f>IBR118/Справочно!IBP$7*100000</f>
        <v>#DIV/0!</v>
      </c>
      <c r="IBS120" s="72" t="e">
        <f>IBS118/Справочно!IBQ$7*100000</f>
        <v>#DIV/0!</v>
      </c>
      <c r="IBT120" s="72" t="e">
        <f>IBT118/Справочно!IBR$7*100000</f>
        <v>#DIV/0!</v>
      </c>
      <c r="IBU120" s="72" t="e">
        <f>IBU118/Справочно!IBS$7*100000</f>
        <v>#DIV/0!</v>
      </c>
      <c r="IBV120" s="72" t="e">
        <f>IBV118/Справочно!IBT$7*100000</f>
        <v>#DIV/0!</v>
      </c>
      <c r="IBW120" s="72" t="e">
        <f>IBW118/Справочно!IBU$7*100000</f>
        <v>#DIV/0!</v>
      </c>
      <c r="IBX120" s="72" t="e">
        <f>IBX118/Справочно!IBV$7*100000</f>
        <v>#DIV/0!</v>
      </c>
      <c r="IBY120" s="72" t="e">
        <f>IBY118/Справочно!IBW$7*100000</f>
        <v>#DIV/0!</v>
      </c>
      <c r="IBZ120" s="72" t="e">
        <f>IBZ118/Справочно!IBX$7*100000</f>
        <v>#DIV/0!</v>
      </c>
      <c r="ICA120" s="72" t="e">
        <f>ICA118/Справочно!IBY$7*100000</f>
        <v>#DIV/0!</v>
      </c>
      <c r="ICB120" s="72" t="e">
        <f>ICB118/Справочно!IBZ$7*100000</f>
        <v>#DIV/0!</v>
      </c>
      <c r="ICC120" s="72" t="e">
        <f>ICC118/Справочно!ICA$7*100000</f>
        <v>#DIV/0!</v>
      </c>
      <c r="ICD120" s="72" t="e">
        <f>ICD118/Справочно!ICB$7*100000</f>
        <v>#DIV/0!</v>
      </c>
      <c r="ICE120" s="72" t="e">
        <f>ICE118/Справочно!ICC$7*100000</f>
        <v>#DIV/0!</v>
      </c>
      <c r="ICF120" s="72" t="e">
        <f>ICF118/Справочно!ICD$7*100000</f>
        <v>#DIV/0!</v>
      </c>
      <c r="ICG120" s="72" t="e">
        <f>ICG118/Справочно!ICE$7*100000</f>
        <v>#DIV/0!</v>
      </c>
      <c r="ICH120" s="72" t="e">
        <f>ICH118/Справочно!ICF$7*100000</f>
        <v>#DIV/0!</v>
      </c>
      <c r="ICI120" s="72" t="e">
        <f>ICI118/Справочно!ICG$7*100000</f>
        <v>#DIV/0!</v>
      </c>
      <c r="ICJ120" s="72" t="e">
        <f>ICJ118/Справочно!ICH$7*100000</f>
        <v>#DIV/0!</v>
      </c>
      <c r="ICK120" s="72" t="e">
        <f>ICK118/Справочно!ICI$7*100000</f>
        <v>#DIV/0!</v>
      </c>
      <c r="ICL120" s="72" t="e">
        <f>ICL118/Справочно!ICJ$7*100000</f>
        <v>#DIV/0!</v>
      </c>
      <c r="ICM120" s="72" t="e">
        <f>ICM118/Справочно!ICK$7*100000</f>
        <v>#DIV/0!</v>
      </c>
      <c r="ICN120" s="72" t="e">
        <f>ICN118/Справочно!ICL$7*100000</f>
        <v>#DIV/0!</v>
      </c>
      <c r="ICO120" s="72" t="e">
        <f>ICO118/Справочно!ICM$7*100000</f>
        <v>#DIV/0!</v>
      </c>
      <c r="ICP120" s="72" t="e">
        <f>ICP118/Справочно!ICN$7*100000</f>
        <v>#DIV/0!</v>
      </c>
      <c r="ICQ120" s="72" t="e">
        <f>ICQ118/Справочно!ICO$7*100000</f>
        <v>#DIV/0!</v>
      </c>
      <c r="ICR120" s="72" t="e">
        <f>ICR118/Справочно!ICP$7*100000</f>
        <v>#DIV/0!</v>
      </c>
      <c r="ICS120" s="72" t="e">
        <f>ICS118/Справочно!ICQ$7*100000</f>
        <v>#DIV/0!</v>
      </c>
      <c r="ICT120" s="72" t="e">
        <f>ICT118/Справочно!ICR$7*100000</f>
        <v>#DIV/0!</v>
      </c>
      <c r="ICU120" s="72" t="e">
        <f>ICU118/Справочно!ICS$7*100000</f>
        <v>#DIV/0!</v>
      </c>
      <c r="ICV120" s="72" t="e">
        <f>ICV118/Справочно!ICT$7*100000</f>
        <v>#DIV/0!</v>
      </c>
      <c r="ICW120" s="72" t="e">
        <f>ICW118/Справочно!ICU$7*100000</f>
        <v>#DIV/0!</v>
      </c>
      <c r="ICX120" s="72" t="e">
        <f>ICX118/Справочно!ICV$7*100000</f>
        <v>#DIV/0!</v>
      </c>
      <c r="ICY120" s="72" t="e">
        <f>ICY118/Справочно!ICW$7*100000</f>
        <v>#DIV/0!</v>
      </c>
      <c r="ICZ120" s="72" t="e">
        <f>ICZ118/Справочно!ICX$7*100000</f>
        <v>#DIV/0!</v>
      </c>
      <c r="IDA120" s="72" t="e">
        <f>IDA118/Справочно!ICY$7*100000</f>
        <v>#DIV/0!</v>
      </c>
      <c r="IDB120" s="72" t="e">
        <f>IDB118/Справочно!ICZ$7*100000</f>
        <v>#DIV/0!</v>
      </c>
      <c r="IDC120" s="72" t="e">
        <f>IDC118/Справочно!IDA$7*100000</f>
        <v>#DIV/0!</v>
      </c>
      <c r="IDD120" s="72" t="e">
        <f>IDD118/Справочно!IDB$7*100000</f>
        <v>#DIV/0!</v>
      </c>
      <c r="IDE120" s="72" t="e">
        <f>IDE118/Справочно!IDC$7*100000</f>
        <v>#DIV/0!</v>
      </c>
      <c r="IDF120" s="72" t="e">
        <f>IDF118/Справочно!IDD$7*100000</f>
        <v>#DIV/0!</v>
      </c>
      <c r="IDG120" s="72" t="e">
        <f>IDG118/Справочно!IDE$7*100000</f>
        <v>#DIV/0!</v>
      </c>
      <c r="IDH120" s="72" t="e">
        <f>IDH118/Справочно!IDF$7*100000</f>
        <v>#DIV/0!</v>
      </c>
      <c r="IDI120" s="72" t="e">
        <f>IDI118/Справочно!IDG$7*100000</f>
        <v>#DIV/0!</v>
      </c>
      <c r="IDJ120" s="72" t="e">
        <f>IDJ118/Справочно!IDH$7*100000</f>
        <v>#DIV/0!</v>
      </c>
      <c r="IDK120" s="72" t="e">
        <f>IDK118/Справочно!IDI$7*100000</f>
        <v>#DIV/0!</v>
      </c>
      <c r="IDL120" s="72" t="e">
        <f>IDL118/Справочно!IDJ$7*100000</f>
        <v>#DIV/0!</v>
      </c>
      <c r="IDM120" s="72" t="e">
        <f>IDM118/Справочно!IDK$7*100000</f>
        <v>#DIV/0!</v>
      </c>
      <c r="IDN120" s="72" t="e">
        <f>IDN118/Справочно!IDL$7*100000</f>
        <v>#DIV/0!</v>
      </c>
      <c r="IDO120" s="72" t="e">
        <f>IDO118/Справочно!IDM$7*100000</f>
        <v>#DIV/0!</v>
      </c>
      <c r="IDP120" s="72" t="e">
        <f>IDP118/Справочно!IDN$7*100000</f>
        <v>#DIV/0!</v>
      </c>
      <c r="IDQ120" s="72" t="e">
        <f>IDQ118/Справочно!IDO$7*100000</f>
        <v>#DIV/0!</v>
      </c>
      <c r="IDR120" s="72" t="e">
        <f>IDR118/Справочно!IDP$7*100000</f>
        <v>#DIV/0!</v>
      </c>
      <c r="IDS120" s="72" t="e">
        <f>IDS118/Справочно!IDQ$7*100000</f>
        <v>#DIV/0!</v>
      </c>
      <c r="IDT120" s="72" t="e">
        <f>IDT118/Справочно!IDR$7*100000</f>
        <v>#DIV/0!</v>
      </c>
      <c r="IDU120" s="72" t="e">
        <f>IDU118/Справочно!IDS$7*100000</f>
        <v>#DIV/0!</v>
      </c>
      <c r="IDV120" s="72" t="e">
        <f>IDV118/Справочно!IDT$7*100000</f>
        <v>#DIV/0!</v>
      </c>
      <c r="IDW120" s="72" t="e">
        <f>IDW118/Справочно!IDU$7*100000</f>
        <v>#DIV/0!</v>
      </c>
      <c r="IDX120" s="72" t="e">
        <f>IDX118/Справочно!IDV$7*100000</f>
        <v>#DIV/0!</v>
      </c>
      <c r="IDY120" s="72" t="e">
        <f>IDY118/Справочно!IDW$7*100000</f>
        <v>#DIV/0!</v>
      </c>
      <c r="IDZ120" s="72" t="e">
        <f>IDZ118/Справочно!IDX$7*100000</f>
        <v>#DIV/0!</v>
      </c>
      <c r="IEA120" s="72" t="e">
        <f>IEA118/Справочно!IDY$7*100000</f>
        <v>#DIV/0!</v>
      </c>
      <c r="IEB120" s="72" t="e">
        <f>IEB118/Справочно!IDZ$7*100000</f>
        <v>#DIV/0!</v>
      </c>
      <c r="IEC120" s="72" t="e">
        <f>IEC118/Справочно!IEA$7*100000</f>
        <v>#DIV/0!</v>
      </c>
      <c r="IED120" s="72" t="e">
        <f>IED118/Справочно!IEB$7*100000</f>
        <v>#DIV/0!</v>
      </c>
      <c r="IEE120" s="72" t="e">
        <f>IEE118/Справочно!IEC$7*100000</f>
        <v>#DIV/0!</v>
      </c>
      <c r="IEF120" s="72" t="e">
        <f>IEF118/Справочно!IED$7*100000</f>
        <v>#DIV/0!</v>
      </c>
      <c r="IEG120" s="72" t="e">
        <f>IEG118/Справочно!IEE$7*100000</f>
        <v>#DIV/0!</v>
      </c>
      <c r="IEH120" s="72" t="e">
        <f>IEH118/Справочно!IEF$7*100000</f>
        <v>#DIV/0!</v>
      </c>
      <c r="IEI120" s="72" t="e">
        <f>IEI118/Справочно!IEG$7*100000</f>
        <v>#DIV/0!</v>
      </c>
      <c r="IEJ120" s="72" t="e">
        <f>IEJ118/Справочно!IEH$7*100000</f>
        <v>#DIV/0!</v>
      </c>
      <c r="IEK120" s="72" t="e">
        <f>IEK118/Справочно!IEI$7*100000</f>
        <v>#DIV/0!</v>
      </c>
      <c r="IEL120" s="72" t="e">
        <f>IEL118/Справочно!IEJ$7*100000</f>
        <v>#DIV/0!</v>
      </c>
      <c r="IEM120" s="72" t="e">
        <f>IEM118/Справочно!IEK$7*100000</f>
        <v>#DIV/0!</v>
      </c>
      <c r="IEN120" s="72" t="e">
        <f>IEN118/Справочно!IEL$7*100000</f>
        <v>#DIV/0!</v>
      </c>
      <c r="IEO120" s="72" t="e">
        <f>IEO118/Справочно!IEM$7*100000</f>
        <v>#DIV/0!</v>
      </c>
      <c r="IEP120" s="72" t="e">
        <f>IEP118/Справочно!IEN$7*100000</f>
        <v>#DIV/0!</v>
      </c>
      <c r="IEQ120" s="72" t="e">
        <f>IEQ118/Справочно!IEO$7*100000</f>
        <v>#DIV/0!</v>
      </c>
      <c r="IER120" s="72" t="e">
        <f>IER118/Справочно!IEP$7*100000</f>
        <v>#DIV/0!</v>
      </c>
      <c r="IES120" s="72" t="e">
        <f>IES118/Справочно!IEQ$7*100000</f>
        <v>#DIV/0!</v>
      </c>
      <c r="IET120" s="72" t="e">
        <f>IET118/Справочно!IER$7*100000</f>
        <v>#DIV/0!</v>
      </c>
      <c r="IEU120" s="72" t="e">
        <f>IEU118/Справочно!IES$7*100000</f>
        <v>#DIV/0!</v>
      </c>
      <c r="IEV120" s="72" t="e">
        <f>IEV118/Справочно!IET$7*100000</f>
        <v>#DIV/0!</v>
      </c>
      <c r="IEW120" s="72" t="e">
        <f>IEW118/Справочно!IEU$7*100000</f>
        <v>#DIV/0!</v>
      </c>
      <c r="IEX120" s="72" t="e">
        <f>IEX118/Справочно!IEV$7*100000</f>
        <v>#DIV/0!</v>
      </c>
      <c r="IEY120" s="72" t="e">
        <f>IEY118/Справочно!IEW$7*100000</f>
        <v>#DIV/0!</v>
      </c>
      <c r="IEZ120" s="72" t="e">
        <f>IEZ118/Справочно!IEX$7*100000</f>
        <v>#DIV/0!</v>
      </c>
      <c r="IFA120" s="72" t="e">
        <f>IFA118/Справочно!IEY$7*100000</f>
        <v>#DIV/0!</v>
      </c>
      <c r="IFB120" s="72" t="e">
        <f>IFB118/Справочно!IEZ$7*100000</f>
        <v>#DIV/0!</v>
      </c>
      <c r="IFC120" s="72" t="e">
        <f>IFC118/Справочно!IFA$7*100000</f>
        <v>#DIV/0!</v>
      </c>
      <c r="IFD120" s="72" t="e">
        <f>IFD118/Справочно!IFB$7*100000</f>
        <v>#DIV/0!</v>
      </c>
      <c r="IFE120" s="72" t="e">
        <f>IFE118/Справочно!IFC$7*100000</f>
        <v>#DIV/0!</v>
      </c>
      <c r="IFF120" s="72" t="e">
        <f>IFF118/Справочно!IFD$7*100000</f>
        <v>#DIV/0!</v>
      </c>
      <c r="IFG120" s="72" t="e">
        <f>IFG118/Справочно!IFE$7*100000</f>
        <v>#DIV/0!</v>
      </c>
      <c r="IFH120" s="72" t="e">
        <f>IFH118/Справочно!IFF$7*100000</f>
        <v>#DIV/0!</v>
      </c>
      <c r="IFI120" s="72" t="e">
        <f>IFI118/Справочно!IFG$7*100000</f>
        <v>#DIV/0!</v>
      </c>
      <c r="IFJ120" s="72" t="e">
        <f>IFJ118/Справочно!IFH$7*100000</f>
        <v>#DIV/0!</v>
      </c>
      <c r="IFK120" s="72" t="e">
        <f>IFK118/Справочно!IFI$7*100000</f>
        <v>#DIV/0!</v>
      </c>
      <c r="IFL120" s="72" t="e">
        <f>IFL118/Справочно!IFJ$7*100000</f>
        <v>#DIV/0!</v>
      </c>
      <c r="IFM120" s="72" t="e">
        <f>IFM118/Справочно!IFK$7*100000</f>
        <v>#DIV/0!</v>
      </c>
      <c r="IFN120" s="72" t="e">
        <f>IFN118/Справочно!IFL$7*100000</f>
        <v>#DIV/0!</v>
      </c>
      <c r="IFO120" s="72" t="e">
        <f>IFO118/Справочно!IFM$7*100000</f>
        <v>#DIV/0!</v>
      </c>
      <c r="IFP120" s="72" t="e">
        <f>IFP118/Справочно!IFN$7*100000</f>
        <v>#DIV/0!</v>
      </c>
      <c r="IFQ120" s="72" t="e">
        <f>IFQ118/Справочно!IFO$7*100000</f>
        <v>#DIV/0!</v>
      </c>
      <c r="IFR120" s="72" t="e">
        <f>IFR118/Справочно!IFP$7*100000</f>
        <v>#DIV/0!</v>
      </c>
      <c r="IFS120" s="72" t="e">
        <f>IFS118/Справочно!IFQ$7*100000</f>
        <v>#DIV/0!</v>
      </c>
      <c r="IFT120" s="72" t="e">
        <f>IFT118/Справочно!IFR$7*100000</f>
        <v>#DIV/0!</v>
      </c>
      <c r="IFU120" s="72" t="e">
        <f>IFU118/Справочно!IFS$7*100000</f>
        <v>#DIV/0!</v>
      </c>
      <c r="IFV120" s="72" t="e">
        <f>IFV118/Справочно!IFT$7*100000</f>
        <v>#DIV/0!</v>
      </c>
      <c r="IFW120" s="72" t="e">
        <f>IFW118/Справочно!IFU$7*100000</f>
        <v>#DIV/0!</v>
      </c>
      <c r="IFX120" s="72" t="e">
        <f>IFX118/Справочно!IFV$7*100000</f>
        <v>#DIV/0!</v>
      </c>
      <c r="IFY120" s="72" t="e">
        <f>IFY118/Справочно!IFW$7*100000</f>
        <v>#DIV/0!</v>
      </c>
      <c r="IFZ120" s="72" t="e">
        <f>IFZ118/Справочно!IFX$7*100000</f>
        <v>#DIV/0!</v>
      </c>
      <c r="IGA120" s="72" t="e">
        <f>IGA118/Справочно!IFY$7*100000</f>
        <v>#DIV/0!</v>
      </c>
      <c r="IGB120" s="72" t="e">
        <f>IGB118/Справочно!IFZ$7*100000</f>
        <v>#DIV/0!</v>
      </c>
      <c r="IGC120" s="72" t="e">
        <f>IGC118/Справочно!IGA$7*100000</f>
        <v>#DIV/0!</v>
      </c>
      <c r="IGD120" s="72" t="e">
        <f>IGD118/Справочно!IGB$7*100000</f>
        <v>#DIV/0!</v>
      </c>
      <c r="IGE120" s="72" t="e">
        <f>IGE118/Справочно!IGC$7*100000</f>
        <v>#DIV/0!</v>
      </c>
      <c r="IGF120" s="72" t="e">
        <f>IGF118/Справочно!IGD$7*100000</f>
        <v>#DIV/0!</v>
      </c>
      <c r="IGG120" s="72" t="e">
        <f>IGG118/Справочно!IGE$7*100000</f>
        <v>#DIV/0!</v>
      </c>
      <c r="IGH120" s="72" t="e">
        <f>IGH118/Справочно!IGF$7*100000</f>
        <v>#DIV/0!</v>
      </c>
      <c r="IGI120" s="72" t="e">
        <f>IGI118/Справочно!IGG$7*100000</f>
        <v>#DIV/0!</v>
      </c>
      <c r="IGJ120" s="72" t="e">
        <f>IGJ118/Справочно!IGH$7*100000</f>
        <v>#DIV/0!</v>
      </c>
      <c r="IGK120" s="72" t="e">
        <f>IGK118/Справочно!IGI$7*100000</f>
        <v>#DIV/0!</v>
      </c>
      <c r="IGL120" s="72" t="e">
        <f>IGL118/Справочно!IGJ$7*100000</f>
        <v>#DIV/0!</v>
      </c>
      <c r="IGM120" s="72" t="e">
        <f>IGM118/Справочно!IGK$7*100000</f>
        <v>#DIV/0!</v>
      </c>
      <c r="IGN120" s="72" t="e">
        <f>IGN118/Справочно!IGL$7*100000</f>
        <v>#DIV/0!</v>
      </c>
      <c r="IGO120" s="72" t="e">
        <f>IGO118/Справочно!IGM$7*100000</f>
        <v>#DIV/0!</v>
      </c>
      <c r="IGP120" s="72" t="e">
        <f>IGP118/Справочно!IGN$7*100000</f>
        <v>#DIV/0!</v>
      </c>
      <c r="IGQ120" s="72" t="e">
        <f>IGQ118/Справочно!IGO$7*100000</f>
        <v>#DIV/0!</v>
      </c>
      <c r="IGR120" s="72" t="e">
        <f>IGR118/Справочно!IGP$7*100000</f>
        <v>#DIV/0!</v>
      </c>
      <c r="IGS120" s="72" t="e">
        <f>IGS118/Справочно!IGQ$7*100000</f>
        <v>#DIV/0!</v>
      </c>
      <c r="IGT120" s="72" t="e">
        <f>IGT118/Справочно!IGR$7*100000</f>
        <v>#DIV/0!</v>
      </c>
      <c r="IGU120" s="72" t="e">
        <f>IGU118/Справочно!IGS$7*100000</f>
        <v>#DIV/0!</v>
      </c>
      <c r="IGV120" s="72" t="e">
        <f>IGV118/Справочно!IGT$7*100000</f>
        <v>#DIV/0!</v>
      </c>
      <c r="IGW120" s="72" t="e">
        <f>IGW118/Справочно!IGU$7*100000</f>
        <v>#DIV/0!</v>
      </c>
      <c r="IGX120" s="72" t="e">
        <f>IGX118/Справочно!IGV$7*100000</f>
        <v>#DIV/0!</v>
      </c>
      <c r="IGY120" s="72" t="e">
        <f>IGY118/Справочно!IGW$7*100000</f>
        <v>#DIV/0!</v>
      </c>
      <c r="IGZ120" s="72" t="e">
        <f>IGZ118/Справочно!IGX$7*100000</f>
        <v>#DIV/0!</v>
      </c>
      <c r="IHA120" s="72" t="e">
        <f>IHA118/Справочно!IGY$7*100000</f>
        <v>#DIV/0!</v>
      </c>
      <c r="IHB120" s="72" t="e">
        <f>IHB118/Справочно!IGZ$7*100000</f>
        <v>#DIV/0!</v>
      </c>
      <c r="IHC120" s="72" t="e">
        <f>IHC118/Справочно!IHA$7*100000</f>
        <v>#DIV/0!</v>
      </c>
      <c r="IHD120" s="72" t="e">
        <f>IHD118/Справочно!IHB$7*100000</f>
        <v>#DIV/0!</v>
      </c>
      <c r="IHE120" s="72" t="e">
        <f>IHE118/Справочно!IHC$7*100000</f>
        <v>#DIV/0!</v>
      </c>
      <c r="IHF120" s="72" t="e">
        <f>IHF118/Справочно!IHD$7*100000</f>
        <v>#DIV/0!</v>
      </c>
      <c r="IHG120" s="72" t="e">
        <f>IHG118/Справочно!IHE$7*100000</f>
        <v>#DIV/0!</v>
      </c>
      <c r="IHH120" s="72" t="e">
        <f>IHH118/Справочно!IHF$7*100000</f>
        <v>#DIV/0!</v>
      </c>
      <c r="IHI120" s="72" t="e">
        <f>IHI118/Справочно!IHG$7*100000</f>
        <v>#DIV/0!</v>
      </c>
      <c r="IHJ120" s="72" t="e">
        <f>IHJ118/Справочно!IHH$7*100000</f>
        <v>#DIV/0!</v>
      </c>
      <c r="IHK120" s="72" t="e">
        <f>IHK118/Справочно!IHI$7*100000</f>
        <v>#DIV/0!</v>
      </c>
      <c r="IHL120" s="72" t="e">
        <f>IHL118/Справочно!IHJ$7*100000</f>
        <v>#DIV/0!</v>
      </c>
      <c r="IHM120" s="72" t="e">
        <f>IHM118/Справочно!IHK$7*100000</f>
        <v>#DIV/0!</v>
      </c>
      <c r="IHN120" s="72" t="e">
        <f>IHN118/Справочно!IHL$7*100000</f>
        <v>#DIV/0!</v>
      </c>
      <c r="IHO120" s="72" t="e">
        <f>IHO118/Справочно!IHM$7*100000</f>
        <v>#DIV/0!</v>
      </c>
      <c r="IHP120" s="72" t="e">
        <f>IHP118/Справочно!IHN$7*100000</f>
        <v>#DIV/0!</v>
      </c>
      <c r="IHQ120" s="72" t="e">
        <f>IHQ118/Справочно!IHO$7*100000</f>
        <v>#DIV/0!</v>
      </c>
      <c r="IHR120" s="72" t="e">
        <f>IHR118/Справочно!IHP$7*100000</f>
        <v>#DIV/0!</v>
      </c>
      <c r="IHS120" s="72" t="e">
        <f>IHS118/Справочно!IHQ$7*100000</f>
        <v>#DIV/0!</v>
      </c>
      <c r="IHT120" s="72" t="e">
        <f>IHT118/Справочно!IHR$7*100000</f>
        <v>#DIV/0!</v>
      </c>
      <c r="IHU120" s="72" t="e">
        <f>IHU118/Справочно!IHS$7*100000</f>
        <v>#DIV/0!</v>
      </c>
      <c r="IHV120" s="72" t="e">
        <f>IHV118/Справочно!IHT$7*100000</f>
        <v>#DIV/0!</v>
      </c>
      <c r="IHW120" s="72" t="e">
        <f>IHW118/Справочно!IHU$7*100000</f>
        <v>#DIV/0!</v>
      </c>
      <c r="IHX120" s="72" t="e">
        <f>IHX118/Справочно!IHV$7*100000</f>
        <v>#DIV/0!</v>
      </c>
      <c r="IHY120" s="72" t="e">
        <f>IHY118/Справочно!IHW$7*100000</f>
        <v>#DIV/0!</v>
      </c>
      <c r="IHZ120" s="72" t="e">
        <f>IHZ118/Справочно!IHX$7*100000</f>
        <v>#DIV/0!</v>
      </c>
      <c r="IIA120" s="72" t="e">
        <f>IIA118/Справочно!IHY$7*100000</f>
        <v>#DIV/0!</v>
      </c>
      <c r="IIB120" s="72" t="e">
        <f>IIB118/Справочно!IHZ$7*100000</f>
        <v>#DIV/0!</v>
      </c>
      <c r="IIC120" s="72" t="e">
        <f>IIC118/Справочно!IIA$7*100000</f>
        <v>#DIV/0!</v>
      </c>
      <c r="IID120" s="72" t="e">
        <f>IID118/Справочно!IIB$7*100000</f>
        <v>#DIV/0!</v>
      </c>
      <c r="IIE120" s="72" t="e">
        <f>IIE118/Справочно!IIC$7*100000</f>
        <v>#DIV/0!</v>
      </c>
      <c r="IIF120" s="72" t="e">
        <f>IIF118/Справочно!IID$7*100000</f>
        <v>#DIV/0!</v>
      </c>
      <c r="IIG120" s="72" t="e">
        <f>IIG118/Справочно!IIE$7*100000</f>
        <v>#DIV/0!</v>
      </c>
      <c r="IIH120" s="72" t="e">
        <f>IIH118/Справочно!IIF$7*100000</f>
        <v>#DIV/0!</v>
      </c>
      <c r="III120" s="72" t="e">
        <f>III118/Справочно!IIG$7*100000</f>
        <v>#DIV/0!</v>
      </c>
      <c r="IIJ120" s="72" t="e">
        <f>IIJ118/Справочно!IIH$7*100000</f>
        <v>#DIV/0!</v>
      </c>
      <c r="IIK120" s="72" t="e">
        <f>IIK118/Справочно!III$7*100000</f>
        <v>#DIV/0!</v>
      </c>
      <c r="IIL120" s="72" t="e">
        <f>IIL118/Справочно!IIJ$7*100000</f>
        <v>#DIV/0!</v>
      </c>
      <c r="IIM120" s="72" t="e">
        <f>IIM118/Справочно!IIK$7*100000</f>
        <v>#DIV/0!</v>
      </c>
      <c r="IIN120" s="72" t="e">
        <f>IIN118/Справочно!IIL$7*100000</f>
        <v>#DIV/0!</v>
      </c>
      <c r="IIO120" s="72" t="e">
        <f>IIO118/Справочно!IIM$7*100000</f>
        <v>#DIV/0!</v>
      </c>
      <c r="IIP120" s="72" t="e">
        <f>IIP118/Справочно!IIN$7*100000</f>
        <v>#DIV/0!</v>
      </c>
      <c r="IIQ120" s="72" t="e">
        <f>IIQ118/Справочно!IIO$7*100000</f>
        <v>#DIV/0!</v>
      </c>
      <c r="IIR120" s="72" t="e">
        <f>IIR118/Справочно!IIP$7*100000</f>
        <v>#DIV/0!</v>
      </c>
      <c r="IIS120" s="72" t="e">
        <f>IIS118/Справочно!IIQ$7*100000</f>
        <v>#DIV/0!</v>
      </c>
      <c r="IIT120" s="72" t="e">
        <f>IIT118/Справочно!IIR$7*100000</f>
        <v>#DIV/0!</v>
      </c>
      <c r="IIU120" s="72" t="e">
        <f>IIU118/Справочно!IIS$7*100000</f>
        <v>#DIV/0!</v>
      </c>
      <c r="IIV120" s="72" t="e">
        <f>IIV118/Справочно!IIT$7*100000</f>
        <v>#DIV/0!</v>
      </c>
      <c r="IIW120" s="72" t="e">
        <f>IIW118/Справочно!IIU$7*100000</f>
        <v>#DIV/0!</v>
      </c>
      <c r="IIX120" s="72" t="e">
        <f>IIX118/Справочно!IIV$7*100000</f>
        <v>#DIV/0!</v>
      </c>
      <c r="IIY120" s="72" t="e">
        <f>IIY118/Справочно!IIW$7*100000</f>
        <v>#DIV/0!</v>
      </c>
      <c r="IIZ120" s="72" t="e">
        <f>IIZ118/Справочно!IIX$7*100000</f>
        <v>#DIV/0!</v>
      </c>
      <c r="IJA120" s="72" t="e">
        <f>IJA118/Справочно!IIY$7*100000</f>
        <v>#DIV/0!</v>
      </c>
      <c r="IJB120" s="72" t="e">
        <f>IJB118/Справочно!IIZ$7*100000</f>
        <v>#DIV/0!</v>
      </c>
      <c r="IJC120" s="72" t="e">
        <f>IJC118/Справочно!IJA$7*100000</f>
        <v>#DIV/0!</v>
      </c>
      <c r="IJD120" s="72" t="e">
        <f>IJD118/Справочно!IJB$7*100000</f>
        <v>#DIV/0!</v>
      </c>
      <c r="IJE120" s="72" t="e">
        <f>IJE118/Справочно!IJC$7*100000</f>
        <v>#DIV/0!</v>
      </c>
      <c r="IJF120" s="72" t="e">
        <f>IJF118/Справочно!IJD$7*100000</f>
        <v>#DIV/0!</v>
      </c>
      <c r="IJG120" s="72" t="e">
        <f>IJG118/Справочно!IJE$7*100000</f>
        <v>#DIV/0!</v>
      </c>
      <c r="IJH120" s="72" t="e">
        <f>IJH118/Справочно!IJF$7*100000</f>
        <v>#DIV/0!</v>
      </c>
      <c r="IJI120" s="72" t="e">
        <f>IJI118/Справочно!IJG$7*100000</f>
        <v>#DIV/0!</v>
      </c>
      <c r="IJJ120" s="72" t="e">
        <f>IJJ118/Справочно!IJH$7*100000</f>
        <v>#DIV/0!</v>
      </c>
      <c r="IJK120" s="72" t="e">
        <f>IJK118/Справочно!IJI$7*100000</f>
        <v>#DIV/0!</v>
      </c>
      <c r="IJL120" s="72" t="e">
        <f>IJL118/Справочно!IJJ$7*100000</f>
        <v>#DIV/0!</v>
      </c>
      <c r="IJM120" s="72" t="e">
        <f>IJM118/Справочно!IJK$7*100000</f>
        <v>#DIV/0!</v>
      </c>
      <c r="IJN120" s="72" t="e">
        <f>IJN118/Справочно!IJL$7*100000</f>
        <v>#DIV/0!</v>
      </c>
      <c r="IJO120" s="72" t="e">
        <f>IJO118/Справочно!IJM$7*100000</f>
        <v>#DIV/0!</v>
      </c>
      <c r="IJP120" s="72" t="e">
        <f>IJP118/Справочно!IJN$7*100000</f>
        <v>#DIV/0!</v>
      </c>
      <c r="IJQ120" s="72" t="e">
        <f>IJQ118/Справочно!IJO$7*100000</f>
        <v>#DIV/0!</v>
      </c>
      <c r="IJR120" s="72" t="e">
        <f>IJR118/Справочно!IJP$7*100000</f>
        <v>#DIV/0!</v>
      </c>
      <c r="IJS120" s="72" t="e">
        <f>IJS118/Справочно!IJQ$7*100000</f>
        <v>#DIV/0!</v>
      </c>
      <c r="IJT120" s="72" t="e">
        <f>IJT118/Справочно!IJR$7*100000</f>
        <v>#DIV/0!</v>
      </c>
      <c r="IJU120" s="72" t="e">
        <f>IJU118/Справочно!IJS$7*100000</f>
        <v>#DIV/0!</v>
      </c>
      <c r="IJV120" s="72" t="e">
        <f>IJV118/Справочно!IJT$7*100000</f>
        <v>#DIV/0!</v>
      </c>
      <c r="IJW120" s="72" t="e">
        <f>IJW118/Справочно!IJU$7*100000</f>
        <v>#DIV/0!</v>
      </c>
      <c r="IJX120" s="72" t="e">
        <f>IJX118/Справочно!IJV$7*100000</f>
        <v>#DIV/0!</v>
      </c>
      <c r="IJY120" s="72" t="e">
        <f>IJY118/Справочно!IJW$7*100000</f>
        <v>#DIV/0!</v>
      </c>
      <c r="IJZ120" s="72" t="e">
        <f>IJZ118/Справочно!IJX$7*100000</f>
        <v>#DIV/0!</v>
      </c>
      <c r="IKA120" s="72" t="e">
        <f>IKA118/Справочно!IJY$7*100000</f>
        <v>#DIV/0!</v>
      </c>
      <c r="IKB120" s="72" t="e">
        <f>IKB118/Справочно!IJZ$7*100000</f>
        <v>#DIV/0!</v>
      </c>
      <c r="IKC120" s="72" t="e">
        <f>IKC118/Справочно!IKA$7*100000</f>
        <v>#DIV/0!</v>
      </c>
      <c r="IKD120" s="72" t="e">
        <f>IKD118/Справочно!IKB$7*100000</f>
        <v>#DIV/0!</v>
      </c>
      <c r="IKE120" s="72" t="e">
        <f>IKE118/Справочно!IKC$7*100000</f>
        <v>#DIV/0!</v>
      </c>
      <c r="IKF120" s="72" t="e">
        <f>IKF118/Справочно!IKD$7*100000</f>
        <v>#DIV/0!</v>
      </c>
      <c r="IKG120" s="72" t="e">
        <f>IKG118/Справочно!IKE$7*100000</f>
        <v>#DIV/0!</v>
      </c>
      <c r="IKH120" s="72" t="e">
        <f>IKH118/Справочно!IKF$7*100000</f>
        <v>#DIV/0!</v>
      </c>
      <c r="IKI120" s="72" t="e">
        <f>IKI118/Справочно!IKG$7*100000</f>
        <v>#DIV/0!</v>
      </c>
      <c r="IKJ120" s="72" t="e">
        <f>IKJ118/Справочно!IKH$7*100000</f>
        <v>#DIV/0!</v>
      </c>
      <c r="IKK120" s="72" t="e">
        <f>IKK118/Справочно!IKI$7*100000</f>
        <v>#DIV/0!</v>
      </c>
      <c r="IKL120" s="72" t="e">
        <f>IKL118/Справочно!IKJ$7*100000</f>
        <v>#DIV/0!</v>
      </c>
      <c r="IKM120" s="72" t="e">
        <f>IKM118/Справочно!IKK$7*100000</f>
        <v>#DIV/0!</v>
      </c>
      <c r="IKN120" s="72" t="e">
        <f>IKN118/Справочно!IKL$7*100000</f>
        <v>#DIV/0!</v>
      </c>
      <c r="IKO120" s="72" t="e">
        <f>IKO118/Справочно!IKM$7*100000</f>
        <v>#DIV/0!</v>
      </c>
      <c r="IKP120" s="72" t="e">
        <f>IKP118/Справочно!IKN$7*100000</f>
        <v>#DIV/0!</v>
      </c>
      <c r="IKQ120" s="72" t="e">
        <f>IKQ118/Справочно!IKO$7*100000</f>
        <v>#DIV/0!</v>
      </c>
      <c r="IKR120" s="72" t="e">
        <f>IKR118/Справочно!IKP$7*100000</f>
        <v>#DIV/0!</v>
      </c>
      <c r="IKS120" s="72" t="e">
        <f>IKS118/Справочно!IKQ$7*100000</f>
        <v>#DIV/0!</v>
      </c>
      <c r="IKT120" s="72" t="e">
        <f>IKT118/Справочно!IKR$7*100000</f>
        <v>#DIV/0!</v>
      </c>
      <c r="IKU120" s="72" t="e">
        <f>IKU118/Справочно!IKS$7*100000</f>
        <v>#DIV/0!</v>
      </c>
      <c r="IKV120" s="72" t="e">
        <f>IKV118/Справочно!IKT$7*100000</f>
        <v>#DIV/0!</v>
      </c>
      <c r="IKW120" s="72" t="e">
        <f>IKW118/Справочно!IKU$7*100000</f>
        <v>#DIV/0!</v>
      </c>
      <c r="IKX120" s="72" t="e">
        <f>IKX118/Справочно!IKV$7*100000</f>
        <v>#DIV/0!</v>
      </c>
      <c r="IKY120" s="72" t="e">
        <f>IKY118/Справочно!IKW$7*100000</f>
        <v>#DIV/0!</v>
      </c>
      <c r="IKZ120" s="72" t="e">
        <f>IKZ118/Справочно!IKX$7*100000</f>
        <v>#DIV/0!</v>
      </c>
      <c r="ILA120" s="72" t="e">
        <f>ILA118/Справочно!IKY$7*100000</f>
        <v>#DIV/0!</v>
      </c>
      <c r="ILB120" s="72" t="e">
        <f>ILB118/Справочно!IKZ$7*100000</f>
        <v>#DIV/0!</v>
      </c>
      <c r="ILC120" s="72" t="e">
        <f>ILC118/Справочно!ILA$7*100000</f>
        <v>#DIV/0!</v>
      </c>
      <c r="ILD120" s="72" t="e">
        <f>ILD118/Справочно!ILB$7*100000</f>
        <v>#DIV/0!</v>
      </c>
      <c r="ILE120" s="72" t="e">
        <f>ILE118/Справочно!ILC$7*100000</f>
        <v>#DIV/0!</v>
      </c>
      <c r="ILF120" s="72" t="e">
        <f>ILF118/Справочно!ILD$7*100000</f>
        <v>#DIV/0!</v>
      </c>
      <c r="ILG120" s="72" t="e">
        <f>ILG118/Справочно!ILE$7*100000</f>
        <v>#DIV/0!</v>
      </c>
      <c r="ILH120" s="72" t="e">
        <f>ILH118/Справочно!ILF$7*100000</f>
        <v>#DIV/0!</v>
      </c>
      <c r="ILI120" s="72" t="e">
        <f>ILI118/Справочно!ILG$7*100000</f>
        <v>#DIV/0!</v>
      </c>
      <c r="ILJ120" s="72" t="e">
        <f>ILJ118/Справочно!ILH$7*100000</f>
        <v>#DIV/0!</v>
      </c>
      <c r="ILK120" s="72" t="e">
        <f>ILK118/Справочно!ILI$7*100000</f>
        <v>#DIV/0!</v>
      </c>
      <c r="ILL120" s="72" t="e">
        <f>ILL118/Справочно!ILJ$7*100000</f>
        <v>#DIV/0!</v>
      </c>
      <c r="ILM120" s="72" t="e">
        <f>ILM118/Справочно!ILK$7*100000</f>
        <v>#DIV/0!</v>
      </c>
      <c r="ILN120" s="72" t="e">
        <f>ILN118/Справочно!ILL$7*100000</f>
        <v>#DIV/0!</v>
      </c>
      <c r="ILO120" s="72" t="e">
        <f>ILO118/Справочно!ILM$7*100000</f>
        <v>#DIV/0!</v>
      </c>
      <c r="ILP120" s="72" t="e">
        <f>ILP118/Справочно!ILN$7*100000</f>
        <v>#DIV/0!</v>
      </c>
      <c r="ILQ120" s="72" t="e">
        <f>ILQ118/Справочно!ILO$7*100000</f>
        <v>#DIV/0!</v>
      </c>
      <c r="ILR120" s="72" t="e">
        <f>ILR118/Справочно!ILP$7*100000</f>
        <v>#DIV/0!</v>
      </c>
      <c r="ILS120" s="72" t="e">
        <f>ILS118/Справочно!ILQ$7*100000</f>
        <v>#DIV/0!</v>
      </c>
      <c r="ILT120" s="72" t="e">
        <f>ILT118/Справочно!ILR$7*100000</f>
        <v>#DIV/0!</v>
      </c>
      <c r="ILU120" s="72" t="e">
        <f>ILU118/Справочно!ILS$7*100000</f>
        <v>#DIV/0!</v>
      </c>
      <c r="ILV120" s="72" t="e">
        <f>ILV118/Справочно!ILT$7*100000</f>
        <v>#DIV/0!</v>
      </c>
      <c r="ILW120" s="72" t="e">
        <f>ILW118/Справочно!ILU$7*100000</f>
        <v>#DIV/0!</v>
      </c>
      <c r="ILX120" s="72" t="e">
        <f>ILX118/Справочно!ILV$7*100000</f>
        <v>#DIV/0!</v>
      </c>
      <c r="ILY120" s="72" t="e">
        <f>ILY118/Справочно!ILW$7*100000</f>
        <v>#DIV/0!</v>
      </c>
      <c r="ILZ120" s="72" t="e">
        <f>ILZ118/Справочно!ILX$7*100000</f>
        <v>#DIV/0!</v>
      </c>
      <c r="IMA120" s="72" t="e">
        <f>IMA118/Справочно!ILY$7*100000</f>
        <v>#DIV/0!</v>
      </c>
      <c r="IMB120" s="72" t="e">
        <f>IMB118/Справочно!ILZ$7*100000</f>
        <v>#DIV/0!</v>
      </c>
      <c r="IMC120" s="72" t="e">
        <f>IMC118/Справочно!IMA$7*100000</f>
        <v>#DIV/0!</v>
      </c>
      <c r="IMD120" s="72" t="e">
        <f>IMD118/Справочно!IMB$7*100000</f>
        <v>#DIV/0!</v>
      </c>
      <c r="IME120" s="72" t="e">
        <f>IME118/Справочно!IMC$7*100000</f>
        <v>#DIV/0!</v>
      </c>
      <c r="IMF120" s="72" t="e">
        <f>IMF118/Справочно!IMD$7*100000</f>
        <v>#DIV/0!</v>
      </c>
      <c r="IMG120" s="72" t="e">
        <f>IMG118/Справочно!IME$7*100000</f>
        <v>#DIV/0!</v>
      </c>
      <c r="IMH120" s="72" t="e">
        <f>IMH118/Справочно!IMF$7*100000</f>
        <v>#DIV/0!</v>
      </c>
      <c r="IMI120" s="72" t="e">
        <f>IMI118/Справочно!IMG$7*100000</f>
        <v>#DIV/0!</v>
      </c>
      <c r="IMJ120" s="72" t="e">
        <f>IMJ118/Справочно!IMH$7*100000</f>
        <v>#DIV/0!</v>
      </c>
      <c r="IMK120" s="72" t="e">
        <f>IMK118/Справочно!IMI$7*100000</f>
        <v>#DIV/0!</v>
      </c>
      <c r="IML120" s="72" t="e">
        <f>IML118/Справочно!IMJ$7*100000</f>
        <v>#DIV/0!</v>
      </c>
      <c r="IMM120" s="72" t="e">
        <f>IMM118/Справочно!IMK$7*100000</f>
        <v>#DIV/0!</v>
      </c>
      <c r="IMN120" s="72" t="e">
        <f>IMN118/Справочно!IML$7*100000</f>
        <v>#DIV/0!</v>
      </c>
      <c r="IMO120" s="72" t="e">
        <f>IMO118/Справочно!IMM$7*100000</f>
        <v>#DIV/0!</v>
      </c>
      <c r="IMP120" s="72" t="e">
        <f>IMP118/Справочно!IMN$7*100000</f>
        <v>#DIV/0!</v>
      </c>
      <c r="IMQ120" s="72" t="e">
        <f>IMQ118/Справочно!IMO$7*100000</f>
        <v>#DIV/0!</v>
      </c>
      <c r="IMR120" s="72" t="e">
        <f>IMR118/Справочно!IMP$7*100000</f>
        <v>#DIV/0!</v>
      </c>
      <c r="IMS120" s="72" t="e">
        <f>IMS118/Справочно!IMQ$7*100000</f>
        <v>#DIV/0!</v>
      </c>
      <c r="IMT120" s="72" t="e">
        <f>IMT118/Справочно!IMR$7*100000</f>
        <v>#DIV/0!</v>
      </c>
      <c r="IMU120" s="72" t="e">
        <f>IMU118/Справочно!IMS$7*100000</f>
        <v>#DIV/0!</v>
      </c>
      <c r="IMV120" s="72" t="e">
        <f>IMV118/Справочно!IMT$7*100000</f>
        <v>#DIV/0!</v>
      </c>
      <c r="IMW120" s="72" t="e">
        <f>IMW118/Справочно!IMU$7*100000</f>
        <v>#DIV/0!</v>
      </c>
      <c r="IMX120" s="72" t="e">
        <f>IMX118/Справочно!IMV$7*100000</f>
        <v>#DIV/0!</v>
      </c>
      <c r="IMY120" s="72" t="e">
        <f>IMY118/Справочно!IMW$7*100000</f>
        <v>#DIV/0!</v>
      </c>
      <c r="IMZ120" s="72" t="e">
        <f>IMZ118/Справочно!IMX$7*100000</f>
        <v>#DIV/0!</v>
      </c>
      <c r="INA120" s="72" t="e">
        <f>INA118/Справочно!IMY$7*100000</f>
        <v>#DIV/0!</v>
      </c>
      <c r="INB120" s="72" t="e">
        <f>INB118/Справочно!IMZ$7*100000</f>
        <v>#DIV/0!</v>
      </c>
      <c r="INC120" s="72" t="e">
        <f>INC118/Справочно!INA$7*100000</f>
        <v>#DIV/0!</v>
      </c>
      <c r="IND120" s="72" t="e">
        <f>IND118/Справочно!INB$7*100000</f>
        <v>#DIV/0!</v>
      </c>
      <c r="INE120" s="72" t="e">
        <f>INE118/Справочно!INC$7*100000</f>
        <v>#DIV/0!</v>
      </c>
      <c r="INF120" s="72" t="e">
        <f>INF118/Справочно!IND$7*100000</f>
        <v>#DIV/0!</v>
      </c>
      <c r="ING120" s="72" t="e">
        <f>ING118/Справочно!INE$7*100000</f>
        <v>#DIV/0!</v>
      </c>
      <c r="INH120" s="72" t="e">
        <f>INH118/Справочно!INF$7*100000</f>
        <v>#DIV/0!</v>
      </c>
      <c r="INI120" s="72" t="e">
        <f>INI118/Справочно!ING$7*100000</f>
        <v>#DIV/0!</v>
      </c>
      <c r="INJ120" s="72" t="e">
        <f>INJ118/Справочно!INH$7*100000</f>
        <v>#DIV/0!</v>
      </c>
      <c r="INK120" s="72" t="e">
        <f>INK118/Справочно!INI$7*100000</f>
        <v>#DIV/0!</v>
      </c>
      <c r="INL120" s="72" t="e">
        <f>INL118/Справочно!INJ$7*100000</f>
        <v>#DIV/0!</v>
      </c>
      <c r="INM120" s="72" t="e">
        <f>INM118/Справочно!INK$7*100000</f>
        <v>#DIV/0!</v>
      </c>
      <c r="INN120" s="72" t="e">
        <f>INN118/Справочно!INL$7*100000</f>
        <v>#DIV/0!</v>
      </c>
      <c r="INO120" s="72" t="e">
        <f>INO118/Справочно!INM$7*100000</f>
        <v>#DIV/0!</v>
      </c>
      <c r="INP120" s="72" t="e">
        <f>INP118/Справочно!INN$7*100000</f>
        <v>#DIV/0!</v>
      </c>
      <c r="INQ120" s="72" t="e">
        <f>INQ118/Справочно!INO$7*100000</f>
        <v>#DIV/0!</v>
      </c>
      <c r="INR120" s="72" t="e">
        <f>INR118/Справочно!INP$7*100000</f>
        <v>#DIV/0!</v>
      </c>
      <c r="INS120" s="72" t="e">
        <f>INS118/Справочно!INQ$7*100000</f>
        <v>#DIV/0!</v>
      </c>
      <c r="INT120" s="72" t="e">
        <f>INT118/Справочно!INR$7*100000</f>
        <v>#DIV/0!</v>
      </c>
      <c r="INU120" s="72" t="e">
        <f>INU118/Справочно!INS$7*100000</f>
        <v>#DIV/0!</v>
      </c>
      <c r="INV120" s="72" t="e">
        <f>INV118/Справочно!INT$7*100000</f>
        <v>#DIV/0!</v>
      </c>
      <c r="INW120" s="72" t="e">
        <f>INW118/Справочно!INU$7*100000</f>
        <v>#DIV/0!</v>
      </c>
      <c r="INX120" s="72" t="e">
        <f>INX118/Справочно!INV$7*100000</f>
        <v>#DIV/0!</v>
      </c>
      <c r="INY120" s="72" t="e">
        <f>INY118/Справочно!INW$7*100000</f>
        <v>#DIV/0!</v>
      </c>
      <c r="INZ120" s="72" t="e">
        <f>INZ118/Справочно!INX$7*100000</f>
        <v>#DIV/0!</v>
      </c>
      <c r="IOA120" s="72" t="e">
        <f>IOA118/Справочно!INY$7*100000</f>
        <v>#DIV/0!</v>
      </c>
      <c r="IOB120" s="72" t="e">
        <f>IOB118/Справочно!INZ$7*100000</f>
        <v>#DIV/0!</v>
      </c>
      <c r="IOC120" s="72" t="e">
        <f>IOC118/Справочно!IOA$7*100000</f>
        <v>#DIV/0!</v>
      </c>
      <c r="IOD120" s="72" t="e">
        <f>IOD118/Справочно!IOB$7*100000</f>
        <v>#DIV/0!</v>
      </c>
      <c r="IOE120" s="72" t="e">
        <f>IOE118/Справочно!IOC$7*100000</f>
        <v>#DIV/0!</v>
      </c>
      <c r="IOF120" s="72" t="e">
        <f>IOF118/Справочно!IOD$7*100000</f>
        <v>#DIV/0!</v>
      </c>
      <c r="IOG120" s="72" t="e">
        <f>IOG118/Справочно!IOE$7*100000</f>
        <v>#DIV/0!</v>
      </c>
      <c r="IOH120" s="72" t="e">
        <f>IOH118/Справочно!IOF$7*100000</f>
        <v>#DIV/0!</v>
      </c>
      <c r="IOI120" s="72" t="e">
        <f>IOI118/Справочно!IOG$7*100000</f>
        <v>#DIV/0!</v>
      </c>
      <c r="IOJ120" s="72" t="e">
        <f>IOJ118/Справочно!IOH$7*100000</f>
        <v>#DIV/0!</v>
      </c>
      <c r="IOK120" s="72" t="e">
        <f>IOK118/Справочно!IOI$7*100000</f>
        <v>#DIV/0!</v>
      </c>
      <c r="IOL120" s="72" t="e">
        <f>IOL118/Справочно!IOJ$7*100000</f>
        <v>#DIV/0!</v>
      </c>
      <c r="IOM120" s="72" t="e">
        <f>IOM118/Справочно!IOK$7*100000</f>
        <v>#DIV/0!</v>
      </c>
      <c r="ION120" s="72" t="e">
        <f>ION118/Справочно!IOL$7*100000</f>
        <v>#DIV/0!</v>
      </c>
      <c r="IOO120" s="72" t="e">
        <f>IOO118/Справочно!IOM$7*100000</f>
        <v>#DIV/0!</v>
      </c>
      <c r="IOP120" s="72" t="e">
        <f>IOP118/Справочно!ION$7*100000</f>
        <v>#DIV/0!</v>
      </c>
      <c r="IOQ120" s="72" t="e">
        <f>IOQ118/Справочно!IOO$7*100000</f>
        <v>#DIV/0!</v>
      </c>
      <c r="IOR120" s="72" t="e">
        <f>IOR118/Справочно!IOP$7*100000</f>
        <v>#DIV/0!</v>
      </c>
      <c r="IOS120" s="72" t="e">
        <f>IOS118/Справочно!IOQ$7*100000</f>
        <v>#DIV/0!</v>
      </c>
      <c r="IOT120" s="72" t="e">
        <f>IOT118/Справочно!IOR$7*100000</f>
        <v>#DIV/0!</v>
      </c>
      <c r="IOU120" s="72" t="e">
        <f>IOU118/Справочно!IOS$7*100000</f>
        <v>#DIV/0!</v>
      </c>
      <c r="IOV120" s="72" t="e">
        <f>IOV118/Справочно!IOT$7*100000</f>
        <v>#DIV/0!</v>
      </c>
      <c r="IOW120" s="72" t="e">
        <f>IOW118/Справочно!IOU$7*100000</f>
        <v>#DIV/0!</v>
      </c>
      <c r="IOX120" s="72" t="e">
        <f>IOX118/Справочно!IOV$7*100000</f>
        <v>#DIV/0!</v>
      </c>
      <c r="IOY120" s="72" t="e">
        <f>IOY118/Справочно!IOW$7*100000</f>
        <v>#DIV/0!</v>
      </c>
      <c r="IOZ120" s="72" t="e">
        <f>IOZ118/Справочно!IOX$7*100000</f>
        <v>#DIV/0!</v>
      </c>
      <c r="IPA120" s="72" t="e">
        <f>IPA118/Справочно!IOY$7*100000</f>
        <v>#DIV/0!</v>
      </c>
      <c r="IPB120" s="72" t="e">
        <f>IPB118/Справочно!IOZ$7*100000</f>
        <v>#DIV/0!</v>
      </c>
      <c r="IPC120" s="72" t="e">
        <f>IPC118/Справочно!IPA$7*100000</f>
        <v>#DIV/0!</v>
      </c>
      <c r="IPD120" s="72" t="e">
        <f>IPD118/Справочно!IPB$7*100000</f>
        <v>#DIV/0!</v>
      </c>
      <c r="IPE120" s="72" t="e">
        <f>IPE118/Справочно!IPC$7*100000</f>
        <v>#DIV/0!</v>
      </c>
      <c r="IPF120" s="72" t="e">
        <f>IPF118/Справочно!IPD$7*100000</f>
        <v>#DIV/0!</v>
      </c>
      <c r="IPG120" s="72" t="e">
        <f>IPG118/Справочно!IPE$7*100000</f>
        <v>#DIV/0!</v>
      </c>
      <c r="IPH120" s="72" t="e">
        <f>IPH118/Справочно!IPF$7*100000</f>
        <v>#DIV/0!</v>
      </c>
      <c r="IPI120" s="72" t="e">
        <f>IPI118/Справочно!IPG$7*100000</f>
        <v>#DIV/0!</v>
      </c>
      <c r="IPJ120" s="72" t="e">
        <f>IPJ118/Справочно!IPH$7*100000</f>
        <v>#DIV/0!</v>
      </c>
      <c r="IPK120" s="72" t="e">
        <f>IPK118/Справочно!IPI$7*100000</f>
        <v>#DIV/0!</v>
      </c>
      <c r="IPL120" s="72" t="e">
        <f>IPL118/Справочно!IPJ$7*100000</f>
        <v>#DIV/0!</v>
      </c>
      <c r="IPM120" s="72" t="e">
        <f>IPM118/Справочно!IPK$7*100000</f>
        <v>#DIV/0!</v>
      </c>
      <c r="IPN120" s="72" t="e">
        <f>IPN118/Справочно!IPL$7*100000</f>
        <v>#DIV/0!</v>
      </c>
      <c r="IPO120" s="72" t="e">
        <f>IPO118/Справочно!IPM$7*100000</f>
        <v>#DIV/0!</v>
      </c>
      <c r="IPP120" s="72" t="e">
        <f>IPP118/Справочно!IPN$7*100000</f>
        <v>#DIV/0!</v>
      </c>
      <c r="IPQ120" s="72" t="e">
        <f>IPQ118/Справочно!IPO$7*100000</f>
        <v>#DIV/0!</v>
      </c>
      <c r="IPR120" s="72" t="e">
        <f>IPR118/Справочно!IPP$7*100000</f>
        <v>#DIV/0!</v>
      </c>
      <c r="IPS120" s="72" t="e">
        <f>IPS118/Справочно!IPQ$7*100000</f>
        <v>#DIV/0!</v>
      </c>
      <c r="IPT120" s="72" t="e">
        <f>IPT118/Справочно!IPR$7*100000</f>
        <v>#DIV/0!</v>
      </c>
      <c r="IPU120" s="72" t="e">
        <f>IPU118/Справочно!IPS$7*100000</f>
        <v>#DIV/0!</v>
      </c>
      <c r="IPV120" s="72" t="e">
        <f>IPV118/Справочно!IPT$7*100000</f>
        <v>#DIV/0!</v>
      </c>
      <c r="IPW120" s="72" t="e">
        <f>IPW118/Справочно!IPU$7*100000</f>
        <v>#DIV/0!</v>
      </c>
      <c r="IPX120" s="72" t="e">
        <f>IPX118/Справочно!IPV$7*100000</f>
        <v>#DIV/0!</v>
      </c>
      <c r="IPY120" s="72" t="e">
        <f>IPY118/Справочно!IPW$7*100000</f>
        <v>#DIV/0!</v>
      </c>
      <c r="IPZ120" s="72" t="e">
        <f>IPZ118/Справочно!IPX$7*100000</f>
        <v>#DIV/0!</v>
      </c>
      <c r="IQA120" s="72" t="e">
        <f>IQA118/Справочно!IPY$7*100000</f>
        <v>#DIV/0!</v>
      </c>
      <c r="IQB120" s="72" t="e">
        <f>IQB118/Справочно!IPZ$7*100000</f>
        <v>#DIV/0!</v>
      </c>
      <c r="IQC120" s="72" t="e">
        <f>IQC118/Справочно!IQA$7*100000</f>
        <v>#DIV/0!</v>
      </c>
      <c r="IQD120" s="72" t="e">
        <f>IQD118/Справочно!IQB$7*100000</f>
        <v>#DIV/0!</v>
      </c>
      <c r="IQE120" s="72" t="e">
        <f>IQE118/Справочно!IQC$7*100000</f>
        <v>#DIV/0!</v>
      </c>
      <c r="IQF120" s="72" t="e">
        <f>IQF118/Справочно!IQD$7*100000</f>
        <v>#DIV/0!</v>
      </c>
      <c r="IQG120" s="72" t="e">
        <f>IQG118/Справочно!IQE$7*100000</f>
        <v>#DIV/0!</v>
      </c>
      <c r="IQH120" s="72" t="e">
        <f>IQH118/Справочно!IQF$7*100000</f>
        <v>#DIV/0!</v>
      </c>
      <c r="IQI120" s="72" t="e">
        <f>IQI118/Справочно!IQG$7*100000</f>
        <v>#DIV/0!</v>
      </c>
      <c r="IQJ120" s="72" t="e">
        <f>IQJ118/Справочно!IQH$7*100000</f>
        <v>#DIV/0!</v>
      </c>
      <c r="IQK120" s="72" t="e">
        <f>IQK118/Справочно!IQI$7*100000</f>
        <v>#DIV/0!</v>
      </c>
      <c r="IQL120" s="72" t="e">
        <f>IQL118/Справочно!IQJ$7*100000</f>
        <v>#DIV/0!</v>
      </c>
      <c r="IQM120" s="72" t="e">
        <f>IQM118/Справочно!IQK$7*100000</f>
        <v>#DIV/0!</v>
      </c>
      <c r="IQN120" s="72" t="e">
        <f>IQN118/Справочно!IQL$7*100000</f>
        <v>#DIV/0!</v>
      </c>
      <c r="IQO120" s="72" t="e">
        <f>IQO118/Справочно!IQM$7*100000</f>
        <v>#DIV/0!</v>
      </c>
      <c r="IQP120" s="72" t="e">
        <f>IQP118/Справочно!IQN$7*100000</f>
        <v>#DIV/0!</v>
      </c>
      <c r="IQQ120" s="72" t="e">
        <f>IQQ118/Справочно!IQO$7*100000</f>
        <v>#DIV/0!</v>
      </c>
      <c r="IQR120" s="72" t="e">
        <f>IQR118/Справочно!IQP$7*100000</f>
        <v>#DIV/0!</v>
      </c>
      <c r="IQS120" s="72" t="e">
        <f>IQS118/Справочно!IQQ$7*100000</f>
        <v>#DIV/0!</v>
      </c>
      <c r="IQT120" s="72" t="e">
        <f>IQT118/Справочно!IQR$7*100000</f>
        <v>#DIV/0!</v>
      </c>
      <c r="IQU120" s="72" t="e">
        <f>IQU118/Справочно!IQS$7*100000</f>
        <v>#DIV/0!</v>
      </c>
      <c r="IQV120" s="72" t="e">
        <f>IQV118/Справочно!IQT$7*100000</f>
        <v>#DIV/0!</v>
      </c>
      <c r="IQW120" s="72" t="e">
        <f>IQW118/Справочно!IQU$7*100000</f>
        <v>#DIV/0!</v>
      </c>
      <c r="IQX120" s="72" t="e">
        <f>IQX118/Справочно!IQV$7*100000</f>
        <v>#DIV/0!</v>
      </c>
      <c r="IQY120" s="72" t="e">
        <f>IQY118/Справочно!IQW$7*100000</f>
        <v>#DIV/0!</v>
      </c>
      <c r="IQZ120" s="72" t="e">
        <f>IQZ118/Справочно!IQX$7*100000</f>
        <v>#DIV/0!</v>
      </c>
      <c r="IRA120" s="72" t="e">
        <f>IRA118/Справочно!IQY$7*100000</f>
        <v>#DIV/0!</v>
      </c>
      <c r="IRB120" s="72" t="e">
        <f>IRB118/Справочно!IQZ$7*100000</f>
        <v>#DIV/0!</v>
      </c>
      <c r="IRC120" s="72" t="e">
        <f>IRC118/Справочно!IRA$7*100000</f>
        <v>#DIV/0!</v>
      </c>
      <c r="IRD120" s="72" t="e">
        <f>IRD118/Справочно!IRB$7*100000</f>
        <v>#DIV/0!</v>
      </c>
      <c r="IRE120" s="72" t="e">
        <f>IRE118/Справочно!IRC$7*100000</f>
        <v>#DIV/0!</v>
      </c>
      <c r="IRF120" s="72" t="e">
        <f>IRF118/Справочно!IRD$7*100000</f>
        <v>#DIV/0!</v>
      </c>
      <c r="IRG120" s="72" t="e">
        <f>IRG118/Справочно!IRE$7*100000</f>
        <v>#DIV/0!</v>
      </c>
      <c r="IRH120" s="72" t="e">
        <f>IRH118/Справочно!IRF$7*100000</f>
        <v>#DIV/0!</v>
      </c>
      <c r="IRI120" s="72" t="e">
        <f>IRI118/Справочно!IRG$7*100000</f>
        <v>#DIV/0!</v>
      </c>
      <c r="IRJ120" s="72" t="e">
        <f>IRJ118/Справочно!IRH$7*100000</f>
        <v>#DIV/0!</v>
      </c>
      <c r="IRK120" s="72" t="e">
        <f>IRK118/Справочно!IRI$7*100000</f>
        <v>#DIV/0!</v>
      </c>
      <c r="IRL120" s="72" t="e">
        <f>IRL118/Справочно!IRJ$7*100000</f>
        <v>#DIV/0!</v>
      </c>
      <c r="IRM120" s="72" t="e">
        <f>IRM118/Справочно!IRK$7*100000</f>
        <v>#DIV/0!</v>
      </c>
      <c r="IRN120" s="72" t="e">
        <f>IRN118/Справочно!IRL$7*100000</f>
        <v>#DIV/0!</v>
      </c>
      <c r="IRO120" s="72" t="e">
        <f>IRO118/Справочно!IRM$7*100000</f>
        <v>#DIV/0!</v>
      </c>
      <c r="IRP120" s="72" t="e">
        <f>IRP118/Справочно!IRN$7*100000</f>
        <v>#DIV/0!</v>
      </c>
      <c r="IRQ120" s="72" t="e">
        <f>IRQ118/Справочно!IRO$7*100000</f>
        <v>#DIV/0!</v>
      </c>
      <c r="IRR120" s="72" t="e">
        <f>IRR118/Справочно!IRP$7*100000</f>
        <v>#DIV/0!</v>
      </c>
      <c r="IRS120" s="72" t="e">
        <f>IRS118/Справочно!IRQ$7*100000</f>
        <v>#DIV/0!</v>
      </c>
      <c r="IRT120" s="72" t="e">
        <f>IRT118/Справочно!IRR$7*100000</f>
        <v>#DIV/0!</v>
      </c>
      <c r="IRU120" s="72" t="e">
        <f>IRU118/Справочно!IRS$7*100000</f>
        <v>#DIV/0!</v>
      </c>
      <c r="IRV120" s="72" t="e">
        <f>IRV118/Справочно!IRT$7*100000</f>
        <v>#DIV/0!</v>
      </c>
      <c r="IRW120" s="72" t="e">
        <f>IRW118/Справочно!IRU$7*100000</f>
        <v>#DIV/0!</v>
      </c>
      <c r="IRX120" s="72" t="e">
        <f>IRX118/Справочно!IRV$7*100000</f>
        <v>#DIV/0!</v>
      </c>
      <c r="IRY120" s="72" t="e">
        <f>IRY118/Справочно!IRW$7*100000</f>
        <v>#DIV/0!</v>
      </c>
      <c r="IRZ120" s="72" t="e">
        <f>IRZ118/Справочно!IRX$7*100000</f>
        <v>#DIV/0!</v>
      </c>
      <c r="ISA120" s="72" t="e">
        <f>ISA118/Справочно!IRY$7*100000</f>
        <v>#DIV/0!</v>
      </c>
      <c r="ISB120" s="72" t="e">
        <f>ISB118/Справочно!IRZ$7*100000</f>
        <v>#DIV/0!</v>
      </c>
      <c r="ISC120" s="72" t="e">
        <f>ISC118/Справочно!ISA$7*100000</f>
        <v>#DIV/0!</v>
      </c>
      <c r="ISD120" s="72" t="e">
        <f>ISD118/Справочно!ISB$7*100000</f>
        <v>#DIV/0!</v>
      </c>
      <c r="ISE120" s="72" t="e">
        <f>ISE118/Справочно!ISC$7*100000</f>
        <v>#DIV/0!</v>
      </c>
      <c r="ISF120" s="72" t="e">
        <f>ISF118/Справочно!ISD$7*100000</f>
        <v>#DIV/0!</v>
      </c>
      <c r="ISG120" s="72" t="e">
        <f>ISG118/Справочно!ISE$7*100000</f>
        <v>#DIV/0!</v>
      </c>
      <c r="ISH120" s="72" t="e">
        <f>ISH118/Справочно!ISF$7*100000</f>
        <v>#DIV/0!</v>
      </c>
      <c r="ISI120" s="72" t="e">
        <f>ISI118/Справочно!ISG$7*100000</f>
        <v>#DIV/0!</v>
      </c>
      <c r="ISJ120" s="72" t="e">
        <f>ISJ118/Справочно!ISH$7*100000</f>
        <v>#DIV/0!</v>
      </c>
      <c r="ISK120" s="72" t="e">
        <f>ISK118/Справочно!ISI$7*100000</f>
        <v>#DIV/0!</v>
      </c>
      <c r="ISL120" s="72" t="e">
        <f>ISL118/Справочно!ISJ$7*100000</f>
        <v>#DIV/0!</v>
      </c>
      <c r="ISM120" s="72" t="e">
        <f>ISM118/Справочно!ISK$7*100000</f>
        <v>#DIV/0!</v>
      </c>
      <c r="ISN120" s="72" t="e">
        <f>ISN118/Справочно!ISL$7*100000</f>
        <v>#DIV/0!</v>
      </c>
      <c r="ISO120" s="72" t="e">
        <f>ISO118/Справочно!ISM$7*100000</f>
        <v>#DIV/0!</v>
      </c>
      <c r="ISP120" s="72" t="e">
        <f>ISP118/Справочно!ISN$7*100000</f>
        <v>#DIV/0!</v>
      </c>
      <c r="ISQ120" s="72" t="e">
        <f>ISQ118/Справочно!ISO$7*100000</f>
        <v>#DIV/0!</v>
      </c>
      <c r="ISR120" s="72" t="e">
        <f>ISR118/Справочно!ISP$7*100000</f>
        <v>#DIV/0!</v>
      </c>
      <c r="ISS120" s="72" t="e">
        <f>ISS118/Справочно!ISQ$7*100000</f>
        <v>#DIV/0!</v>
      </c>
      <c r="IST120" s="72" t="e">
        <f>IST118/Справочно!ISR$7*100000</f>
        <v>#DIV/0!</v>
      </c>
      <c r="ISU120" s="72" t="e">
        <f>ISU118/Справочно!ISS$7*100000</f>
        <v>#DIV/0!</v>
      </c>
      <c r="ISV120" s="72" t="e">
        <f>ISV118/Справочно!IST$7*100000</f>
        <v>#DIV/0!</v>
      </c>
      <c r="ISW120" s="72" t="e">
        <f>ISW118/Справочно!ISU$7*100000</f>
        <v>#DIV/0!</v>
      </c>
      <c r="ISX120" s="72" t="e">
        <f>ISX118/Справочно!ISV$7*100000</f>
        <v>#DIV/0!</v>
      </c>
      <c r="ISY120" s="72" t="e">
        <f>ISY118/Справочно!ISW$7*100000</f>
        <v>#DIV/0!</v>
      </c>
      <c r="ISZ120" s="72" t="e">
        <f>ISZ118/Справочно!ISX$7*100000</f>
        <v>#DIV/0!</v>
      </c>
      <c r="ITA120" s="72" t="e">
        <f>ITA118/Справочно!ISY$7*100000</f>
        <v>#DIV/0!</v>
      </c>
      <c r="ITB120" s="72" t="e">
        <f>ITB118/Справочно!ISZ$7*100000</f>
        <v>#DIV/0!</v>
      </c>
      <c r="ITC120" s="72" t="e">
        <f>ITC118/Справочно!ITA$7*100000</f>
        <v>#DIV/0!</v>
      </c>
      <c r="ITD120" s="72" t="e">
        <f>ITD118/Справочно!ITB$7*100000</f>
        <v>#DIV/0!</v>
      </c>
      <c r="ITE120" s="72" t="e">
        <f>ITE118/Справочно!ITC$7*100000</f>
        <v>#DIV/0!</v>
      </c>
      <c r="ITF120" s="72" t="e">
        <f>ITF118/Справочно!ITD$7*100000</f>
        <v>#DIV/0!</v>
      </c>
      <c r="ITG120" s="72" t="e">
        <f>ITG118/Справочно!ITE$7*100000</f>
        <v>#DIV/0!</v>
      </c>
      <c r="ITH120" s="72" t="e">
        <f>ITH118/Справочно!ITF$7*100000</f>
        <v>#DIV/0!</v>
      </c>
      <c r="ITI120" s="72" t="e">
        <f>ITI118/Справочно!ITG$7*100000</f>
        <v>#DIV/0!</v>
      </c>
      <c r="ITJ120" s="72" t="e">
        <f>ITJ118/Справочно!ITH$7*100000</f>
        <v>#DIV/0!</v>
      </c>
      <c r="ITK120" s="72" t="e">
        <f>ITK118/Справочно!ITI$7*100000</f>
        <v>#DIV/0!</v>
      </c>
      <c r="ITL120" s="72" t="e">
        <f>ITL118/Справочно!ITJ$7*100000</f>
        <v>#DIV/0!</v>
      </c>
      <c r="ITM120" s="72" t="e">
        <f>ITM118/Справочно!ITK$7*100000</f>
        <v>#DIV/0!</v>
      </c>
      <c r="ITN120" s="72" t="e">
        <f>ITN118/Справочно!ITL$7*100000</f>
        <v>#DIV/0!</v>
      </c>
      <c r="ITO120" s="72" t="e">
        <f>ITO118/Справочно!ITM$7*100000</f>
        <v>#DIV/0!</v>
      </c>
      <c r="ITP120" s="72" t="e">
        <f>ITP118/Справочно!ITN$7*100000</f>
        <v>#DIV/0!</v>
      </c>
      <c r="ITQ120" s="72" t="e">
        <f>ITQ118/Справочно!ITO$7*100000</f>
        <v>#DIV/0!</v>
      </c>
      <c r="ITR120" s="72" t="e">
        <f>ITR118/Справочно!ITP$7*100000</f>
        <v>#DIV/0!</v>
      </c>
      <c r="ITS120" s="72" t="e">
        <f>ITS118/Справочно!ITQ$7*100000</f>
        <v>#DIV/0!</v>
      </c>
      <c r="ITT120" s="72" t="e">
        <f>ITT118/Справочно!ITR$7*100000</f>
        <v>#DIV/0!</v>
      </c>
      <c r="ITU120" s="72" t="e">
        <f>ITU118/Справочно!ITS$7*100000</f>
        <v>#DIV/0!</v>
      </c>
      <c r="ITV120" s="72" t="e">
        <f>ITV118/Справочно!ITT$7*100000</f>
        <v>#DIV/0!</v>
      </c>
      <c r="ITW120" s="72" t="e">
        <f>ITW118/Справочно!ITU$7*100000</f>
        <v>#DIV/0!</v>
      </c>
      <c r="ITX120" s="72" t="e">
        <f>ITX118/Справочно!ITV$7*100000</f>
        <v>#DIV/0!</v>
      </c>
      <c r="ITY120" s="72" t="e">
        <f>ITY118/Справочно!ITW$7*100000</f>
        <v>#DIV/0!</v>
      </c>
      <c r="ITZ120" s="72" t="e">
        <f>ITZ118/Справочно!ITX$7*100000</f>
        <v>#DIV/0!</v>
      </c>
      <c r="IUA120" s="72" t="e">
        <f>IUA118/Справочно!ITY$7*100000</f>
        <v>#DIV/0!</v>
      </c>
      <c r="IUB120" s="72" t="e">
        <f>IUB118/Справочно!ITZ$7*100000</f>
        <v>#DIV/0!</v>
      </c>
      <c r="IUC120" s="72" t="e">
        <f>IUC118/Справочно!IUA$7*100000</f>
        <v>#DIV/0!</v>
      </c>
      <c r="IUD120" s="72" t="e">
        <f>IUD118/Справочно!IUB$7*100000</f>
        <v>#DIV/0!</v>
      </c>
      <c r="IUE120" s="72" t="e">
        <f>IUE118/Справочно!IUC$7*100000</f>
        <v>#DIV/0!</v>
      </c>
      <c r="IUF120" s="72" t="e">
        <f>IUF118/Справочно!IUD$7*100000</f>
        <v>#DIV/0!</v>
      </c>
      <c r="IUG120" s="72" t="e">
        <f>IUG118/Справочно!IUE$7*100000</f>
        <v>#DIV/0!</v>
      </c>
      <c r="IUH120" s="72" t="e">
        <f>IUH118/Справочно!IUF$7*100000</f>
        <v>#DIV/0!</v>
      </c>
      <c r="IUI120" s="72" t="e">
        <f>IUI118/Справочно!IUG$7*100000</f>
        <v>#DIV/0!</v>
      </c>
      <c r="IUJ120" s="72" t="e">
        <f>IUJ118/Справочно!IUH$7*100000</f>
        <v>#DIV/0!</v>
      </c>
      <c r="IUK120" s="72" t="e">
        <f>IUK118/Справочно!IUI$7*100000</f>
        <v>#DIV/0!</v>
      </c>
      <c r="IUL120" s="72" t="e">
        <f>IUL118/Справочно!IUJ$7*100000</f>
        <v>#DIV/0!</v>
      </c>
      <c r="IUM120" s="72" t="e">
        <f>IUM118/Справочно!IUK$7*100000</f>
        <v>#DIV/0!</v>
      </c>
      <c r="IUN120" s="72" t="e">
        <f>IUN118/Справочно!IUL$7*100000</f>
        <v>#DIV/0!</v>
      </c>
      <c r="IUO120" s="72" t="e">
        <f>IUO118/Справочно!IUM$7*100000</f>
        <v>#DIV/0!</v>
      </c>
      <c r="IUP120" s="72" t="e">
        <f>IUP118/Справочно!IUN$7*100000</f>
        <v>#DIV/0!</v>
      </c>
      <c r="IUQ120" s="72" t="e">
        <f>IUQ118/Справочно!IUO$7*100000</f>
        <v>#DIV/0!</v>
      </c>
      <c r="IUR120" s="72" t="e">
        <f>IUR118/Справочно!IUP$7*100000</f>
        <v>#DIV/0!</v>
      </c>
      <c r="IUS120" s="72" t="e">
        <f>IUS118/Справочно!IUQ$7*100000</f>
        <v>#DIV/0!</v>
      </c>
      <c r="IUT120" s="72" t="e">
        <f>IUT118/Справочно!IUR$7*100000</f>
        <v>#DIV/0!</v>
      </c>
      <c r="IUU120" s="72" t="e">
        <f>IUU118/Справочно!IUS$7*100000</f>
        <v>#DIV/0!</v>
      </c>
      <c r="IUV120" s="72" t="e">
        <f>IUV118/Справочно!IUT$7*100000</f>
        <v>#DIV/0!</v>
      </c>
      <c r="IUW120" s="72" t="e">
        <f>IUW118/Справочно!IUU$7*100000</f>
        <v>#DIV/0!</v>
      </c>
      <c r="IUX120" s="72" t="e">
        <f>IUX118/Справочно!IUV$7*100000</f>
        <v>#DIV/0!</v>
      </c>
      <c r="IUY120" s="72" t="e">
        <f>IUY118/Справочно!IUW$7*100000</f>
        <v>#DIV/0!</v>
      </c>
      <c r="IUZ120" s="72" t="e">
        <f>IUZ118/Справочно!IUX$7*100000</f>
        <v>#DIV/0!</v>
      </c>
      <c r="IVA120" s="72" t="e">
        <f>IVA118/Справочно!IUY$7*100000</f>
        <v>#DIV/0!</v>
      </c>
      <c r="IVB120" s="72" t="e">
        <f>IVB118/Справочно!IUZ$7*100000</f>
        <v>#DIV/0!</v>
      </c>
      <c r="IVC120" s="72" t="e">
        <f>IVC118/Справочно!IVA$7*100000</f>
        <v>#DIV/0!</v>
      </c>
      <c r="IVD120" s="72" t="e">
        <f>IVD118/Справочно!IVB$7*100000</f>
        <v>#DIV/0!</v>
      </c>
      <c r="IVE120" s="72" t="e">
        <f>IVE118/Справочно!IVC$7*100000</f>
        <v>#DIV/0!</v>
      </c>
      <c r="IVF120" s="72" t="e">
        <f>IVF118/Справочно!IVD$7*100000</f>
        <v>#DIV/0!</v>
      </c>
      <c r="IVG120" s="72" t="e">
        <f>IVG118/Справочно!IVE$7*100000</f>
        <v>#DIV/0!</v>
      </c>
      <c r="IVH120" s="72" t="e">
        <f>IVH118/Справочно!IVF$7*100000</f>
        <v>#DIV/0!</v>
      </c>
      <c r="IVI120" s="72" t="e">
        <f>IVI118/Справочно!IVG$7*100000</f>
        <v>#DIV/0!</v>
      </c>
      <c r="IVJ120" s="72" t="e">
        <f>IVJ118/Справочно!IVH$7*100000</f>
        <v>#DIV/0!</v>
      </c>
      <c r="IVK120" s="72" t="e">
        <f>IVK118/Справочно!IVI$7*100000</f>
        <v>#DIV/0!</v>
      </c>
      <c r="IVL120" s="72" t="e">
        <f>IVL118/Справочно!IVJ$7*100000</f>
        <v>#DIV/0!</v>
      </c>
      <c r="IVM120" s="72" t="e">
        <f>IVM118/Справочно!IVK$7*100000</f>
        <v>#DIV/0!</v>
      </c>
      <c r="IVN120" s="72" t="e">
        <f>IVN118/Справочно!IVL$7*100000</f>
        <v>#DIV/0!</v>
      </c>
      <c r="IVO120" s="72" t="e">
        <f>IVO118/Справочно!IVM$7*100000</f>
        <v>#DIV/0!</v>
      </c>
      <c r="IVP120" s="72" t="e">
        <f>IVP118/Справочно!IVN$7*100000</f>
        <v>#DIV/0!</v>
      </c>
      <c r="IVQ120" s="72" t="e">
        <f>IVQ118/Справочно!IVO$7*100000</f>
        <v>#DIV/0!</v>
      </c>
      <c r="IVR120" s="72" t="e">
        <f>IVR118/Справочно!IVP$7*100000</f>
        <v>#DIV/0!</v>
      </c>
      <c r="IVS120" s="72" t="e">
        <f>IVS118/Справочно!IVQ$7*100000</f>
        <v>#DIV/0!</v>
      </c>
      <c r="IVT120" s="72" t="e">
        <f>IVT118/Справочно!IVR$7*100000</f>
        <v>#DIV/0!</v>
      </c>
      <c r="IVU120" s="72" t="e">
        <f>IVU118/Справочно!IVS$7*100000</f>
        <v>#DIV/0!</v>
      </c>
      <c r="IVV120" s="72" t="e">
        <f>IVV118/Справочно!IVT$7*100000</f>
        <v>#DIV/0!</v>
      </c>
      <c r="IVW120" s="72" t="e">
        <f>IVW118/Справочно!IVU$7*100000</f>
        <v>#DIV/0!</v>
      </c>
      <c r="IVX120" s="72" t="e">
        <f>IVX118/Справочно!IVV$7*100000</f>
        <v>#DIV/0!</v>
      </c>
      <c r="IVY120" s="72" t="e">
        <f>IVY118/Справочно!IVW$7*100000</f>
        <v>#DIV/0!</v>
      </c>
      <c r="IVZ120" s="72" t="e">
        <f>IVZ118/Справочно!IVX$7*100000</f>
        <v>#DIV/0!</v>
      </c>
      <c r="IWA120" s="72" t="e">
        <f>IWA118/Справочно!IVY$7*100000</f>
        <v>#DIV/0!</v>
      </c>
      <c r="IWB120" s="72" t="e">
        <f>IWB118/Справочно!IVZ$7*100000</f>
        <v>#DIV/0!</v>
      </c>
      <c r="IWC120" s="72" t="e">
        <f>IWC118/Справочно!IWA$7*100000</f>
        <v>#DIV/0!</v>
      </c>
      <c r="IWD120" s="72" t="e">
        <f>IWD118/Справочно!IWB$7*100000</f>
        <v>#DIV/0!</v>
      </c>
      <c r="IWE120" s="72" t="e">
        <f>IWE118/Справочно!IWC$7*100000</f>
        <v>#DIV/0!</v>
      </c>
      <c r="IWF120" s="72" t="e">
        <f>IWF118/Справочно!IWD$7*100000</f>
        <v>#DIV/0!</v>
      </c>
      <c r="IWG120" s="72" t="e">
        <f>IWG118/Справочно!IWE$7*100000</f>
        <v>#DIV/0!</v>
      </c>
      <c r="IWH120" s="72" t="e">
        <f>IWH118/Справочно!IWF$7*100000</f>
        <v>#DIV/0!</v>
      </c>
      <c r="IWI120" s="72" t="e">
        <f>IWI118/Справочно!IWG$7*100000</f>
        <v>#DIV/0!</v>
      </c>
      <c r="IWJ120" s="72" t="e">
        <f>IWJ118/Справочно!IWH$7*100000</f>
        <v>#DIV/0!</v>
      </c>
      <c r="IWK120" s="72" t="e">
        <f>IWK118/Справочно!IWI$7*100000</f>
        <v>#DIV/0!</v>
      </c>
      <c r="IWL120" s="72" t="e">
        <f>IWL118/Справочно!IWJ$7*100000</f>
        <v>#DIV/0!</v>
      </c>
      <c r="IWM120" s="72" t="e">
        <f>IWM118/Справочно!IWK$7*100000</f>
        <v>#DIV/0!</v>
      </c>
      <c r="IWN120" s="72" t="e">
        <f>IWN118/Справочно!IWL$7*100000</f>
        <v>#DIV/0!</v>
      </c>
      <c r="IWO120" s="72" t="e">
        <f>IWO118/Справочно!IWM$7*100000</f>
        <v>#DIV/0!</v>
      </c>
      <c r="IWP120" s="72" t="e">
        <f>IWP118/Справочно!IWN$7*100000</f>
        <v>#DIV/0!</v>
      </c>
      <c r="IWQ120" s="72" t="e">
        <f>IWQ118/Справочно!IWO$7*100000</f>
        <v>#DIV/0!</v>
      </c>
      <c r="IWR120" s="72" t="e">
        <f>IWR118/Справочно!IWP$7*100000</f>
        <v>#DIV/0!</v>
      </c>
      <c r="IWS120" s="72" t="e">
        <f>IWS118/Справочно!IWQ$7*100000</f>
        <v>#DIV/0!</v>
      </c>
      <c r="IWT120" s="72" t="e">
        <f>IWT118/Справочно!IWR$7*100000</f>
        <v>#DIV/0!</v>
      </c>
      <c r="IWU120" s="72" t="e">
        <f>IWU118/Справочно!IWS$7*100000</f>
        <v>#DIV/0!</v>
      </c>
      <c r="IWV120" s="72" t="e">
        <f>IWV118/Справочно!IWT$7*100000</f>
        <v>#DIV/0!</v>
      </c>
      <c r="IWW120" s="72" t="e">
        <f>IWW118/Справочно!IWU$7*100000</f>
        <v>#DIV/0!</v>
      </c>
      <c r="IWX120" s="72" t="e">
        <f>IWX118/Справочно!IWV$7*100000</f>
        <v>#DIV/0!</v>
      </c>
      <c r="IWY120" s="72" t="e">
        <f>IWY118/Справочно!IWW$7*100000</f>
        <v>#DIV/0!</v>
      </c>
      <c r="IWZ120" s="72" t="e">
        <f>IWZ118/Справочно!IWX$7*100000</f>
        <v>#DIV/0!</v>
      </c>
      <c r="IXA120" s="72" t="e">
        <f>IXA118/Справочно!IWY$7*100000</f>
        <v>#DIV/0!</v>
      </c>
      <c r="IXB120" s="72" t="e">
        <f>IXB118/Справочно!IWZ$7*100000</f>
        <v>#DIV/0!</v>
      </c>
      <c r="IXC120" s="72" t="e">
        <f>IXC118/Справочно!IXA$7*100000</f>
        <v>#DIV/0!</v>
      </c>
      <c r="IXD120" s="72" t="e">
        <f>IXD118/Справочно!IXB$7*100000</f>
        <v>#DIV/0!</v>
      </c>
      <c r="IXE120" s="72" t="e">
        <f>IXE118/Справочно!IXC$7*100000</f>
        <v>#DIV/0!</v>
      </c>
      <c r="IXF120" s="72" t="e">
        <f>IXF118/Справочно!IXD$7*100000</f>
        <v>#DIV/0!</v>
      </c>
      <c r="IXG120" s="72" t="e">
        <f>IXG118/Справочно!IXE$7*100000</f>
        <v>#DIV/0!</v>
      </c>
      <c r="IXH120" s="72" t="e">
        <f>IXH118/Справочно!IXF$7*100000</f>
        <v>#DIV/0!</v>
      </c>
      <c r="IXI120" s="72" t="e">
        <f>IXI118/Справочно!IXG$7*100000</f>
        <v>#DIV/0!</v>
      </c>
      <c r="IXJ120" s="72" t="e">
        <f>IXJ118/Справочно!IXH$7*100000</f>
        <v>#DIV/0!</v>
      </c>
      <c r="IXK120" s="72" t="e">
        <f>IXK118/Справочно!IXI$7*100000</f>
        <v>#DIV/0!</v>
      </c>
      <c r="IXL120" s="72" t="e">
        <f>IXL118/Справочно!IXJ$7*100000</f>
        <v>#DIV/0!</v>
      </c>
      <c r="IXM120" s="72" t="e">
        <f>IXM118/Справочно!IXK$7*100000</f>
        <v>#DIV/0!</v>
      </c>
      <c r="IXN120" s="72" t="e">
        <f>IXN118/Справочно!IXL$7*100000</f>
        <v>#DIV/0!</v>
      </c>
      <c r="IXO120" s="72" t="e">
        <f>IXO118/Справочно!IXM$7*100000</f>
        <v>#DIV/0!</v>
      </c>
      <c r="IXP120" s="72" t="e">
        <f>IXP118/Справочно!IXN$7*100000</f>
        <v>#DIV/0!</v>
      </c>
      <c r="IXQ120" s="72" t="e">
        <f>IXQ118/Справочно!IXO$7*100000</f>
        <v>#DIV/0!</v>
      </c>
      <c r="IXR120" s="72" t="e">
        <f>IXR118/Справочно!IXP$7*100000</f>
        <v>#DIV/0!</v>
      </c>
      <c r="IXS120" s="72" t="e">
        <f>IXS118/Справочно!IXQ$7*100000</f>
        <v>#DIV/0!</v>
      </c>
      <c r="IXT120" s="72" t="e">
        <f>IXT118/Справочно!IXR$7*100000</f>
        <v>#DIV/0!</v>
      </c>
      <c r="IXU120" s="72" t="e">
        <f>IXU118/Справочно!IXS$7*100000</f>
        <v>#DIV/0!</v>
      </c>
      <c r="IXV120" s="72" t="e">
        <f>IXV118/Справочно!IXT$7*100000</f>
        <v>#DIV/0!</v>
      </c>
      <c r="IXW120" s="72" t="e">
        <f>IXW118/Справочно!IXU$7*100000</f>
        <v>#DIV/0!</v>
      </c>
      <c r="IXX120" s="72" t="e">
        <f>IXX118/Справочно!IXV$7*100000</f>
        <v>#DIV/0!</v>
      </c>
      <c r="IXY120" s="72" t="e">
        <f>IXY118/Справочно!IXW$7*100000</f>
        <v>#DIV/0!</v>
      </c>
      <c r="IXZ120" s="72" t="e">
        <f>IXZ118/Справочно!IXX$7*100000</f>
        <v>#DIV/0!</v>
      </c>
      <c r="IYA120" s="72" t="e">
        <f>IYA118/Справочно!IXY$7*100000</f>
        <v>#DIV/0!</v>
      </c>
      <c r="IYB120" s="72" t="e">
        <f>IYB118/Справочно!IXZ$7*100000</f>
        <v>#DIV/0!</v>
      </c>
      <c r="IYC120" s="72" t="e">
        <f>IYC118/Справочно!IYA$7*100000</f>
        <v>#DIV/0!</v>
      </c>
      <c r="IYD120" s="72" t="e">
        <f>IYD118/Справочно!IYB$7*100000</f>
        <v>#DIV/0!</v>
      </c>
      <c r="IYE120" s="72" t="e">
        <f>IYE118/Справочно!IYC$7*100000</f>
        <v>#DIV/0!</v>
      </c>
      <c r="IYF120" s="72" t="e">
        <f>IYF118/Справочно!IYD$7*100000</f>
        <v>#DIV/0!</v>
      </c>
      <c r="IYG120" s="72" t="e">
        <f>IYG118/Справочно!IYE$7*100000</f>
        <v>#DIV/0!</v>
      </c>
      <c r="IYH120" s="72" t="e">
        <f>IYH118/Справочно!IYF$7*100000</f>
        <v>#DIV/0!</v>
      </c>
      <c r="IYI120" s="72" t="e">
        <f>IYI118/Справочно!IYG$7*100000</f>
        <v>#DIV/0!</v>
      </c>
      <c r="IYJ120" s="72" t="e">
        <f>IYJ118/Справочно!IYH$7*100000</f>
        <v>#DIV/0!</v>
      </c>
      <c r="IYK120" s="72" t="e">
        <f>IYK118/Справочно!IYI$7*100000</f>
        <v>#DIV/0!</v>
      </c>
      <c r="IYL120" s="72" t="e">
        <f>IYL118/Справочно!IYJ$7*100000</f>
        <v>#DIV/0!</v>
      </c>
      <c r="IYM120" s="72" t="e">
        <f>IYM118/Справочно!IYK$7*100000</f>
        <v>#DIV/0!</v>
      </c>
      <c r="IYN120" s="72" t="e">
        <f>IYN118/Справочно!IYL$7*100000</f>
        <v>#DIV/0!</v>
      </c>
      <c r="IYO120" s="72" t="e">
        <f>IYO118/Справочно!IYM$7*100000</f>
        <v>#DIV/0!</v>
      </c>
      <c r="IYP120" s="72" t="e">
        <f>IYP118/Справочно!IYN$7*100000</f>
        <v>#DIV/0!</v>
      </c>
      <c r="IYQ120" s="72" t="e">
        <f>IYQ118/Справочно!IYO$7*100000</f>
        <v>#DIV/0!</v>
      </c>
      <c r="IYR120" s="72" t="e">
        <f>IYR118/Справочно!IYP$7*100000</f>
        <v>#DIV/0!</v>
      </c>
      <c r="IYS120" s="72" t="e">
        <f>IYS118/Справочно!IYQ$7*100000</f>
        <v>#DIV/0!</v>
      </c>
      <c r="IYT120" s="72" t="e">
        <f>IYT118/Справочно!IYR$7*100000</f>
        <v>#DIV/0!</v>
      </c>
      <c r="IYU120" s="72" t="e">
        <f>IYU118/Справочно!IYS$7*100000</f>
        <v>#DIV/0!</v>
      </c>
      <c r="IYV120" s="72" t="e">
        <f>IYV118/Справочно!IYT$7*100000</f>
        <v>#DIV/0!</v>
      </c>
      <c r="IYW120" s="72" t="e">
        <f>IYW118/Справочно!IYU$7*100000</f>
        <v>#DIV/0!</v>
      </c>
      <c r="IYX120" s="72" t="e">
        <f>IYX118/Справочно!IYV$7*100000</f>
        <v>#DIV/0!</v>
      </c>
      <c r="IYY120" s="72" t="e">
        <f>IYY118/Справочно!IYW$7*100000</f>
        <v>#DIV/0!</v>
      </c>
      <c r="IYZ120" s="72" t="e">
        <f>IYZ118/Справочно!IYX$7*100000</f>
        <v>#DIV/0!</v>
      </c>
      <c r="IZA120" s="72" t="e">
        <f>IZA118/Справочно!IYY$7*100000</f>
        <v>#DIV/0!</v>
      </c>
      <c r="IZB120" s="72" t="e">
        <f>IZB118/Справочно!IYZ$7*100000</f>
        <v>#DIV/0!</v>
      </c>
      <c r="IZC120" s="72" t="e">
        <f>IZC118/Справочно!IZA$7*100000</f>
        <v>#DIV/0!</v>
      </c>
      <c r="IZD120" s="72" t="e">
        <f>IZD118/Справочно!IZB$7*100000</f>
        <v>#DIV/0!</v>
      </c>
      <c r="IZE120" s="72" t="e">
        <f>IZE118/Справочно!IZC$7*100000</f>
        <v>#DIV/0!</v>
      </c>
      <c r="IZF120" s="72" t="e">
        <f>IZF118/Справочно!IZD$7*100000</f>
        <v>#DIV/0!</v>
      </c>
      <c r="IZG120" s="72" t="e">
        <f>IZG118/Справочно!IZE$7*100000</f>
        <v>#DIV/0!</v>
      </c>
      <c r="IZH120" s="72" t="e">
        <f>IZH118/Справочно!IZF$7*100000</f>
        <v>#DIV/0!</v>
      </c>
      <c r="IZI120" s="72" t="e">
        <f>IZI118/Справочно!IZG$7*100000</f>
        <v>#DIV/0!</v>
      </c>
      <c r="IZJ120" s="72" t="e">
        <f>IZJ118/Справочно!IZH$7*100000</f>
        <v>#DIV/0!</v>
      </c>
      <c r="IZK120" s="72" t="e">
        <f>IZK118/Справочно!IZI$7*100000</f>
        <v>#DIV/0!</v>
      </c>
      <c r="IZL120" s="72" t="e">
        <f>IZL118/Справочно!IZJ$7*100000</f>
        <v>#DIV/0!</v>
      </c>
      <c r="IZM120" s="72" t="e">
        <f>IZM118/Справочно!IZK$7*100000</f>
        <v>#DIV/0!</v>
      </c>
      <c r="IZN120" s="72" t="e">
        <f>IZN118/Справочно!IZL$7*100000</f>
        <v>#DIV/0!</v>
      </c>
      <c r="IZO120" s="72" t="e">
        <f>IZO118/Справочно!IZM$7*100000</f>
        <v>#DIV/0!</v>
      </c>
      <c r="IZP120" s="72" t="e">
        <f>IZP118/Справочно!IZN$7*100000</f>
        <v>#DIV/0!</v>
      </c>
      <c r="IZQ120" s="72" t="e">
        <f>IZQ118/Справочно!IZO$7*100000</f>
        <v>#DIV/0!</v>
      </c>
      <c r="IZR120" s="72" t="e">
        <f>IZR118/Справочно!IZP$7*100000</f>
        <v>#DIV/0!</v>
      </c>
      <c r="IZS120" s="72" t="e">
        <f>IZS118/Справочно!IZQ$7*100000</f>
        <v>#DIV/0!</v>
      </c>
      <c r="IZT120" s="72" t="e">
        <f>IZT118/Справочно!IZR$7*100000</f>
        <v>#DIV/0!</v>
      </c>
      <c r="IZU120" s="72" t="e">
        <f>IZU118/Справочно!IZS$7*100000</f>
        <v>#DIV/0!</v>
      </c>
      <c r="IZV120" s="72" t="e">
        <f>IZV118/Справочно!IZT$7*100000</f>
        <v>#DIV/0!</v>
      </c>
      <c r="IZW120" s="72" t="e">
        <f>IZW118/Справочно!IZU$7*100000</f>
        <v>#DIV/0!</v>
      </c>
      <c r="IZX120" s="72" t="e">
        <f>IZX118/Справочно!IZV$7*100000</f>
        <v>#DIV/0!</v>
      </c>
      <c r="IZY120" s="72" t="e">
        <f>IZY118/Справочно!IZW$7*100000</f>
        <v>#DIV/0!</v>
      </c>
      <c r="IZZ120" s="72" t="e">
        <f>IZZ118/Справочно!IZX$7*100000</f>
        <v>#DIV/0!</v>
      </c>
      <c r="JAA120" s="72" t="e">
        <f>JAA118/Справочно!IZY$7*100000</f>
        <v>#DIV/0!</v>
      </c>
      <c r="JAB120" s="72" t="e">
        <f>JAB118/Справочно!IZZ$7*100000</f>
        <v>#DIV/0!</v>
      </c>
      <c r="JAC120" s="72" t="e">
        <f>JAC118/Справочно!JAA$7*100000</f>
        <v>#DIV/0!</v>
      </c>
      <c r="JAD120" s="72" t="e">
        <f>JAD118/Справочно!JAB$7*100000</f>
        <v>#DIV/0!</v>
      </c>
      <c r="JAE120" s="72" t="e">
        <f>JAE118/Справочно!JAC$7*100000</f>
        <v>#DIV/0!</v>
      </c>
      <c r="JAF120" s="72" t="e">
        <f>JAF118/Справочно!JAD$7*100000</f>
        <v>#DIV/0!</v>
      </c>
      <c r="JAG120" s="72" t="e">
        <f>JAG118/Справочно!JAE$7*100000</f>
        <v>#DIV/0!</v>
      </c>
      <c r="JAH120" s="72" t="e">
        <f>JAH118/Справочно!JAF$7*100000</f>
        <v>#DIV/0!</v>
      </c>
      <c r="JAI120" s="72" t="e">
        <f>JAI118/Справочно!JAG$7*100000</f>
        <v>#DIV/0!</v>
      </c>
      <c r="JAJ120" s="72" t="e">
        <f>JAJ118/Справочно!JAH$7*100000</f>
        <v>#DIV/0!</v>
      </c>
      <c r="JAK120" s="72" t="e">
        <f>JAK118/Справочно!JAI$7*100000</f>
        <v>#DIV/0!</v>
      </c>
      <c r="JAL120" s="72" t="e">
        <f>JAL118/Справочно!JAJ$7*100000</f>
        <v>#DIV/0!</v>
      </c>
      <c r="JAM120" s="72" t="e">
        <f>JAM118/Справочно!JAK$7*100000</f>
        <v>#DIV/0!</v>
      </c>
      <c r="JAN120" s="72" t="e">
        <f>JAN118/Справочно!JAL$7*100000</f>
        <v>#DIV/0!</v>
      </c>
      <c r="JAO120" s="72" t="e">
        <f>JAO118/Справочно!JAM$7*100000</f>
        <v>#DIV/0!</v>
      </c>
      <c r="JAP120" s="72" t="e">
        <f>JAP118/Справочно!JAN$7*100000</f>
        <v>#DIV/0!</v>
      </c>
      <c r="JAQ120" s="72" t="e">
        <f>JAQ118/Справочно!JAO$7*100000</f>
        <v>#DIV/0!</v>
      </c>
      <c r="JAR120" s="72" t="e">
        <f>JAR118/Справочно!JAP$7*100000</f>
        <v>#DIV/0!</v>
      </c>
      <c r="JAS120" s="72" t="e">
        <f>JAS118/Справочно!JAQ$7*100000</f>
        <v>#DIV/0!</v>
      </c>
      <c r="JAT120" s="72" t="e">
        <f>JAT118/Справочно!JAR$7*100000</f>
        <v>#DIV/0!</v>
      </c>
      <c r="JAU120" s="72" t="e">
        <f>JAU118/Справочно!JAS$7*100000</f>
        <v>#DIV/0!</v>
      </c>
      <c r="JAV120" s="72" t="e">
        <f>JAV118/Справочно!JAT$7*100000</f>
        <v>#DIV/0!</v>
      </c>
      <c r="JAW120" s="72" t="e">
        <f>JAW118/Справочно!JAU$7*100000</f>
        <v>#DIV/0!</v>
      </c>
      <c r="JAX120" s="72" t="e">
        <f>JAX118/Справочно!JAV$7*100000</f>
        <v>#DIV/0!</v>
      </c>
      <c r="JAY120" s="72" t="e">
        <f>JAY118/Справочно!JAW$7*100000</f>
        <v>#DIV/0!</v>
      </c>
      <c r="JAZ120" s="72" t="e">
        <f>JAZ118/Справочно!JAX$7*100000</f>
        <v>#DIV/0!</v>
      </c>
      <c r="JBA120" s="72" t="e">
        <f>JBA118/Справочно!JAY$7*100000</f>
        <v>#DIV/0!</v>
      </c>
      <c r="JBB120" s="72" t="e">
        <f>JBB118/Справочно!JAZ$7*100000</f>
        <v>#DIV/0!</v>
      </c>
      <c r="JBC120" s="72" t="e">
        <f>JBC118/Справочно!JBA$7*100000</f>
        <v>#DIV/0!</v>
      </c>
      <c r="JBD120" s="72" t="e">
        <f>JBD118/Справочно!JBB$7*100000</f>
        <v>#DIV/0!</v>
      </c>
      <c r="JBE120" s="72" t="e">
        <f>JBE118/Справочно!JBC$7*100000</f>
        <v>#DIV/0!</v>
      </c>
      <c r="JBF120" s="72" t="e">
        <f>JBF118/Справочно!JBD$7*100000</f>
        <v>#DIV/0!</v>
      </c>
      <c r="JBG120" s="72" t="e">
        <f>JBG118/Справочно!JBE$7*100000</f>
        <v>#DIV/0!</v>
      </c>
      <c r="JBH120" s="72" t="e">
        <f>JBH118/Справочно!JBF$7*100000</f>
        <v>#DIV/0!</v>
      </c>
      <c r="JBI120" s="72" t="e">
        <f>JBI118/Справочно!JBG$7*100000</f>
        <v>#DIV/0!</v>
      </c>
      <c r="JBJ120" s="72" t="e">
        <f>JBJ118/Справочно!JBH$7*100000</f>
        <v>#DIV/0!</v>
      </c>
      <c r="JBK120" s="72" t="e">
        <f>JBK118/Справочно!JBI$7*100000</f>
        <v>#DIV/0!</v>
      </c>
      <c r="JBL120" s="72" t="e">
        <f>JBL118/Справочно!JBJ$7*100000</f>
        <v>#DIV/0!</v>
      </c>
      <c r="JBM120" s="72" t="e">
        <f>JBM118/Справочно!JBK$7*100000</f>
        <v>#DIV/0!</v>
      </c>
      <c r="JBN120" s="72" t="e">
        <f>JBN118/Справочно!JBL$7*100000</f>
        <v>#DIV/0!</v>
      </c>
      <c r="JBO120" s="72" t="e">
        <f>JBO118/Справочно!JBM$7*100000</f>
        <v>#DIV/0!</v>
      </c>
      <c r="JBP120" s="72" t="e">
        <f>JBP118/Справочно!JBN$7*100000</f>
        <v>#DIV/0!</v>
      </c>
      <c r="JBQ120" s="72" t="e">
        <f>JBQ118/Справочно!JBO$7*100000</f>
        <v>#DIV/0!</v>
      </c>
      <c r="JBR120" s="72" t="e">
        <f>JBR118/Справочно!JBP$7*100000</f>
        <v>#DIV/0!</v>
      </c>
      <c r="JBS120" s="72" t="e">
        <f>JBS118/Справочно!JBQ$7*100000</f>
        <v>#DIV/0!</v>
      </c>
      <c r="JBT120" s="72" t="e">
        <f>JBT118/Справочно!JBR$7*100000</f>
        <v>#DIV/0!</v>
      </c>
      <c r="JBU120" s="72" t="e">
        <f>JBU118/Справочно!JBS$7*100000</f>
        <v>#DIV/0!</v>
      </c>
      <c r="JBV120" s="72" t="e">
        <f>JBV118/Справочно!JBT$7*100000</f>
        <v>#DIV/0!</v>
      </c>
      <c r="JBW120" s="72" t="e">
        <f>JBW118/Справочно!JBU$7*100000</f>
        <v>#DIV/0!</v>
      </c>
      <c r="JBX120" s="72" t="e">
        <f>JBX118/Справочно!JBV$7*100000</f>
        <v>#DIV/0!</v>
      </c>
      <c r="JBY120" s="72" t="e">
        <f>JBY118/Справочно!JBW$7*100000</f>
        <v>#DIV/0!</v>
      </c>
      <c r="JBZ120" s="72" t="e">
        <f>JBZ118/Справочно!JBX$7*100000</f>
        <v>#DIV/0!</v>
      </c>
      <c r="JCA120" s="72" t="e">
        <f>JCA118/Справочно!JBY$7*100000</f>
        <v>#DIV/0!</v>
      </c>
      <c r="JCB120" s="72" t="e">
        <f>JCB118/Справочно!JBZ$7*100000</f>
        <v>#DIV/0!</v>
      </c>
      <c r="JCC120" s="72" t="e">
        <f>JCC118/Справочно!JCA$7*100000</f>
        <v>#DIV/0!</v>
      </c>
      <c r="JCD120" s="72" t="e">
        <f>JCD118/Справочно!JCB$7*100000</f>
        <v>#DIV/0!</v>
      </c>
      <c r="JCE120" s="72" t="e">
        <f>JCE118/Справочно!JCC$7*100000</f>
        <v>#DIV/0!</v>
      </c>
      <c r="JCF120" s="72" t="e">
        <f>JCF118/Справочно!JCD$7*100000</f>
        <v>#DIV/0!</v>
      </c>
      <c r="JCG120" s="72" t="e">
        <f>JCG118/Справочно!JCE$7*100000</f>
        <v>#DIV/0!</v>
      </c>
      <c r="JCH120" s="72" t="e">
        <f>JCH118/Справочно!JCF$7*100000</f>
        <v>#DIV/0!</v>
      </c>
      <c r="JCI120" s="72" t="e">
        <f>JCI118/Справочно!JCG$7*100000</f>
        <v>#DIV/0!</v>
      </c>
      <c r="JCJ120" s="72" t="e">
        <f>JCJ118/Справочно!JCH$7*100000</f>
        <v>#DIV/0!</v>
      </c>
      <c r="JCK120" s="72" t="e">
        <f>JCK118/Справочно!JCI$7*100000</f>
        <v>#DIV/0!</v>
      </c>
      <c r="JCL120" s="72" t="e">
        <f>JCL118/Справочно!JCJ$7*100000</f>
        <v>#DIV/0!</v>
      </c>
      <c r="JCM120" s="72" t="e">
        <f>JCM118/Справочно!JCK$7*100000</f>
        <v>#DIV/0!</v>
      </c>
      <c r="JCN120" s="72" t="e">
        <f>JCN118/Справочно!JCL$7*100000</f>
        <v>#DIV/0!</v>
      </c>
      <c r="JCO120" s="72" t="e">
        <f>JCO118/Справочно!JCM$7*100000</f>
        <v>#DIV/0!</v>
      </c>
      <c r="JCP120" s="72" t="e">
        <f>JCP118/Справочно!JCN$7*100000</f>
        <v>#DIV/0!</v>
      </c>
      <c r="JCQ120" s="72" t="e">
        <f>JCQ118/Справочно!JCO$7*100000</f>
        <v>#DIV/0!</v>
      </c>
      <c r="JCR120" s="72" t="e">
        <f>JCR118/Справочно!JCP$7*100000</f>
        <v>#DIV/0!</v>
      </c>
      <c r="JCS120" s="72" t="e">
        <f>JCS118/Справочно!JCQ$7*100000</f>
        <v>#DIV/0!</v>
      </c>
      <c r="JCT120" s="72" t="e">
        <f>JCT118/Справочно!JCR$7*100000</f>
        <v>#DIV/0!</v>
      </c>
      <c r="JCU120" s="72" t="e">
        <f>JCU118/Справочно!JCS$7*100000</f>
        <v>#DIV/0!</v>
      </c>
      <c r="JCV120" s="72" t="e">
        <f>JCV118/Справочно!JCT$7*100000</f>
        <v>#DIV/0!</v>
      </c>
      <c r="JCW120" s="72" t="e">
        <f>JCW118/Справочно!JCU$7*100000</f>
        <v>#DIV/0!</v>
      </c>
      <c r="JCX120" s="72" t="e">
        <f>JCX118/Справочно!JCV$7*100000</f>
        <v>#DIV/0!</v>
      </c>
      <c r="JCY120" s="72" t="e">
        <f>JCY118/Справочно!JCW$7*100000</f>
        <v>#DIV/0!</v>
      </c>
      <c r="JCZ120" s="72" t="e">
        <f>JCZ118/Справочно!JCX$7*100000</f>
        <v>#DIV/0!</v>
      </c>
      <c r="JDA120" s="72" t="e">
        <f>JDA118/Справочно!JCY$7*100000</f>
        <v>#DIV/0!</v>
      </c>
      <c r="JDB120" s="72" t="e">
        <f>JDB118/Справочно!JCZ$7*100000</f>
        <v>#DIV/0!</v>
      </c>
      <c r="JDC120" s="72" t="e">
        <f>JDC118/Справочно!JDA$7*100000</f>
        <v>#DIV/0!</v>
      </c>
      <c r="JDD120" s="72" t="e">
        <f>JDD118/Справочно!JDB$7*100000</f>
        <v>#DIV/0!</v>
      </c>
      <c r="JDE120" s="72" t="e">
        <f>JDE118/Справочно!JDC$7*100000</f>
        <v>#DIV/0!</v>
      </c>
      <c r="JDF120" s="72" t="e">
        <f>JDF118/Справочно!JDD$7*100000</f>
        <v>#DIV/0!</v>
      </c>
      <c r="JDG120" s="72" t="e">
        <f>JDG118/Справочно!JDE$7*100000</f>
        <v>#DIV/0!</v>
      </c>
      <c r="JDH120" s="72" t="e">
        <f>JDH118/Справочно!JDF$7*100000</f>
        <v>#DIV/0!</v>
      </c>
      <c r="JDI120" s="72" t="e">
        <f>JDI118/Справочно!JDG$7*100000</f>
        <v>#DIV/0!</v>
      </c>
      <c r="JDJ120" s="72" t="e">
        <f>JDJ118/Справочно!JDH$7*100000</f>
        <v>#DIV/0!</v>
      </c>
      <c r="JDK120" s="72" t="e">
        <f>JDK118/Справочно!JDI$7*100000</f>
        <v>#DIV/0!</v>
      </c>
      <c r="JDL120" s="72" t="e">
        <f>JDL118/Справочно!JDJ$7*100000</f>
        <v>#DIV/0!</v>
      </c>
      <c r="JDM120" s="72" t="e">
        <f>JDM118/Справочно!JDK$7*100000</f>
        <v>#DIV/0!</v>
      </c>
      <c r="JDN120" s="72" t="e">
        <f>JDN118/Справочно!JDL$7*100000</f>
        <v>#DIV/0!</v>
      </c>
      <c r="JDO120" s="72" t="e">
        <f>JDO118/Справочно!JDM$7*100000</f>
        <v>#DIV/0!</v>
      </c>
      <c r="JDP120" s="72" t="e">
        <f>JDP118/Справочно!JDN$7*100000</f>
        <v>#DIV/0!</v>
      </c>
      <c r="JDQ120" s="72" t="e">
        <f>JDQ118/Справочно!JDO$7*100000</f>
        <v>#DIV/0!</v>
      </c>
      <c r="JDR120" s="72" t="e">
        <f>JDR118/Справочно!JDP$7*100000</f>
        <v>#DIV/0!</v>
      </c>
      <c r="JDS120" s="72" t="e">
        <f>JDS118/Справочно!JDQ$7*100000</f>
        <v>#DIV/0!</v>
      </c>
      <c r="JDT120" s="72" t="e">
        <f>JDT118/Справочно!JDR$7*100000</f>
        <v>#DIV/0!</v>
      </c>
      <c r="JDU120" s="72" t="e">
        <f>JDU118/Справочно!JDS$7*100000</f>
        <v>#DIV/0!</v>
      </c>
      <c r="JDV120" s="72" t="e">
        <f>JDV118/Справочно!JDT$7*100000</f>
        <v>#DIV/0!</v>
      </c>
      <c r="JDW120" s="72" t="e">
        <f>JDW118/Справочно!JDU$7*100000</f>
        <v>#DIV/0!</v>
      </c>
      <c r="JDX120" s="72" t="e">
        <f>JDX118/Справочно!JDV$7*100000</f>
        <v>#DIV/0!</v>
      </c>
      <c r="JDY120" s="72" t="e">
        <f>JDY118/Справочно!JDW$7*100000</f>
        <v>#DIV/0!</v>
      </c>
      <c r="JDZ120" s="72" t="e">
        <f>JDZ118/Справочно!JDX$7*100000</f>
        <v>#DIV/0!</v>
      </c>
      <c r="JEA120" s="72" t="e">
        <f>JEA118/Справочно!JDY$7*100000</f>
        <v>#DIV/0!</v>
      </c>
      <c r="JEB120" s="72" t="e">
        <f>JEB118/Справочно!JDZ$7*100000</f>
        <v>#DIV/0!</v>
      </c>
      <c r="JEC120" s="72" t="e">
        <f>JEC118/Справочно!JEA$7*100000</f>
        <v>#DIV/0!</v>
      </c>
      <c r="JED120" s="72" t="e">
        <f>JED118/Справочно!JEB$7*100000</f>
        <v>#DIV/0!</v>
      </c>
      <c r="JEE120" s="72" t="e">
        <f>JEE118/Справочно!JEC$7*100000</f>
        <v>#DIV/0!</v>
      </c>
      <c r="JEF120" s="72" t="e">
        <f>JEF118/Справочно!JED$7*100000</f>
        <v>#DIV/0!</v>
      </c>
      <c r="JEG120" s="72" t="e">
        <f>JEG118/Справочно!JEE$7*100000</f>
        <v>#DIV/0!</v>
      </c>
      <c r="JEH120" s="72" t="e">
        <f>JEH118/Справочно!JEF$7*100000</f>
        <v>#DIV/0!</v>
      </c>
      <c r="JEI120" s="72" t="e">
        <f>JEI118/Справочно!JEG$7*100000</f>
        <v>#DIV/0!</v>
      </c>
      <c r="JEJ120" s="72" t="e">
        <f>JEJ118/Справочно!JEH$7*100000</f>
        <v>#DIV/0!</v>
      </c>
      <c r="JEK120" s="72" t="e">
        <f>JEK118/Справочно!JEI$7*100000</f>
        <v>#DIV/0!</v>
      </c>
      <c r="JEL120" s="72" t="e">
        <f>JEL118/Справочно!JEJ$7*100000</f>
        <v>#DIV/0!</v>
      </c>
      <c r="JEM120" s="72" t="e">
        <f>JEM118/Справочно!JEK$7*100000</f>
        <v>#DIV/0!</v>
      </c>
      <c r="JEN120" s="72" t="e">
        <f>JEN118/Справочно!JEL$7*100000</f>
        <v>#DIV/0!</v>
      </c>
      <c r="JEO120" s="72" t="e">
        <f>JEO118/Справочно!JEM$7*100000</f>
        <v>#DIV/0!</v>
      </c>
      <c r="JEP120" s="72" t="e">
        <f>JEP118/Справочно!JEN$7*100000</f>
        <v>#DIV/0!</v>
      </c>
      <c r="JEQ120" s="72" t="e">
        <f>JEQ118/Справочно!JEO$7*100000</f>
        <v>#DIV/0!</v>
      </c>
      <c r="JER120" s="72" t="e">
        <f>JER118/Справочно!JEP$7*100000</f>
        <v>#DIV/0!</v>
      </c>
      <c r="JES120" s="72" t="e">
        <f>JES118/Справочно!JEQ$7*100000</f>
        <v>#DIV/0!</v>
      </c>
      <c r="JET120" s="72" t="e">
        <f>JET118/Справочно!JER$7*100000</f>
        <v>#DIV/0!</v>
      </c>
      <c r="JEU120" s="72" t="e">
        <f>JEU118/Справочно!JES$7*100000</f>
        <v>#DIV/0!</v>
      </c>
      <c r="JEV120" s="72" t="e">
        <f>JEV118/Справочно!JET$7*100000</f>
        <v>#DIV/0!</v>
      </c>
      <c r="JEW120" s="72" t="e">
        <f>JEW118/Справочно!JEU$7*100000</f>
        <v>#DIV/0!</v>
      </c>
      <c r="JEX120" s="72" t="e">
        <f>JEX118/Справочно!JEV$7*100000</f>
        <v>#DIV/0!</v>
      </c>
      <c r="JEY120" s="72" t="e">
        <f>JEY118/Справочно!JEW$7*100000</f>
        <v>#DIV/0!</v>
      </c>
      <c r="JEZ120" s="72" t="e">
        <f>JEZ118/Справочно!JEX$7*100000</f>
        <v>#DIV/0!</v>
      </c>
      <c r="JFA120" s="72" t="e">
        <f>JFA118/Справочно!JEY$7*100000</f>
        <v>#DIV/0!</v>
      </c>
      <c r="JFB120" s="72" t="e">
        <f>JFB118/Справочно!JEZ$7*100000</f>
        <v>#DIV/0!</v>
      </c>
      <c r="JFC120" s="72" t="e">
        <f>JFC118/Справочно!JFA$7*100000</f>
        <v>#DIV/0!</v>
      </c>
      <c r="JFD120" s="72" t="e">
        <f>JFD118/Справочно!JFB$7*100000</f>
        <v>#DIV/0!</v>
      </c>
      <c r="JFE120" s="72" t="e">
        <f>JFE118/Справочно!JFC$7*100000</f>
        <v>#DIV/0!</v>
      </c>
      <c r="JFF120" s="72" t="e">
        <f>JFF118/Справочно!JFD$7*100000</f>
        <v>#DIV/0!</v>
      </c>
      <c r="JFG120" s="72" t="e">
        <f>JFG118/Справочно!JFE$7*100000</f>
        <v>#DIV/0!</v>
      </c>
      <c r="JFH120" s="72" t="e">
        <f>JFH118/Справочно!JFF$7*100000</f>
        <v>#DIV/0!</v>
      </c>
      <c r="JFI120" s="72" t="e">
        <f>JFI118/Справочно!JFG$7*100000</f>
        <v>#DIV/0!</v>
      </c>
      <c r="JFJ120" s="72" t="e">
        <f>JFJ118/Справочно!JFH$7*100000</f>
        <v>#DIV/0!</v>
      </c>
      <c r="JFK120" s="72" t="e">
        <f>JFK118/Справочно!JFI$7*100000</f>
        <v>#DIV/0!</v>
      </c>
      <c r="JFL120" s="72" t="e">
        <f>JFL118/Справочно!JFJ$7*100000</f>
        <v>#DIV/0!</v>
      </c>
      <c r="JFM120" s="72" t="e">
        <f>JFM118/Справочно!JFK$7*100000</f>
        <v>#DIV/0!</v>
      </c>
      <c r="JFN120" s="72" t="e">
        <f>JFN118/Справочно!JFL$7*100000</f>
        <v>#DIV/0!</v>
      </c>
      <c r="JFO120" s="72" t="e">
        <f>JFO118/Справочно!JFM$7*100000</f>
        <v>#DIV/0!</v>
      </c>
      <c r="JFP120" s="72" t="e">
        <f>JFP118/Справочно!JFN$7*100000</f>
        <v>#DIV/0!</v>
      </c>
      <c r="JFQ120" s="72" t="e">
        <f>JFQ118/Справочно!JFO$7*100000</f>
        <v>#DIV/0!</v>
      </c>
      <c r="JFR120" s="72" t="e">
        <f>JFR118/Справочно!JFP$7*100000</f>
        <v>#DIV/0!</v>
      </c>
      <c r="JFS120" s="72" t="e">
        <f>JFS118/Справочно!JFQ$7*100000</f>
        <v>#DIV/0!</v>
      </c>
      <c r="JFT120" s="72" t="e">
        <f>JFT118/Справочно!JFR$7*100000</f>
        <v>#DIV/0!</v>
      </c>
      <c r="JFU120" s="72" t="e">
        <f>JFU118/Справочно!JFS$7*100000</f>
        <v>#DIV/0!</v>
      </c>
      <c r="JFV120" s="72" t="e">
        <f>JFV118/Справочно!JFT$7*100000</f>
        <v>#DIV/0!</v>
      </c>
      <c r="JFW120" s="72" t="e">
        <f>JFW118/Справочно!JFU$7*100000</f>
        <v>#DIV/0!</v>
      </c>
      <c r="JFX120" s="72" t="e">
        <f>JFX118/Справочно!JFV$7*100000</f>
        <v>#DIV/0!</v>
      </c>
      <c r="JFY120" s="72" t="e">
        <f>JFY118/Справочно!JFW$7*100000</f>
        <v>#DIV/0!</v>
      </c>
      <c r="JFZ120" s="72" t="e">
        <f>JFZ118/Справочно!JFX$7*100000</f>
        <v>#DIV/0!</v>
      </c>
      <c r="JGA120" s="72" t="e">
        <f>JGA118/Справочно!JFY$7*100000</f>
        <v>#DIV/0!</v>
      </c>
      <c r="JGB120" s="72" t="e">
        <f>JGB118/Справочно!JFZ$7*100000</f>
        <v>#DIV/0!</v>
      </c>
      <c r="JGC120" s="72" t="e">
        <f>JGC118/Справочно!JGA$7*100000</f>
        <v>#DIV/0!</v>
      </c>
      <c r="JGD120" s="72" t="e">
        <f>JGD118/Справочно!JGB$7*100000</f>
        <v>#DIV/0!</v>
      </c>
      <c r="JGE120" s="72" t="e">
        <f>JGE118/Справочно!JGC$7*100000</f>
        <v>#DIV/0!</v>
      </c>
      <c r="JGF120" s="72" t="e">
        <f>JGF118/Справочно!JGD$7*100000</f>
        <v>#DIV/0!</v>
      </c>
      <c r="JGG120" s="72" t="e">
        <f>JGG118/Справочно!JGE$7*100000</f>
        <v>#DIV/0!</v>
      </c>
      <c r="JGH120" s="72" t="e">
        <f>JGH118/Справочно!JGF$7*100000</f>
        <v>#DIV/0!</v>
      </c>
      <c r="JGI120" s="72" t="e">
        <f>JGI118/Справочно!JGG$7*100000</f>
        <v>#DIV/0!</v>
      </c>
      <c r="JGJ120" s="72" t="e">
        <f>JGJ118/Справочно!JGH$7*100000</f>
        <v>#DIV/0!</v>
      </c>
      <c r="JGK120" s="72" t="e">
        <f>JGK118/Справочно!JGI$7*100000</f>
        <v>#DIV/0!</v>
      </c>
      <c r="JGL120" s="72" t="e">
        <f>JGL118/Справочно!JGJ$7*100000</f>
        <v>#DIV/0!</v>
      </c>
      <c r="JGM120" s="72" t="e">
        <f>JGM118/Справочно!JGK$7*100000</f>
        <v>#DIV/0!</v>
      </c>
      <c r="JGN120" s="72" t="e">
        <f>JGN118/Справочно!JGL$7*100000</f>
        <v>#DIV/0!</v>
      </c>
      <c r="JGO120" s="72" t="e">
        <f>JGO118/Справочно!JGM$7*100000</f>
        <v>#DIV/0!</v>
      </c>
      <c r="JGP120" s="72" t="e">
        <f>JGP118/Справочно!JGN$7*100000</f>
        <v>#DIV/0!</v>
      </c>
      <c r="JGQ120" s="72" t="e">
        <f>JGQ118/Справочно!JGO$7*100000</f>
        <v>#DIV/0!</v>
      </c>
      <c r="JGR120" s="72" t="e">
        <f>JGR118/Справочно!JGP$7*100000</f>
        <v>#DIV/0!</v>
      </c>
      <c r="JGS120" s="72" t="e">
        <f>JGS118/Справочно!JGQ$7*100000</f>
        <v>#DIV/0!</v>
      </c>
      <c r="JGT120" s="72" t="e">
        <f>JGT118/Справочно!JGR$7*100000</f>
        <v>#DIV/0!</v>
      </c>
      <c r="JGU120" s="72" t="e">
        <f>JGU118/Справочно!JGS$7*100000</f>
        <v>#DIV/0!</v>
      </c>
      <c r="JGV120" s="72" t="e">
        <f>JGV118/Справочно!JGT$7*100000</f>
        <v>#DIV/0!</v>
      </c>
      <c r="JGW120" s="72" t="e">
        <f>JGW118/Справочно!JGU$7*100000</f>
        <v>#DIV/0!</v>
      </c>
      <c r="JGX120" s="72" t="e">
        <f>JGX118/Справочно!JGV$7*100000</f>
        <v>#DIV/0!</v>
      </c>
      <c r="JGY120" s="72" t="e">
        <f>JGY118/Справочно!JGW$7*100000</f>
        <v>#DIV/0!</v>
      </c>
      <c r="JGZ120" s="72" t="e">
        <f>JGZ118/Справочно!JGX$7*100000</f>
        <v>#DIV/0!</v>
      </c>
      <c r="JHA120" s="72" t="e">
        <f>JHA118/Справочно!JGY$7*100000</f>
        <v>#DIV/0!</v>
      </c>
      <c r="JHB120" s="72" t="e">
        <f>JHB118/Справочно!JGZ$7*100000</f>
        <v>#DIV/0!</v>
      </c>
      <c r="JHC120" s="72" t="e">
        <f>JHC118/Справочно!JHA$7*100000</f>
        <v>#DIV/0!</v>
      </c>
      <c r="JHD120" s="72" t="e">
        <f>JHD118/Справочно!JHB$7*100000</f>
        <v>#DIV/0!</v>
      </c>
      <c r="JHE120" s="72" t="e">
        <f>JHE118/Справочно!JHC$7*100000</f>
        <v>#DIV/0!</v>
      </c>
      <c r="JHF120" s="72" t="e">
        <f>JHF118/Справочно!JHD$7*100000</f>
        <v>#DIV/0!</v>
      </c>
      <c r="JHG120" s="72" t="e">
        <f>JHG118/Справочно!JHE$7*100000</f>
        <v>#DIV/0!</v>
      </c>
      <c r="JHH120" s="72" t="e">
        <f>JHH118/Справочно!JHF$7*100000</f>
        <v>#DIV/0!</v>
      </c>
      <c r="JHI120" s="72" t="e">
        <f>JHI118/Справочно!JHG$7*100000</f>
        <v>#DIV/0!</v>
      </c>
      <c r="JHJ120" s="72" t="e">
        <f>JHJ118/Справочно!JHH$7*100000</f>
        <v>#DIV/0!</v>
      </c>
      <c r="JHK120" s="72" t="e">
        <f>JHK118/Справочно!JHI$7*100000</f>
        <v>#DIV/0!</v>
      </c>
      <c r="JHL120" s="72" t="e">
        <f>JHL118/Справочно!JHJ$7*100000</f>
        <v>#DIV/0!</v>
      </c>
      <c r="JHM120" s="72" t="e">
        <f>JHM118/Справочно!JHK$7*100000</f>
        <v>#DIV/0!</v>
      </c>
      <c r="JHN120" s="72" t="e">
        <f>JHN118/Справочно!JHL$7*100000</f>
        <v>#DIV/0!</v>
      </c>
      <c r="JHO120" s="72" t="e">
        <f>JHO118/Справочно!JHM$7*100000</f>
        <v>#DIV/0!</v>
      </c>
      <c r="JHP120" s="72" t="e">
        <f>JHP118/Справочно!JHN$7*100000</f>
        <v>#DIV/0!</v>
      </c>
      <c r="JHQ120" s="72" t="e">
        <f>JHQ118/Справочно!JHO$7*100000</f>
        <v>#DIV/0!</v>
      </c>
      <c r="JHR120" s="72" t="e">
        <f>JHR118/Справочно!JHP$7*100000</f>
        <v>#DIV/0!</v>
      </c>
      <c r="JHS120" s="72" t="e">
        <f>JHS118/Справочно!JHQ$7*100000</f>
        <v>#DIV/0!</v>
      </c>
      <c r="JHT120" s="72" t="e">
        <f>JHT118/Справочно!JHR$7*100000</f>
        <v>#DIV/0!</v>
      </c>
      <c r="JHU120" s="72" t="e">
        <f>JHU118/Справочно!JHS$7*100000</f>
        <v>#DIV/0!</v>
      </c>
      <c r="JHV120" s="72" t="e">
        <f>JHV118/Справочно!JHT$7*100000</f>
        <v>#DIV/0!</v>
      </c>
      <c r="JHW120" s="72" t="e">
        <f>JHW118/Справочно!JHU$7*100000</f>
        <v>#DIV/0!</v>
      </c>
      <c r="JHX120" s="72" t="e">
        <f>JHX118/Справочно!JHV$7*100000</f>
        <v>#DIV/0!</v>
      </c>
      <c r="JHY120" s="72" t="e">
        <f>JHY118/Справочно!JHW$7*100000</f>
        <v>#DIV/0!</v>
      </c>
      <c r="JHZ120" s="72" t="e">
        <f>JHZ118/Справочно!JHX$7*100000</f>
        <v>#DIV/0!</v>
      </c>
      <c r="JIA120" s="72" t="e">
        <f>JIA118/Справочно!JHY$7*100000</f>
        <v>#DIV/0!</v>
      </c>
      <c r="JIB120" s="72" t="e">
        <f>JIB118/Справочно!JHZ$7*100000</f>
        <v>#DIV/0!</v>
      </c>
      <c r="JIC120" s="72" t="e">
        <f>JIC118/Справочно!JIA$7*100000</f>
        <v>#DIV/0!</v>
      </c>
      <c r="JID120" s="72" t="e">
        <f>JID118/Справочно!JIB$7*100000</f>
        <v>#DIV/0!</v>
      </c>
      <c r="JIE120" s="72" t="e">
        <f>JIE118/Справочно!JIC$7*100000</f>
        <v>#DIV/0!</v>
      </c>
      <c r="JIF120" s="72" t="e">
        <f>JIF118/Справочно!JID$7*100000</f>
        <v>#DIV/0!</v>
      </c>
      <c r="JIG120" s="72" t="e">
        <f>JIG118/Справочно!JIE$7*100000</f>
        <v>#DIV/0!</v>
      </c>
      <c r="JIH120" s="72" t="e">
        <f>JIH118/Справочно!JIF$7*100000</f>
        <v>#DIV/0!</v>
      </c>
      <c r="JII120" s="72" t="e">
        <f>JII118/Справочно!JIG$7*100000</f>
        <v>#DIV/0!</v>
      </c>
      <c r="JIJ120" s="72" t="e">
        <f>JIJ118/Справочно!JIH$7*100000</f>
        <v>#DIV/0!</v>
      </c>
      <c r="JIK120" s="72" t="e">
        <f>JIK118/Справочно!JII$7*100000</f>
        <v>#DIV/0!</v>
      </c>
      <c r="JIL120" s="72" t="e">
        <f>JIL118/Справочно!JIJ$7*100000</f>
        <v>#DIV/0!</v>
      </c>
      <c r="JIM120" s="72" t="e">
        <f>JIM118/Справочно!JIK$7*100000</f>
        <v>#DIV/0!</v>
      </c>
      <c r="JIN120" s="72" t="e">
        <f>JIN118/Справочно!JIL$7*100000</f>
        <v>#DIV/0!</v>
      </c>
      <c r="JIO120" s="72" t="e">
        <f>JIO118/Справочно!JIM$7*100000</f>
        <v>#DIV/0!</v>
      </c>
      <c r="JIP120" s="72" t="e">
        <f>JIP118/Справочно!JIN$7*100000</f>
        <v>#DIV/0!</v>
      </c>
      <c r="JIQ120" s="72" t="e">
        <f>JIQ118/Справочно!JIO$7*100000</f>
        <v>#DIV/0!</v>
      </c>
      <c r="JIR120" s="72" t="e">
        <f>JIR118/Справочно!JIP$7*100000</f>
        <v>#DIV/0!</v>
      </c>
      <c r="JIS120" s="72" t="e">
        <f>JIS118/Справочно!JIQ$7*100000</f>
        <v>#DIV/0!</v>
      </c>
      <c r="JIT120" s="72" t="e">
        <f>JIT118/Справочно!JIR$7*100000</f>
        <v>#DIV/0!</v>
      </c>
      <c r="JIU120" s="72" t="e">
        <f>JIU118/Справочно!JIS$7*100000</f>
        <v>#DIV/0!</v>
      </c>
      <c r="JIV120" s="72" t="e">
        <f>JIV118/Справочно!JIT$7*100000</f>
        <v>#DIV/0!</v>
      </c>
      <c r="JIW120" s="72" t="e">
        <f>JIW118/Справочно!JIU$7*100000</f>
        <v>#DIV/0!</v>
      </c>
      <c r="JIX120" s="72" t="e">
        <f>JIX118/Справочно!JIV$7*100000</f>
        <v>#DIV/0!</v>
      </c>
      <c r="JIY120" s="72" t="e">
        <f>JIY118/Справочно!JIW$7*100000</f>
        <v>#DIV/0!</v>
      </c>
      <c r="JIZ120" s="72" t="e">
        <f>JIZ118/Справочно!JIX$7*100000</f>
        <v>#DIV/0!</v>
      </c>
      <c r="JJA120" s="72" t="e">
        <f>JJA118/Справочно!JIY$7*100000</f>
        <v>#DIV/0!</v>
      </c>
      <c r="JJB120" s="72" t="e">
        <f>JJB118/Справочно!JIZ$7*100000</f>
        <v>#DIV/0!</v>
      </c>
      <c r="JJC120" s="72" t="e">
        <f>JJC118/Справочно!JJA$7*100000</f>
        <v>#DIV/0!</v>
      </c>
      <c r="JJD120" s="72" t="e">
        <f>JJD118/Справочно!JJB$7*100000</f>
        <v>#DIV/0!</v>
      </c>
      <c r="JJE120" s="72" t="e">
        <f>JJE118/Справочно!JJC$7*100000</f>
        <v>#DIV/0!</v>
      </c>
      <c r="JJF120" s="72" t="e">
        <f>JJF118/Справочно!JJD$7*100000</f>
        <v>#DIV/0!</v>
      </c>
      <c r="JJG120" s="72" t="e">
        <f>JJG118/Справочно!JJE$7*100000</f>
        <v>#DIV/0!</v>
      </c>
      <c r="JJH120" s="72" t="e">
        <f>JJH118/Справочно!JJF$7*100000</f>
        <v>#DIV/0!</v>
      </c>
      <c r="JJI120" s="72" t="e">
        <f>JJI118/Справочно!JJG$7*100000</f>
        <v>#DIV/0!</v>
      </c>
      <c r="JJJ120" s="72" t="e">
        <f>JJJ118/Справочно!JJH$7*100000</f>
        <v>#DIV/0!</v>
      </c>
      <c r="JJK120" s="72" t="e">
        <f>JJK118/Справочно!JJI$7*100000</f>
        <v>#DIV/0!</v>
      </c>
      <c r="JJL120" s="72" t="e">
        <f>JJL118/Справочно!JJJ$7*100000</f>
        <v>#DIV/0!</v>
      </c>
      <c r="JJM120" s="72" t="e">
        <f>JJM118/Справочно!JJK$7*100000</f>
        <v>#DIV/0!</v>
      </c>
      <c r="JJN120" s="72" t="e">
        <f>JJN118/Справочно!JJL$7*100000</f>
        <v>#DIV/0!</v>
      </c>
      <c r="JJO120" s="72" t="e">
        <f>JJO118/Справочно!JJM$7*100000</f>
        <v>#DIV/0!</v>
      </c>
      <c r="JJP120" s="72" t="e">
        <f>JJP118/Справочно!JJN$7*100000</f>
        <v>#DIV/0!</v>
      </c>
      <c r="JJQ120" s="72" t="e">
        <f>JJQ118/Справочно!JJO$7*100000</f>
        <v>#DIV/0!</v>
      </c>
      <c r="JJR120" s="72" t="e">
        <f>JJR118/Справочно!JJP$7*100000</f>
        <v>#DIV/0!</v>
      </c>
      <c r="JJS120" s="72" t="e">
        <f>JJS118/Справочно!JJQ$7*100000</f>
        <v>#DIV/0!</v>
      </c>
      <c r="JJT120" s="72" t="e">
        <f>JJT118/Справочно!JJR$7*100000</f>
        <v>#DIV/0!</v>
      </c>
      <c r="JJU120" s="72" t="e">
        <f>JJU118/Справочно!JJS$7*100000</f>
        <v>#DIV/0!</v>
      </c>
      <c r="JJV120" s="72" t="e">
        <f>JJV118/Справочно!JJT$7*100000</f>
        <v>#DIV/0!</v>
      </c>
      <c r="JJW120" s="72" t="e">
        <f>JJW118/Справочно!JJU$7*100000</f>
        <v>#DIV/0!</v>
      </c>
      <c r="JJX120" s="72" t="e">
        <f>JJX118/Справочно!JJV$7*100000</f>
        <v>#DIV/0!</v>
      </c>
      <c r="JJY120" s="72" t="e">
        <f>JJY118/Справочно!JJW$7*100000</f>
        <v>#DIV/0!</v>
      </c>
      <c r="JJZ120" s="72" t="e">
        <f>JJZ118/Справочно!JJX$7*100000</f>
        <v>#DIV/0!</v>
      </c>
      <c r="JKA120" s="72" t="e">
        <f>JKA118/Справочно!JJY$7*100000</f>
        <v>#DIV/0!</v>
      </c>
      <c r="JKB120" s="72" t="e">
        <f>JKB118/Справочно!JJZ$7*100000</f>
        <v>#DIV/0!</v>
      </c>
      <c r="JKC120" s="72" t="e">
        <f>JKC118/Справочно!JKA$7*100000</f>
        <v>#DIV/0!</v>
      </c>
      <c r="JKD120" s="72" t="e">
        <f>JKD118/Справочно!JKB$7*100000</f>
        <v>#DIV/0!</v>
      </c>
      <c r="JKE120" s="72" t="e">
        <f>JKE118/Справочно!JKC$7*100000</f>
        <v>#DIV/0!</v>
      </c>
      <c r="JKF120" s="72" t="e">
        <f>JKF118/Справочно!JKD$7*100000</f>
        <v>#DIV/0!</v>
      </c>
      <c r="JKG120" s="72" t="e">
        <f>JKG118/Справочно!JKE$7*100000</f>
        <v>#DIV/0!</v>
      </c>
      <c r="JKH120" s="72" t="e">
        <f>JKH118/Справочно!JKF$7*100000</f>
        <v>#DIV/0!</v>
      </c>
      <c r="JKI120" s="72" t="e">
        <f>JKI118/Справочно!JKG$7*100000</f>
        <v>#DIV/0!</v>
      </c>
      <c r="JKJ120" s="72" t="e">
        <f>JKJ118/Справочно!JKH$7*100000</f>
        <v>#DIV/0!</v>
      </c>
      <c r="JKK120" s="72" t="e">
        <f>JKK118/Справочно!JKI$7*100000</f>
        <v>#DIV/0!</v>
      </c>
      <c r="JKL120" s="72" t="e">
        <f>JKL118/Справочно!JKJ$7*100000</f>
        <v>#DIV/0!</v>
      </c>
      <c r="JKM120" s="72" t="e">
        <f>JKM118/Справочно!JKK$7*100000</f>
        <v>#DIV/0!</v>
      </c>
      <c r="JKN120" s="72" t="e">
        <f>JKN118/Справочно!JKL$7*100000</f>
        <v>#DIV/0!</v>
      </c>
      <c r="JKO120" s="72" t="e">
        <f>JKO118/Справочно!JKM$7*100000</f>
        <v>#DIV/0!</v>
      </c>
      <c r="JKP120" s="72" t="e">
        <f>JKP118/Справочно!JKN$7*100000</f>
        <v>#DIV/0!</v>
      </c>
      <c r="JKQ120" s="72" t="e">
        <f>JKQ118/Справочно!JKO$7*100000</f>
        <v>#DIV/0!</v>
      </c>
      <c r="JKR120" s="72" t="e">
        <f>JKR118/Справочно!JKP$7*100000</f>
        <v>#DIV/0!</v>
      </c>
      <c r="JKS120" s="72" t="e">
        <f>JKS118/Справочно!JKQ$7*100000</f>
        <v>#DIV/0!</v>
      </c>
      <c r="JKT120" s="72" t="e">
        <f>JKT118/Справочно!JKR$7*100000</f>
        <v>#DIV/0!</v>
      </c>
      <c r="JKU120" s="72" t="e">
        <f>JKU118/Справочно!JKS$7*100000</f>
        <v>#DIV/0!</v>
      </c>
      <c r="JKV120" s="72" t="e">
        <f>JKV118/Справочно!JKT$7*100000</f>
        <v>#DIV/0!</v>
      </c>
      <c r="JKW120" s="72" t="e">
        <f>JKW118/Справочно!JKU$7*100000</f>
        <v>#DIV/0!</v>
      </c>
      <c r="JKX120" s="72" t="e">
        <f>JKX118/Справочно!JKV$7*100000</f>
        <v>#DIV/0!</v>
      </c>
      <c r="JKY120" s="72" t="e">
        <f>JKY118/Справочно!JKW$7*100000</f>
        <v>#DIV/0!</v>
      </c>
      <c r="JKZ120" s="72" t="e">
        <f>JKZ118/Справочно!JKX$7*100000</f>
        <v>#DIV/0!</v>
      </c>
      <c r="JLA120" s="72" t="e">
        <f>JLA118/Справочно!JKY$7*100000</f>
        <v>#DIV/0!</v>
      </c>
      <c r="JLB120" s="72" t="e">
        <f>JLB118/Справочно!JKZ$7*100000</f>
        <v>#DIV/0!</v>
      </c>
      <c r="JLC120" s="72" t="e">
        <f>JLC118/Справочно!JLA$7*100000</f>
        <v>#DIV/0!</v>
      </c>
      <c r="JLD120" s="72" t="e">
        <f>JLD118/Справочно!JLB$7*100000</f>
        <v>#DIV/0!</v>
      </c>
      <c r="JLE120" s="72" t="e">
        <f>JLE118/Справочно!JLC$7*100000</f>
        <v>#DIV/0!</v>
      </c>
      <c r="JLF120" s="72" t="e">
        <f>JLF118/Справочно!JLD$7*100000</f>
        <v>#DIV/0!</v>
      </c>
      <c r="JLG120" s="72" t="e">
        <f>JLG118/Справочно!JLE$7*100000</f>
        <v>#DIV/0!</v>
      </c>
      <c r="JLH120" s="72" t="e">
        <f>JLH118/Справочно!JLF$7*100000</f>
        <v>#DIV/0!</v>
      </c>
      <c r="JLI120" s="72" t="e">
        <f>JLI118/Справочно!JLG$7*100000</f>
        <v>#DIV/0!</v>
      </c>
      <c r="JLJ120" s="72" t="e">
        <f>JLJ118/Справочно!JLH$7*100000</f>
        <v>#DIV/0!</v>
      </c>
      <c r="JLK120" s="72" t="e">
        <f>JLK118/Справочно!JLI$7*100000</f>
        <v>#DIV/0!</v>
      </c>
      <c r="JLL120" s="72" t="e">
        <f>JLL118/Справочно!JLJ$7*100000</f>
        <v>#DIV/0!</v>
      </c>
      <c r="JLM120" s="72" t="e">
        <f>JLM118/Справочно!JLK$7*100000</f>
        <v>#DIV/0!</v>
      </c>
      <c r="JLN120" s="72" t="e">
        <f>JLN118/Справочно!JLL$7*100000</f>
        <v>#DIV/0!</v>
      </c>
      <c r="JLO120" s="72" t="e">
        <f>JLO118/Справочно!JLM$7*100000</f>
        <v>#DIV/0!</v>
      </c>
      <c r="JLP120" s="72" t="e">
        <f>JLP118/Справочно!JLN$7*100000</f>
        <v>#DIV/0!</v>
      </c>
      <c r="JLQ120" s="72" t="e">
        <f>JLQ118/Справочно!JLO$7*100000</f>
        <v>#DIV/0!</v>
      </c>
      <c r="JLR120" s="72" t="e">
        <f>JLR118/Справочно!JLP$7*100000</f>
        <v>#DIV/0!</v>
      </c>
      <c r="JLS120" s="72" t="e">
        <f>JLS118/Справочно!JLQ$7*100000</f>
        <v>#DIV/0!</v>
      </c>
      <c r="JLT120" s="72" t="e">
        <f>JLT118/Справочно!JLR$7*100000</f>
        <v>#DIV/0!</v>
      </c>
      <c r="JLU120" s="72" t="e">
        <f>JLU118/Справочно!JLS$7*100000</f>
        <v>#DIV/0!</v>
      </c>
      <c r="JLV120" s="72" t="e">
        <f>JLV118/Справочно!JLT$7*100000</f>
        <v>#DIV/0!</v>
      </c>
      <c r="JLW120" s="72" t="e">
        <f>JLW118/Справочно!JLU$7*100000</f>
        <v>#DIV/0!</v>
      </c>
      <c r="JLX120" s="72" t="e">
        <f>JLX118/Справочно!JLV$7*100000</f>
        <v>#DIV/0!</v>
      </c>
      <c r="JLY120" s="72" t="e">
        <f>JLY118/Справочно!JLW$7*100000</f>
        <v>#DIV/0!</v>
      </c>
      <c r="JLZ120" s="72" t="e">
        <f>JLZ118/Справочно!JLX$7*100000</f>
        <v>#DIV/0!</v>
      </c>
      <c r="JMA120" s="72" t="e">
        <f>JMA118/Справочно!JLY$7*100000</f>
        <v>#DIV/0!</v>
      </c>
      <c r="JMB120" s="72" t="e">
        <f>JMB118/Справочно!JLZ$7*100000</f>
        <v>#DIV/0!</v>
      </c>
      <c r="JMC120" s="72" t="e">
        <f>JMC118/Справочно!JMA$7*100000</f>
        <v>#DIV/0!</v>
      </c>
      <c r="JMD120" s="72" t="e">
        <f>JMD118/Справочно!JMB$7*100000</f>
        <v>#DIV/0!</v>
      </c>
      <c r="JME120" s="72" t="e">
        <f>JME118/Справочно!JMC$7*100000</f>
        <v>#DIV/0!</v>
      </c>
      <c r="JMF120" s="72" t="e">
        <f>JMF118/Справочно!JMD$7*100000</f>
        <v>#DIV/0!</v>
      </c>
      <c r="JMG120" s="72" t="e">
        <f>JMG118/Справочно!JME$7*100000</f>
        <v>#DIV/0!</v>
      </c>
      <c r="JMH120" s="72" t="e">
        <f>JMH118/Справочно!JMF$7*100000</f>
        <v>#DIV/0!</v>
      </c>
      <c r="JMI120" s="72" t="e">
        <f>JMI118/Справочно!JMG$7*100000</f>
        <v>#DIV/0!</v>
      </c>
      <c r="JMJ120" s="72" t="e">
        <f>JMJ118/Справочно!JMH$7*100000</f>
        <v>#DIV/0!</v>
      </c>
      <c r="JMK120" s="72" t="e">
        <f>JMK118/Справочно!JMI$7*100000</f>
        <v>#DIV/0!</v>
      </c>
      <c r="JML120" s="72" t="e">
        <f>JML118/Справочно!JMJ$7*100000</f>
        <v>#DIV/0!</v>
      </c>
      <c r="JMM120" s="72" t="e">
        <f>JMM118/Справочно!JMK$7*100000</f>
        <v>#DIV/0!</v>
      </c>
      <c r="JMN120" s="72" t="e">
        <f>JMN118/Справочно!JML$7*100000</f>
        <v>#DIV/0!</v>
      </c>
      <c r="JMO120" s="72" t="e">
        <f>JMO118/Справочно!JMM$7*100000</f>
        <v>#DIV/0!</v>
      </c>
      <c r="JMP120" s="72" t="e">
        <f>JMP118/Справочно!JMN$7*100000</f>
        <v>#DIV/0!</v>
      </c>
      <c r="JMQ120" s="72" t="e">
        <f>JMQ118/Справочно!JMO$7*100000</f>
        <v>#DIV/0!</v>
      </c>
      <c r="JMR120" s="72" t="e">
        <f>JMR118/Справочно!JMP$7*100000</f>
        <v>#DIV/0!</v>
      </c>
      <c r="JMS120" s="72" t="e">
        <f>JMS118/Справочно!JMQ$7*100000</f>
        <v>#DIV/0!</v>
      </c>
      <c r="JMT120" s="72" t="e">
        <f>JMT118/Справочно!JMR$7*100000</f>
        <v>#DIV/0!</v>
      </c>
      <c r="JMU120" s="72" t="e">
        <f>JMU118/Справочно!JMS$7*100000</f>
        <v>#DIV/0!</v>
      </c>
      <c r="JMV120" s="72" t="e">
        <f>JMV118/Справочно!JMT$7*100000</f>
        <v>#DIV/0!</v>
      </c>
      <c r="JMW120" s="72" t="e">
        <f>JMW118/Справочно!JMU$7*100000</f>
        <v>#DIV/0!</v>
      </c>
      <c r="JMX120" s="72" t="e">
        <f>JMX118/Справочно!JMV$7*100000</f>
        <v>#DIV/0!</v>
      </c>
      <c r="JMY120" s="72" t="e">
        <f>JMY118/Справочно!JMW$7*100000</f>
        <v>#DIV/0!</v>
      </c>
      <c r="JMZ120" s="72" t="e">
        <f>JMZ118/Справочно!JMX$7*100000</f>
        <v>#DIV/0!</v>
      </c>
      <c r="JNA120" s="72" t="e">
        <f>JNA118/Справочно!JMY$7*100000</f>
        <v>#DIV/0!</v>
      </c>
      <c r="JNB120" s="72" t="e">
        <f>JNB118/Справочно!JMZ$7*100000</f>
        <v>#DIV/0!</v>
      </c>
      <c r="JNC120" s="72" t="e">
        <f>JNC118/Справочно!JNA$7*100000</f>
        <v>#DIV/0!</v>
      </c>
      <c r="JND120" s="72" t="e">
        <f>JND118/Справочно!JNB$7*100000</f>
        <v>#DIV/0!</v>
      </c>
      <c r="JNE120" s="72" t="e">
        <f>JNE118/Справочно!JNC$7*100000</f>
        <v>#DIV/0!</v>
      </c>
      <c r="JNF120" s="72" t="e">
        <f>JNF118/Справочно!JND$7*100000</f>
        <v>#DIV/0!</v>
      </c>
      <c r="JNG120" s="72" t="e">
        <f>JNG118/Справочно!JNE$7*100000</f>
        <v>#DIV/0!</v>
      </c>
      <c r="JNH120" s="72" t="e">
        <f>JNH118/Справочно!JNF$7*100000</f>
        <v>#DIV/0!</v>
      </c>
      <c r="JNI120" s="72" t="e">
        <f>JNI118/Справочно!JNG$7*100000</f>
        <v>#DIV/0!</v>
      </c>
      <c r="JNJ120" s="72" t="e">
        <f>JNJ118/Справочно!JNH$7*100000</f>
        <v>#DIV/0!</v>
      </c>
      <c r="JNK120" s="72" t="e">
        <f>JNK118/Справочно!JNI$7*100000</f>
        <v>#DIV/0!</v>
      </c>
      <c r="JNL120" s="72" t="e">
        <f>JNL118/Справочно!JNJ$7*100000</f>
        <v>#DIV/0!</v>
      </c>
      <c r="JNM120" s="72" t="e">
        <f>JNM118/Справочно!JNK$7*100000</f>
        <v>#DIV/0!</v>
      </c>
      <c r="JNN120" s="72" t="e">
        <f>JNN118/Справочно!JNL$7*100000</f>
        <v>#DIV/0!</v>
      </c>
      <c r="JNO120" s="72" t="e">
        <f>JNO118/Справочно!JNM$7*100000</f>
        <v>#DIV/0!</v>
      </c>
      <c r="JNP120" s="72" t="e">
        <f>JNP118/Справочно!JNN$7*100000</f>
        <v>#DIV/0!</v>
      </c>
      <c r="JNQ120" s="72" t="e">
        <f>JNQ118/Справочно!JNO$7*100000</f>
        <v>#DIV/0!</v>
      </c>
      <c r="JNR120" s="72" t="e">
        <f>JNR118/Справочно!JNP$7*100000</f>
        <v>#DIV/0!</v>
      </c>
      <c r="JNS120" s="72" t="e">
        <f>JNS118/Справочно!JNQ$7*100000</f>
        <v>#DIV/0!</v>
      </c>
      <c r="JNT120" s="72" t="e">
        <f>JNT118/Справочно!JNR$7*100000</f>
        <v>#DIV/0!</v>
      </c>
      <c r="JNU120" s="72" t="e">
        <f>JNU118/Справочно!JNS$7*100000</f>
        <v>#DIV/0!</v>
      </c>
      <c r="JNV120" s="72" t="e">
        <f>JNV118/Справочно!JNT$7*100000</f>
        <v>#DIV/0!</v>
      </c>
      <c r="JNW120" s="72" t="e">
        <f>JNW118/Справочно!JNU$7*100000</f>
        <v>#DIV/0!</v>
      </c>
      <c r="JNX120" s="72" t="e">
        <f>JNX118/Справочно!JNV$7*100000</f>
        <v>#DIV/0!</v>
      </c>
      <c r="JNY120" s="72" t="e">
        <f>JNY118/Справочно!JNW$7*100000</f>
        <v>#DIV/0!</v>
      </c>
      <c r="JNZ120" s="72" t="e">
        <f>JNZ118/Справочно!JNX$7*100000</f>
        <v>#DIV/0!</v>
      </c>
      <c r="JOA120" s="72" t="e">
        <f>JOA118/Справочно!JNY$7*100000</f>
        <v>#DIV/0!</v>
      </c>
      <c r="JOB120" s="72" t="e">
        <f>JOB118/Справочно!JNZ$7*100000</f>
        <v>#DIV/0!</v>
      </c>
      <c r="JOC120" s="72" t="e">
        <f>JOC118/Справочно!JOA$7*100000</f>
        <v>#DIV/0!</v>
      </c>
      <c r="JOD120" s="72" t="e">
        <f>JOD118/Справочно!JOB$7*100000</f>
        <v>#DIV/0!</v>
      </c>
      <c r="JOE120" s="72" t="e">
        <f>JOE118/Справочно!JOC$7*100000</f>
        <v>#DIV/0!</v>
      </c>
      <c r="JOF120" s="72" t="e">
        <f>JOF118/Справочно!JOD$7*100000</f>
        <v>#DIV/0!</v>
      </c>
      <c r="JOG120" s="72" t="e">
        <f>JOG118/Справочно!JOE$7*100000</f>
        <v>#DIV/0!</v>
      </c>
      <c r="JOH120" s="72" t="e">
        <f>JOH118/Справочно!JOF$7*100000</f>
        <v>#DIV/0!</v>
      </c>
      <c r="JOI120" s="72" t="e">
        <f>JOI118/Справочно!JOG$7*100000</f>
        <v>#DIV/0!</v>
      </c>
      <c r="JOJ120" s="72" t="e">
        <f>JOJ118/Справочно!JOH$7*100000</f>
        <v>#DIV/0!</v>
      </c>
      <c r="JOK120" s="72" t="e">
        <f>JOK118/Справочно!JOI$7*100000</f>
        <v>#DIV/0!</v>
      </c>
      <c r="JOL120" s="72" t="e">
        <f>JOL118/Справочно!JOJ$7*100000</f>
        <v>#DIV/0!</v>
      </c>
      <c r="JOM120" s="72" t="e">
        <f>JOM118/Справочно!JOK$7*100000</f>
        <v>#DIV/0!</v>
      </c>
      <c r="JON120" s="72" t="e">
        <f>JON118/Справочно!JOL$7*100000</f>
        <v>#DIV/0!</v>
      </c>
      <c r="JOO120" s="72" t="e">
        <f>JOO118/Справочно!JOM$7*100000</f>
        <v>#DIV/0!</v>
      </c>
      <c r="JOP120" s="72" t="e">
        <f>JOP118/Справочно!JON$7*100000</f>
        <v>#DIV/0!</v>
      </c>
      <c r="JOQ120" s="72" t="e">
        <f>JOQ118/Справочно!JOO$7*100000</f>
        <v>#DIV/0!</v>
      </c>
      <c r="JOR120" s="72" t="e">
        <f>JOR118/Справочно!JOP$7*100000</f>
        <v>#DIV/0!</v>
      </c>
      <c r="JOS120" s="72" t="e">
        <f>JOS118/Справочно!JOQ$7*100000</f>
        <v>#DIV/0!</v>
      </c>
      <c r="JOT120" s="72" t="e">
        <f>JOT118/Справочно!JOR$7*100000</f>
        <v>#DIV/0!</v>
      </c>
      <c r="JOU120" s="72" t="e">
        <f>JOU118/Справочно!JOS$7*100000</f>
        <v>#DIV/0!</v>
      </c>
      <c r="JOV120" s="72" t="e">
        <f>JOV118/Справочно!JOT$7*100000</f>
        <v>#DIV/0!</v>
      </c>
      <c r="JOW120" s="72" t="e">
        <f>JOW118/Справочно!JOU$7*100000</f>
        <v>#DIV/0!</v>
      </c>
      <c r="JOX120" s="72" t="e">
        <f>JOX118/Справочно!JOV$7*100000</f>
        <v>#DIV/0!</v>
      </c>
      <c r="JOY120" s="72" t="e">
        <f>JOY118/Справочно!JOW$7*100000</f>
        <v>#DIV/0!</v>
      </c>
      <c r="JOZ120" s="72" t="e">
        <f>JOZ118/Справочно!JOX$7*100000</f>
        <v>#DIV/0!</v>
      </c>
      <c r="JPA120" s="72" t="e">
        <f>JPA118/Справочно!JOY$7*100000</f>
        <v>#DIV/0!</v>
      </c>
      <c r="JPB120" s="72" t="e">
        <f>JPB118/Справочно!JOZ$7*100000</f>
        <v>#DIV/0!</v>
      </c>
      <c r="JPC120" s="72" t="e">
        <f>JPC118/Справочно!JPA$7*100000</f>
        <v>#DIV/0!</v>
      </c>
      <c r="JPD120" s="72" t="e">
        <f>JPD118/Справочно!JPB$7*100000</f>
        <v>#DIV/0!</v>
      </c>
      <c r="JPE120" s="72" t="e">
        <f>JPE118/Справочно!JPC$7*100000</f>
        <v>#DIV/0!</v>
      </c>
      <c r="JPF120" s="72" t="e">
        <f>JPF118/Справочно!JPD$7*100000</f>
        <v>#DIV/0!</v>
      </c>
      <c r="JPG120" s="72" t="e">
        <f>JPG118/Справочно!JPE$7*100000</f>
        <v>#DIV/0!</v>
      </c>
      <c r="JPH120" s="72" t="e">
        <f>JPH118/Справочно!JPF$7*100000</f>
        <v>#DIV/0!</v>
      </c>
      <c r="JPI120" s="72" t="e">
        <f>JPI118/Справочно!JPG$7*100000</f>
        <v>#DIV/0!</v>
      </c>
      <c r="JPJ120" s="72" t="e">
        <f>JPJ118/Справочно!JPH$7*100000</f>
        <v>#DIV/0!</v>
      </c>
      <c r="JPK120" s="72" t="e">
        <f>JPK118/Справочно!JPI$7*100000</f>
        <v>#DIV/0!</v>
      </c>
      <c r="JPL120" s="72" t="e">
        <f>JPL118/Справочно!JPJ$7*100000</f>
        <v>#DIV/0!</v>
      </c>
      <c r="JPM120" s="72" t="e">
        <f>JPM118/Справочно!JPK$7*100000</f>
        <v>#DIV/0!</v>
      </c>
      <c r="JPN120" s="72" t="e">
        <f>JPN118/Справочно!JPL$7*100000</f>
        <v>#DIV/0!</v>
      </c>
      <c r="JPO120" s="72" t="e">
        <f>JPO118/Справочно!JPM$7*100000</f>
        <v>#DIV/0!</v>
      </c>
      <c r="JPP120" s="72" t="e">
        <f>JPP118/Справочно!JPN$7*100000</f>
        <v>#DIV/0!</v>
      </c>
      <c r="JPQ120" s="72" t="e">
        <f>JPQ118/Справочно!JPO$7*100000</f>
        <v>#DIV/0!</v>
      </c>
      <c r="JPR120" s="72" t="e">
        <f>JPR118/Справочно!JPP$7*100000</f>
        <v>#DIV/0!</v>
      </c>
      <c r="JPS120" s="72" t="e">
        <f>JPS118/Справочно!JPQ$7*100000</f>
        <v>#DIV/0!</v>
      </c>
      <c r="JPT120" s="72" t="e">
        <f>JPT118/Справочно!JPR$7*100000</f>
        <v>#DIV/0!</v>
      </c>
      <c r="JPU120" s="72" t="e">
        <f>JPU118/Справочно!JPS$7*100000</f>
        <v>#DIV/0!</v>
      </c>
      <c r="JPV120" s="72" t="e">
        <f>JPV118/Справочно!JPT$7*100000</f>
        <v>#DIV/0!</v>
      </c>
      <c r="JPW120" s="72" t="e">
        <f>JPW118/Справочно!JPU$7*100000</f>
        <v>#DIV/0!</v>
      </c>
      <c r="JPX120" s="72" t="e">
        <f>JPX118/Справочно!JPV$7*100000</f>
        <v>#DIV/0!</v>
      </c>
      <c r="JPY120" s="72" t="e">
        <f>JPY118/Справочно!JPW$7*100000</f>
        <v>#DIV/0!</v>
      </c>
      <c r="JPZ120" s="72" t="e">
        <f>JPZ118/Справочно!JPX$7*100000</f>
        <v>#DIV/0!</v>
      </c>
      <c r="JQA120" s="72" t="e">
        <f>JQA118/Справочно!JPY$7*100000</f>
        <v>#DIV/0!</v>
      </c>
      <c r="JQB120" s="72" t="e">
        <f>JQB118/Справочно!JPZ$7*100000</f>
        <v>#DIV/0!</v>
      </c>
      <c r="JQC120" s="72" t="e">
        <f>JQC118/Справочно!JQA$7*100000</f>
        <v>#DIV/0!</v>
      </c>
      <c r="JQD120" s="72" t="e">
        <f>JQD118/Справочно!JQB$7*100000</f>
        <v>#DIV/0!</v>
      </c>
      <c r="JQE120" s="72" t="e">
        <f>JQE118/Справочно!JQC$7*100000</f>
        <v>#DIV/0!</v>
      </c>
      <c r="JQF120" s="72" t="e">
        <f>JQF118/Справочно!JQD$7*100000</f>
        <v>#DIV/0!</v>
      </c>
      <c r="JQG120" s="72" t="e">
        <f>JQG118/Справочно!JQE$7*100000</f>
        <v>#DIV/0!</v>
      </c>
      <c r="JQH120" s="72" t="e">
        <f>JQH118/Справочно!JQF$7*100000</f>
        <v>#DIV/0!</v>
      </c>
      <c r="JQI120" s="72" t="e">
        <f>JQI118/Справочно!JQG$7*100000</f>
        <v>#DIV/0!</v>
      </c>
      <c r="JQJ120" s="72" t="e">
        <f>JQJ118/Справочно!JQH$7*100000</f>
        <v>#DIV/0!</v>
      </c>
      <c r="JQK120" s="72" t="e">
        <f>JQK118/Справочно!JQI$7*100000</f>
        <v>#DIV/0!</v>
      </c>
      <c r="JQL120" s="72" t="e">
        <f>JQL118/Справочно!JQJ$7*100000</f>
        <v>#DIV/0!</v>
      </c>
      <c r="JQM120" s="72" t="e">
        <f>JQM118/Справочно!JQK$7*100000</f>
        <v>#DIV/0!</v>
      </c>
      <c r="JQN120" s="72" t="e">
        <f>JQN118/Справочно!JQL$7*100000</f>
        <v>#DIV/0!</v>
      </c>
      <c r="JQO120" s="72" t="e">
        <f>JQO118/Справочно!JQM$7*100000</f>
        <v>#DIV/0!</v>
      </c>
      <c r="JQP120" s="72" t="e">
        <f>JQP118/Справочно!JQN$7*100000</f>
        <v>#DIV/0!</v>
      </c>
      <c r="JQQ120" s="72" t="e">
        <f>JQQ118/Справочно!JQO$7*100000</f>
        <v>#DIV/0!</v>
      </c>
      <c r="JQR120" s="72" t="e">
        <f>JQR118/Справочно!JQP$7*100000</f>
        <v>#DIV/0!</v>
      </c>
      <c r="JQS120" s="72" t="e">
        <f>JQS118/Справочно!JQQ$7*100000</f>
        <v>#DIV/0!</v>
      </c>
      <c r="JQT120" s="72" t="e">
        <f>JQT118/Справочно!JQR$7*100000</f>
        <v>#DIV/0!</v>
      </c>
      <c r="JQU120" s="72" t="e">
        <f>JQU118/Справочно!JQS$7*100000</f>
        <v>#DIV/0!</v>
      </c>
      <c r="JQV120" s="72" t="e">
        <f>JQV118/Справочно!JQT$7*100000</f>
        <v>#DIV/0!</v>
      </c>
      <c r="JQW120" s="72" t="e">
        <f>JQW118/Справочно!JQU$7*100000</f>
        <v>#DIV/0!</v>
      </c>
      <c r="JQX120" s="72" t="e">
        <f>JQX118/Справочно!JQV$7*100000</f>
        <v>#DIV/0!</v>
      </c>
      <c r="JQY120" s="72" t="e">
        <f>JQY118/Справочно!JQW$7*100000</f>
        <v>#DIV/0!</v>
      </c>
      <c r="JQZ120" s="72" t="e">
        <f>JQZ118/Справочно!JQX$7*100000</f>
        <v>#DIV/0!</v>
      </c>
      <c r="JRA120" s="72" t="e">
        <f>JRA118/Справочно!JQY$7*100000</f>
        <v>#DIV/0!</v>
      </c>
      <c r="JRB120" s="72" t="e">
        <f>JRB118/Справочно!JQZ$7*100000</f>
        <v>#DIV/0!</v>
      </c>
      <c r="JRC120" s="72" t="e">
        <f>JRC118/Справочно!JRA$7*100000</f>
        <v>#DIV/0!</v>
      </c>
      <c r="JRD120" s="72" t="e">
        <f>JRD118/Справочно!JRB$7*100000</f>
        <v>#DIV/0!</v>
      </c>
      <c r="JRE120" s="72" t="e">
        <f>JRE118/Справочно!JRC$7*100000</f>
        <v>#DIV/0!</v>
      </c>
      <c r="JRF120" s="72" t="e">
        <f>JRF118/Справочно!JRD$7*100000</f>
        <v>#DIV/0!</v>
      </c>
      <c r="JRG120" s="72" t="e">
        <f>JRG118/Справочно!JRE$7*100000</f>
        <v>#DIV/0!</v>
      </c>
      <c r="JRH120" s="72" t="e">
        <f>JRH118/Справочно!JRF$7*100000</f>
        <v>#DIV/0!</v>
      </c>
      <c r="JRI120" s="72" t="e">
        <f>JRI118/Справочно!JRG$7*100000</f>
        <v>#DIV/0!</v>
      </c>
      <c r="JRJ120" s="72" t="e">
        <f>JRJ118/Справочно!JRH$7*100000</f>
        <v>#DIV/0!</v>
      </c>
      <c r="JRK120" s="72" t="e">
        <f>JRK118/Справочно!JRI$7*100000</f>
        <v>#DIV/0!</v>
      </c>
      <c r="JRL120" s="72" t="e">
        <f>JRL118/Справочно!JRJ$7*100000</f>
        <v>#DIV/0!</v>
      </c>
      <c r="JRM120" s="72" t="e">
        <f>JRM118/Справочно!JRK$7*100000</f>
        <v>#DIV/0!</v>
      </c>
      <c r="JRN120" s="72" t="e">
        <f>JRN118/Справочно!JRL$7*100000</f>
        <v>#DIV/0!</v>
      </c>
      <c r="JRO120" s="72" t="e">
        <f>JRO118/Справочно!JRM$7*100000</f>
        <v>#DIV/0!</v>
      </c>
      <c r="JRP120" s="72" t="e">
        <f>JRP118/Справочно!JRN$7*100000</f>
        <v>#DIV/0!</v>
      </c>
      <c r="JRQ120" s="72" t="e">
        <f>JRQ118/Справочно!JRO$7*100000</f>
        <v>#DIV/0!</v>
      </c>
      <c r="JRR120" s="72" t="e">
        <f>JRR118/Справочно!JRP$7*100000</f>
        <v>#DIV/0!</v>
      </c>
      <c r="JRS120" s="72" t="e">
        <f>JRS118/Справочно!JRQ$7*100000</f>
        <v>#DIV/0!</v>
      </c>
      <c r="JRT120" s="72" t="e">
        <f>JRT118/Справочно!JRR$7*100000</f>
        <v>#DIV/0!</v>
      </c>
      <c r="JRU120" s="72" t="e">
        <f>JRU118/Справочно!JRS$7*100000</f>
        <v>#DIV/0!</v>
      </c>
      <c r="JRV120" s="72" t="e">
        <f>JRV118/Справочно!JRT$7*100000</f>
        <v>#DIV/0!</v>
      </c>
      <c r="JRW120" s="72" t="e">
        <f>JRW118/Справочно!JRU$7*100000</f>
        <v>#DIV/0!</v>
      </c>
      <c r="JRX120" s="72" t="e">
        <f>JRX118/Справочно!JRV$7*100000</f>
        <v>#DIV/0!</v>
      </c>
      <c r="JRY120" s="72" t="e">
        <f>JRY118/Справочно!JRW$7*100000</f>
        <v>#DIV/0!</v>
      </c>
      <c r="JRZ120" s="72" t="e">
        <f>JRZ118/Справочно!JRX$7*100000</f>
        <v>#DIV/0!</v>
      </c>
      <c r="JSA120" s="72" t="e">
        <f>JSA118/Справочно!JRY$7*100000</f>
        <v>#DIV/0!</v>
      </c>
      <c r="JSB120" s="72" t="e">
        <f>JSB118/Справочно!JRZ$7*100000</f>
        <v>#DIV/0!</v>
      </c>
      <c r="JSC120" s="72" t="e">
        <f>JSC118/Справочно!JSA$7*100000</f>
        <v>#DIV/0!</v>
      </c>
      <c r="JSD120" s="72" t="e">
        <f>JSD118/Справочно!JSB$7*100000</f>
        <v>#DIV/0!</v>
      </c>
      <c r="JSE120" s="72" t="e">
        <f>JSE118/Справочно!JSC$7*100000</f>
        <v>#DIV/0!</v>
      </c>
      <c r="JSF120" s="72" t="e">
        <f>JSF118/Справочно!JSD$7*100000</f>
        <v>#DIV/0!</v>
      </c>
      <c r="JSG120" s="72" t="e">
        <f>JSG118/Справочно!JSE$7*100000</f>
        <v>#DIV/0!</v>
      </c>
      <c r="JSH120" s="72" t="e">
        <f>JSH118/Справочно!JSF$7*100000</f>
        <v>#DIV/0!</v>
      </c>
      <c r="JSI120" s="72" t="e">
        <f>JSI118/Справочно!JSG$7*100000</f>
        <v>#DIV/0!</v>
      </c>
      <c r="JSJ120" s="72" t="e">
        <f>JSJ118/Справочно!JSH$7*100000</f>
        <v>#DIV/0!</v>
      </c>
      <c r="JSK120" s="72" t="e">
        <f>JSK118/Справочно!JSI$7*100000</f>
        <v>#DIV/0!</v>
      </c>
      <c r="JSL120" s="72" t="e">
        <f>JSL118/Справочно!JSJ$7*100000</f>
        <v>#DIV/0!</v>
      </c>
      <c r="JSM120" s="72" t="e">
        <f>JSM118/Справочно!JSK$7*100000</f>
        <v>#DIV/0!</v>
      </c>
      <c r="JSN120" s="72" t="e">
        <f>JSN118/Справочно!JSL$7*100000</f>
        <v>#DIV/0!</v>
      </c>
      <c r="JSO120" s="72" t="e">
        <f>JSO118/Справочно!JSM$7*100000</f>
        <v>#DIV/0!</v>
      </c>
      <c r="JSP120" s="72" t="e">
        <f>JSP118/Справочно!JSN$7*100000</f>
        <v>#DIV/0!</v>
      </c>
      <c r="JSQ120" s="72" t="e">
        <f>JSQ118/Справочно!JSO$7*100000</f>
        <v>#DIV/0!</v>
      </c>
      <c r="JSR120" s="72" t="e">
        <f>JSR118/Справочно!JSP$7*100000</f>
        <v>#DIV/0!</v>
      </c>
      <c r="JSS120" s="72" t="e">
        <f>JSS118/Справочно!JSQ$7*100000</f>
        <v>#DIV/0!</v>
      </c>
      <c r="JST120" s="72" t="e">
        <f>JST118/Справочно!JSR$7*100000</f>
        <v>#DIV/0!</v>
      </c>
      <c r="JSU120" s="72" t="e">
        <f>JSU118/Справочно!JSS$7*100000</f>
        <v>#DIV/0!</v>
      </c>
      <c r="JSV120" s="72" t="e">
        <f>JSV118/Справочно!JST$7*100000</f>
        <v>#DIV/0!</v>
      </c>
      <c r="JSW120" s="72" t="e">
        <f>JSW118/Справочно!JSU$7*100000</f>
        <v>#DIV/0!</v>
      </c>
      <c r="JSX120" s="72" t="e">
        <f>JSX118/Справочно!JSV$7*100000</f>
        <v>#DIV/0!</v>
      </c>
      <c r="JSY120" s="72" t="e">
        <f>JSY118/Справочно!JSW$7*100000</f>
        <v>#DIV/0!</v>
      </c>
      <c r="JSZ120" s="72" t="e">
        <f>JSZ118/Справочно!JSX$7*100000</f>
        <v>#DIV/0!</v>
      </c>
      <c r="JTA120" s="72" t="e">
        <f>JTA118/Справочно!JSY$7*100000</f>
        <v>#DIV/0!</v>
      </c>
      <c r="JTB120" s="72" t="e">
        <f>JTB118/Справочно!JSZ$7*100000</f>
        <v>#DIV/0!</v>
      </c>
      <c r="JTC120" s="72" t="e">
        <f>JTC118/Справочно!JTA$7*100000</f>
        <v>#DIV/0!</v>
      </c>
      <c r="JTD120" s="72" t="e">
        <f>JTD118/Справочно!JTB$7*100000</f>
        <v>#DIV/0!</v>
      </c>
      <c r="JTE120" s="72" t="e">
        <f>JTE118/Справочно!JTC$7*100000</f>
        <v>#DIV/0!</v>
      </c>
      <c r="JTF120" s="72" t="e">
        <f>JTF118/Справочно!JTD$7*100000</f>
        <v>#DIV/0!</v>
      </c>
      <c r="JTG120" s="72" t="e">
        <f>JTG118/Справочно!JTE$7*100000</f>
        <v>#DIV/0!</v>
      </c>
      <c r="JTH120" s="72" t="e">
        <f>JTH118/Справочно!JTF$7*100000</f>
        <v>#DIV/0!</v>
      </c>
      <c r="JTI120" s="72" t="e">
        <f>JTI118/Справочно!JTG$7*100000</f>
        <v>#DIV/0!</v>
      </c>
      <c r="JTJ120" s="72" t="e">
        <f>JTJ118/Справочно!JTH$7*100000</f>
        <v>#DIV/0!</v>
      </c>
      <c r="JTK120" s="72" t="e">
        <f>JTK118/Справочно!JTI$7*100000</f>
        <v>#DIV/0!</v>
      </c>
      <c r="JTL120" s="72" t="e">
        <f>JTL118/Справочно!JTJ$7*100000</f>
        <v>#DIV/0!</v>
      </c>
      <c r="JTM120" s="72" t="e">
        <f>JTM118/Справочно!JTK$7*100000</f>
        <v>#DIV/0!</v>
      </c>
      <c r="JTN120" s="72" t="e">
        <f>JTN118/Справочно!JTL$7*100000</f>
        <v>#DIV/0!</v>
      </c>
      <c r="JTO120" s="72" t="e">
        <f>JTO118/Справочно!JTM$7*100000</f>
        <v>#DIV/0!</v>
      </c>
      <c r="JTP120" s="72" t="e">
        <f>JTP118/Справочно!JTN$7*100000</f>
        <v>#DIV/0!</v>
      </c>
      <c r="JTQ120" s="72" t="e">
        <f>JTQ118/Справочно!JTO$7*100000</f>
        <v>#DIV/0!</v>
      </c>
      <c r="JTR120" s="72" t="e">
        <f>JTR118/Справочно!JTP$7*100000</f>
        <v>#DIV/0!</v>
      </c>
      <c r="JTS120" s="72" t="e">
        <f>JTS118/Справочно!JTQ$7*100000</f>
        <v>#DIV/0!</v>
      </c>
      <c r="JTT120" s="72" t="e">
        <f>JTT118/Справочно!JTR$7*100000</f>
        <v>#DIV/0!</v>
      </c>
      <c r="JTU120" s="72" t="e">
        <f>JTU118/Справочно!JTS$7*100000</f>
        <v>#DIV/0!</v>
      </c>
      <c r="JTV120" s="72" t="e">
        <f>JTV118/Справочно!JTT$7*100000</f>
        <v>#DIV/0!</v>
      </c>
      <c r="JTW120" s="72" t="e">
        <f>JTW118/Справочно!JTU$7*100000</f>
        <v>#DIV/0!</v>
      </c>
      <c r="JTX120" s="72" t="e">
        <f>JTX118/Справочно!JTV$7*100000</f>
        <v>#DIV/0!</v>
      </c>
      <c r="JTY120" s="72" t="e">
        <f>JTY118/Справочно!JTW$7*100000</f>
        <v>#DIV/0!</v>
      </c>
      <c r="JTZ120" s="72" t="e">
        <f>JTZ118/Справочно!JTX$7*100000</f>
        <v>#DIV/0!</v>
      </c>
      <c r="JUA120" s="72" t="e">
        <f>JUA118/Справочно!JTY$7*100000</f>
        <v>#DIV/0!</v>
      </c>
      <c r="JUB120" s="72" t="e">
        <f>JUB118/Справочно!JTZ$7*100000</f>
        <v>#DIV/0!</v>
      </c>
      <c r="JUC120" s="72" t="e">
        <f>JUC118/Справочно!JUA$7*100000</f>
        <v>#DIV/0!</v>
      </c>
      <c r="JUD120" s="72" t="e">
        <f>JUD118/Справочно!JUB$7*100000</f>
        <v>#DIV/0!</v>
      </c>
      <c r="JUE120" s="72" t="e">
        <f>JUE118/Справочно!JUC$7*100000</f>
        <v>#DIV/0!</v>
      </c>
      <c r="JUF120" s="72" t="e">
        <f>JUF118/Справочно!JUD$7*100000</f>
        <v>#DIV/0!</v>
      </c>
      <c r="JUG120" s="72" t="e">
        <f>JUG118/Справочно!JUE$7*100000</f>
        <v>#DIV/0!</v>
      </c>
      <c r="JUH120" s="72" t="e">
        <f>JUH118/Справочно!JUF$7*100000</f>
        <v>#DIV/0!</v>
      </c>
      <c r="JUI120" s="72" t="e">
        <f>JUI118/Справочно!JUG$7*100000</f>
        <v>#DIV/0!</v>
      </c>
      <c r="JUJ120" s="72" t="e">
        <f>JUJ118/Справочно!JUH$7*100000</f>
        <v>#DIV/0!</v>
      </c>
      <c r="JUK120" s="72" t="e">
        <f>JUK118/Справочно!JUI$7*100000</f>
        <v>#DIV/0!</v>
      </c>
      <c r="JUL120" s="72" t="e">
        <f>JUL118/Справочно!JUJ$7*100000</f>
        <v>#DIV/0!</v>
      </c>
      <c r="JUM120" s="72" t="e">
        <f>JUM118/Справочно!JUK$7*100000</f>
        <v>#DIV/0!</v>
      </c>
      <c r="JUN120" s="72" t="e">
        <f>JUN118/Справочно!JUL$7*100000</f>
        <v>#DIV/0!</v>
      </c>
      <c r="JUO120" s="72" t="e">
        <f>JUO118/Справочно!JUM$7*100000</f>
        <v>#DIV/0!</v>
      </c>
      <c r="JUP120" s="72" t="e">
        <f>JUP118/Справочно!JUN$7*100000</f>
        <v>#DIV/0!</v>
      </c>
      <c r="JUQ120" s="72" t="e">
        <f>JUQ118/Справочно!JUO$7*100000</f>
        <v>#DIV/0!</v>
      </c>
      <c r="JUR120" s="72" t="e">
        <f>JUR118/Справочно!JUP$7*100000</f>
        <v>#DIV/0!</v>
      </c>
      <c r="JUS120" s="72" t="e">
        <f>JUS118/Справочно!JUQ$7*100000</f>
        <v>#DIV/0!</v>
      </c>
      <c r="JUT120" s="72" t="e">
        <f>JUT118/Справочно!JUR$7*100000</f>
        <v>#DIV/0!</v>
      </c>
      <c r="JUU120" s="72" t="e">
        <f>JUU118/Справочно!JUS$7*100000</f>
        <v>#DIV/0!</v>
      </c>
      <c r="JUV120" s="72" t="e">
        <f>JUV118/Справочно!JUT$7*100000</f>
        <v>#DIV/0!</v>
      </c>
      <c r="JUW120" s="72" t="e">
        <f>JUW118/Справочно!JUU$7*100000</f>
        <v>#DIV/0!</v>
      </c>
      <c r="JUX120" s="72" t="e">
        <f>JUX118/Справочно!JUV$7*100000</f>
        <v>#DIV/0!</v>
      </c>
      <c r="JUY120" s="72" t="e">
        <f>JUY118/Справочно!JUW$7*100000</f>
        <v>#DIV/0!</v>
      </c>
      <c r="JUZ120" s="72" t="e">
        <f>JUZ118/Справочно!JUX$7*100000</f>
        <v>#DIV/0!</v>
      </c>
      <c r="JVA120" s="72" t="e">
        <f>JVA118/Справочно!JUY$7*100000</f>
        <v>#DIV/0!</v>
      </c>
      <c r="JVB120" s="72" t="e">
        <f>JVB118/Справочно!JUZ$7*100000</f>
        <v>#DIV/0!</v>
      </c>
      <c r="JVC120" s="72" t="e">
        <f>JVC118/Справочно!JVA$7*100000</f>
        <v>#DIV/0!</v>
      </c>
      <c r="JVD120" s="72" t="e">
        <f>JVD118/Справочно!JVB$7*100000</f>
        <v>#DIV/0!</v>
      </c>
      <c r="JVE120" s="72" t="e">
        <f>JVE118/Справочно!JVC$7*100000</f>
        <v>#DIV/0!</v>
      </c>
      <c r="JVF120" s="72" t="e">
        <f>JVF118/Справочно!JVD$7*100000</f>
        <v>#DIV/0!</v>
      </c>
      <c r="JVG120" s="72" t="e">
        <f>JVG118/Справочно!JVE$7*100000</f>
        <v>#DIV/0!</v>
      </c>
      <c r="JVH120" s="72" t="e">
        <f>JVH118/Справочно!JVF$7*100000</f>
        <v>#DIV/0!</v>
      </c>
      <c r="JVI120" s="72" t="e">
        <f>JVI118/Справочно!JVG$7*100000</f>
        <v>#DIV/0!</v>
      </c>
      <c r="JVJ120" s="72" t="e">
        <f>JVJ118/Справочно!JVH$7*100000</f>
        <v>#DIV/0!</v>
      </c>
      <c r="JVK120" s="72" t="e">
        <f>JVK118/Справочно!JVI$7*100000</f>
        <v>#DIV/0!</v>
      </c>
      <c r="JVL120" s="72" t="e">
        <f>JVL118/Справочно!JVJ$7*100000</f>
        <v>#DIV/0!</v>
      </c>
      <c r="JVM120" s="72" t="e">
        <f>JVM118/Справочно!JVK$7*100000</f>
        <v>#DIV/0!</v>
      </c>
      <c r="JVN120" s="72" t="e">
        <f>JVN118/Справочно!JVL$7*100000</f>
        <v>#DIV/0!</v>
      </c>
      <c r="JVO120" s="72" t="e">
        <f>JVO118/Справочно!JVM$7*100000</f>
        <v>#DIV/0!</v>
      </c>
      <c r="JVP120" s="72" t="e">
        <f>JVP118/Справочно!JVN$7*100000</f>
        <v>#DIV/0!</v>
      </c>
      <c r="JVQ120" s="72" t="e">
        <f>JVQ118/Справочно!JVO$7*100000</f>
        <v>#DIV/0!</v>
      </c>
      <c r="JVR120" s="72" t="e">
        <f>JVR118/Справочно!JVP$7*100000</f>
        <v>#DIV/0!</v>
      </c>
      <c r="JVS120" s="72" t="e">
        <f>JVS118/Справочно!JVQ$7*100000</f>
        <v>#DIV/0!</v>
      </c>
      <c r="JVT120" s="72" t="e">
        <f>JVT118/Справочно!JVR$7*100000</f>
        <v>#DIV/0!</v>
      </c>
      <c r="JVU120" s="72" t="e">
        <f>JVU118/Справочно!JVS$7*100000</f>
        <v>#DIV/0!</v>
      </c>
      <c r="JVV120" s="72" t="e">
        <f>JVV118/Справочно!JVT$7*100000</f>
        <v>#DIV/0!</v>
      </c>
      <c r="JVW120" s="72" t="e">
        <f>JVW118/Справочно!JVU$7*100000</f>
        <v>#DIV/0!</v>
      </c>
      <c r="JVX120" s="72" t="e">
        <f>JVX118/Справочно!JVV$7*100000</f>
        <v>#DIV/0!</v>
      </c>
      <c r="JVY120" s="72" t="e">
        <f>JVY118/Справочно!JVW$7*100000</f>
        <v>#DIV/0!</v>
      </c>
      <c r="JVZ120" s="72" t="e">
        <f>JVZ118/Справочно!JVX$7*100000</f>
        <v>#DIV/0!</v>
      </c>
      <c r="JWA120" s="72" t="e">
        <f>JWA118/Справочно!JVY$7*100000</f>
        <v>#DIV/0!</v>
      </c>
      <c r="JWB120" s="72" t="e">
        <f>JWB118/Справочно!JVZ$7*100000</f>
        <v>#DIV/0!</v>
      </c>
      <c r="JWC120" s="72" t="e">
        <f>JWC118/Справочно!JWA$7*100000</f>
        <v>#DIV/0!</v>
      </c>
      <c r="JWD120" s="72" t="e">
        <f>JWD118/Справочно!JWB$7*100000</f>
        <v>#DIV/0!</v>
      </c>
      <c r="JWE120" s="72" t="e">
        <f>JWE118/Справочно!JWC$7*100000</f>
        <v>#DIV/0!</v>
      </c>
      <c r="JWF120" s="72" t="e">
        <f>JWF118/Справочно!JWD$7*100000</f>
        <v>#DIV/0!</v>
      </c>
      <c r="JWG120" s="72" t="e">
        <f>JWG118/Справочно!JWE$7*100000</f>
        <v>#DIV/0!</v>
      </c>
      <c r="JWH120" s="72" t="e">
        <f>JWH118/Справочно!JWF$7*100000</f>
        <v>#DIV/0!</v>
      </c>
      <c r="JWI120" s="72" t="e">
        <f>JWI118/Справочно!JWG$7*100000</f>
        <v>#DIV/0!</v>
      </c>
      <c r="JWJ120" s="72" t="e">
        <f>JWJ118/Справочно!JWH$7*100000</f>
        <v>#DIV/0!</v>
      </c>
      <c r="JWK120" s="72" t="e">
        <f>JWK118/Справочно!JWI$7*100000</f>
        <v>#DIV/0!</v>
      </c>
      <c r="JWL120" s="72" t="e">
        <f>JWL118/Справочно!JWJ$7*100000</f>
        <v>#DIV/0!</v>
      </c>
      <c r="JWM120" s="72" t="e">
        <f>JWM118/Справочно!JWK$7*100000</f>
        <v>#DIV/0!</v>
      </c>
      <c r="JWN120" s="72" t="e">
        <f>JWN118/Справочно!JWL$7*100000</f>
        <v>#DIV/0!</v>
      </c>
      <c r="JWO120" s="72" t="e">
        <f>JWO118/Справочно!JWM$7*100000</f>
        <v>#DIV/0!</v>
      </c>
      <c r="JWP120" s="72" t="e">
        <f>JWP118/Справочно!JWN$7*100000</f>
        <v>#DIV/0!</v>
      </c>
      <c r="JWQ120" s="72" t="e">
        <f>JWQ118/Справочно!JWO$7*100000</f>
        <v>#DIV/0!</v>
      </c>
      <c r="JWR120" s="72" t="e">
        <f>JWR118/Справочно!JWP$7*100000</f>
        <v>#DIV/0!</v>
      </c>
      <c r="JWS120" s="72" t="e">
        <f>JWS118/Справочно!JWQ$7*100000</f>
        <v>#DIV/0!</v>
      </c>
      <c r="JWT120" s="72" t="e">
        <f>JWT118/Справочно!JWR$7*100000</f>
        <v>#DIV/0!</v>
      </c>
      <c r="JWU120" s="72" t="e">
        <f>JWU118/Справочно!JWS$7*100000</f>
        <v>#DIV/0!</v>
      </c>
      <c r="JWV120" s="72" t="e">
        <f>JWV118/Справочно!JWT$7*100000</f>
        <v>#DIV/0!</v>
      </c>
      <c r="JWW120" s="72" t="e">
        <f>JWW118/Справочно!JWU$7*100000</f>
        <v>#DIV/0!</v>
      </c>
      <c r="JWX120" s="72" t="e">
        <f>JWX118/Справочно!JWV$7*100000</f>
        <v>#DIV/0!</v>
      </c>
      <c r="JWY120" s="72" t="e">
        <f>JWY118/Справочно!JWW$7*100000</f>
        <v>#DIV/0!</v>
      </c>
      <c r="JWZ120" s="72" t="e">
        <f>JWZ118/Справочно!JWX$7*100000</f>
        <v>#DIV/0!</v>
      </c>
      <c r="JXA120" s="72" t="e">
        <f>JXA118/Справочно!JWY$7*100000</f>
        <v>#DIV/0!</v>
      </c>
      <c r="JXB120" s="72" t="e">
        <f>JXB118/Справочно!JWZ$7*100000</f>
        <v>#DIV/0!</v>
      </c>
      <c r="JXC120" s="72" t="e">
        <f>JXC118/Справочно!JXA$7*100000</f>
        <v>#DIV/0!</v>
      </c>
      <c r="JXD120" s="72" t="e">
        <f>JXD118/Справочно!JXB$7*100000</f>
        <v>#DIV/0!</v>
      </c>
      <c r="JXE120" s="72" t="e">
        <f>JXE118/Справочно!JXC$7*100000</f>
        <v>#DIV/0!</v>
      </c>
      <c r="JXF120" s="72" t="e">
        <f>JXF118/Справочно!JXD$7*100000</f>
        <v>#DIV/0!</v>
      </c>
      <c r="JXG120" s="72" t="e">
        <f>JXG118/Справочно!JXE$7*100000</f>
        <v>#DIV/0!</v>
      </c>
      <c r="JXH120" s="72" t="e">
        <f>JXH118/Справочно!JXF$7*100000</f>
        <v>#DIV/0!</v>
      </c>
      <c r="JXI120" s="72" t="e">
        <f>JXI118/Справочно!JXG$7*100000</f>
        <v>#DIV/0!</v>
      </c>
      <c r="JXJ120" s="72" t="e">
        <f>JXJ118/Справочно!JXH$7*100000</f>
        <v>#DIV/0!</v>
      </c>
      <c r="JXK120" s="72" t="e">
        <f>JXK118/Справочно!JXI$7*100000</f>
        <v>#DIV/0!</v>
      </c>
      <c r="JXL120" s="72" t="e">
        <f>JXL118/Справочно!JXJ$7*100000</f>
        <v>#DIV/0!</v>
      </c>
      <c r="JXM120" s="72" t="e">
        <f>JXM118/Справочно!JXK$7*100000</f>
        <v>#DIV/0!</v>
      </c>
      <c r="JXN120" s="72" t="e">
        <f>JXN118/Справочно!JXL$7*100000</f>
        <v>#DIV/0!</v>
      </c>
      <c r="JXO120" s="72" t="e">
        <f>JXO118/Справочно!JXM$7*100000</f>
        <v>#DIV/0!</v>
      </c>
      <c r="JXP120" s="72" t="e">
        <f>JXP118/Справочно!JXN$7*100000</f>
        <v>#DIV/0!</v>
      </c>
      <c r="JXQ120" s="72" t="e">
        <f>JXQ118/Справочно!JXO$7*100000</f>
        <v>#DIV/0!</v>
      </c>
      <c r="JXR120" s="72" t="e">
        <f>JXR118/Справочно!JXP$7*100000</f>
        <v>#DIV/0!</v>
      </c>
      <c r="JXS120" s="72" t="e">
        <f>JXS118/Справочно!JXQ$7*100000</f>
        <v>#DIV/0!</v>
      </c>
      <c r="JXT120" s="72" t="e">
        <f>JXT118/Справочно!JXR$7*100000</f>
        <v>#DIV/0!</v>
      </c>
      <c r="JXU120" s="72" t="e">
        <f>JXU118/Справочно!JXS$7*100000</f>
        <v>#DIV/0!</v>
      </c>
      <c r="JXV120" s="72" t="e">
        <f>JXV118/Справочно!JXT$7*100000</f>
        <v>#DIV/0!</v>
      </c>
      <c r="JXW120" s="72" t="e">
        <f>JXW118/Справочно!JXU$7*100000</f>
        <v>#DIV/0!</v>
      </c>
      <c r="JXX120" s="72" t="e">
        <f>JXX118/Справочно!JXV$7*100000</f>
        <v>#DIV/0!</v>
      </c>
      <c r="JXY120" s="72" t="e">
        <f>JXY118/Справочно!JXW$7*100000</f>
        <v>#DIV/0!</v>
      </c>
      <c r="JXZ120" s="72" t="e">
        <f>JXZ118/Справочно!JXX$7*100000</f>
        <v>#DIV/0!</v>
      </c>
      <c r="JYA120" s="72" t="e">
        <f>JYA118/Справочно!JXY$7*100000</f>
        <v>#DIV/0!</v>
      </c>
      <c r="JYB120" s="72" t="e">
        <f>JYB118/Справочно!JXZ$7*100000</f>
        <v>#DIV/0!</v>
      </c>
      <c r="JYC120" s="72" t="e">
        <f>JYC118/Справочно!JYA$7*100000</f>
        <v>#DIV/0!</v>
      </c>
      <c r="JYD120" s="72" t="e">
        <f>JYD118/Справочно!JYB$7*100000</f>
        <v>#DIV/0!</v>
      </c>
      <c r="JYE120" s="72" t="e">
        <f>JYE118/Справочно!JYC$7*100000</f>
        <v>#DIV/0!</v>
      </c>
      <c r="JYF120" s="72" t="e">
        <f>JYF118/Справочно!JYD$7*100000</f>
        <v>#DIV/0!</v>
      </c>
      <c r="JYG120" s="72" t="e">
        <f>JYG118/Справочно!JYE$7*100000</f>
        <v>#DIV/0!</v>
      </c>
      <c r="JYH120" s="72" t="e">
        <f>JYH118/Справочно!JYF$7*100000</f>
        <v>#DIV/0!</v>
      </c>
      <c r="JYI120" s="72" t="e">
        <f>JYI118/Справочно!JYG$7*100000</f>
        <v>#DIV/0!</v>
      </c>
      <c r="JYJ120" s="72" t="e">
        <f>JYJ118/Справочно!JYH$7*100000</f>
        <v>#DIV/0!</v>
      </c>
      <c r="JYK120" s="72" t="e">
        <f>JYK118/Справочно!JYI$7*100000</f>
        <v>#DIV/0!</v>
      </c>
      <c r="JYL120" s="72" t="e">
        <f>JYL118/Справочно!JYJ$7*100000</f>
        <v>#DIV/0!</v>
      </c>
      <c r="JYM120" s="72" t="e">
        <f>JYM118/Справочно!JYK$7*100000</f>
        <v>#DIV/0!</v>
      </c>
      <c r="JYN120" s="72" t="e">
        <f>JYN118/Справочно!JYL$7*100000</f>
        <v>#DIV/0!</v>
      </c>
      <c r="JYO120" s="72" t="e">
        <f>JYO118/Справочно!JYM$7*100000</f>
        <v>#DIV/0!</v>
      </c>
      <c r="JYP120" s="72" t="e">
        <f>JYP118/Справочно!JYN$7*100000</f>
        <v>#DIV/0!</v>
      </c>
      <c r="JYQ120" s="72" t="e">
        <f>JYQ118/Справочно!JYO$7*100000</f>
        <v>#DIV/0!</v>
      </c>
      <c r="JYR120" s="72" t="e">
        <f>JYR118/Справочно!JYP$7*100000</f>
        <v>#DIV/0!</v>
      </c>
      <c r="JYS120" s="72" t="e">
        <f>JYS118/Справочно!JYQ$7*100000</f>
        <v>#DIV/0!</v>
      </c>
      <c r="JYT120" s="72" t="e">
        <f>JYT118/Справочно!JYR$7*100000</f>
        <v>#DIV/0!</v>
      </c>
      <c r="JYU120" s="72" t="e">
        <f>JYU118/Справочно!JYS$7*100000</f>
        <v>#DIV/0!</v>
      </c>
      <c r="JYV120" s="72" t="e">
        <f>JYV118/Справочно!JYT$7*100000</f>
        <v>#DIV/0!</v>
      </c>
      <c r="JYW120" s="72" t="e">
        <f>JYW118/Справочно!JYU$7*100000</f>
        <v>#DIV/0!</v>
      </c>
      <c r="JYX120" s="72" t="e">
        <f>JYX118/Справочно!JYV$7*100000</f>
        <v>#DIV/0!</v>
      </c>
      <c r="JYY120" s="72" t="e">
        <f>JYY118/Справочно!JYW$7*100000</f>
        <v>#DIV/0!</v>
      </c>
      <c r="JYZ120" s="72" t="e">
        <f>JYZ118/Справочно!JYX$7*100000</f>
        <v>#DIV/0!</v>
      </c>
      <c r="JZA120" s="72" t="e">
        <f>JZA118/Справочно!JYY$7*100000</f>
        <v>#DIV/0!</v>
      </c>
      <c r="JZB120" s="72" t="e">
        <f>JZB118/Справочно!JYZ$7*100000</f>
        <v>#DIV/0!</v>
      </c>
      <c r="JZC120" s="72" t="e">
        <f>JZC118/Справочно!JZA$7*100000</f>
        <v>#DIV/0!</v>
      </c>
      <c r="JZD120" s="72" t="e">
        <f>JZD118/Справочно!JZB$7*100000</f>
        <v>#DIV/0!</v>
      </c>
      <c r="JZE120" s="72" t="e">
        <f>JZE118/Справочно!JZC$7*100000</f>
        <v>#DIV/0!</v>
      </c>
      <c r="JZF120" s="72" t="e">
        <f>JZF118/Справочно!JZD$7*100000</f>
        <v>#DIV/0!</v>
      </c>
      <c r="JZG120" s="72" t="e">
        <f>JZG118/Справочно!JZE$7*100000</f>
        <v>#DIV/0!</v>
      </c>
      <c r="JZH120" s="72" t="e">
        <f>JZH118/Справочно!JZF$7*100000</f>
        <v>#DIV/0!</v>
      </c>
      <c r="JZI120" s="72" t="e">
        <f>JZI118/Справочно!JZG$7*100000</f>
        <v>#DIV/0!</v>
      </c>
      <c r="JZJ120" s="72" t="e">
        <f>JZJ118/Справочно!JZH$7*100000</f>
        <v>#DIV/0!</v>
      </c>
      <c r="JZK120" s="72" t="e">
        <f>JZK118/Справочно!JZI$7*100000</f>
        <v>#DIV/0!</v>
      </c>
      <c r="JZL120" s="72" t="e">
        <f>JZL118/Справочно!JZJ$7*100000</f>
        <v>#DIV/0!</v>
      </c>
      <c r="JZM120" s="72" t="e">
        <f>JZM118/Справочно!JZK$7*100000</f>
        <v>#DIV/0!</v>
      </c>
      <c r="JZN120" s="72" t="e">
        <f>JZN118/Справочно!JZL$7*100000</f>
        <v>#DIV/0!</v>
      </c>
      <c r="JZO120" s="72" t="e">
        <f>JZO118/Справочно!JZM$7*100000</f>
        <v>#DIV/0!</v>
      </c>
      <c r="JZP120" s="72" t="e">
        <f>JZP118/Справочно!JZN$7*100000</f>
        <v>#DIV/0!</v>
      </c>
      <c r="JZQ120" s="72" t="e">
        <f>JZQ118/Справочно!JZO$7*100000</f>
        <v>#DIV/0!</v>
      </c>
      <c r="JZR120" s="72" t="e">
        <f>JZR118/Справочно!JZP$7*100000</f>
        <v>#DIV/0!</v>
      </c>
      <c r="JZS120" s="72" t="e">
        <f>JZS118/Справочно!JZQ$7*100000</f>
        <v>#DIV/0!</v>
      </c>
      <c r="JZT120" s="72" t="e">
        <f>JZT118/Справочно!JZR$7*100000</f>
        <v>#DIV/0!</v>
      </c>
      <c r="JZU120" s="72" t="e">
        <f>JZU118/Справочно!JZS$7*100000</f>
        <v>#DIV/0!</v>
      </c>
      <c r="JZV120" s="72" t="e">
        <f>JZV118/Справочно!JZT$7*100000</f>
        <v>#DIV/0!</v>
      </c>
      <c r="JZW120" s="72" t="e">
        <f>JZW118/Справочно!JZU$7*100000</f>
        <v>#DIV/0!</v>
      </c>
      <c r="JZX120" s="72" t="e">
        <f>JZX118/Справочно!JZV$7*100000</f>
        <v>#DIV/0!</v>
      </c>
      <c r="JZY120" s="72" t="e">
        <f>JZY118/Справочно!JZW$7*100000</f>
        <v>#DIV/0!</v>
      </c>
      <c r="JZZ120" s="72" t="e">
        <f>JZZ118/Справочно!JZX$7*100000</f>
        <v>#DIV/0!</v>
      </c>
      <c r="KAA120" s="72" t="e">
        <f>KAA118/Справочно!JZY$7*100000</f>
        <v>#DIV/0!</v>
      </c>
      <c r="KAB120" s="72" t="e">
        <f>KAB118/Справочно!JZZ$7*100000</f>
        <v>#DIV/0!</v>
      </c>
      <c r="KAC120" s="72" t="e">
        <f>KAC118/Справочно!KAA$7*100000</f>
        <v>#DIV/0!</v>
      </c>
      <c r="KAD120" s="72" t="e">
        <f>KAD118/Справочно!KAB$7*100000</f>
        <v>#DIV/0!</v>
      </c>
      <c r="KAE120" s="72" t="e">
        <f>KAE118/Справочно!KAC$7*100000</f>
        <v>#DIV/0!</v>
      </c>
      <c r="KAF120" s="72" t="e">
        <f>KAF118/Справочно!KAD$7*100000</f>
        <v>#DIV/0!</v>
      </c>
      <c r="KAG120" s="72" t="e">
        <f>KAG118/Справочно!KAE$7*100000</f>
        <v>#DIV/0!</v>
      </c>
      <c r="KAH120" s="72" t="e">
        <f>KAH118/Справочно!KAF$7*100000</f>
        <v>#DIV/0!</v>
      </c>
      <c r="KAI120" s="72" t="e">
        <f>KAI118/Справочно!KAG$7*100000</f>
        <v>#DIV/0!</v>
      </c>
      <c r="KAJ120" s="72" t="e">
        <f>KAJ118/Справочно!KAH$7*100000</f>
        <v>#DIV/0!</v>
      </c>
      <c r="KAK120" s="72" t="e">
        <f>KAK118/Справочно!KAI$7*100000</f>
        <v>#DIV/0!</v>
      </c>
      <c r="KAL120" s="72" t="e">
        <f>KAL118/Справочно!KAJ$7*100000</f>
        <v>#DIV/0!</v>
      </c>
      <c r="KAM120" s="72" t="e">
        <f>KAM118/Справочно!KAK$7*100000</f>
        <v>#DIV/0!</v>
      </c>
      <c r="KAN120" s="72" t="e">
        <f>KAN118/Справочно!KAL$7*100000</f>
        <v>#DIV/0!</v>
      </c>
      <c r="KAO120" s="72" t="e">
        <f>KAO118/Справочно!KAM$7*100000</f>
        <v>#DIV/0!</v>
      </c>
      <c r="KAP120" s="72" t="e">
        <f>KAP118/Справочно!KAN$7*100000</f>
        <v>#DIV/0!</v>
      </c>
      <c r="KAQ120" s="72" t="e">
        <f>KAQ118/Справочно!KAO$7*100000</f>
        <v>#DIV/0!</v>
      </c>
      <c r="KAR120" s="72" t="e">
        <f>KAR118/Справочно!KAP$7*100000</f>
        <v>#DIV/0!</v>
      </c>
      <c r="KAS120" s="72" t="e">
        <f>KAS118/Справочно!KAQ$7*100000</f>
        <v>#DIV/0!</v>
      </c>
      <c r="KAT120" s="72" t="e">
        <f>KAT118/Справочно!KAR$7*100000</f>
        <v>#DIV/0!</v>
      </c>
      <c r="KAU120" s="72" t="e">
        <f>KAU118/Справочно!KAS$7*100000</f>
        <v>#DIV/0!</v>
      </c>
      <c r="KAV120" s="72" t="e">
        <f>KAV118/Справочно!KAT$7*100000</f>
        <v>#DIV/0!</v>
      </c>
      <c r="KAW120" s="72" t="e">
        <f>KAW118/Справочно!KAU$7*100000</f>
        <v>#DIV/0!</v>
      </c>
      <c r="KAX120" s="72" t="e">
        <f>KAX118/Справочно!KAV$7*100000</f>
        <v>#DIV/0!</v>
      </c>
      <c r="KAY120" s="72" t="e">
        <f>KAY118/Справочно!KAW$7*100000</f>
        <v>#DIV/0!</v>
      </c>
      <c r="KAZ120" s="72" t="e">
        <f>KAZ118/Справочно!KAX$7*100000</f>
        <v>#DIV/0!</v>
      </c>
      <c r="KBA120" s="72" t="e">
        <f>KBA118/Справочно!KAY$7*100000</f>
        <v>#DIV/0!</v>
      </c>
      <c r="KBB120" s="72" t="e">
        <f>KBB118/Справочно!KAZ$7*100000</f>
        <v>#DIV/0!</v>
      </c>
      <c r="KBC120" s="72" t="e">
        <f>KBC118/Справочно!KBA$7*100000</f>
        <v>#DIV/0!</v>
      </c>
      <c r="KBD120" s="72" t="e">
        <f>KBD118/Справочно!KBB$7*100000</f>
        <v>#DIV/0!</v>
      </c>
      <c r="KBE120" s="72" t="e">
        <f>KBE118/Справочно!KBC$7*100000</f>
        <v>#DIV/0!</v>
      </c>
      <c r="KBF120" s="72" t="e">
        <f>KBF118/Справочно!KBD$7*100000</f>
        <v>#DIV/0!</v>
      </c>
      <c r="KBG120" s="72" t="e">
        <f>KBG118/Справочно!KBE$7*100000</f>
        <v>#DIV/0!</v>
      </c>
      <c r="KBH120" s="72" t="e">
        <f>KBH118/Справочно!KBF$7*100000</f>
        <v>#DIV/0!</v>
      </c>
      <c r="KBI120" s="72" t="e">
        <f>KBI118/Справочно!KBG$7*100000</f>
        <v>#DIV/0!</v>
      </c>
      <c r="KBJ120" s="72" t="e">
        <f>KBJ118/Справочно!KBH$7*100000</f>
        <v>#DIV/0!</v>
      </c>
      <c r="KBK120" s="72" t="e">
        <f>KBK118/Справочно!KBI$7*100000</f>
        <v>#DIV/0!</v>
      </c>
      <c r="KBL120" s="72" t="e">
        <f>KBL118/Справочно!KBJ$7*100000</f>
        <v>#DIV/0!</v>
      </c>
      <c r="KBM120" s="72" t="e">
        <f>KBM118/Справочно!KBK$7*100000</f>
        <v>#DIV/0!</v>
      </c>
      <c r="KBN120" s="72" t="e">
        <f>KBN118/Справочно!KBL$7*100000</f>
        <v>#DIV/0!</v>
      </c>
      <c r="KBO120" s="72" t="e">
        <f>KBO118/Справочно!KBM$7*100000</f>
        <v>#DIV/0!</v>
      </c>
      <c r="KBP120" s="72" t="e">
        <f>KBP118/Справочно!KBN$7*100000</f>
        <v>#DIV/0!</v>
      </c>
      <c r="KBQ120" s="72" t="e">
        <f>KBQ118/Справочно!KBO$7*100000</f>
        <v>#DIV/0!</v>
      </c>
      <c r="KBR120" s="72" t="e">
        <f>KBR118/Справочно!KBP$7*100000</f>
        <v>#DIV/0!</v>
      </c>
      <c r="KBS120" s="72" t="e">
        <f>KBS118/Справочно!KBQ$7*100000</f>
        <v>#DIV/0!</v>
      </c>
      <c r="KBT120" s="72" t="e">
        <f>KBT118/Справочно!KBR$7*100000</f>
        <v>#DIV/0!</v>
      </c>
      <c r="KBU120" s="72" t="e">
        <f>KBU118/Справочно!KBS$7*100000</f>
        <v>#DIV/0!</v>
      </c>
      <c r="KBV120" s="72" t="e">
        <f>KBV118/Справочно!KBT$7*100000</f>
        <v>#DIV/0!</v>
      </c>
      <c r="KBW120" s="72" t="e">
        <f>KBW118/Справочно!KBU$7*100000</f>
        <v>#DIV/0!</v>
      </c>
      <c r="KBX120" s="72" t="e">
        <f>KBX118/Справочно!KBV$7*100000</f>
        <v>#DIV/0!</v>
      </c>
      <c r="KBY120" s="72" t="e">
        <f>KBY118/Справочно!KBW$7*100000</f>
        <v>#DIV/0!</v>
      </c>
      <c r="KBZ120" s="72" t="e">
        <f>KBZ118/Справочно!KBX$7*100000</f>
        <v>#DIV/0!</v>
      </c>
      <c r="KCA120" s="72" t="e">
        <f>KCA118/Справочно!KBY$7*100000</f>
        <v>#DIV/0!</v>
      </c>
      <c r="KCB120" s="72" t="e">
        <f>KCB118/Справочно!KBZ$7*100000</f>
        <v>#DIV/0!</v>
      </c>
      <c r="KCC120" s="72" t="e">
        <f>KCC118/Справочно!KCA$7*100000</f>
        <v>#DIV/0!</v>
      </c>
      <c r="KCD120" s="72" t="e">
        <f>KCD118/Справочно!KCB$7*100000</f>
        <v>#DIV/0!</v>
      </c>
      <c r="KCE120" s="72" t="e">
        <f>KCE118/Справочно!KCC$7*100000</f>
        <v>#DIV/0!</v>
      </c>
      <c r="KCF120" s="72" t="e">
        <f>KCF118/Справочно!KCD$7*100000</f>
        <v>#DIV/0!</v>
      </c>
      <c r="KCG120" s="72" t="e">
        <f>KCG118/Справочно!KCE$7*100000</f>
        <v>#DIV/0!</v>
      </c>
      <c r="KCH120" s="72" t="e">
        <f>KCH118/Справочно!KCF$7*100000</f>
        <v>#DIV/0!</v>
      </c>
      <c r="KCI120" s="72" t="e">
        <f>KCI118/Справочно!KCG$7*100000</f>
        <v>#DIV/0!</v>
      </c>
      <c r="KCJ120" s="72" t="e">
        <f>KCJ118/Справочно!KCH$7*100000</f>
        <v>#DIV/0!</v>
      </c>
      <c r="KCK120" s="72" t="e">
        <f>KCK118/Справочно!KCI$7*100000</f>
        <v>#DIV/0!</v>
      </c>
      <c r="KCL120" s="72" t="e">
        <f>KCL118/Справочно!KCJ$7*100000</f>
        <v>#DIV/0!</v>
      </c>
      <c r="KCM120" s="72" t="e">
        <f>KCM118/Справочно!KCK$7*100000</f>
        <v>#DIV/0!</v>
      </c>
      <c r="KCN120" s="72" t="e">
        <f>KCN118/Справочно!KCL$7*100000</f>
        <v>#DIV/0!</v>
      </c>
      <c r="KCO120" s="72" t="e">
        <f>KCO118/Справочно!KCM$7*100000</f>
        <v>#DIV/0!</v>
      </c>
      <c r="KCP120" s="72" t="e">
        <f>KCP118/Справочно!KCN$7*100000</f>
        <v>#DIV/0!</v>
      </c>
      <c r="KCQ120" s="72" t="e">
        <f>KCQ118/Справочно!KCO$7*100000</f>
        <v>#DIV/0!</v>
      </c>
      <c r="KCR120" s="72" t="e">
        <f>KCR118/Справочно!KCP$7*100000</f>
        <v>#DIV/0!</v>
      </c>
      <c r="KCS120" s="72" t="e">
        <f>KCS118/Справочно!KCQ$7*100000</f>
        <v>#DIV/0!</v>
      </c>
      <c r="KCT120" s="72" t="e">
        <f>KCT118/Справочно!KCR$7*100000</f>
        <v>#DIV/0!</v>
      </c>
      <c r="KCU120" s="72" t="e">
        <f>KCU118/Справочно!KCS$7*100000</f>
        <v>#DIV/0!</v>
      </c>
      <c r="KCV120" s="72" t="e">
        <f>KCV118/Справочно!KCT$7*100000</f>
        <v>#DIV/0!</v>
      </c>
      <c r="KCW120" s="72" t="e">
        <f>KCW118/Справочно!KCU$7*100000</f>
        <v>#DIV/0!</v>
      </c>
      <c r="KCX120" s="72" t="e">
        <f>KCX118/Справочно!KCV$7*100000</f>
        <v>#DIV/0!</v>
      </c>
      <c r="KCY120" s="72" t="e">
        <f>KCY118/Справочно!KCW$7*100000</f>
        <v>#DIV/0!</v>
      </c>
      <c r="KCZ120" s="72" t="e">
        <f>KCZ118/Справочно!KCX$7*100000</f>
        <v>#DIV/0!</v>
      </c>
      <c r="KDA120" s="72" t="e">
        <f>KDA118/Справочно!KCY$7*100000</f>
        <v>#DIV/0!</v>
      </c>
      <c r="KDB120" s="72" t="e">
        <f>KDB118/Справочно!KCZ$7*100000</f>
        <v>#DIV/0!</v>
      </c>
      <c r="KDC120" s="72" t="e">
        <f>KDC118/Справочно!KDA$7*100000</f>
        <v>#DIV/0!</v>
      </c>
      <c r="KDD120" s="72" t="e">
        <f>KDD118/Справочно!KDB$7*100000</f>
        <v>#DIV/0!</v>
      </c>
      <c r="KDE120" s="72" t="e">
        <f>KDE118/Справочно!KDC$7*100000</f>
        <v>#DIV/0!</v>
      </c>
      <c r="KDF120" s="72" t="e">
        <f>KDF118/Справочно!KDD$7*100000</f>
        <v>#DIV/0!</v>
      </c>
      <c r="KDG120" s="72" t="e">
        <f>KDG118/Справочно!KDE$7*100000</f>
        <v>#DIV/0!</v>
      </c>
      <c r="KDH120" s="72" t="e">
        <f>KDH118/Справочно!KDF$7*100000</f>
        <v>#DIV/0!</v>
      </c>
      <c r="KDI120" s="72" t="e">
        <f>KDI118/Справочно!KDG$7*100000</f>
        <v>#DIV/0!</v>
      </c>
      <c r="KDJ120" s="72" t="e">
        <f>KDJ118/Справочно!KDH$7*100000</f>
        <v>#DIV/0!</v>
      </c>
      <c r="KDK120" s="72" t="e">
        <f>KDK118/Справочно!KDI$7*100000</f>
        <v>#DIV/0!</v>
      </c>
      <c r="KDL120" s="72" t="e">
        <f>KDL118/Справочно!KDJ$7*100000</f>
        <v>#DIV/0!</v>
      </c>
      <c r="KDM120" s="72" t="e">
        <f>KDM118/Справочно!KDK$7*100000</f>
        <v>#DIV/0!</v>
      </c>
      <c r="KDN120" s="72" t="e">
        <f>KDN118/Справочно!KDL$7*100000</f>
        <v>#DIV/0!</v>
      </c>
      <c r="KDO120" s="72" t="e">
        <f>KDO118/Справочно!KDM$7*100000</f>
        <v>#DIV/0!</v>
      </c>
      <c r="KDP120" s="72" t="e">
        <f>KDP118/Справочно!KDN$7*100000</f>
        <v>#DIV/0!</v>
      </c>
      <c r="KDQ120" s="72" t="e">
        <f>KDQ118/Справочно!KDO$7*100000</f>
        <v>#DIV/0!</v>
      </c>
      <c r="KDR120" s="72" t="e">
        <f>KDR118/Справочно!KDP$7*100000</f>
        <v>#DIV/0!</v>
      </c>
      <c r="KDS120" s="72" t="e">
        <f>KDS118/Справочно!KDQ$7*100000</f>
        <v>#DIV/0!</v>
      </c>
      <c r="KDT120" s="72" t="e">
        <f>KDT118/Справочно!KDR$7*100000</f>
        <v>#DIV/0!</v>
      </c>
      <c r="KDU120" s="72" t="e">
        <f>KDU118/Справочно!KDS$7*100000</f>
        <v>#DIV/0!</v>
      </c>
      <c r="KDV120" s="72" t="e">
        <f>KDV118/Справочно!KDT$7*100000</f>
        <v>#DIV/0!</v>
      </c>
      <c r="KDW120" s="72" t="e">
        <f>KDW118/Справочно!KDU$7*100000</f>
        <v>#DIV/0!</v>
      </c>
      <c r="KDX120" s="72" t="e">
        <f>KDX118/Справочно!KDV$7*100000</f>
        <v>#DIV/0!</v>
      </c>
      <c r="KDY120" s="72" t="e">
        <f>KDY118/Справочно!KDW$7*100000</f>
        <v>#DIV/0!</v>
      </c>
      <c r="KDZ120" s="72" t="e">
        <f>KDZ118/Справочно!KDX$7*100000</f>
        <v>#DIV/0!</v>
      </c>
      <c r="KEA120" s="72" t="e">
        <f>KEA118/Справочно!KDY$7*100000</f>
        <v>#DIV/0!</v>
      </c>
      <c r="KEB120" s="72" t="e">
        <f>KEB118/Справочно!KDZ$7*100000</f>
        <v>#DIV/0!</v>
      </c>
      <c r="KEC120" s="72" t="e">
        <f>KEC118/Справочно!KEA$7*100000</f>
        <v>#DIV/0!</v>
      </c>
      <c r="KED120" s="72" t="e">
        <f>KED118/Справочно!KEB$7*100000</f>
        <v>#DIV/0!</v>
      </c>
      <c r="KEE120" s="72" t="e">
        <f>KEE118/Справочно!KEC$7*100000</f>
        <v>#DIV/0!</v>
      </c>
      <c r="KEF120" s="72" t="e">
        <f>KEF118/Справочно!KED$7*100000</f>
        <v>#DIV/0!</v>
      </c>
      <c r="KEG120" s="72" t="e">
        <f>KEG118/Справочно!KEE$7*100000</f>
        <v>#DIV/0!</v>
      </c>
      <c r="KEH120" s="72" t="e">
        <f>KEH118/Справочно!KEF$7*100000</f>
        <v>#DIV/0!</v>
      </c>
      <c r="KEI120" s="72" t="e">
        <f>KEI118/Справочно!KEG$7*100000</f>
        <v>#DIV/0!</v>
      </c>
      <c r="KEJ120" s="72" t="e">
        <f>KEJ118/Справочно!KEH$7*100000</f>
        <v>#DIV/0!</v>
      </c>
      <c r="KEK120" s="72" t="e">
        <f>KEK118/Справочно!KEI$7*100000</f>
        <v>#DIV/0!</v>
      </c>
      <c r="KEL120" s="72" t="e">
        <f>KEL118/Справочно!KEJ$7*100000</f>
        <v>#DIV/0!</v>
      </c>
      <c r="KEM120" s="72" t="e">
        <f>KEM118/Справочно!KEK$7*100000</f>
        <v>#DIV/0!</v>
      </c>
      <c r="KEN120" s="72" t="e">
        <f>KEN118/Справочно!KEL$7*100000</f>
        <v>#DIV/0!</v>
      </c>
      <c r="KEO120" s="72" t="e">
        <f>KEO118/Справочно!KEM$7*100000</f>
        <v>#DIV/0!</v>
      </c>
      <c r="KEP120" s="72" t="e">
        <f>KEP118/Справочно!KEN$7*100000</f>
        <v>#DIV/0!</v>
      </c>
      <c r="KEQ120" s="72" t="e">
        <f>KEQ118/Справочно!KEO$7*100000</f>
        <v>#DIV/0!</v>
      </c>
      <c r="KER120" s="72" t="e">
        <f>KER118/Справочно!KEP$7*100000</f>
        <v>#DIV/0!</v>
      </c>
      <c r="KES120" s="72" t="e">
        <f>KES118/Справочно!KEQ$7*100000</f>
        <v>#DIV/0!</v>
      </c>
      <c r="KET120" s="72" t="e">
        <f>KET118/Справочно!KER$7*100000</f>
        <v>#DIV/0!</v>
      </c>
      <c r="KEU120" s="72" t="e">
        <f>KEU118/Справочно!KES$7*100000</f>
        <v>#DIV/0!</v>
      </c>
      <c r="KEV120" s="72" t="e">
        <f>KEV118/Справочно!KET$7*100000</f>
        <v>#DIV/0!</v>
      </c>
      <c r="KEW120" s="72" t="e">
        <f>KEW118/Справочно!KEU$7*100000</f>
        <v>#DIV/0!</v>
      </c>
      <c r="KEX120" s="72" t="e">
        <f>KEX118/Справочно!KEV$7*100000</f>
        <v>#DIV/0!</v>
      </c>
      <c r="KEY120" s="72" t="e">
        <f>KEY118/Справочно!KEW$7*100000</f>
        <v>#DIV/0!</v>
      </c>
      <c r="KEZ120" s="72" t="e">
        <f>KEZ118/Справочно!KEX$7*100000</f>
        <v>#DIV/0!</v>
      </c>
      <c r="KFA120" s="72" t="e">
        <f>KFA118/Справочно!KEY$7*100000</f>
        <v>#DIV/0!</v>
      </c>
      <c r="KFB120" s="72" t="e">
        <f>KFB118/Справочно!KEZ$7*100000</f>
        <v>#DIV/0!</v>
      </c>
      <c r="KFC120" s="72" t="e">
        <f>KFC118/Справочно!KFA$7*100000</f>
        <v>#DIV/0!</v>
      </c>
      <c r="KFD120" s="72" t="e">
        <f>KFD118/Справочно!KFB$7*100000</f>
        <v>#DIV/0!</v>
      </c>
      <c r="KFE120" s="72" t="e">
        <f>KFE118/Справочно!KFC$7*100000</f>
        <v>#DIV/0!</v>
      </c>
      <c r="KFF120" s="72" t="e">
        <f>KFF118/Справочно!KFD$7*100000</f>
        <v>#DIV/0!</v>
      </c>
      <c r="KFG120" s="72" t="e">
        <f>KFG118/Справочно!KFE$7*100000</f>
        <v>#DIV/0!</v>
      </c>
      <c r="KFH120" s="72" t="e">
        <f>KFH118/Справочно!KFF$7*100000</f>
        <v>#DIV/0!</v>
      </c>
      <c r="KFI120" s="72" t="e">
        <f>KFI118/Справочно!KFG$7*100000</f>
        <v>#DIV/0!</v>
      </c>
      <c r="KFJ120" s="72" t="e">
        <f>KFJ118/Справочно!KFH$7*100000</f>
        <v>#DIV/0!</v>
      </c>
      <c r="KFK120" s="72" t="e">
        <f>KFK118/Справочно!KFI$7*100000</f>
        <v>#DIV/0!</v>
      </c>
      <c r="KFL120" s="72" t="e">
        <f>KFL118/Справочно!KFJ$7*100000</f>
        <v>#DIV/0!</v>
      </c>
      <c r="KFM120" s="72" t="e">
        <f>KFM118/Справочно!KFK$7*100000</f>
        <v>#DIV/0!</v>
      </c>
      <c r="KFN120" s="72" t="e">
        <f>KFN118/Справочно!KFL$7*100000</f>
        <v>#DIV/0!</v>
      </c>
      <c r="KFO120" s="72" t="e">
        <f>KFO118/Справочно!KFM$7*100000</f>
        <v>#DIV/0!</v>
      </c>
      <c r="KFP120" s="72" t="e">
        <f>KFP118/Справочно!KFN$7*100000</f>
        <v>#DIV/0!</v>
      </c>
      <c r="KFQ120" s="72" t="e">
        <f>KFQ118/Справочно!KFO$7*100000</f>
        <v>#DIV/0!</v>
      </c>
      <c r="KFR120" s="72" t="e">
        <f>KFR118/Справочно!KFP$7*100000</f>
        <v>#DIV/0!</v>
      </c>
      <c r="KFS120" s="72" t="e">
        <f>KFS118/Справочно!KFQ$7*100000</f>
        <v>#DIV/0!</v>
      </c>
      <c r="KFT120" s="72" t="e">
        <f>KFT118/Справочно!KFR$7*100000</f>
        <v>#DIV/0!</v>
      </c>
      <c r="KFU120" s="72" t="e">
        <f>KFU118/Справочно!KFS$7*100000</f>
        <v>#DIV/0!</v>
      </c>
      <c r="KFV120" s="72" t="e">
        <f>KFV118/Справочно!KFT$7*100000</f>
        <v>#DIV/0!</v>
      </c>
      <c r="KFW120" s="72" t="e">
        <f>KFW118/Справочно!KFU$7*100000</f>
        <v>#DIV/0!</v>
      </c>
      <c r="KFX120" s="72" t="e">
        <f>KFX118/Справочно!KFV$7*100000</f>
        <v>#DIV/0!</v>
      </c>
      <c r="KFY120" s="72" t="e">
        <f>KFY118/Справочно!KFW$7*100000</f>
        <v>#DIV/0!</v>
      </c>
      <c r="KFZ120" s="72" t="e">
        <f>KFZ118/Справочно!KFX$7*100000</f>
        <v>#DIV/0!</v>
      </c>
      <c r="KGA120" s="72" t="e">
        <f>KGA118/Справочно!KFY$7*100000</f>
        <v>#DIV/0!</v>
      </c>
      <c r="KGB120" s="72" t="e">
        <f>KGB118/Справочно!KFZ$7*100000</f>
        <v>#DIV/0!</v>
      </c>
      <c r="KGC120" s="72" t="e">
        <f>KGC118/Справочно!KGA$7*100000</f>
        <v>#DIV/0!</v>
      </c>
      <c r="KGD120" s="72" t="e">
        <f>KGD118/Справочно!KGB$7*100000</f>
        <v>#DIV/0!</v>
      </c>
      <c r="KGE120" s="72" t="e">
        <f>KGE118/Справочно!KGC$7*100000</f>
        <v>#DIV/0!</v>
      </c>
      <c r="KGF120" s="72" t="e">
        <f>KGF118/Справочно!KGD$7*100000</f>
        <v>#DIV/0!</v>
      </c>
      <c r="KGG120" s="72" t="e">
        <f>KGG118/Справочно!KGE$7*100000</f>
        <v>#DIV/0!</v>
      </c>
      <c r="KGH120" s="72" t="e">
        <f>KGH118/Справочно!KGF$7*100000</f>
        <v>#DIV/0!</v>
      </c>
      <c r="KGI120" s="72" t="e">
        <f>KGI118/Справочно!KGG$7*100000</f>
        <v>#DIV/0!</v>
      </c>
      <c r="KGJ120" s="72" t="e">
        <f>KGJ118/Справочно!KGH$7*100000</f>
        <v>#DIV/0!</v>
      </c>
      <c r="KGK120" s="72" t="e">
        <f>KGK118/Справочно!KGI$7*100000</f>
        <v>#DIV/0!</v>
      </c>
      <c r="KGL120" s="72" t="e">
        <f>KGL118/Справочно!KGJ$7*100000</f>
        <v>#DIV/0!</v>
      </c>
      <c r="KGM120" s="72" t="e">
        <f>KGM118/Справочно!KGK$7*100000</f>
        <v>#DIV/0!</v>
      </c>
      <c r="KGN120" s="72" t="e">
        <f>KGN118/Справочно!KGL$7*100000</f>
        <v>#DIV/0!</v>
      </c>
      <c r="KGO120" s="72" t="e">
        <f>KGO118/Справочно!KGM$7*100000</f>
        <v>#DIV/0!</v>
      </c>
      <c r="KGP120" s="72" t="e">
        <f>KGP118/Справочно!KGN$7*100000</f>
        <v>#DIV/0!</v>
      </c>
      <c r="KGQ120" s="72" t="e">
        <f>KGQ118/Справочно!KGO$7*100000</f>
        <v>#DIV/0!</v>
      </c>
      <c r="KGR120" s="72" t="e">
        <f>KGR118/Справочно!KGP$7*100000</f>
        <v>#DIV/0!</v>
      </c>
      <c r="KGS120" s="72" t="e">
        <f>KGS118/Справочно!KGQ$7*100000</f>
        <v>#DIV/0!</v>
      </c>
      <c r="KGT120" s="72" t="e">
        <f>KGT118/Справочно!KGR$7*100000</f>
        <v>#DIV/0!</v>
      </c>
      <c r="KGU120" s="72" t="e">
        <f>KGU118/Справочно!KGS$7*100000</f>
        <v>#DIV/0!</v>
      </c>
      <c r="KGV120" s="72" t="e">
        <f>KGV118/Справочно!KGT$7*100000</f>
        <v>#DIV/0!</v>
      </c>
      <c r="KGW120" s="72" t="e">
        <f>KGW118/Справочно!KGU$7*100000</f>
        <v>#DIV/0!</v>
      </c>
      <c r="KGX120" s="72" t="e">
        <f>KGX118/Справочно!KGV$7*100000</f>
        <v>#DIV/0!</v>
      </c>
      <c r="KGY120" s="72" t="e">
        <f>KGY118/Справочно!KGW$7*100000</f>
        <v>#DIV/0!</v>
      </c>
      <c r="KGZ120" s="72" t="e">
        <f>KGZ118/Справочно!KGX$7*100000</f>
        <v>#DIV/0!</v>
      </c>
      <c r="KHA120" s="72" t="e">
        <f>KHA118/Справочно!KGY$7*100000</f>
        <v>#DIV/0!</v>
      </c>
      <c r="KHB120" s="72" t="e">
        <f>KHB118/Справочно!KGZ$7*100000</f>
        <v>#DIV/0!</v>
      </c>
      <c r="KHC120" s="72" t="e">
        <f>KHC118/Справочно!KHA$7*100000</f>
        <v>#DIV/0!</v>
      </c>
      <c r="KHD120" s="72" t="e">
        <f>KHD118/Справочно!KHB$7*100000</f>
        <v>#DIV/0!</v>
      </c>
      <c r="KHE120" s="72" t="e">
        <f>KHE118/Справочно!KHC$7*100000</f>
        <v>#DIV/0!</v>
      </c>
      <c r="KHF120" s="72" t="e">
        <f>KHF118/Справочно!KHD$7*100000</f>
        <v>#DIV/0!</v>
      </c>
      <c r="KHG120" s="72" t="e">
        <f>KHG118/Справочно!KHE$7*100000</f>
        <v>#DIV/0!</v>
      </c>
      <c r="KHH120" s="72" t="e">
        <f>KHH118/Справочно!KHF$7*100000</f>
        <v>#DIV/0!</v>
      </c>
      <c r="KHI120" s="72" t="e">
        <f>KHI118/Справочно!KHG$7*100000</f>
        <v>#DIV/0!</v>
      </c>
      <c r="KHJ120" s="72" t="e">
        <f>KHJ118/Справочно!KHH$7*100000</f>
        <v>#DIV/0!</v>
      </c>
      <c r="KHK120" s="72" t="e">
        <f>KHK118/Справочно!KHI$7*100000</f>
        <v>#DIV/0!</v>
      </c>
      <c r="KHL120" s="72" t="e">
        <f>KHL118/Справочно!KHJ$7*100000</f>
        <v>#DIV/0!</v>
      </c>
      <c r="KHM120" s="72" t="e">
        <f>KHM118/Справочно!KHK$7*100000</f>
        <v>#DIV/0!</v>
      </c>
      <c r="KHN120" s="72" t="e">
        <f>KHN118/Справочно!KHL$7*100000</f>
        <v>#DIV/0!</v>
      </c>
      <c r="KHO120" s="72" t="e">
        <f>KHO118/Справочно!KHM$7*100000</f>
        <v>#DIV/0!</v>
      </c>
      <c r="KHP120" s="72" t="e">
        <f>KHP118/Справочно!KHN$7*100000</f>
        <v>#DIV/0!</v>
      </c>
      <c r="KHQ120" s="72" t="e">
        <f>KHQ118/Справочно!KHO$7*100000</f>
        <v>#DIV/0!</v>
      </c>
      <c r="KHR120" s="72" t="e">
        <f>KHR118/Справочно!KHP$7*100000</f>
        <v>#DIV/0!</v>
      </c>
      <c r="KHS120" s="72" t="e">
        <f>KHS118/Справочно!KHQ$7*100000</f>
        <v>#DIV/0!</v>
      </c>
      <c r="KHT120" s="72" t="e">
        <f>KHT118/Справочно!KHR$7*100000</f>
        <v>#DIV/0!</v>
      </c>
      <c r="KHU120" s="72" t="e">
        <f>KHU118/Справочно!KHS$7*100000</f>
        <v>#DIV/0!</v>
      </c>
      <c r="KHV120" s="72" t="e">
        <f>KHV118/Справочно!KHT$7*100000</f>
        <v>#DIV/0!</v>
      </c>
      <c r="KHW120" s="72" t="e">
        <f>KHW118/Справочно!KHU$7*100000</f>
        <v>#DIV/0!</v>
      </c>
      <c r="KHX120" s="72" t="e">
        <f>KHX118/Справочно!KHV$7*100000</f>
        <v>#DIV/0!</v>
      </c>
      <c r="KHY120" s="72" t="e">
        <f>KHY118/Справочно!KHW$7*100000</f>
        <v>#DIV/0!</v>
      </c>
      <c r="KHZ120" s="72" t="e">
        <f>KHZ118/Справочно!KHX$7*100000</f>
        <v>#DIV/0!</v>
      </c>
      <c r="KIA120" s="72" t="e">
        <f>KIA118/Справочно!KHY$7*100000</f>
        <v>#DIV/0!</v>
      </c>
      <c r="KIB120" s="72" t="e">
        <f>KIB118/Справочно!KHZ$7*100000</f>
        <v>#DIV/0!</v>
      </c>
      <c r="KIC120" s="72" t="e">
        <f>KIC118/Справочно!KIA$7*100000</f>
        <v>#DIV/0!</v>
      </c>
      <c r="KID120" s="72" t="e">
        <f>KID118/Справочно!KIB$7*100000</f>
        <v>#DIV/0!</v>
      </c>
      <c r="KIE120" s="72" t="e">
        <f>KIE118/Справочно!KIC$7*100000</f>
        <v>#DIV/0!</v>
      </c>
      <c r="KIF120" s="72" t="e">
        <f>KIF118/Справочно!KID$7*100000</f>
        <v>#DIV/0!</v>
      </c>
      <c r="KIG120" s="72" t="e">
        <f>KIG118/Справочно!KIE$7*100000</f>
        <v>#DIV/0!</v>
      </c>
      <c r="KIH120" s="72" t="e">
        <f>KIH118/Справочно!KIF$7*100000</f>
        <v>#DIV/0!</v>
      </c>
      <c r="KII120" s="72" t="e">
        <f>KII118/Справочно!KIG$7*100000</f>
        <v>#DIV/0!</v>
      </c>
      <c r="KIJ120" s="72" t="e">
        <f>KIJ118/Справочно!KIH$7*100000</f>
        <v>#DIV/0!</v>
      </c>
      <c r="KIK120" s="72" t="e">
        <f>KIK118/Справочно!KII$7*100000</f>
        <v>#DIV/0!</v>
      </c>
      <c r="KIL120" s="72" t="e">
        <f>KIL118/Справочно!KIJ$7*100000</f>
        <v>#DIV/0!</v>
      </c>
      <c r="KIM120" s="72" t="e">
        <f>KIM118/Справочно!KIK$7*100000</f>
        <v>#DIV/0!</v>
      </c>
      <c r="KIN120" s="72" t="e">
        <f>KIN118/Справочно!KIL$7*100000</f>
        <v>#DIV/0!</v>
      </c>
      <c r="KIO120" s="72" t="e">
        <f>KIO118/Справочно!KIM$7*100000</f>
        <v>#DIV/0!</v>
      </c>
      <c r="KIP120" s="72" t="e">
        <f>KIP118/Справочно!KIN$7*100000</f>
        <v>#DIV/0!</v>
      </c>
      <c r="KIQ120" s="72" t="e">
        <f>KIQ118/Справочно!KIO$7*100000</f>
        <v>#DIV/0!</v>
      </c>
      <c r="KIR120" s="72" t="e">
        <f>KIR118/Справочно!KIP$7*100000</f>
        <v>#DIV/0!</v>
      </c>
      <c r="KIS120" s="72" t="e">
        <f>KIS118/Справочно!KIQ$7*100000</f>
        <v>#DIV/0!</v>
      </c>
      <c r="KIT120" s="72" t="e">
        <f>KIT118/Справочно!KIR$7*100000</f>
        <v>#DIV/0!</v>
      </c>
      <c r="KIU120" s="72" t="e">
        <f>KIU118/Справочно!KIS$7*100000</f>
        <v>#DIV/0!</v>
      </c>
      <c r="KIV120" s="72" t="e">
        <f>KIV118/Справочно!KIT$7*100000</f>
        <v>#DIV/0!</v>
      </c>
      <c r="KIW120" s="72" t="e">
        <f>KIW118/Справочно!KIU$7*100000</f>
        <v>#DIV/0!</v>
      </c>
      <c r="KIX120" s="72" t="e">
        <f>KIX118/Справочно!KIV$7*100000</f>
        <v>#DIV/0!</v>
      </c>
      <c r="KIY120" s="72" t="e">
        <f>KIY118/Справочно!KIW$7*100000</f>
        <v>#DIV/0!</v>
      </c>
      <c r="KIZ120" s="72" t="e">
        <f>KIZ118/Справочно!KIX$7*100000</f>
        <v>#DIV/0!</v>
      </c>
      <c r="KJA120" s="72" t="e">
        <f>KJA118/Справочно!KIY$7*100000</f>
        <v>#DIV/0!</v>
      </c>
      <c r="KJB120" s="72" t="e">
        <f>KJB118/Справочно!KIZ$7*100000</f>
        <v>#DIV/0!</v>
      </c>
      <c r="KJC120" s="72" t="e">
        <f>KJC118/Справочно!KJA$7*100000</f>
        <v>#DIV/0!</v>
      </c>
      <c r="KJD120" s="72" t="e">
        <f>KJD118/Справочно!KJB$7*100000</f>
        <v>#DIV/0!</v>
      </c>
      <c r="KJE120" s="72" t="e">
        <f>KJE118/Справочно!KJC$7*100000</f>
        <v>#DIV/0!</v>
      </c>
      <c r="KJF120" s="72" t="e">
        <f>KJF118/Справочно!KJD$7*100000</f>
        <v>#DIV/0!</v>
      </c>
      <c r="KJG120" s="72" t="e">
        <f>KJG118/Справочно!KJE$7*100000</f>
        <v>#DIV/0!</v>
      </c>
      <c r="KJH120" s="72" t="e">
        <f>KJH118/Справочно!KJF$7*100000</f>
        <v>#DIV/0!</v>
      </c>
      <c r="KJI120" s="72" t="e">
        <f>KJI118/Справочно!KJG$7*100000</f>
        <v>#DIV/0!</v>
      </c>
      <c r="KJJ120" s="72" t="e">
        <f>KJJ118/Справочно!KJH$7*100000</f>
        <v>#DIV/0!</v>
      </c>
      <c r="KJK120" s="72" t="e">
        <f>KJK118/Справочно!KJI$7*100000</f>
        <v>#DIV/0!</v>
      </c>
      <c r="KJL120" s="72" t="e">
        <f>KJL118/Справочно!KJJ$7*100000</f>
        <v>#DIV/0!</v>
      </c>
      <c r="KJM120" s="72" t="e">
        <f>KJM118/Справочно!KJK$7*100000</f>
        <v>#DIV/0!</v>
      </c>
      <c r="KJN120" s="72" t="e">
        <f>KJN118/Справочно!KJL$7*100000</f>
        <v>#DIV/0!</v>
      </c>
      <c r="KJO120" s="72" t="e">
        <f>KJO118/Справочно!KJM$7*100000</f>
        <v>#DIV/0!</v>
      </c>
      <c r="KJP120" s="72" t="e">
        <f>KJP118/Справочно!KJN$7*100000</f>
        <v>#DIV/0!</v>
      </c>
      <c r="KJQ120" s="72" t="e">
        <f>KJQ118/Справочно!KJO$7*100000</f>
        <v>#DIV/0!</v>
      </c>
      <c r="KJR120" s="72" t="e">
        <f>KJR118/Справочно!KJP$7*100000</f>
        <v>#DIV/0!</v>
      </c>
      <c r="KJS120" s="72" t="e">
        <f>KJS118/Справочно!KJQ$7*100000</f>
        <v>#DIV/0!</v>
      </c>
      <c r="KJT120" s="72" t="e">
        <f>KJT118/Справочно!KJR$7*100000</f>
        <v>#DIV/0!</v>
      </c>
      <c r="KJU120" s="72" t="e">
        <f>KJU118/Справочно!KJS$7*100000</f>
        <v>#DIV/0!</v>
      </c>
      <c r="KJV120" s="72" t="e">
        <f>KJV118/Справочно!KJT$7*100000</f>
        <v>#DIV/0!</v>
      </c>
      <c r="KJW120" s="72" t="e">
        <f>KJW118/Справочно!KJU$7*100000</f>
        <v>#DIV/0!</v>
      </c>
      <c r="KJX120" s="72" t="e">
        <f>KJX118/Справочно!KJV$7*100000</f>
        <v>#DIV/0!</v>
      </c>
      <c r="KJY120" s="72" t="e">
        <f>KJY118/Справочно!KJW$7*100000</f>
        <v>#DIV/0!</v>
      </c>
      <c r="KJZ120" s="72" t="e">
        <f>KJZ118/Справочно!KJX$7*100000</f>
        <v>#DIV/0!</v>
      </c>
      <c r="KKA120" s="72" t="e">
        <f>KKA118/Справочно!KJY$7*100000</f>
        <v>#DIV/0!</v>
      </c>
      <c r="KKB120" s="72" t="e">
        <f>KKB118/Справочно!KJZ$7*100000</f>
        <v>#DIV/0!</v>
      </c>
      <c r="KKC120" s="72" t="e">
        <f>KKC118/Справочно!KKA$7*100000</f>
        <v>#DIV/0!</v>
      </c>
      <c r="KKD120" s="72" t="e">
        <f>KKD118/Справочно!KKB$7*100000</f>
        <v>#DIV/0!</v>
      </c>
      <c r="KKE120" s="72" t="e">
        <f>KKE118/Справочно!KKC$7*100000</f>
        <v>#DIV/0!</v>
      </c>
      <c r="KKF120" s="72" t="e">
        <f>KKF118/Справочно!KKD$7*100000</f>
        <v>#DIV/0!</v>
      </c>
      <c r="KKG120" s="72" t="e">
        <f>KKG118/Справочно!KKE$7*100000</f>
        <v>#DIV/0!</v>
      </c>
      <c r="KKH120" s="72" t="e">
        <f>KKH118/Справочно!KKF$7*100000</f>
        <v>#DIV/0!</v>
      </c>
      <c r="KKI120" s="72" t="e">
        <f>KKI118/Справочно!KKG$7*100000</f>
        <v>#DIV/0!</v>
      </c>
      <c r="KKJ120" s="72" t="e">
        <f>KKJ118/Справочно!KKH$7*100000</f>
        <v>#DIV/0!</v>
      </c>
      <c r="KKK120" s="72" t="e">
        <f>KKK118/Справочно!KKI$7*100000</f>
        <v>#DIV/0!</v>
      </c>
      <c r="KKL120" s="72" t="e">
        <f>KKL118/Справочно!KKJ$7*100000</f>
        <v>#DIV/0!</v>
      </c>
      <c r="KKM120" s="72" t="e">
        <f>KKM118/Справочно!KKK$7*100000</f>
        <v>#DIV/0!</v>
      </c>
      <c r="KKN120" s="72" t="e">
        <f>KKN118/Справочно!KKL$7*100000</f>
        <v>#DIV/0!</v>
      </c>
      <c r="KKO120" s="72" t="e">
        <f>KKO118/Справочно!KKM$7*100000</f>
        <v>#DIV/0!</v>
      </c>
      <c r="KKP120" s="72" t="e">
        <f>KKP118/Справочно!KKN$7*100000</f>
        <v>#DIV/0!</v>
      </c>
      <c r="KKQ120" s="72" t="e">
        <f>KKQ118/Справочно!KKO$7*100000</f>
        <v>#DIV/0!</v>
      </c>
      <c r="KKR120" s="72" t="e">
        <f>KKR118/Справочно!KKP$7*100000</f>
        <v>#DIV/0!</v>
      </c>
      <c r="KKS120" s="72" t="e">
        <f>KKS118/Справочно!KKQ$7*100000</f>
        <v>#DIV/0!</v>
      </c>
      <c r="KKT120" s="72" t="e">
        <f>KKT118/Справочно!KKR$7*100000</f>
        <v>#DIV/0!</v>
      </c>
      <c r="KKU120" s="72" t="e">
        <f>KKU118/Справочно!KKS$7*100000</f>
        <v>#DIV/0!</v>
      </c>
      <c r="KKV120" s="72" t="e">
        <f>KKV118/Справочно!KKT$7*100000</f>
        <v>#DIV/0!</v>
      </c>
      <c r="KKW120" s="72" t="e">
        <f>KKW118/Справочно!KKU$7*100000</f>
        <v>#DIV/0!</v>
      </c>
      <c r="KKX120" s="72" t="e">
        <f>KKX118/Справочно!KKV$7*100000</f>
        <v>#DIV/0!</v>
      </c>
      <c r="KKY120" s="72" t="e">
        <f>KKY118/Справочно!KKW$7*100000</f>
        <v>#DIV/0!</v>
      </c>
      <c r="KKZ120" s="72" t="e">
        <f>KKZ118/Справочно!KKX$7*100000</f>
        <v>#DIV/0!</v>
      </c>
      <c r="KLA120" s="72" t="e">
        <f>KLA118/Справочно!KKY$7*100000</f>
        <v>#DIV/0!</v>
      </c>
      <c r="KLB120" s="72" t="e">
        <f>KLB118/Справочно!KKZ$7*100000</f>
        <v>#DIV/0!</v>
      </c>
      <c r="KLC120" s="72" t="e">
        <f>KLC118/Справочно!KLA$7*100000</f>
        <v>#DIV/0!</v>
      </c>
      <c r="KLD120" s="72" t="e">
        <f>KLD118/Справочно!KLB$7*100000</f>
        <v>#DIV/0!</v>
      </c>
      <c r="KLE120" s="72" t="e">
        <f>KLE118/Справочно!KLC$7*100000</f>
        <v>#DIV/0!</v>
      </c>
      <c r="KLF120" s="72" t="e">
        <f>KLF118/Справочно!KLD$7*100000</f>
        <v>#DIV/0!</v>
      </c>
      <c r="KLG120" s="72" t="e">
        <f>KLG118/Справочно!KLE$7*100000</f>
        <v>#DIV/0!</v>
      </c>
      <c r="KLH120" s="72" t="e">
        <f>KLH118/Справочно!KLF$7*100000</f>
        <v>#DIV/0!</v>
      </c>
      <c r="KLI120" s="72" t="e">
        <f>KLI118/Справочно!KLG$7*100000</f>
        <v>#DIV/0!</v>
      </c>
      <c r="KLJ120" s="72" t="e">
        <f>KLJ118/Справочно!KLH$7*100000</f>
        <v>#DIV/0!</v>
      </c>
      <c r="KLK120" s="72" t="e">
        <f>KLK118/Справочно!KLI$7*100000</f>
        <v>#DIV/0!</v>
      </c>
      <c r="KLL120" s="72" t="e">
        <f>KLL118/Справочно!KLJ$7*100000</f>
        <v>#DIV/0!</v>
      </c>
      <c r="KLM120" s="72" t="e">
        <f>KLM118/Справочно!KLK$7*100000</f>
        <v>#DIV/0!</v>
      </c>
      <c r="KLN120" s="72" t="e">
        <f>KLN118/Справочно!KLL$7*100000</f>
        <v>#DIV/0!</v>
      </c>
      <c r="KLO120" s="72" t="e">
        <f>KLO118/Справочно!KLM$7*100000</f>
        <v>#DIV/0!</v>
      </c>
      <c r="KLP120" s="72" t="e">
        <f>KLP118/Справочно!KLN$7*100000</f>
        <v>#DIV/0!</v>
      </c>
      <c r="KLQ120" s="72" t="e">
        <f>KLQ118/Справочно!KLO$7*100000</f>
        <v>#DIV/0!</v>
      </c>
      <c r="KLR120" s="72" t="e">
        <f>KLR118/Справочно!KLP$7*100000</f>
        <v>#DIV/0!</v>
      </c>
      <c r="KLS120" s="72" t="e">
        <f>KLS118/Справочно!KLQ$7*100000</f>
        <v>#DIV/0!</v>
      </c>
      <c r="KLT120" s="72" t="e">
        <f>KLT118/Справочно!KLR$7*100000</f>
        <v>#DIV/0!</v>
      </c>
      <c r="KLU120" s="72" t="e">
        <f>KLU118/Справочно!KLS$7*100000</f>
        <v>#DIV/0!</v>
      </c>
      <c r="KLV120" s="72" t="e">
        <f>KLV118/Справочно!KLT$7*100000</f>
        <v>#DIV/0!</v>
      </c>
      <c r="KLW120" s="72" t="e">
        <f>KLW118/Справочно!KLU$7*100000</f>
        <v>#DIV/0!</v>
      </c>
      <c r="KLX120" s="72" t="e">
        <f>KLX118/Справочно!KLV$7*100000</f>
        <v>#DIV/0!</v>
      </c>
      <c r="KLY120" s="72" t="e">
        <f>KLY118/Справочно!KLW$7*100000</f>
        <v>#DIV/0!</v>
      </c>
      <c r="KLZ120" s="72" t="e">
        <f>KLZ118/Справочно!KLX$7*100000</f>
        <v>#DIV/0!</v>
      </c>
      <c r="KMA120" s="72" t="e">
        <f>KMA118/Справочно!KLY$7*100000</f>
        <v>#DIV/0!</v>
      </c>
      <c r="KMB120" s="72" t="e">
        <f>KMB118/Справочно!KLZ$7*100000</f>
        <v>#DIV/0!</v>
      </c>
      <c r="KMC120" s="72" t="e">
        <f>KMC118/Справочно!KMA$7*100000</f>
        <v>#DIV/0!</v>
      </c>
      <c r="KMD120" s="72" t="e">
        <f>KMD118/Справочно!KMB$7*100000</f>
        <v>#DIV/0!</v>
      </c>
      <c r="KME120" s="72" t="e">
        <f>KME118/Справочно!KMC$7*100000</f>
        <v>#DIV/0!</v>
      </c>
      <c r="KMF120" s="72" t="e">
        <f>KMF118/Справочно!KMD$7*100000</f>
        <v>#DIV/0!</v>
      </c>
      <c r="KMG120" s="72" t="e">
        <f>KMG118/Справочно!KME$7*100000</f>
        <v>#DIV/0!</v>
      </c>
      <c r="KMH120" s="72" t="e">
        <f>KMH118/Справочно!KMF$7*100000</f>
        <v>#DIV/0!</v>
      </c>
      <c r="KMI120" s="72" t="e">
        <f>KMI118/Справочно!KMG$7*100000</f>
        <v>#DIV/0!</v>
      </c>
      <c r="KMJ120" s="72" t="e">
        <f>KMJ118/Справочно!KMH$7*100000</f>
        <v>#DIV/0!</v>
      </c>
      <c r="KMK120" s="72" t="e">
        <f>KMK118/Справочно!KMI$7*100000</f>
        <v>#DIV/0!</v>
      </c>
      <c r="KML120" s="72" t="e">
        <f>KML118/Справочно!KMJ$7*100000</f>
        <v>#DIV/0!</v>
      </c>
      <c r="KMM120" s="72" t="e">
        <f>KMM118/Справочно!KMK$7*100000</f>
        <v>#DIV/0!</v>
      </c>
      <c r="KMN120" s="72" t="e">
        <f>KMN118/Справочно!KML$7*100000</f>
        <v>#DIV/0!</v>
      </c>
      <c r="KMO120" s="72" t="e">
        <f>KMO118/Справочно!KMM$7*100000</f>
        <v>#DIV/0!</v>
      </c>
      <c r="KMP120" s="72" t="e">
        <f>KMP118/Справочно!KMN$7*100000</f>
        <v>#DIV/0!</v>
      </c>
      <c r="KMQ120" s="72" t="e">
        <f>KMQ118/Справочно!KMO$7*100000</f>
        <v>#DIV/0!</v>
      </c>
      <c r="KMR120" s="72" t="e">
        <f>KMR118/Справочно!KMP$7*100000</f>
        <v>#DIV/0!</v>
      </c>
      <c r="KMS120" s="72" t="e">
        <f>KMS118/Справочно!KMQ$7*100000</f>
        <v>#DIV/0!</v>
      </c>
      <c r="KMT120" s="72" t="e">
        <f>KMT118/Справочно!KMR$7*100000</f>
        <v>#DIV/0!</v>
      </c>
      <c r="KMU120" s="72" t="e">
        <f>KMU118/Справочно!KMS$7*100000</f>
        <v>#DIV/0!</v>
      </c>
      <c r="KMV120" s="72" t="e">
        <f>KMV118/Справочно!KMT$7*100000</f>
        <v>#DIV/0!</v>
      </c>
      <c r="KMW120" s="72" t="e">
        <f>KMW118/Справочно!KMU$7*100000</f>
        <v>#DIV/0!</v>
      </c>
      <c r="KMX120" s="72" t="e">
        <f>KMX118/Справочно!KMV$7*100000</f>
        <v>#DIV/0!</v>
      </c>
      <c r="KMY120" s="72" t="e">
        <f>KMY118/Справочно!KMW$7*100000</f>
        <v>#DIV/0!</v>
      </c>
      <c r="KMZ120" s="72" t="e">
        <f>KMZ118/Справочно!KMX$7*100000</f>
        <v>#DIV/0!</v>
      </c>
      <c r="KNA120" s="72" t="e">
        <f>KNA118/Справочно!KMY$7*100000</f>
        <v>#DIV/0!</v>
      </c>
      <c r="KNB120" s="72" t="e">
        <f>KNB118/Справочно!KMZ$7*100000</f>
        <v>#DIV/0!</v>
      </c>
      <c r="KNC120" s="72" t="e">
        <f>KNC118/Справочно!KNA$7*100000</f>
        <v>#DIV/0!</v>
      </c>
      <c r="KND120" s="72" t="e">
        <f>KND118/Справочно!KNB$7*100000</f>
        <v>#DIV/0!</v>
      </c>
      <c r="KNE120" s="72" t="e">
        <f>KNE118/Справочно!KNC$7*100000</f>
        <v>#DIV/0!</v>
      </c>
      <c r="KNF120" s="72" t="e">
        <f>KNF118/Справочно!KND$7*100000</f>
        <v>#DIV/0!</v>
      </c>
      <c r="KNG120" s="72" t="e">
        <f>KNG118/Справочно!KNE$7*100000</f>
        <v>#DIV/0!</v>
      </c>
      <c r="KNH120" s="72" t="e">
        <f>KNH118/Справочно!KNF$7*100000</f>
        <v>#DIV/0!</v>
      </c>
      <c r="KNI120" s="72" t="e">
        <f>KNI118/Справочно!KNG$7*100000</f>
        <v>#DIV/0!</v>
      </c>
      <c r="KNJ120" s="72" t="e">
        <f>KNJ118/Справочно!KNH$7*100000</f>
        <v>#DIV/0!</v>
      </c>
      <c r="KNK120" s="72" t="e">
        <f>KNK118/Справочно!KNI$7*100000</f>
        <v>#DIV/0!</v>
      </c>
      <c r="KNL120" s="72" t="e">
        <f>KNL118/Справочно!KNJ$7*100000</f>
        <v>#DIV/0!</v>
      </c>
      <c r="KNM120" s="72" t="e">
        <f>KNM118/Справочно!KNK$7*100000</f>
        <v>#DIV/0!</v>
      </c>
      <c r="KNN120" s="72" t="e">
        <f>KNN118/Справочно!KNL$7*100000</f>
        <v>#DIV/0!</v>
      </c>
      <c r="KNO120" s="72" t="e">
        <f>KNO118/Справочно!KNM$7*100000</f>
        <v>#DIV/0!</v>
      </c>
      <c r="KNP120" s="72" t="e">
        <f>KNP118/Справочно!KNN$7*100000</f>
        <v>#DIV/0!</v>
      </c>
      <c r="KNQ120" s="72" t="e">
        <f>KNQ118/Справочно!KNO$7*100000</f>
        <v>#DIV/0!</v>
      </c>
      <c r="KNR120" s="72" t="e">
        <f>KNR118/Справочно!KNP$7*100000</f>
        <v>#DIV/0!</v>
      </c>
      <c r="KNS120" s="72" t="e">
        <f>KNS118/Справочно!KNQ$7*100000</f>
        <v>#DIV/0!</v>
      </c>
      <c r="KNT120" s="72" t="e">
        <f>KNT118/Справочно!KNR$7*100000</f>
        <v>#DIV/0!</v>
      </c>
      <c r="KNU120" s="72" t="e">
        <f>KNU118/Справочно!KNS$7*100000</f>
        <v>#DIV/0!</v>
      </c>
      <c r="KNV120" s="72" t="e">
        <f>KNV118/Справочно!KNT$7*100000</f>
        <v>#DIV/0!</v>
      </c>
      <c r="KNW120" s="72" t="e">
        <f>KNW118/Справочно!KNU$7*100000</f>
        <v>#DIV/0!</v>
      </c>
      <c r="KNX120" s="72" t="e">
        <f>KNX118/Справочно!KNV$7*100000</f>
        <v>#DIV/0!</v>
      </c>
      <c r="KNY120" s="72" t="e">
        <f>KNY118/Справочно!KNW$7*100000</f>
        <v>#DIV/0!</v>
      </c>
      <c r="KNZ120" s="72" t="e">
        <f>KNZ118/Справочно!KNX$7*100000</f>
        <v>#DIV/0!</v>
      </c>
      <c r="KOA120" s="72" t="e">
        <f>KOA118/Справочно!KNY$7*100000</f>
        <v>#DIV/0!</v>
      </c>
      <c r="KOB120" s="72" t="e">
        <f>KOB118/Справочно!KNZ$7*100000</f>
        <v>#DIV/0!</v>
      </c>
      <c r="KOC120" s="72" t="e">
        <f>KOC118/Справочно!KOA$7*100000</f>
        <v>#DIV/0!</v>
      </c>
      <c r="KOD120" s="72" t="e">
        <f>KOD118/Справочно!KOB$7*100000</f>
        <v>#DIV/0!</v>
      </c>
      <c r="KOE120" s="72" t="e">
        <f>KOE118/Справочно!KOC$7*100000</f>
        <v>#DIV/0!</v>
      </c>
      <c r="KOF120" s="72" t="e">
        <f>KOF118/Справочно!KOD$7*100000</f>
        <v>#DIV/0!</v>
      </c>
      <c r="KOG120" s="72" t="e">
        <f>KOG118/Справочно!KOE$7*100000</f>
        <v>#DIV/0!</v>
      </c>
      <c r="KOH120" s="72" t="e">
        <f>KOH118/Справочно!KOF$7*100000</f>
        <v>#DIV/0!</v>
      </c>
      <c r="KOI120" s="72" t="e">
        <f>KOI118/Справочно!KOG$7*100000</f>
        <v>#DIV/0!</v>
      </c>
      <c r="KOJ120" s="72" t="e">
        <f>KOJ118/Справочно!KOH$7*100000</f>
        <v>#DIV/0!</v>
      </c>
      <c r="KOK120" s="72" t="e">
        <f>KOK118/Справочно!KOI$7*100000</f>
        <v>#DIV/0!</v>
      </c>
      <c r="KOL120" s="72" t="e">
        <f>KOL118/Справочно!KOJ$7*100000</f>
        <v>#DIV/0!</v>
      </c>
      <c r="KOM120" s="72" t="e">
        <f>KOM118/Справочно!KOK$7*100000</f>
        <v>#DIV/0!</v>
      </c>
      <c r="KON120" s="72" t="e">
        <f>KON118/Справочно!KOL$7*100000</f>
        <v>#DIV/0!</v>
      </c>
      <c r="KOO120" s="72" t="e">
        <f>KOO118/Справочно!KOM$7*100000</f>
        <v>#DIV/0!</v>
      </c>
      <c r="KOP120" s="72" t="e">
        <f>KOP118/Справочно!KON$7*100000</f>
        <v>#DIV/0!</v>
      </c>
      <c r="KOQ120" s="72" t="e">
        <f>KOQ118/Справочно!KOO$7*100000</f>
        <v>#DIV/0!</v>
      </c>
      <c r="KOR120" s="72" t="e">
        <f>KOR118/Справочно!KOP$7*100000</f>
        <v>#DIV/0!</v>
      </c>
      <c r="KOS120" s="72" t="e">
        <f>KOS118/Справочно!KOQ$7*100000</f>
        <v>#DIV/0!</v>
      </c>
      <c r="KOT120" s="72" t="e">
        <f>KOT118/Справочно!KOR$7*100000</f>
        <v>#DIV/0!</v>
      </c>
      <c r="KOU120" s="72" t="e">
        <f>KOU118/Справочно!KOS$7*100000</f>
        <v>#DIV/0!</v>
      </c>
      <c r="KOV120" s="72" t="e">
        <f>KOV118/Справочно!KOT$7*100000</f>
        <v>#DIV/0!</v>
      </c>
      <c r="KOW120" s="72" t="e">
        <f>KOW118/Справочно!KOU$7*100000</f>
        <v>#DIV/0!</v>
      </c>
      <c r="KOX120" s="72" t="e">
        <f>KOX118/Справочно!KOV$7*100000</f>
        <v>#DIV/0!</v>
      </c>
      <c r="KOY120" s="72" t="e">
        <f>KOY118/Справочно!KOW$7*100000</f>
        <v>#DIV/0!</v>
      </c>
      <c r="KOZ120" s="72" t="e">
        <f>KOZ118/Справочно!KOX$7*100000</f>
        <v>#DIV/0!</v>
      </c>
      <c r="KPA120" s="72" t="e">
        <f>KPA118/Справочно!KOY$7*100000</f>
        <v>#DIV/0!</v>
      </c>
      <c r="KPB120" s="72" t="e">
        <f>KPB118/Справочно!KOZ$7*100000</f>
        <v>#DIV/0!</v>
      </c>
      <c r="KPC120" s="72" t="e">
        <f>KPC118/Справочно!KPA$7*100000</f>
        <v>#DIV/0!</v>
      </c>
      <c r="KPD120" s="72" t="e">
        <f>KPD118/Справочно!KPB$7*100000</f>
        <v>#DIV/0!</v>
      </c>
      <c r="KPE120" s="72" t="e">
        <f>KPE118/Справочно!KPC$7*100000</f>
        <v>#DIV/0!</v>
      </c>
      <c r="KPF120" s="72" t="e">
        <f>KPF118/Справочно!KPD$7*100000</f>
        <v>#DIV/0!</v>
      </c>
      <c r="KPG120" s="72" t="e">
        <f>KPG118/Справочно!KPE$7*100000</f>
        <v>#DIV/0!</v>
      </c>
      <c r="KPH120" s="72" t="e">
        <f>KPH118/Справочно!KPF$7*100000</f>
        <v>#DIV/0!</v>
      </c>
      <c r="KPI120" s="72" t="e">
        <f>KPI118/Справочно!KPG$7*100000</f>
        <v>#DIV/0!</v>
      </c>
      <c r="KPJ120" s="72" t="e">
        <f>KPJ118/Справочно!KPH$7*100000</f>
        <v>#DIV/0!</v>
      </c>
      <c r="KPK120" s="72" t="e">
        <f>KPK118/Справочно!KPI$7*100000</f>
        <v>#DIV/0!</v>
      </c>
      <c r="KPL120" s="72" t="e">
        <f>KPL118/Справочно!KPJ$7*100000</f>
        <v>#DIV/0!</v>
      </c>
      <c r="KPM120" s="72" t="e">
        <f>KPM118/Справочно!KPK$7*100000</f>
        <v>#DIV/0!</v>
      </c>
      <c r="KPN120" s="72" t="e">
        <f>KPN118/Справочно!KPL$7*100000</f>
        <v>#DIV/0!</v>
      </c>
      <c r="KPO120" s="72" t="e">
        <f>KPO118/Справочно!KPM$7*100000</f>
        <v>#DIV/0!</v>
      </c>
      <c r="KPP120" s="72" t="e">
        <f>KPP118/Справочно!KPN$7*100000</f>
        <v>#DIV/0!</v>
      </c>
      <c r="KPQ120" s="72" t="e">
        <f>KPQ118/Справочно!KPO$7*100000</f>
        <v>#DIV/0!</v>
      </c>
      <c r="KPR120" s="72" t="e">
        <f>KPR118/Справочно!KPP$7*100000</f>
        <v>#DIV/0!</v>
      </c>
      <c r="KPS120" s="72" t="e">
        <f>KPS118/Справочно!KPQ$7*100000</f>
        <v>#DIV/0!</v>
      </c>
      <c r="KPT120" s="72" t="e">
        <f>KPT118/Справочно!KPR$7*100000</f>
        <v>#DIV/0!</v>
      </c>
      <c r="KPU120" s="72" t="e">
        <f>KPU118/Справочно!KPS$7*100000</f>
        <v>#DIV/0!</v>
      </c>
      <c r="KPV120" s="72" t="e">
        <f>KPV118/Справочно!KPT$7*100000</f>
        <v>#DIV/0!</v>
      </c>
      <c r="KPW120" s="72" t="e">
        <f>KPW118/Справочно!KPU$7*100000</f>
        <v>#DIV/0!</v>
      </c>
      <c r="KPX120" s="72" t="e">
        <f>KPX118/Справочно!KPV$7*100000</f>
        <v>#DIV/0!</v>
      </c>
      <c r="KPY120" s="72" t="e">
        <f>KPY118/Справочно!KPW$7*100000</f>
        <v>#DIV/0!</v>
      </c>
      <c r="KPZ120" s="72" t="e">
        <f>KPZ118/Справочно!KPX$7*100000</f>
        <v>#DIV/0!</v>
      </c>
      <c r="KQA120" s="72" t="e">
        <f>KQA118/Справочно!KPY$7*100000</f>
        <v>#DIV/0!</v>
      </c>
      <c r="KQB120" s="72" t="e">
        <f>KQB118/Справочно!KPZ$7*100000</f>
        <v>#DIV/0!</v>
      </c>
      <c r="KQC120" s="72" t="e">
        <f>KQC118/Справочно!KQA$7*100000</f>
        <v>#DIV/0!</v>
      </c>
      <c r="KQD120" s="72" t="e">
        <f>KQD118/Справочно!KQB$7*100000</f>
        <v>#DIV/0!</v>
      </c>
      <c r="KQE120" s="72" t="e">
        <f>KQE118/Справочно!KQC$7*100000</f>
        <v>#DIV/0!</v>
      </c>
      <c r="KQF120" s="72" t="e">
        <f>KQF118/Справочно!KQD$7*100000</f>
        <v>#DIV/0!</v>
      </c>
      <c r="KQG120" s="72" t="e">
        <f>KQG118/Справочно!KQE$7*100000</f>
        <v>#DIV/0!</v>
      </c>
      <c r="KQH120" s="72" t="e">
        <f>KQH118/Справочно!KQF$7*100000</f>
        <v>#DIV/0!</v>
      </c>
      <c r="KQI120" s="72" t="e">
        <f>KQI118/Справочно!KQG$7*100000</f>
        <v>#DIV/0!</v>
      </c>
      <c r="KQJ120" s="72" t="e">
        <f>KQJ118/Справочно!KQH$7*100000</f>
        <v>#DIV/0!</v>
      </c>
      <c r="KQK120" s="72" t="e">
        <f>KQK118/Справочно!KQI$7*100000</f>
        <v>#DIV/0!</v>
      </c>
      <c r="KQL120" s="72" t="e">
        <f>KQL118/Справочно!KQJ$7*100000</f>
        <v>#DIV/0!</v>
      </c>
      <c r="KQM120" s="72" t="e">
        <f>KQM118/Справочно!KQK$7*100000</f>
        <v>#DIV/0!</v>
      </c>
      <c r="KQN120" s="72" t="e">
        <f>KQN118/Справочно!KQL$7*100000</f>
        <v>#DIV/0!</v>
      </c>
      <c r="KQO120" s="72" t="e">
        <f>KQO118/Справочно!KQM$7*100000</f>
        <v>#DIV/0!</v>
      </c>
      <c r="KQP120" s="72" t="e">
        <f>KQP118/Справочно!KQN$7*100000</f>
        <v>#DIV/0!</v>
      </c>
      <c r="KQQ120" s="72" t="e">
        <f>KQQ118/Справочно!KQO$7*100000</f>
        <v>#DIV/0!</v>
      </c>
      <c r="KQR120" s="72" t="e">
        <f>KQR118/Справочно!KQP$7*100000</f>
        <v>#DIV/0!</v>
      </c>
      <c r="KQS120" s="72" t="e">
        <f>KQS118/Справочно!KQQ$7*100000</f>
        <v>#DIV/0!</v>
      </c>
      <c r="KQT120" s="72" t="e">
        <f>KQT118/Справочно!KQR$7*100000</f>
        <v>#DIV/0!</v>
      </c>
      <c r="KQU120" s="72" t="e">
        <f>KQU118/Справочно!KQS$7*100000</f>
        <v>#DIV/0!</v>
      </c>
      <c r="KQV120" s="72" t="e">
        <f>KQV118/Справочно!KQT$7*100000</f>
        <v>#DIV/0!</v>
      </c>
      <c r="KQW120" s="72" t="e">
        <f>KQW118/Справочно!KQU$7*100000</f>
        <v>#DIV/0!</v>
      </c>
      <c r="KQX120" s="72" t="e">
        <f>KQX118/Справочно!KQV$7*100000</f>
        <v>#DIV/0!</v>
      </c>
      <c r="KQY120" s="72" t="e">
        <f>KQY118/Справочно!KQW$7*100000</f>
        <v>#DIV/0!</v>
      </c>
      <c r="KQZ120" s="72" t="e">
        <f>KQZ118/Справочно!KQX$7*100000</f>
        <v>#DIV/0!</v>
      </c>
      <c r="KRA120" s="72" t="e">
        <f>KRA118/Справочно!KQY$7*100000</f>
        <v>#DIV/0!</v>
      </c>
      <c r="KRB120" s="72" t="e">
        <f>KRB118/Справочно!KQZ$7*100000</f>
        <v>#DIV/0!</v>
      </c>
      <c r="KRC120" s="72" t="e">
        <f>KRC118/Справочно!KRA$7*100000</f>
        <v>#DIV/0!</v>
      </c>
      <c r="KRD120" s="72" t="e">
        <f>KRD118/Справочно!KRB$7*100000</f>
        <v>#DIV/0!</v>
      </c>
      <c r="KRE120" s="72" t="e">
        <f>KRE118/Справочно!KRC$7*100000</f>
        <v>#DIV/0!</v>
      </c>
      <c r="KRF120" s="72" t="e">
        <f>KRF118/Справочно!KRD$7*100000</f>
        <v>#DIV/0!</v>
      </c>
      <c r="KRG120" s="72" t="e">
        <f>KRG118/Справочно!KRE$7*100000</f>
        <v>#DIV/0!</v>
      </c>
      <c r="KRH120" s="72" t="e">
        <f>KRH118/Справочно!KRF$7*100000</f>
        <v>#DIV/0!</v>
      </c>
      <c r="KRI120" s="72" t="e">
        <f>KRI118/Справочно!KRG$7*100000</f>
        <v>#DIV/0!</v>
      </c>
      <c r="KRJ120" s="72" t="e">
        <f>KRJ118/Справочно!KRH$7*100000</f>
        <v>#DIV/0!</v>
      </c>
      <c r="KRK120" s="72" t="e">
        <f>KRK118/Справочно!KRI$7*100000</f>
        <v>#DIV/0!</v>
      </c>
      <c r="KRL120" s="72" t="e">
        <f>KRL118/Справочно!KRJ$7*100000</f>
        <v>#DIV/0!</v>
      </c>
      <c r="KRM120" s="72" t="e">
        <f>KRM118/Справочно!KRK$7*100000</f>
        <v>#DIV/0!</v>
      </c>
      <c r="KRN120" s="72" t="e">
        <f>KRN118/Справочно!KRL$7*100000</f>
        <v>#DIV/0!</v>
      </c>
      <c r="KRO120" s="72" t="e">
        <f>KRO118/Справочно!KRM$7*100000</f>
        <v>#DIV/0!</v>
      </c>
      <c r="KRP120" s="72" t="e">
        <f>KRP118/Справочно!KRN$7*100000</f>
        <v>#DIV/0!</v>
      </c>
      <c r="KRQ120" s="72" t="e">
        <f>KRQ118/Справочно!KRO$7*100000</f>
        <v>#DIV/0!</v>
      </c>
      <c r="KRR120" s="72" t="e">
        <f>KRR118/Справочно!KRP$7*100000</f>
        <v>#DIV/0!</v>
      </c>
      <c r="KRS120" s="72" t="e">
        <f>KRS118/Справочно!KRQ$7*100000</f>
        <v>#DIV/0!</v>
      </c>
      <c r="KRT120" s="72" t="e">
        <f>KRT118/Справочно!KRR$7*100000</f>
        <v>#DIV/0!</v>
      </c>
      <c r="KRU120" s="72" t="e">
        <f>KRU118/Справочно!KRS$7*100000</f>
        <v>#DIV/0!</v>
      </c>
      <c r="KRV120" s="72" t="e">
        <f>KRV118/Справочно!KRT$7*100000</f>
        <v>#DIV/0!</v>
      </c>
      <c r="KRW120" s="72" t="e">
        <f>KRW118/Справочно!KRU$7*100000</f>
        <v>#DIV/0!</v>
      </c>
      <c r="KRX120" s="72" t="e">
        <f>KRX118/Справочно!KRV$7*100000</f>
        <v>#DIV/0!</v>
      </c>
      <c r="KRY120" s="72" t="e">
        <f>KRY118/Справочно!KRW$7*100000</f>
        <v>#DIV/0!</v>
      </c>
      <c r="KRZ120" s="72" t="e">
        <f>KRZ118/Справочно!KRX$7*100000</f>
        <v>#DIV/0!</v>
      </c>
      <c r="KSA120" s="72" t="e">
        <f>KSA118/Справочно!KRY$7*100000</f>
        <v>#DIV/0!</v>
      </c>
      <c r="KSB120" s="72" t="e">
        <f>KSB118/Справочно!KRZ$7*100000</f>
        <v>#DIV/0!</v>
      </c>
      <c r="KSC120" s="72" t="e">
        <f>KSC118/Справочно!KSA$7*100000</f>
        <v>#DIV/0!</v>
      </c>
      <c r="KSD120" s="72" t="e">
        <f>KSD118/Справочно!KSB$7*100000</f>
        <v>#DIV/0!</v>
      </c>
      <c r="KSE120" s="72" t="e">
        <f>KSE118/Справочно!KSC$7*100000</f>
        <v>#DIV/0!</v>
      </c>
      <c r="KSF120" s="72" t="e">
        <f>KSF118/Справочно!KSD$7*100000</f>
        <v>#DIV/0!</v>
      </c>
      <c r="KSG120" s="72" t="e">
        <f>KSG118/Справочно!KSE$7*100000</f>
        <v>#DIV/0!</v>
      </c>
      <c r="KSH120" s="72" t="e">
        <f>KSH118/Справочно!KSF$7*100000</f>
        <v>#DIV/0!</v>
      </c>
      <c r="KSI120" s="72" t="e">
        <f>KSI118/Справочно!KSG$7*100000</f>
        <v>#DIV/0!</v>
      </c>
      <c r="KSJ120" s="72" t="e">
        <f>KSJ118/Справочно!KSH$7*100000</f>
        <v>#DIV/0!</v>
      </c>
      <c r="KSK120" s="72" t="e">
        <f>KSK118/Справочно!KSI$7*100000</f>
        <v>#DIV/0!</v>
      </c>
      <c r="KSL120" s="72" t="e">
        <f>KSL118/Справочно!KSJ$7*100000</f>
        <v>#DIV/0!</v>
      </c>
      <c r="KSM120" s="72" t="e">
        <f>KSM118/Справочно!KSK$7*100000</f>
        <v>#DIV/0!</v>
      </c>
      <c r="KSN120" s="72" t="e">
        <f>KSN118/Справочно!KSL$7*100000</f>
        <v>#DIV/0!</v>
      </c>
      <c r="KSO120" s="72" t="e">
        <f>KSO118/Справочно!KSM$7*100000</f>
        <v>#DIV/0!</v>
      </c>
      <c r="KSP120" s="72" t="e">
        <f>KSP118/Справочно!KSN$7*100000</f>
        <v>#DIV/0!</v>
      </c>
      <c r="KSQ120" s="72" t="e">
        <f>KSQ118/Справочно!KSO$7*100000</f>
        <v>#DIV/0!</v>
      </c>
      <c r="KSR120" s="72" t="e">
        <f>KSR118/Справочно!KSP$7*100000</f>
        <v>#DIV/0!</v>
      </c>
      <c r="KSS120" s="72" t="e">
        <f>KSS118/Справочно!KSQ$7*100000</f>
        <v>#DIV/0!</v>
      </c>
      <c r="KST120" s="72" t="e">
        <f>KST118/Справочно!KSR$7*100000</f>
        <v>#DIV/0!</v>
      </c>
      <c r="KSU120" s="72" t="e">
        <f>KSU118/Справочно!KSS$7*100000</f>
        <v>#DIV/0!</v>
      </c>
      <c r="KSV120" s="72" t="e">
        <f>KSV118/Справочно!KST$7*100000</f>
        <v>#DIV/0!</v>
      </c>
      <c r="KSW120" s="72" t="e">
        <f>KSW118/Справочно!KSU$7*100000</f>
        <v>#DIV/0!</v>
      </c>
      <c r="KSX120" s="72" t="e">
        <f>KSX118/Справочно!KSV$7*100000</f>
        <v>#DIV/0!</v>
      </c>
      <c r="KSY120" s="72" t="e">
        <f>KSY118/Справочно!KSW$7*100000</f>
        <v>#DIV/0!</v>
      </c>
      <c r="KSZ120" s="72" t="e">
        <f>KSZ118/Справочно!KSX$7*100000</f>
        <v>#DIV/0!</v>
      </c>
      <c r="KTA120" s="72" t="e">
        <f>KTA118/Справочно!KSY$7*100000</f>
        <v>#DIV/0!</v>
      </c>
      <c r="KTB120" s="72" t="e">
        <f>KTB118/Справочно!KSZ$7*100000</f>
        <v>#DIV/0!</v>
      </c>
      <c r="KTC120" s="72" t="e">
        <f>KTC118/Справочно!KTA$7*100000</f>
        <v>#DIV/0!</v>
      </c>
      <c r="KTD120" s="72" t="e">
        <f>KTD118/Справочно!KTB$7*100000</f>
        <v>#DIV/0!</v>
      </c>
      <c r="KTE120" s="72" t="e">
        <f>KTE118/Справочно!KTC$7*100000</f>
        <v>#DIV/0!</v>
      </c>
      <c r="KTF120" s="72" t="e">
        <f>KTF118/Справочно!KTD$7*100000</f>
        <v>#DIV/0!</v>
      </c>
      <c r="KTG120" s="72" t="e">
        <f>KTG118/Справочно!KTE$7*100000</f>
        <v>#DIV/0!</v>
      </c>
      <c r="KTH120" s="72" t="e">
        <f>KTH118/Справочно!KTF$7*100000</f>
        <v>#DIV/0!</v>
      </c>
      <c r="KTI120" s="72" t="e">
        <f>KTI118/Справочно!KTG$7*100000</f>
        <v>#DIV/0!</v>
      </c>
      <c r="KTJ120" s="72" t="e">
        <f>KTJ118/Справочно!KTH$7*100000</f>
        <v>#DIV/0!</v>
      </c>
      <c r="KTK120" s="72" t="e">
        <f>KTK118/Справочно!KTI$7*100000</f>
        <v>#DIV/0!</v>
      </c>
      <c r="KTL120" s="72" t="e">
        <f>KTL118/Справочно!KTJ$7*100000</f>
        <v>#DIV/0!</v>
      </c>
      <c r="KTM120" s="72" t="e">
        <f>KTM118/Справочно!KTK$7*100000</f>
        <v>#DIV/0!</v>
      </c>
      <c r="KTN120" s="72" t="e">
        <f>KTN118/Справочно!KTL$7*100000</f>
        <v>#DIV/0!</v>
      </c>
      <c r="KTO120" s="72" t="e">
        <f>KTO118/Справочно!KTM$7*100000</f>
        <v>#DIV/0!</v>
      </c>
      <c r="KTP120" s="72" t="e">
        <f>KTP118/Справочно!KTN$7*100000</f>
        <v>#DIV/0!</v>
      </c>
      <c r="KTQ120" s="72" t="e">
        <f>KTQ118/Справочно!KTO$7*100000</f>
        <v>#DIV/0!</v>
      </c>
      <c r="KTR120" s="72" t="e">
        <f>KTR118/Справочно!KTP$7*100000</f>
        <v>#DIV/0!</v>
      </c>
      <c r="KTS120" s="72" t="e">
        <f>KTS118/Справочно!KTQ$7*100000</f>
        <v>#DIV/0!</v>
      </c>
      <c r="KTT120" s="72" t="e">
        <f>KTT118/Справочно!KTR$7*100000</f>
        <v>#DIV/0!</v>
      </c>
      <c r="KTU120" s="72" t="e">
        <f>KTU118/Справочно!KTS$7*100000</f>
        <v>#DIV/0!</v>
      </c>
      <c r="KTV120" s="72" t="e">
        <f>KTV118/Справочно!KTT$7*100000</f>
        <v>#DIV/0!</v>
      </c>
      <c r="KTW120" s="72" t="e">
        <f>KTW118/Справочно!KTU$7*100000</f>
        <v>#DIV/0!</v>
      </c>
      <c r="KTX120" s="72" t="e">
        <f>KTX118/Справочно!KTV$7*100000</f>
        <v>#DIV/0!</v>
      </c>
      <c r="KTY120" s="72" t="e">
        <f>KTY118/Справочно!KTW$7*100000</f>
        <v>#DIV/0!</v>
      </c>
      <c r="KTZ120" s="72" t="e">
        <f>KTZ118/Справочно!KTX$7*100000</f>
        <v>#DIV/0!</v>
      </c>
      <c r="KUA120" s="72" t="e">
        <f>KUA118/Справочно!KTY$7*100000</f>
        <v>#DIV/0!</v>
      </c>
      <c r="KUB120" s="72" t="e">
        <f>KUB118/Справочно!KTZ$7*100000</f>
        <v>#DIV/0!</v>
      </c>
      <c r="KUC120" s="72" t="e">
        <f>KUC118/Справочно!KUA$7*100000</f>
        <v>#DIV/0!</v>
      </c>
      <c r="KUD120" s="72" t="e">
        <f>KUD118/Справочно!KUB$7*100000</f>
        <v>#DIV/0!</v>
      </c>
      <c r="KUE120" s="72" t="e">
        <f>KUE118/Справочно!KUC$7*100000</f>
        <v>#DIV/0!</v>
      </c>
      <c r="KUF120" s="72" t="e">
        <f>KUF118/Справочно!KUD$7*100000</f>
        <v>#DIV/0!</v>
      </c>
      <c r="KUG120" s="72" t="e">
        <f>KUG118/Справочно!KUE$7*100000</f>
        <v>#DIV/0!</v>
      </c>
      <c r="KUH120" s="72" t="e">
        <f>KUH118/Справочно!KUF$7*100000</f>
        <v>#DIV/0!</v>
      </c>
      <c r="KUI120" s="72" t="e">
        <f>KUI118/Справочно!KUG$7*100000</f>
        <v>#DIV/0!</v>
      </c>
      <c r="KUJ120" s="72" t="e">
        <f>KUJ118/Справочно!KUH$7*100000</f>
        <v>#DIV/0!</v>
      </c>
      <c r="KUK120" s="72" t="e">
        <f>KUK118/Справочно!KUI$7*100000</f>
        <v>#DIV/0!</v>
      </c>
      <c r="KUL120" s="72" t="e">
        <f>KUL118/Справочно!KUJ$7*100000</f>
        <v>#DIV/0!</v>
      </c>
      <c r="KUM120" s="72" t="e">
        <f>KUM118/Справочно!KUK$7*100000</f>
        <v>#DIV/0!</v>
      </c>
      <c r="KUN120" s="72" t="e">
        <f>KUN118/Справочно!KUL$7*100000</f>
        <v>#DIV/0!</v>
      </c>
      <c r="KUO120" s="72" t="e">
        <f>KUO118/Справочно!KUM$7*100000</f>
        <v>#DIV/0!</v>
      </c>
      <c r="KUP120" s="72" t="e">
        <f>KUP118/Справочно!KUN$7*100000</f>
        <v>#DIV/0!</v>
      </c>
      <c r="KUQ120" s="72" t="e">
        <f>KUQ118/Справочно!KUO$7*100000</f>
        <v>#DIV/0!</v>
      </c>
      <c r="KUR120" s="72" t="e">
        <f>KUR118/Справочно!KUP$7*100000</f>
        <v>#DIV/0!</v>
      </c>
      <c r="KUS120" s="72" t="e">
        <f>KUS118/Справочно!KUQ$7*100000</f>
        <v>#DIV/0!</v>
      </c>
      <c r="KUT120" s="72" t="e">
        <f>KUT118/Справочно!KUR$7*100000</f>
        <v>#DIV/0!</v>
      </c>
      <c r="KUU120" s="72" t="e">
        <f>KUU118/Справочно!KUS$7*100000</f>
        <v>#DIV/0!</v>
      </c>
      <c r="KUV120" s="72" t="e">
        <f>KUV118/Справочно!KUT$7*100000</f>
        <v>#DIV/0!</v>
      </c>
      <c r="KUW120" s="72" t="e">
        <f>KUW118/Справочно!KUU$7*100000</f>
        <v>#DIV/0!</v>
      </c>
      <c r="KUX120" s="72" t="e">
        <f>KUX118/Справочно!KUV$7*100000</f>
        <v>#DIV/0!</v>
      </c>
      <c r="KUY120" s="72" t="e">
        <f>KUY118/Справочно!KUW$7*100000</f>
        <v>#DIV/0!</v>
      </c>
      <c r="KUZ120" s="72" t="e">
        <f>KUZ118/Справочно!KUX$7*100000</f>
        <v>#DIV/0!</v>
      </c>
      <c r="KVA120" s="72" t="e">
        <f>KVA118/Справочно!KUY$7*100000</f>
        <v>#DIV/0!</v>
      </c>
      <c r="KVB120" s="72" t="e">
        <f>KVB118/Справочно!KUZ$7*100000</f>
        <v>#DIV/0!</v>
      </c>
      <c r="KVC120" s="72" t="e">
        <f>KVC118/Справочно!KVA$7*100000</f>
        <v>#DIV/0!</v>
      </c>
      <c r="KVD120" s="72" t="e">
        <f>KVD118/Справочно!KVB$7*100000</f>
        <v>#DIV/0!</v>
      </c>
      <c r="KVE120" s="72" t="e">
        <f>KVE118/Справочно!KVC$7*100000</f>
        <v>#DIV/0!</v>
      </c>
      <c r="KVF120" s="72" t="e">
        <f>KVF118/Справочно!KVD$7*100000</f>
        <v>#DIV/0!</v>
      </c>
      <c r="KVG120" s="72" t="e">
        <f>KVG118/Справочно!KVE$7*100000</f>
        <v>#DIV/0!</v>
      </c>
      <c r="KVH120" s="72" t="e">
        <f>KVH118/Справочно!KVF$7*100000</f>
        <v>#DIV/0!</v>
      </c>
      <c r="KVI120" s="72" t="e">
        <f>KVI118/Справочно!KVG$7*100000</f>
        <v>#DIV/0!</v>
      </c>
      <c r="KVJ120" s="72" t="e">
        <f>KVJ118/Справочно!KVH$7*100000</f>
        <v>#DIV/0!</v>
      </c>
      <c r="KVK120" s="72" t="e">
        <f>KVK118/Справочно!KVI$7*100000</f>
        <v>#DIV/0!</v>
      </c>
      <c r="KVL120" s="72" t="e">
        <f>KVL118/Справочно!KVJ$7*100000</f>
        <v>#DIV/0!</v>
      </c>
      <c r="KVM120" s="72" t="e">
        <f>KVM118/Справочно!KVK$7*100000</f>
        <v>#DIV/0!</v>
      </c>
      <c r="KVN120" s="72" t="e">
        <f>KVN118/Справочно!KVL$7*100000</f>
        <v>#DIV/0!</v>
      </c>
      <c r="KVO120" s="72" t="e">
        <f>KVO118/Справочно!KVM$7*100000</f>
        <v>#DIV/0!</v>
      </c>
      <c r="KVP120" s="72" t="e">
        <f>KVP118/Справочно!KVN$7*100000</f>
        <v>#DIV/0!</v>
      </c>
      <c r="KVQ120" s="72" t="e">
        <f>KVQ118/Справочно!KVO$7*100000</f>
        <v>#DIV/0!</v>
      </c>
      <c r="KVR120" s="72" t="e">
        <f>KVR118/Справочно!KVP$7*100000</f>
        <v>#DIV/0!</v>
      </c>
      <c r="KVS120" s="72" t="e">
        <f>KVS118/Справочно!KVQ$7*100000</f>
        <v>#DIV/0!</v>
      </c>
      <c r="KVT120" s="72" t="e">
        <f>KVT118/Справочно!KVR$7*100000</f>
        <v>#DIV/0!</v>
      </c>
      <c r="KVU120" s="72" t="e">
        <f>KVU118/Справочно!KVS$7*100000</f>
        <v>#DIV/0!</v>
      </c>
      <c r="KVV120" s="72" t="e">
        <f>KVV118/Справочно!KVT$7*100000</f>
        <v>#DIV/0!</v>
      </c>
      <c r="KVW120" s="72" t="e">
        <f>KVW118/Справочно!KVU$7*100000</f>
        <v>#DIV/0!</v>
      </c>
      <c r="KVX120" s="72" t="e">
        <f>KVX118/Справочно!KVV$7*100000</f>
        <v>#DIV/0!</v>
      </c>
      <c r="KVY120" s="72" t="e">
        <f>KVY118/Справочно!KVW$7*100000</f>
        <v>#DIV/0!</v>
      </c>
      <c r="KVZ120" s="72" t="e">
        <f>KVZ118/Справочно!KVX$7*100000</f>
        <v>#DIV/0!</v>
      </c>
      <c r="KWA120" s="72" t="e">
        <f>KWA118/Справочно!KVY$7*100000</f>
        <v>#DIV/0!</v>
      </c>
      <c r="KWB120" s="72" t="e">
        <f>KWB118/Справочно!KVZ$7*100000</f>
        <v>#DIV/0!</v>
      </c>
      <c r="KWC120" s="72" t="e">
        <f>KWC118/Справочно!KWA$7*100000</f>
        <v>#DIV/0!</v>
      </c>
      <c r="KWD120" s="72" t="e">
        <f>KWD118/Справочно!KWB$7*100000</f>
        <v>#DIV/0!</v>
      </c>
      <c r="KWE120" s="72" t="e">
        <f>KWE118/Справочно!KWC$7*100000</f>
        <v>#DIV/0!</v>
      </c>
      <c r="KWF120" s="72" t="e">
        <f>KWF118/Справочно!KWD$7*100000</f>
        <v>#DIV/0!</v>
      </c>
      <c r="KWG120" s="72" t="e">
        <f>KWG118/Справочно!KWE$7*100000</f>
        <v>#DIV/0!</v>
      </c>
      <c r="KWH120" s="72" t="e">
        <f>KWH118/Справочно!KWF$7*100000</f>
        <v>#DIV/0!</v>
      </c>
      <c r="KWI120" s="72" t="e">
        <f>KWI118/Справочно!KWG$7*100000</f>
        <v>#DIV/0!</v>
      </c>
      <c r="KWJ120" s="72" t="e">
        <f>KWJ118/Справочно!KWH$7*100000</f>
        <v>#DIV/0!</v>
      </c>
      <c r="KWK120" s="72" t="e">
        <f>KWK118/Справочно!KWI$7*100000</f>
        <v>#DIV/0!</v>
      </c>
      <c r="KWL120" s="72" t="e">
        <f>KWL118/Справочно!KWJ$7*100000</f>
        <v>#DIV/0!</v>
      </c>
      <c r="KWM120" s="72" t="e">
        <f>KWM118/Справочно!KWK$7*100000</f>
        <v>#DIV/0!</v>
      </c>
      <c r="KWN120" s="72" t="e">
        <f>KWN118/Справочно!KWL$7*100000</f>
        <v>#DIV/0!</v>
      </c>
      <c r="KWO120" s="72" t="e">
        <f>KWO118/Справочно!KWM$7*100000</f>
        <v>#DIV/0!</v>
      </c>
      <c r="KWP120" s="72" t="e">
        <f>KWP118/Справочно!KWN$7*100000</f>
        <v>#DIV/0!</v>
      </c>
      <c r="KWQ120" s="72" t="e">
        <f>KWQ118/Справочно!KWO$7*100000</f>
        <v>#DIV/0!</v>
      </c>
      <c r="KWR120" s="72" t="e">
        <f>KWR118/Справочно!KWP$7*100000</f>
        <v>#DIV/0!</v>
      </c>
      <c r="KWS120" s="72" t="e">
        <f>KWS118/Справочно!KWQ$7*100000</f>
        <v>#DIV/0!</v>
      </c>
      <c r="KWT120" s="72" t="e">
        <f>KWT118/Справочно!KWR$7*100000</f>
        <v>#DIV/0!</v>
      </c>
      <c r="KWU120" s="72" t="e">
        <f>KWU118/Справочно!KWS$7*100000</f>
        <v>#DIV/0!</v>
      </c>
      <c r="KWV120" s="72" t="e">
        <f>KWV118/Справочно!KWT$7*100000</f>
        <v>#DIV/0!</v>
      </c>
      <c r="KWW120" s="72" t="e">
        <f>KWW118/Справочно!KWU$7*100000</f>
        <v>#DIV/0!</v>
      </c>
      <c r="KWX120" s="72" t="e">
        <f>KWX118/Справочно!KWV$7*100000</f>
        <v>#DIV/0!</v>
      </c>
      <c r="KWY120" s="72" t="e">
        <f>KWY118/Справочно!KWW$7*100000</f>
        <v>#DIV/0!</v>
      </c>
      <c r="KWZ120" s="72" t="e">
        <f>KWZ118/Справочно!KWX$7*100000</f>
        <v>#DIV/0!</v>
      </c>
      <c r="KXA120" s="72" t="e">
        <f>KXA118/Справочно!KWY$7*100000</f>
        <v>#DIV/0!</v>
      </c>
      <c r="KXB120" s="72" t="e">
        <f>KXB118/Справочно!KWZ$7*100000</f>
        <v>#DIV/0!</v>
      </c>
      <c r="KXC120" s="72" t="e">
        <f>KXC118/Справочно!KXA$7*100000</f>
        <v>#DIV/0!</v>
      </c>
      <c r="KXD120" s="72" t="e">
        <f>KXD118/Справочно!KXB$7*100000</f>
        <v>#DIV/0!</v>
      </c>
      <c r="KXE120" s="72" t="e">
        <f>KXE118/Справочно!KXC$7*100000</f>
        <v>#DIV/0!</v>
      </c>
      <c r="KXF120" s="72" t="e">
        <f>KXF118/Справочно!KXD$7*100000</f>
        <v>#DIV/0!</v>
      </c>
      <c r="KXG120" s="72" t="e">
        <f>KXG118/Справочно!KXE$7*100000</f>
        <v>#DIV/0!</v>
      </c>
      <c r="KXH120" s="72" t="e">
        <f>KXH118/Справочно!KXF$7*100000</f>
        <v>#DIV/0!</v>
      </c>
      <c r="KXI120" s="72" t="e">
        <f>KXI118/Справочно!KXG$7*100000</f>
        <v>#DIV/0!</v>
      </c>
      <c r="KXJ120" s="72" t="e">
        <f>KXJ118/Справочно!KXH$7*100000</f>
        <v>#DIV/0!</v>
      </c>
      <c r="KXK120" s="72" t="e">
        <f>KXK118/Справочно!KXI$7*100000</f>
        <v>#DIV/0!</v>
      </c>
      <c r="KXL120" s="72" t="e">
        <f>KXL118/Справочно!KXJ$7*100000</f>
        <v>#DIV/0!</v>
      </c>
      <c r="KXM120" s="72" t="e">
        <f>KXM118/Справочно!KXK$7*100000</f>
        <v>#DIV/0!</v>
      </c>
      <c r="KXN120" s="72" t="e">
        <f>KXN118/Справочно!KXL$7*100000</f>
        <v>#DIV/0!</v>
      </c>
      <c r="KXO120" s="72" t="e">
        <f>KXO118/Справочно!KXM$7*100000</f>
        <v>#DIV/0!</v>
      </c>
      <c r="KXP120" s="72" t="e">
        <f>KXP118/Справочно!KXN$7*100000</f>
        <v>#DIV/0!</v>
      </c>
      <c r="KXQ120" s="72" t="e">
        <f>KXQ118/Справочно!KXO$7*100000</f>
        <v>#DIV/0!</v>
      </c>
      <c r="KXR120" s="72" t="e">
        <f>KXR118/Справочно!KXP$7*100000</f>
        <v>#DIV/0!</v>
      </c>
      <c r="KXS120" s="72" t="e">
        <f>KXS118/Справочно!KXQ$7*100000</f>
        <v>#DIV/0!</v>
      </c>
      <c r="KXT120" s="72" t="e">
        <f>KXT118/Справочно!KXR$7*100000</f>
        <v>#DIV/0!</v>
      </c>
      <c r="KXU120" s="72" t="e">
        <f>KXU118/Справочно!KXS$7*100000</f>
        <v>#DIV/0!</v>
      </c>
      <c r="KXV120" s="72" t="e">
        <f>KXV118/Справочно!KXT$7*100000</f>
        <v>#DIV/0!</v>
      </c>
      <c r="KXW120" s="72" t="e">
        <f>KXW118/Справочно!KXU$7*100000</f>
        <v>#DIV/0!</v>
      </c>
      <c r="KXX120" s="72" t="e">
        <f>KXX118/Справочно!KXV$7*100000</f>
        <v>#DIV/0!</v>
      </c>
      <c r="KXY120" s="72" t="e">
        <f>KXY118/Справочно!KXW$7*100000</f>
        <v>#DIV/0!</v>
      </c>
      <c r="KXZ120" s="72" t="e">
        <f>KXZ118/Справочно!KXX$7*100000</f>
        <v>#DIV/0!</v>
      </c>
      <c r="KYA120" s="72" t="e">
        <f>KYA118/Справочно!KXY$7*100000</f>
        <v>#DIV/0!</v>
      </c>
      <c r="KYB120" s="72" t="e">
        <f>KYB118/Справочно!KXZ$7*100000</f>
        <v>#DIV/0!</v>
      </c>
      <c r="KYC120" s="72" t="e">
        <f>KYC118/Справочно!KYA$7*100000</f>
        <v>#DIV/0!</v>
      </c>
      <c r="KYD120" s="72" t="e">
        <f>KYD118/Справочно!KYB$7*100000</f>
        <v>#DIV/0!</v>
      </c>
      <c r="KYE120" s="72" t="e">
        <f>KYE118/Справочно!KYC$7*100000</f>
        <v>#DIV/0!</v>
      </c>
      <c r="KYF120" s="72" t="e">
        <f>KYF118/Справочно!KYD$7*100000</f>
        <v>#DIV/0!</v>
      </c>
      <c r="KYG120" s="72" t="e">
        <f>KYG118/Справочно!KYE$7*100000</f>
        <v>#DIV/0!</v>
      </c>
      <c r="KYH120" s="72" t="e">
        <f>KYH118/Справочно!KYF$7*100000</f>
        <v>#DIV/0!</v>
      </c>
      <c r="KYI120" s="72" t="e">
        <f>KYI118/Справочно!KYG$7*100000</f>
        <v>#DIV/0!</v>
      </c>
      <c r="KYJ120" s="72" t="e">
        <f>KYJ118/Справочно!KYH$7*100000</f>
        <v>#DIV/0!</v>
      </c>
      <c r="KYK120" s="72" t="e">
        <f>KYK118/Справочно!KYI$7*100000</f>
        <v>#DIV/0!</v>
      </c>
      <c r="KYL120" s="72" t="e">
        <f>KYL118/Справочно!KYJ$7*100000</f>
        <v>#DIV/0!</v>
      </c>
      <c r="KYM120" s="72" t="e">
        <f>KYM118/Справочно!KYK$7*100000</f>
        <v>#DIV/0!</v>
      </c>
      <c r="KYN120" s="72" t="e">
        <f>KYN118/Справочно!KYL$7*100000</f>
        <v>#DIV/0!</v>
      </c>
      <c r="KYO120" s="72" t="e">
        <f>KYO118/Справочно!KYM$7*100000</f>
        <v>#DIV/0!</v>
      </c>
      <c r="KYP120" s="72" t="e">
        <f>KYP118/Справочно!KYN$7*100000</f>
        <v>#DIV/0!</v>
      </c>
      <c r="KYQ120" s="72" t="e">
        <f>KYQ118/Справочно!KYO$7*100000</f>
        <v>#DIV/0!</v>
      </c>
      <c r="KYR120" s="72" t="e">
        <f>KYR118/Справочно!KYP$7*100000</f>
        <v>#DIV/0!</v>
      </c>
      <c r="KYS120" s="72" t="e">
        <f>KYS118/Справочно!KYQ$7*100000</f>
        <v>#DIV/0!</v>
      </c>
      <c r="KYT120" s="72" t="e">
        <f>KYT118/Справочно!KYR$7*100000</f>
        <v>#DIV/0!</v>
      </c>
      <c r="KYU120" s="72" t="e">
        <f>KYU118/Справочно!KYS$7*100000</f>
        <v>#DIV/0!</v>
      </c>
      <c r="KYV120" s="72" t="e">
        <f>KYV118/Справочно!KYT$7*100000</f>
        <v>#DIV/0!</v>
      </c>
      <c r="KYW120" s="72" t="e">
        <f>KYW118/Справочно!KYU$7*100000</f>
        <v>#DIV/0!</v>
      </c>
      <c r="KYX120" s="72" t="e">
        <f>KYX118/Справочно!KYV$7*100000</f>
        <v>#DIV/0!</v>
      </c>
      <c r="KYY120" s="72" t="e">
        <f>KYY118/Справочно!KYW$7*100000</f>
        <v>#DIV/0!</v>
      </c>
      <c r="KYZ120" s="72" t="e">
        <f>KYZ118/Справочно!KYX$7*100000</f>
        <v>#DIV/0!</v>
      </c>
      <c r="KZA120" s="72" t="e">
        <f>KZA118/Справочно!KYY$7*100000</f>
        <v>#DIV/0!</v>
      </c>
      <c r="KZB120" s="72" t="e">
        <f>KZB118/Справочно!KYZ$7*100000</f>
        <v>#DIV/0!</v>
      </c>
      <c r="KZC120" s="72" t="e">
        <f>KZC118/Справочно!KZA$7*100000</f>
        <v>#DIV/0!</v>
      </c>
      <c r="KZD120" s="72" t="e">
        <f>KZD118/Справочно!KZB$7*100000</f>
        <v>#DIV/0!</v>
      </c>
      <c r="KZE120" s="72" t="e">
        <f>KZE118/Справочно!KZC$7*100000</f>
        <v>#DIV/0!</v>
      </c>
      <c r="KZF120" s="72" t="e">
        <f>KZF118/Справочно!KZD$7*100000</f>
        <v>#DIV/0!</v>
      </c>
      <c r="KZG120" s="72" t="e">
        <f>KZG118/Справочно!KZE$7*100000</f>
        <v>#DIV/0!</v>
      </c>
      <c r="KZH120" s="72" t="e">
        <f>KZH118/Справочно!KZF$7*100000</f>
        <v>#DIV/0!</v>
      </c>
      <c r="KZI120" s="72" t="e">
        <f>KZI118/Справочно!KZG$7*100000</f>
        <v>#DIV/0!</v>
      </c>
      <c r="KZJ120" s="72" t="e">
        <f>KZJ118/Справочно!KZH$7*100000</f>
        <v>#DIV/0!</v>
      </c>
      <c r="KZK120" s="72" t="e">
        <f>KZK118/Справочно!KZI$7*100000</f>
        <v>#DIV/0!</v>
      </c>
      <c r="KZL120" s="72" t="e">
        <f>KZL118/Справочно!KZJ$7*100000</f>
        <v>#DIV/0!</v>
      </c>
      <c r="KZM120" s="72" t="e">
        <f>KZM118/Справочно!KZK$7*100000</f>
        <v>#DIV/0!</v>
      </c>
      <c r="KZN120" s="72" t="e">
        <f>KZN118/Справочно!KZL$7*100000</f>
        <v>#DIV/0!</v>
      </c>
      <c r="KZO120" s="72" t="e">
        <f>KZO118/Справочно!KZM$7*100000</f>
        <v>#DIV/0!</v>
      </c>
      <c r="KZP120" s="72" t="e">
        <f>KZP118/Справочно!KZN$7*100000</f>
        <v>#DIV/0!</v>
      </c>
      <c r="KZQ120" s="72" t="e">
        <f>KZQ118/Справочно!KZO$7*100000</f>
        <v>#DIV/0!</v>
      </c>
      <c r="KZR120" s="72" t="e">
        <f>KZR118/Справочно!KZP$7*100000</f>
        <v>#DIV/0!</v>
      </c>
      <c r="KZS120" s="72" t="e">
        <f>KZS118/Справочно!KZQ$7*100000</f>
        <v>#DIV/0!</v>
      </c>
      <c r="KZT120" s="72" t="e">
        <f>KZT118/Справочно!KZR$7*100000</f>
        <v>#DIV/0!</v>
      </c>
      <c r="KZU120" s="72" t="e">
        <f>KZU118/Справочно!KZS$7*100000</f>
        <v>#DIV/0!</v>
      </c>
      <c r="KZV120" s="72" t="e">
        <f>KZV118/Справочно!KZT$7*100000</f>
        <v>#DIV/0!</v>
      </c>
      <c r="KZW120" s="72" t="e">
        <f>KZW118/Справочно!KZU$7*100000</f>
        <v>#DIV/0!</v>
      </c>
      <c r="KZX120" s="72" t="e">
        <f>KZX118/Справочно!KZV$7*100000</f>
        <v>#DIV/0!</v>
      </c>
      <c r="KZY120" s="72" t="e">
        <f>KZY118/Справочно!KZW$7*100000</f>
        <v>#DIV/0!</v>
      </c>
      <c r="KZZ120" s="72" t="e">
        <f>KZZ118/Справочно!KZX$7*100000</f>
        <v>#DIV/0!</v>
      </c>
      <c r="LAA120" s="72" t="e">
        <f>LAA118/Справочно!KZY$7*100000</f>
        <v>#DIV/0!</v>
      </c>
      <c r="LAB120" s="72" t="e">
        <f>LAB118/Справочно!KZZ$7*100000</f>
        <v>#DIV/0!</v>
      </c>
      <c r="LAC120" s="72" t="e">
        <f>LAC118/Справочно!LAA$7*100000</f>
        <v>#DIV/0!</v>
      </c>
      <c r="LAD120" s="72" t="e">
        <f>LAD118/Справочно!LAB$7*100000</f>
        <v>#DIV/0!</v>
      </c>
      <c r="LAE120" s="72" t="e">
        <f>LAE118/Справочно!LAC$7*100000</f>
        <v>#DIV/0!</v>
      </c>
      <c r="LAF120" s="72" t="e">
        <f>LAF118/Справочно!LAD$7*100000</f>
        <v>#DIV/0!</v>
      </c>
      <c r="LAG120" s="72" t="e">
        <f>LAG118/Справочно!LAE$7*100000</f>
        <v>#DIV/0!</v>
      </c>
      <c r="LAH120" s="72" t="e">
        <f>LAH118/Справочно!LAF$7*100000</f>
        <v>#DIV/0!</v>
      </c>
      <c r="LAI120" s="72" t="e">
        <f>LAI118/Справочно!LAG$7*100000</f>
        <v>#DIV/0!</v>
      </c>
      <c r="LAJ120" s="72" t="e">
        <f>LAJ118/Справочно!LAH$7*100000</f>
        <v>#DIV/0!</v>
      </c>
      <c r="LAK120" s="72" t="e">
        <f>LAK118/Справочно!LAI$7*100000</f>
        <v>#DIV/0!</v>
      </c>
      <c r="LAL120" s="72" t="e">
        <f>LAL118/Справочно!LAJ$7*100000</f>
        <v>#DIV/0!</v>
      </c>
      <c r="LAM120" s="72" t="e">
        <f>LAM118/Справочно!LAK$7*100000</f>
        <v>#DIV/0!</v>
      </c>
      <c r="LAN120" s="72" t="e">
        <f>LAN118/Справочно!LAL$7*100000</f>
        <v>#DIV/0!</v>
      </c>
      <c r="LAO120" s="72" t="e">
        <f>LAO118/Справочно!LAM$7*100000</f>
        <v>#DIV/0!</v>
      </c>
      <c r="LAP120" s="72" t="e">
        <f>LAP118/Справочно!LAN$7*100000</f>
        <v>#DIV/0!</v>
      </c>
      <c r="LAQ120" s="72" t="e">
        <f>LAQ118/Справочно!LAO$7*100000</f>
        <v>#DIV/0!</v>
      </c>
      <c r="LAR120" s="72" t="e">
        <f>LAR118/Справочно!LAP$7*100000</f>
        <v>#DIV/0!</v>
      </c>
      <c r="LAS120" s="72" t="e">
        <f>LAS118/Справочно!LAQ$7*100000</f>
        <v>#DIV/0!</v>
      </c>
      <c r="LAT120" s="72" t="e">
        <f>LAT118/Справочно!LAR$7*100000</f>
        <v>#DIV/0!</v>
      </c>
      <c r="LAU120" s="72" t="e">
        <f>LAU118/Справочно!LAS$7*100000</f>
        <v>#DIV/0!</v>
      </c>
      <c r="LAV120" s="72" t="e">
        <f>LAV118/Справочно!LAT$7*100000</f>
        <v>#DIV/0!</v>
      </c>
      <c r="LAW120" s="72" t="e">
        <f>LAW118/Справочно!LAU$7*100000</f>
        <v>#DIV/0!</v>
      </c>
      <c r="LAX120" s="72" t="e">
        <f>LAX118/Справочно!LAV$7*100000</f>
        <v>#DIV/0!</v>
      </c>
      <c r="LAY120" s="72" t="e">
        <f>LAY118/Справочно!LAW$7*100000</f>
        <v>#DIV/0!</v>
      </c>
      <c r="LAZ120" s="72" t="e">
        <f>LAZ118/Справочно!LAX$7*100000</f>
        <v>#DIV/0!</v>
      </c>
      <c r="LBA120" s="72" t="e">
        <f>LBA118/Справочно!LAY$7*100000</f>
        <v>#DIV/0!</v>
      </c>
      <c r="LBB120" s="72" t="e">
        <f>LBB118/Справочно!LAZ$7*100000</f>
        <v>#DIV/0!</v>
      </c>
      <c r="LBC120" s="72" t="e">
        <f>LBC118/Справочно!LBA$7*100000</f>
        <v>#DIV/0!</v>
      </c>
      <c r="LBD120" s="72" t="e">
        <f>LBD118/Справочно!LBB$7*100000</f>
        <v>#DIV/0!</v>
      </c>
      <c r="LBE120" s="72" t="e">
        <f>LBE118/Справочно!LBC$7*100000</f>
        <v>#DIV/0!</v>
      </c>
      <c r="LBF120" s="72" t="e">
        <f>LBF118/Справочно!LBD$7*100000</f>
        <v>#DIV/0!</v>
      </c>
      <c r="LBG120" s="72" t="e">
        <f>LBG118/Справочно!LBE$7*100000</f>
        <v>#DIV/0!</v>
      </c>
      <c r="LBH120" s="72" t="e">
        <f>LBH118/Справочно!LBF$7*100000</f>
        <v>#DIV/0!</v>
      </c>
      <c r="LBI120" s="72" t="e">
        <f>LBI118/Справочно!LBG$7*100000</f>
        <v>#DIV/0!</v>
      </c>
      <c r="LBJ120" s="72" t="e">
        <f>LBJ118/Справочно!LBH$7*100000</f>
        <v>#DIV/0!</v>
      </c>
      <c r="LBK120" s="72" t="e">
        <f>LBK118/Справочно!LBI$7*100000</f>
        <v>#DIV/0!</v>
      </c>
      <c r="LBL120" s="72" t="e">
        <f>LBL118/Справочно!LBJ$7*100000</f>
        <v>#DIV/0!</v>
      </c>
      <c r="LBM120" s="72" t="e">
        <f>LBM118/Справочно!LBK$7*100000</f>
        <v>#DIV/0!</v>
      </c>
      <c r="LBN120" s="72" t="e">
        <f>LBN118/Справочно!LBL$7*100000</f>
        <v>#DIV/0!</v>
      </c>
      <c r="LBO120" s="72" t="e">
        <f>LBO118/Справочно!LBM$7*100000</f>
        <v>#DIV/0!</v>
      </c>
      <c r="LBP120" s="72" t="e">
        <f>LBP118/Справочно!LBN$7*100000</f>
        <v>#DIV/0!</v>
      </c>
      <c r="LBQ120" s="72" t="e">
        <f>LBQ118/Справочно!LBO$7*100000</f>
        <v>#DIV/0!</v>
      </c>
      <c r="LBR120" s="72" t="e">
        <f>LBR118/Справочно!LBP$7*100000</f>
        <v>#DIV/0!</v>
      </c>
      <c r="LBS120" s="72" t="e">
        <f>LBS118/Справочно!LBQ$7*100000</f>
        <v>#DIV/0!</v>
      </c>
      <c r="LBT120" s="72" t="e">
        <f>LBT118/Справочно!LBR$7*100000</f>
        <v>#DIV/0!</v>
      </c>
      <c r="LBU120" s="72" t="e">
        <f>LBU118/Справочно!LBS$7*100000</f>
        <v>#DIV/0!</v>
      </c>
      <c r="LBV120" s="72" t="e">
        <f>LBV118/Справочно!LBT$7*100000</f>
        <v>#DIV/0!</v>
      </c>
      <c r="LBW120" s="72" t="e">
        <f>LBW118/Справочно!LBU$7*100000</f>
        <v>#DIV/0!</v>
      </c>
      <c r="LBX120" s="72" t="e">
        <f>LBX118/Справочно!LBV$7*100000</f>
        <v>#DIV/0!</v>
      </c>
      <c r="LBY120" s="72" t="e">
        <f>LBY118/Справочно!LBW$7*100000</f>
        <v>#DIV/0!</v>
      </c>
      <c r="LBZ120" s="72" t="e">
        <f>LBZ118/Справочно!LBX$7*100000</f>
        <v>#DIV/0!</v>
      </c>
      <c r="LCA120" s="72" t="e">
        <f>LCA118/Справочно!LBY$7*100000</f>
        <v>#DIV/0!</v>
      </c>
      <c r="LCB120" s="72" t="e">
        <f>LCB118/Справочно!LBZ$7*100000</f>
        <v>#DIV/0!</v>
      </c>
      <c r="LCC120" s="72" t="e">
        <f>LCC118/Справочно!LCA$7*100000</f>
        <v>#DIV/0!</v>
      </c>
      <c r="LCD120" s="72" t="e">
        <f>LCD118/Справочно!LCB$7*100000</f>
        <v>#DIV/0!</v>
      </c>
      <c r="LCE120" s="72" t="e">
        <f>LCE118/Справочно!LCC$7*100000</f>
        <v>#DIV/0!</v>
      </c>
      <c r="LCF120" s="72" t="e">
        <f>LCF118/Справочно!LCD$7*100000</f>
        <v>#DIV/0!</v>
      </c>
      <c r="LCG120" s="72" t="e">
        <f>LCG118/Справочно!LCE$7*100000</f>
        <v>#DIV/0!</v>
      </c>
      <c r="LCH120" s="72" t="e">
        <f>LCH118/Справочно!LCF$7*100000</f>
        <v>#DIV/0!</v>
      </c>
      <c r="LCI120" s="72" t="e">
        <f>LCI118/Справочно!LCG$7*100000</f>
        <v>#DIV/0!</v>
      </c>
      <c r="LCJ120" s="72" t="e">
        <f>LCJ118/Справочно!LCH$7*100000</f>
        <v>#DIV/0!</v>
      </c>
      <c r="LCK120" s="72" t="e">
        <f>LCK118/Справочно!LCI$7*100000</f>
        <v>#DIV/0!</v>
      </c>
      <c r="LCL120" s="72" t="e">
        <f>LCL118/Справочно!LCJ$7*100000</f>
        <v>#DIV/0!</v>
      </c>
      <c r="LCM120" s="72" t="e">
        <f>LCM118/Справочно!LCK$7*100000</f>
        <v>#DIV/0!</v>
      </c>
      <c r="LCN120" s="72" t="e">
        <f>LCN118/Справочно!LCL$7*100000</f>
        <v>#DIV/0!</v>
      </c>
      <c r="LCO120" s="72" t="e">
        <f>LCO118/Справочно!LCM$7*100000</f>
        <v>#DIV/0!</v>
      </c>
      <c r="LCP120" s="72" t="e">
        <f>LCP118/Справочно!LCN$7*100000</f>
        <v>#DIV/0!</v>
      </c>
      <c r="LCQ120" s="72" t="e">
        <f>LCQ118/Справочно!LCO$7*100000</f>
        <v>#DIV/0!</v>
      </c>
      <c r="LCR120" s="72" t="e">
        <f>LCR118/Справочно!LCP$7*100000</f>
        <v>#DIV/0!</v>
      </c>
      <c r="LCS120" s="72" t="e">
        <f>LCS118/Справочно!LCQ$7*100000</f>
        <v>#DIV/0!</v>
      </c>
      <c r="LCT120" s="72" t="e">
        <f>LCT118/Справочно!LCR$7*100000</f>
        <v>#DIV/0!</v>
      </c>
      <c r="LCU120" s="72" t="e">
        <f>LCU118/Справочно!LCS$7*100000</f>
        <v>#DIV/0!</v>
      </c>
      <c r="LCV120" s="72" t="e">
        <f>LCV118/Справочно!LCT$7*100000</f>
        <v>#DIV/0!</v>
      </c>
      <c r="LCW120" s="72" t="e">
        <f>LCW118/Справочно!LCU$7*100000</f>
        <v>#DIV/0!</v>
      </c>
      <c r="LCX120" s="72" t="e">
        <f>LCX118/Справочно!LCV$7*100000</f>
        <v>#DIV/0!</v>
      </c>
      <c r="LCY120" s="72" t="e">
        <f>LCY118/Справочно!LCW$7*100000</f>
        <v>#DIV/0!</v>
      </c>
      <c r="LCZ120" s="72" t="e">
        <f>LCZ118/Справочно!LCX$7*100000</f>
        <v>#DIV/0!</v>
      </c>
      <c r="LDA120" s="72" t="e">
        <f>LDA118/Справочно!LCY$7*100000</f>
        <v>#DIV/0!</v>
      </c>
      <c r="LDB120" s="72" t="e">
        <f>LDB118/Справочно!LCZ$7*100000</f>
        <v>#DIV/0!</v>
      </c>
      <c r="LDC120" s="72" t="e">
        <f>LDC118/Справочно!LDA$7*100000</f>
        <v>#DIV/0!</v>
      </c>
      <c r="LDD120" s="72" t="e">
        <f>LDD118/Справочно!LDB$7*100000</f>
        <v>#DIV/0!</v>
      </c>
      <c r="LDE120" s="72" t="e">
        <f>LDE118/Справочно!LDC$7*100000</f>
        <v>#DIV/0!</v>
      </c>
      <c r="LDF120" s="72" t="e">
        <f>LDF118/Справочно!LDD$7*100000</f>
        <v>#DIV/0!</v>
      </c>
      <c r="LDG120" s="72" t="e">
        <f>LDG118/Справочно!LDE$7*100000</f>
        <v>#DIV/0!</v>
      </c>
      <c r="LDH120" s="72" t="e">
        <f>LDH118/Справочно!LDF$7*100000</f>
        <v>#DIV/0!</v>
      </c>
      <c r="LDI120" s="72" t="e">
        <f>LDI118/Справочно!LDG$7*100000</f>
        <v>#DIV/0!</v>
      </c>
      <c r="LDJ120" s="72" t="e">
        <f>LDJ118/Справочно!LDH$7*100000</f>
        <v>#DIV/0!</v>
      </c>
      <c r="LDK120" s="72" t="e">
        <f>LDK118/Справочно!LDI$7*100000</f>
        <v>#DIV/0!</v>
      </c>
      <c r="LDL120" s="72" t="e">
        <f>LDL118/Справочно!LDJ$7*100000</f>
        <v>#DIV/0!</v>
      </c>
      <c r="LDM120" s="72" t="e">
        <f>LDM118/Справочно!LDK$7*100000</f>
        <v>#DIV/0!</v>
      </c>
      <c r="LDN120" s="72" t="e">
        <f>LDN118/Справочно!LDL$7*100000</f>
        <v>#DIV/0!</v>
      </c>
      <c r="LDO120" s="72" t="e">
        <f>LDO118/Справочно!LDM$7*100000</f>
        <v>#DIV/0!</v>
      </c>
      <c r="LDP120" s="72" t="e">
        <f>LDP118/Справочно!LDN$7*100000</f>
        <v>#DIV/0!</v>
      </c>
      <c r="LDQ120" s="72" t="e">
        <f>LDQ118/Справочно!LDO$7*100000</f>
        <v>#DIV/0!</v>
      </c>
      <c r="LDR120" s="72" t="e">
        <f>LDR118/Справочно!LDP$7*100000</f>
        <v>#DIV/0!</v>
      </c>
      <c r="LDS120" s="72" t="e">
        <f>LDS118/Справочно!LDQ$7*100000</f>
        <v>#DIV/0!</v>
      </c>
      <c r="LDT120" s="72" t="e">
        <f>LDT118/Справочно!LDR$7*100000</f>
        <v>#DIV/0!</v>
      </c>
      <c r="LDU120" s="72" t="e">
        <f>LDU118/Справочно!LDS$7*100000</f>
        <v>#DIV/0!</v>
      </c>
      <c r="LDV120" s="72" t="e">
        <f>LDV118/Справочно!LDT$7*100000</f>
        <v>#DIV/0!</v>
      </c>
      <c r="LDW120" s="72" t="e">
        <f>LDW118/Справочно!LDU$7*100000</f>
        <v>#DIV/0!</v>
      </c>
      <c r="LDX120" s="72" t="e">
        <f>LDX118/Справочно!LDV$7*100000</f>
        <v>#DIV/0!</v>
      </c>
      <c r="LDY120" s="72" t="e">
        <f>LDY118/Справочно!LDW$7*100000</f>
        <v>#DIV/0!</v>
      </c>
      <c r="LDZ120" s="72" t="e">
        <f>LDZ118/Справочно!LDX$7*100000</f>
        <v>#DIV/0!</v>
      </c>
      <c r="LEA120" s="72" t="e">
        <f>LEA118/Справочно!LDY$7*100000</f>
        <v>#DIV/0!</v>
      </c>
      <c r="LEB120" s="72" t="e">
        <f>LEB118/Справочно!LDZ$7*100000</f>
        <v>#DIV/0!</v>
      </c>
      <c r="LEC120" s="72" t="e">
        <f>LEC118/Справочно!LEA$7*100000</f>
        <v>#DIV/0!</v>
      </c>
      <c r="LED120" s="72" t="e">
        <f>LED118/Справочно!LEB$7*100000</f>
        <v>#DIV/0!</v>
      </c>
      <c r="LEE120" s="72" t="e">
        <f>LEE118/Справочно!LEC$7*100000</f>
        <v>#DIV/0!</v>
      </c>
      <c r="LEF120" s="72" t="e">
        <f>LEF118/Справочно!LED$7*100000</f>
        <v>#DIV/0!</v>
      </c>
      <c r="LEG120" s="72" t="e">
        <f>LEG118/Справочно!LEE$7*100000</f>
        <v>#DIV/0!</v>
      </c>
      <c r="LEH120" s="72" t="e">
        <f>LEH118/Справочно!LEF$7*100000</f>
        <v>#DIV/0!</v>
      </c>
      <c r="LEI120" s="72" t="e">
        <f>LEI118/Справочно!LEG$7*100000</f>
        <v>#DIV/0!</v>
      </c>
      <c r="LEJ120" s="72" t="e">
        <f>LEJ118/Справочно!LEH$7*100000</f>
        <v>#DIV/0!</v>
      </c>
      <c r="LEK120" s="72" t="e">
        <f>LEK118/Справочно!LEI$7*100000</f>
        <v>#DIV/0!</v>
      </c>
      <c r="LEL120" s="72" t="e">
        <f>LEL118/Справочно!LEJ$7*100000</f>
        <v>#DIV/0!</v>
      </c>
      <c r="LEM120" s="72" t="e">
        <f>LEM118/Справочно!LEK$7*100000</f>
        <v>#DIV/0!</v>
      </c>
      <c r="LEN120" s="72" t="e">
        <f>LEN118/Справочно!LEL$7*100000</f>
        <v>#DIV/0!</v>
      </c>
      <c r="LEO120" s="72" t="e">
        <f>LEO118/Справочно!LEM$7*100000</f>
        <v>#DIV/0!</v>
      </c>
      <c r="LEP120" s="72" t="e">
        <f>LEP118/Справочно!LEN$7*100000</f>
        <v>#DIV/0!</v>
      </c>
      <c r="LEQ120" s="72" t="e">
        <f>LEQ118/Справочно!LEO$7*100000</f>
        <v>#DIV/0!</v>
      </c>
      <c r="LER120" s="72" t="e">
        <f>LER118/Справочно!LEP$7*100000</f>
        <v>#DIV/0!</v>
      </c>
      <c r="LES120" s="72" t="e">
        <f>LES118/Справочно!LEQ$7*100000</f>
        <v>#DIV/0!</v>
      </c>
      <c r="LET120" s="72" t="e">
        <f>LET118/Справочно!LER$7*100000</f>
        <v>#DIV/0!</v>
      </c>
      <c r="LEU120" s="72" t="e">
        <f>LEU118/Справочно!LES$7*100000</f>
        <v>#DIV/0!</v>
      </c>
      <c r="LEV120" s="72" t="e">
        <f>LEV118/Справочно!LET$7*100000</f>
        <v>#DIV/0!</v>
      </c>
      <c r="LEW120" s="72" t="e">
        <f>LEW118/Справочно!LEU$7*100000</f>
        <v>#DIV/0!</v>
      </c>
      <c r="LEX120" s="72" t="e">
        <f>LEX118/Справочно!LEV$7*100000</f>
        <v>#DIV/0!</v>
      </c>
      <c r="LEY120" s="72" t="e">
        <f>LEY118/Справочно!LEW$7*100000</f>
        <v>#DIV/0!</v>
      </c>
      <c r="LEZ120" s="72" t="e">
        <f>LEZ118/Справочно!LEX$7*100000</f>
        <v>#DIV/0!</v>
      </c>
      <c r="LFA120" s="72" t="e">
        <f>LFA118/Справочно!LEY$7*100000</f>
        <v>#DIV/0!</v>
      </c>
      <c r="LFB120" s="72" t="e">
        <f>LFB118/Справочно!LEZ$7*100000</f>
        <v>#DIV/0!</v>
      </c>
      <c r="LFC120" s="72" t="e">
        <f>LFC118/Справочно!LFA$7*100000</f>
        <v>#DIV/0!</v>
      </c>
      <c r="LFD120" s="72" t="e">
        <f>LFD118/Справочно!LFB$7*100000</f>
        <v>#DIV/0!</v>
      </c>
      <c r="LFE120" s="72" t="e">
        <f>LFE118/Справочно!LFC$7*100000</f>
        <v>#DIV/0!</v>
      </c>
      <c r="LFF120" s="72" t="e">
        <f>LFF118/Справочно!LFD$7*100000</f>
        <v>#DIV/0!</v>
      </c>
      <c r="LFG120" s="72" t="e">
        <f>LFG118/Справочно!LFE$7*100000</f>
        <v>#DIV/0!</v>
      </c>
      <c r="LFH120" s="72" t="e">
        <f>LFH118/Справочно!LFF$7*100000</f>
        <v>#DIV/0!</v>
      </c>
      <c r="LFI120" s="72" t="e">
        <f>LFI118/Справочно!LFG$7*100000</f>
        <v>#DIV/0!</v>
      </c>
      <c r="LFJ120" s="72" t="e">
        <f>LFJ118/Справочно!LFH$7*100000</f>
        <v>#DIV/0!</v>
      </c>
      <c r="LFK120" s="72" t="e">
        <f>LFK118/Справочно!LFI$7*100000</f>
        <v>#DIV/0!</v>
      </c>
      <c r="LFL120" s="72" t="e">
        <f>LFL118/Справочно!LFJ$7*100000</f>
        <v>#DIV/0!</v>
      </c>
      <c r="LFM120" s="72" t="e">
        <f>LFM118/Справочно!LFK$7*100000</f>
        <v>#DIV/0!</v>
      </c>
      <c r="LFN120" s="72" t="e">
        <f>LFN118/Справочно!LFL$7*100000</f>
        <v>#DIV/0!</v>
      </c>
      <c r="LFO120" s="72" t="e">
        <f>LFO118/Справочно!LFM$7*100000</f>
        <v>#DIV/0!</v>
      </c>
      <c r="LFP120" s="72" t="e">
        <f>LFP118/Справочно!LFN$7*100000</f>
        <v>#DIV/0!</v>
      </c>
      <c r="LFQ120" s="72" t="e">
        <f>LFQ118/Справочно!LFO$7*100000</f>
        <v>#DIV/0!</v>
      </c>
      <c r="LFR120" s="72" t="e">
        <f>LFR118/Справочно!LFP$7*100000</f>
        <v>#DIV/0!</v>
      </c>
      <c r="LFS120" s="72" t="e">
        <f>LFS118/Справочно!LFQ$7*100000</f>
        <v>#DIV/0!</v>
      </c>
      <c r="LFT120" s="72" t="e">
        <f>LFT118/Справочно!LFR$7*100000</f>
        <v>#DIV/0!</v>
      </c>
      <c r="LFU120" s="72" t="e">
        <f>LFU118/Справочно!LFS$7*100000</f>
        <v>#DIV/0!</v>
      </c>
      <c r="LFV120" s="72" t="e">
        <f>LFV118/Справочно!LFT$7*100000</f>
        <v>#DIV/0!</v>
      </c>
      <c r="LFW120" s="72" t="e">
        <f>LFW118/Справочно!LFU$7*100000</f>
        <v>#DIV/0!</v>
      </c>
      <c r="LFX120" s="72" t="e">
        <f>LFX118/Справочно!LFV$7*100000</f>
        <v>#DIV/0!</v>
      </c>
      <c r="LFY120" s="72" t="e">
        <f>LFY118/Справочно!LFW$7*100000</f>
        <v>#DIV/0!</v>
      </c>
      <c r="LFZ120" s="72" t="e">
        <f>LFZ118/Справочно!LFX$7*100000</f>
        <v>#DIV/0!</v>
      </c>
      <c r="LGA120" s="72" t="e">
        <f>LGA118/Справочно!LFY$7*100000</f>
        <v>#DIV/0!</v>
      </c>
      <c r="LGB120" s="72" t="e">
        <f>LGB118/Справочно!LFZ$7*100000</f>
        <v>#DIV/0!</v>
      </c>
      <c r="LGC120" s="72" t="e">
        <f>LGC118/Справочно!LGA$7*100000</f>
        <v>#DIV/0!</v>
      </c>
      <c r="LGD120" s="72" t="e">
        <f>LGD118/Справочно!LGB$7*100000</f>
        <v>#DIV/0!</v>
      </c>
      <c r="LGE120" s="72" t="e">
        <f>LGE118/Справочно!LGC$7*100000</f>
        <v>#DIV/0!</v>
      </c>
      <c r="LGF120" s="72" t="e">
        <f>LGF118/Справочно!LGD$7*100000</f>
        <v>#DIV/0!</v>
      </c>
      <c r="LGG120" s="72" t="e">
        <f>LGG118/Справочно!LGE$7*100000</f>
        <v>#DIV/0!</v>
      </c>
      <c r="LGH120" s="72" t="e">
        <f>LGH118/Справочно!LGF$7*100000</f>
        <v>#DIV/0!</v>
      </c>
      <c r="LGI120" s="72" t="e">
        <f>LGI118/Справочно!LGG$7*100000</f>
        <v>#DIV/0!</v>
      </c>
      <c r="LGJ120" s="72" t="e">
        <f>LGJ118/Справочно!LGH$7*100000</f>
        <v>#DIV/0!</v>
      </c>
      <c r="LGK120" s="72" t="e">
        <f>LGK118/Справочно!LGI$7*100000</f>
        <v>#DIV/0!</v>
      </c>
      <c r="LGL120" s="72" t="e">
        <f>LGL118/Справочно!LGJ$7*100000</f>
        <v>#DIV/0!</v>
      </c>
      <c r="LGM120" s="72" t="e">
        <f>LGM118/Справочно!LGK$7*100000</f>
        <v>#DIV/0!</v>
      </c>
      <c r="LGN120" s="72" t="e">
        <f>LGN118/Справочно!LGL$7*100000</f>
        <v>#DIV/0!</v>
      </c>
      <c r="LGO120" s="72" t="e">
        <f>LGO118/Справочно!LGM$7*100000</f>
        <v>#DIV/0!</v>
      </c>
      <c r="LGP120" s="72" t="e">
        <f>LGP118/Справочно!LGN$7*100000</f>
        <v>#DIV/0!</v>
      </c>
      <c r="LGQ120" s="72" t="e">
        <f>LGQ118/Справочно!LGO$7*100000</f>
        <v>#DIV/0!</v>
      </c>
      <c r="LGR120" s="72" t="e">
        <f>LGR118/Справочно!LGP$7*100000</f>
        <v>#DIV/0!</v>
      </c>
      <c r="LGS120" s="72" t="e">
        <f>LGS118/Справочно!LGQ$7*100000</f>
        <v>#DIV/0!</v>
      </c>
      <c r="LGT120" s="72" t="e">
        <f>LGT118/Справочно!LGR$7*100000</f>
        <v>#DIV/0!</v>
      </c>
      <c r="LGU120" s="72" t="e">
        <f>LGU118/Справочно!LGS$7*100000</f>
        <v>#DIV/0!</v>
      </c>
      <c r="LGV120" s="72" t="e">
        <f>LGV118/Справочно!LGT$7*100000</f>
        <v>#DIV/0!</v>
      </c>
      <c r="LGW120" s="72" t="e">
        <f>LGW118/Справочно!LGU$7*100000</f>
        <v>#DIV/0!</v>
      </c>
      <c r="LGX120" s="72" t="e">
        <f>LGX118/Справочно!LGV$7*100000</f>
        <v>#DIV/0!</v>
      </c>
      <c r="LGY120" s="72" t="e">
        <f>LGY118/Справочно!LGW$7*100000</f>
        <v>#DIV/0!</v>
      </c>
      <c r="LGZ120" s="72" t="e">
        <f>LGZ118/Справочно!LGX$7*100000</f>
        <v>#DIV/0!</v>
      </c>
      <c r="LHA120" s="72" t="e">
        <f>LHA118/Справочно!LGY$7*100000</f>
        <v>#DIV/0!</v>
      </c>
      <c r="LHB120" s="72" t="e">
        <f>LHB118/Справочно!LGZ$7*100000</f>
        <v>#DIV/0!</v>
      </c>
      <c r="LHC120" s="72" t="e">
        <f>LHC118/Справочно!LHA$7*100000</f>
        <v>#DIV/0!</v>
      </c>
      <c r="LHD120" s="72" t="e">
        <f>LHD118/Справочно!LHB$7*100000</f>
        <v>#DIV/0!</v>
      </c>
      <c r="LHE120" s="72" t="e">
        <f>LHE118/Справочно!LHC$7*100000</f>
        <v>#DIV/0!</v>
      </c>
      <c r="LHF120" s="72" t="e">
        <f>LHF118/Справочно!LHD$7*100000</f>
        <v>#DIV/0!</v>
      </c>
      <c r="LHG120" s="72" t="e">
        <f>LHG118/Справочно!LHE$7*100000</f>
        <v>#DIV/0!</v>
      </c>
      <c r="LHH120" s="72" t="e">
        <f>LHH118/Справочно!LHF$7*100000</f>
        <v>#DIV/0!</v>
      </c>
      <c r="LHI120" s="72" t="e">
        <f>LHI118/Справочно!LHG$7*100000</f>
        <v>#DIV/0!</v>
      </c>
      <c r="LHJ120" s="72" t="e">
        <f>LHJ118/Справочно!LHH$7*100000</f>
        <v>#DIV/0!</v>
      </c>
      <c r="LHK120" s="72" t="e">
        <f>LHK118/Справочно!LHI$7*100000</f>
        <v>#DIV/0!</v>
      </c>
      <c r="LHL120" s="72" t="e">
        <f>LHL118/Справочно!LHJ$7*100000</f>
        <v>#DIV/0!</v>
      </c>
      <c r="LHM120" s="72" t="e">
        <f>LHM118/Справочно!LHK$7*100000</f>
        <v>#DIV/0!</v>
      </c>
      <c r="LHN120" s="72" t="e">
        <f>LHN118/Справочно!LHL$7*100000</f>
        <v>#DIV/0!</v>
      </c>
      <c r="LHO120" s="72" t="e">
        <f>LHO118/Справочно!LHM$7*100000</f>
        <v>#DIV/0!</v>
      </c>
      <c r="LHP120" s="72" t="e">
        <f>LHP118/Справочно!LHN$7*100000</f>
        <v>#DIV/0!</v>
      </c>
      <c r="LHQ120" s="72" t="e">
        <f>LHQ118/Справочно!LHO$7*100000</f>
        <v>#DIV/0!</v>
      </c>
      <c r="LHR120" s="72" t="e">
        <f>LHR118/Справочно!LHP$7*100000</f>
        <v>#DIV/0!</v>
      </c>
      <c r="LHS120" s="72" t="e">
        <f>LHS118/Справочно!LHQ$7*100000</f>
        <v>#DIV/0!</v>
      </c>
      <c r="LHT120" s="72" t="e">
        <f>LHT118/Справочно!LHR$7*100000</f>
        <v>#DIV/0!</v>
      </c>
      <c r="LHU120" s="72" t="e">
        <f>LHU118/Справочно!LHS$7*100000</f>
        <v>#DIV/0!</v>
      </c>
      <c r="LHV120" s="72" t="e">
        <f>LHV118/Справочно!LHT$7*100000</f>
        <v>#DIV/0!</v>
      </c>
      <c r="LHW120" s="72" t="e">
        <f>LHW118/Справочно!LHU$7*100000</f>
        <v>#DIV/0!</v>
      </c>
      <c r="LHX120" s="72" t="e">
        <f>LHX118/Справочно!LHV$7*100000</f>
        <v>#DIV/0!</v>
      </c>
      <c r="LHY120" s="72" t="e">
        <f>LHY118/Справочно!LHW$7*100000</f>
        <v>#DIV/0!</v>
      </c>
      <c r="LHZ120" s="72" t="e">
        <f>LHZ118/Справочно!LHX$7*100000</f>
        <v>#DIV/0!</v>
      </c>
      <c r="LIA120" s="72" t="e">
        <f>LIA118/Справочно!LHY$7*100000</f>
        <v>#DIV/0!</v>
      </c>
      <c r="LIB120" s="72" t="e">
        <f>LIB118/Справочно!LHZ$7*100000</f>
        <v>#DIV/0!</v>
      </c>
      <c r="LIC120" s="72" t="e">
        <f>LIC118/Справочно!LIA$7*100000</f>
        <v>#DIV/0!</v>
      </c>
      <c r="LID120" s="72" t="e">
        <f>LID118/Справочно!LIB$7*100000</f>
        <v>#DIV/0!</v>
      </c>
      <c r="LIE120" s="72" t="e">
        <f>LIE118/Справочно!LIC$7*100000</f>
        <v>#DIV/0!</v>
      </c>
      <c r="LIF120" s="72" t="e">
        <f>LIF118/Справочно!LID$7*100000</f>
        <v>#DIV/0!</v>
      </c>
      <c r="LIG120" s="72" t="e">
        <f>LIG118/Справочно!LIE$7*100000</f>
        <v>#DIV/0!</v>
      </c>
      <c r="LIH120" s="72" t="e">
        <f>LIH118/Справочно!LIF$7*100000</f>
        <v>#DIV/0!</v>
      </c>
      <c r="LII120" s="72" t="e">
        <f>LII118/Справочно!LIG$7*100000</f>
        <v>#DIV/0!</v>
      </c>
      <c r="LIJ120" s="72" t="e">
        <f>LIJ118/Справочно!LIH$7*100000</f>
        <v>#DIV/0!</v>
      </c>
      <c r="LIK120" s="72" t="e">
        <f>LIK118/Справочно!LII$7*100000</f>
        <v>#DIV/0!</v>
      </c>
      <c r="LIL120" s="72" t="e">
        <f>LIL118/Справочно!LIJ$7*100000</f>
        <v>#DIV/0!</v>
      </c>
      <c r="LIM120" s="72" t="e">
        <f>LIM118/Справочно!LIK$7*100000</f>
        <v>#DIV/0!</v>
      </c>
      <c r="LIN120" s="72" t="e">
        <f>LIN118/Справочно!LIL$7*100000</f>
        <v>#DIV/0!</v>
      </c>
      <c r="LIO120" s="72" t="e">
        <f>LIO118/Справочно!LIM$7*100000</f>
        <v>#DIV/0!</v>
      </c>
      <c r="LIP120" s="72" t="e">
        <f>LIP118/Справочно!LIN$7*100000</f>
        <v>#DIV/0!</v>
      </c>
      <c r="LIQ120" s="72" t="e">
        <f>LIQ118/Справочно!LIO$7*100000</f>
        <v>#DIV/0!</v>
      </c>
      <c r="LIR120" s="72" t="e">
        <f>LIR118/Справочно!LIP$7*100000</f>
        <v>#DIV/0!</v>
      </c>
      <c r="LIS120" s="72" t="e">
        <f>LIS118/Справочно!LIQ$7*100000</f>
        <v>#DIV/0!</v>
      </c>
      <c r="LIT120" s="72" t="e">
        <f>LIT118/Справочно!LIR$7*100000</f>
        <v>#DIV/0!</v>
      </c>
      <c r="LIU120" s="72" t="e">
        <f>LIU118/Справочно!LIS$7*100000</f>
        <v>#DIV/0!</v>
      </c>
      <c r="LIV120" s="72" t="e">
        <f>LIV118/Справочно!LIT$7*100000</f>
        <v>#DIV/0!</v>
      </c>
      <c r="LIW120" s="72" t="e">
        <f>LIW118/Справочно!LIU$7*100000</f>
        <v>#DIV/0!</v>
      </c>
      <c r="LIX120" s="72" t="e">
        <f>LIX118/Справочно!LIV$7*100000</f>
        <v>#DIV/0!</v>
      </c>
      <c r="LIY120" s="72" t="e">
        <f>LIY118/Справочно!LIW$7*100000</f>
        <v>#DIV/0!</v>
      </c>
      <c r="LIZ120" s="72" t="e">
        <f>LIZ118/Справочно!LIX$7*100000</f>
        <v>#DIV/0!</v>
      </c>
      <c r="LJA120" s="72" t="e">
        <f>LJA118/Справочно!LIY$7*100000</f>
        <v>#DIV/0!</v>
      </c>
      <c r="LJB120" s="72" t="e">
        <f>LJB118/Справочно!LIZ$7*100000</f>
        <v>#DIV/0!</v>
      </c>
      <c r="LJC120" s="72" t="e">
        <f>LJC118/Справочно!LJA$7*100000</f>
        <v>#DIV/0!</v>
      </c>
      <c r="LJD120" s="72" t="e">
        <f>LJD118/Справочно!LJB$7*100000</f>
        <v>#DIV/0!</v>
      </c>
      <c r="LJE120" s="72" t="e">
        <f>LJE118/Справочно!LJC$7*100000</f>
        <v>#DIV/0!</v>
      </c>
      <c r="LJF120" s="72" t="e">
        <f>LJF118/Справочно!LJD$7*100000</f>
        <v>#DIV/0!</v>
      </c>
      <c r="LJG120" s="72" t="e">
        <f>LJG118/Справочно!LJE$7*100000</f>
        <v>#DIV/0!</v>
      </c>
      <c r="LJH120" s="72" t="e">
        <f>LJH118/Справочно!LJF$7*100000</f>
        <v>#DIV/0!</v>
      </c>
      <c r="LJI120" s="72" t="e">
        <f>LJI118/Справочно!LJG$7*100000</f>
        <v>#DIV/0!</v>
      </c>
      <c r="LJJ120" s="72" t="e">
        <f>LJJ118/Справочно!LJH$7*100000</f>
        <v>#DIV/0!</v>
      </c>
      <c r="LJK120" s="72" t="e">
        <f>LJK118/Справочно!LJI$7*100000</f>
        <v>#DIV/0!</v>
      </c>
      <c r="LJL120" s="72" t="e">
        <f>LJL118/Справочно!LJJ$7*100000</f>
        <v>#DIV/0!</v>
      </c>
      <c r="LJM120" s="72" t="e">
        <f>LJM118/Справочно!LJK$7*100000</f>
        <v>#DIV/0!</v>
      </c>
      <c r="LJN120" s="72" t="e">
        <f>LJN118/Справочно!LJL$7*100000</f>
        <v>#DIV/0!</v>
      </c>
      <c r="LJO120" s="72" t="e">
        <f>LJO118/Справочно!LJM$7*100000</f>
        <v>#DIV/0!</v>
      </c>
      <c r="LJP120" s="72" t="e">
        <f>LJP118/Справочно!LJN$7*100000</f>
        <v>#DIV/0!</v>
      </c>
      <c r="LJQ120" s="72" t="e">
        <f>LJQ118/Справочно!LJO$7*100000</f>
        <v>#DIV/0!</v>
      </c>
      <c r="LJR120" s="72" t="e">
        <f>LJR118/Справочно!LJP$7*100000</f>
        <v>#DIV/0!</v>
      </c>
      <c r="LJS120" s="72" t="e">
        <f>LJS118/Справочно!LJQ$7*100000</f>
        <v>#DIV/0!</v>
      </c>
      <c r="LJT120" s="72" t="e">
        <f>LJT118/Справочно!LJR$7*100000</f>
        <v>#DIV/0!</v>
      </c>
      <c r="LJU120" s="72" t="e">
        <f>LJU118/Справочно!LJS$7*100000</f>
        <v>#DIV/0!</v>
      </c>
      <c r="LJV120" s="72" t="e">
        <f>LJV118/Справочно!LJT$7*100000</f>
        <v>#DIV/0!</v>
      </c>
      <c r="LJW120" s="72" t="e">
        <f>LJW118/Справочно!LJU$7*100000</f>
        <v>#DIV/0!</v>
      </c>
      <c r="LJX120" s="72" t="e">
        <f>LJX118/Справочно!LJV$7*100000</f>
        <v>#DIV/0!</v>
      </c>
      <c r="LJY120" s="72" t="e">
        <f>LJY118/Справочно!LJW$7*100000</f>
        <v>#DIV/0!</v>
      </c>
      <c r="LJZ120" s="72" t="e">
        <f>LJZ118/Справочно!LJX$7*100000</f>
        <v>#DIV/0!</v>
      </c>
      <c r="LKA120" s="72" t="e">
        <f>LKA118/Справочно!LJY$7*100000</f>
        <v>#DIV/0!</v>
      </c>
      <c r="LKB120" s="72" t="e">
        <f>LKB118/Справочно!LJZ$7*100000</f>
        <v>#DIV/0!</v>
      </c>
      <c r="LKC120" s="72" t="e">
        <f>LKC118/Справочно!LKA$7*100000</f>
        <v>#DIV/0!</v>
      </c>
      <c r="LKD120" s="72" t="e">
        <f>LKD118/Справочно!LKB$7*100000</f>
        <v>#DIV/0!</v>
      </c>
      <c r="LKE120" s="72" t="e">
        <f>LKE118/Справочно!LKC$7*100000</f>
        <v>#DIV/0!</v>
      </c>
      <c r="LKF120" s="72" t="e">
        <f>LKF118/Справочно!LKD$7*100000</f>
        <v>#DIV/0!</v>
      </c>
      <c r="LKG120" s="72" t="e">
        <f>LKG118/Справочно!LKE$7*100000</f>
        <v>#DIV/0!</v>
      </c>
      <c r="LKH120" s="72" t="e">
        <f>LKH118/Справочно!LKF$7*100000</f>
        <v>#DIV/0!</v>
      </c>
      <c r="LKI120" s="72" t="e">
        <f>LKI118/Справочно!LKG$7*100000</f>
        <v>#DIV/0!</v>
      </c>
      <c r="LKJ120" s="72" t="e">
        <f>LKJ118/Справочно!LKH$7*100000</f>
        <v>#DIV/0!</v>
      </c>
      <c r="LKK120" s="72" t="e">
        <f>LKK118/Справочно!LKI$7*100000</f>
        <v>#DIV/0!</v>
      </c>
      <c r="LKL120" s="72" t="e">
        <f>LKL118/Справочно!LKJ$7*100000</f>
        <v>#DIV/0!</v>
      </c>
      <c r="LKM120" s="72" t="e">
        <f>LKM118/Справочно!LKK$7*100000</f>
        <v>#DIV/0!</v>
      </c>
      <c r="LKN120" s="72" t="e">
        <f>LKN118/Справочно!LKL$7*100000</f>
        <v>#DIV/0!</v>
      </c>
      <c r="LKO120" s="72" t="e">
        <f>LKO118/Справочно!LKM$7*100000</f>
        <v>#DIV/0!</v>
      </c>
      <c r="LKP120" s="72" t="e">
        <f>LKP118/Справочно!LKN$7*100000</f>
        <v>#DIV/0!</v>
      </c>
      <c r="LKQ120" s="72" t="e">
        <f>LKQ118/Справочно!LKO$7*100000</f>
        <v>#DIV/0!</v>
      </c>
      <c r="LKR120" s="72" t="e">
        <f>LKR118/Справочно!LKP$7*100000</f>
        <v>#DIV/0!</v>
      </c>
      <c r="LKS120" s="72" t="e">
        <f>LKS118/Справочно!LKQ$7*100000</f>
        <v>#DIV/0!</v>
      </c>
      <c r="LKT120" s="72" t="e">
        <f>LKT118/Справочно!LKR$7*100000</f>
        <v>#DIV/0!</v>
      </c>
      <c r="LKU120" s="72" t="e">
        <f>LKU118/Справочно!LKS$7*100000</f>
        <v>#DIV/0!</v>
      </c>
      <c r="LKV120" s="72" t="e">
        <f>LKV118/Справочно!LKT$7*100000</f>
        <v>#DIV/0!</v>
      </c>
      <c r="LKW120" s="72" t="e">
        <f>LKW118/Справочно!LKU$7*100000</f>
        <v>#DIV/0!</v>
      </c>
      <c r="LKX120" s="72" t="e">
        <f>LKX118/Справочно!LKV$7*100000</f>
        <v>#DIV/0!</v>
      </c>
      <c r="LKY120" s="72" t="e">
        <f>LKY118/Справочно!LKW$7*100000</f>
        <v>#DIV/0!</v>
      </c>
      <c r="LKZ120" s="72" t="e">
        <f>LKZ118/Справочно!LKX$7*100000</f>
        <v>#DIV/0!</v>
      </c>
      <c r="LLA120" s="72" t="e">
        <f>LLA118/Справочно!LKY$7*100000</f>
        <v>#DIV/0!</v>
      </c>
      <c r="LLB120" s="72" t="e">
        <f>LLB118/Справочно!LKZ$7*100000</f>
        <v>#DIV/0!</v>
      </c>
      <c r="LLC120" s="72" t="e">
        <f>LLC118/Справочно!LLA$7*100000</f>
        <v>#DIV/0!</v>
      </c>
      <c r="LLD120" s="72" t="e">
        <f>LLD118/Справочно!LLB$7*100000</f>
        <v>#DIV/0!</v>
      </c>
      <c r="LLE120" s="72" t="e">
        <f>LLE118/Справочно!LLC$7*100000</f>
        <v>#DIV/0!</v>
      </c>
      <c r="LLF120" s="72" t="e">
        <f>LLF118/Справочно!LLD$7*100000</f>
        <v>#DIV/0!</v>
      </c>
      <c r="LLG120" s="72" t="e">
        <f>LLG118/Справочно!LLE$7*100000</f>
        <v>#DIV/0!</v>
      </c>
      <c r="LLH120" s="72" t="e">
        <f>LLH118/Справочно!LLF$7*100000</f>
        <v>#DIV/0!</v>
      </c>
      <c r="LLI120" s="72" t="e">
        <f>LLI118/Справочно!LLG$7*100000</f>
        <v>#DIV/0!</v>
      </c>
      <c r="LLJ120" s="72" t="e">
        <f>LLJ118/Справочно!LLH$7*100000</f>
        <v>#DIV/0!</v>
      </c>
      <c r="LLK120" s="72" t="e">
        <f>LLK118/Справочно!LLI$7*100000</f>
        <v>#DIV/0!</v>
      </c>
      <c r="LLL120" s="72" t="e">
        <f>LLL118/Справочно!LLJ$7*100000</f>
        <v>#DIV/0!</v>
      </c>
      <c r="LLM120" s="72" t="e">
        <f>LLM118/Справочно!LLK$7*100000</f>
        <v>#DIV/0!</v>
      </c>
      <c r="LLN120" s="72" t="e">
        <f>LLN118/Справочно!LLL$7*100000</f>
        <v>#DIV/0!</v>
      </c>
      <c r="LLO120" s="72" t="e">
        <f>LLO118/Справочно!LLM$7*100000</f>
        <v>#DIV/0!</v>
      </c>
      <c r="LLP120" s="72" t="e">
        <f>LLP118/Справочно!LLN$7*100000</f>
        <v>#DIV/0!</v>
      </c>
      <c r="LLQ120" s="72" t="e">
        <f>LLQ118/Справочно!LLO$7*100000</f>
        <v>#DIV/0!</v>
      </c>
      <c r="LLR120" s="72" t="e">
        <f>LLR118/Справочно!LLP$7*100000</f>
        <v>#DIV/0!</v>
      </c>
      <c r="LLS120" s="72" t="e">
        <f>LLS118/Справочно!LLQ$7*100000</f>
        <v>#DIV/0!</v>
      </c>
      <c r="LLT120" s="72" t="e">
        <f>LLT118/Справочно!LLR$7*100000</f>
        <v>#DIV/0!</v>
      </c>
      <c r="LLU120" s="72" t="e">
        <f>LLU118/Справочно!LLS$7*100000</f>
        <v>#DIV/0!</v>
      </c>
      <c r="LLV120" s="72" t="e">
        <f>LLV118/Справочно!LLT$7*100000</f>
        <v>#DIV/0!</v>
      </c>
      <c r="LLW120" s="72" t="e">
        <f>LLW118/Справочно!LLU$7*100000</f>
        <v>#DIV/0!</v>
      </c>
      <c r="LLX120" s="72" t="e">
        <f>LLX118/Справочно!LLV$7*100000</f>
        <v>#DIV/0!</v>
      </c>
      <c r="LLY120" s="72" t="e">
        <f>LLY118/Справочно!LLW$7*100000</f>
        <v>#DIV/0!</v>
      </c>
      <c r="LLZ120" s="72" t="e">
        <f>LLZ118/Справочно!LLX$7*100000</f>
        <v>#DIV/0!</v>
      </c>
      <c r="LMA120" s="72" t="e">
        <f>LMA118/Справочно!LLY$7*100000</f>
        <v>#DIV/0!</v>
      </c>
      <c r="LMB120" s="72" t="e">
        <f>LMB118/Справочно!LLZ$7*100000</f>
        <v>#DIV/0!</v>
      </c>
      <c r="LMC120" s="72" t="e">
        <f>LMC118/Справочно!LMA$7*100000</f>
        <v>#DIV/0!</v>
      </c>
      <c r="LMD120" s="72" t="e">
        <f>LMD118/Справочно!LMB$7*100000</f>
        <v>#DIV/0!</v>
      </c>
      <c r="LME120" s="72" t="e">
        <f>LME118/Справочно!LMC$7*100000</f>
        <v>#DIV/0!</v>
      </c>
      <c r="LMF120" s="72" t="e">
        <f>LMF118/Справочно!LMD$7*100000</f>
        <v>#DIV/0!</v>
      </c>
      <c r="LMG120" s="72" t="e">
        <f>LMG118/Справочно!LME$7*100000</f>
        <v>#DIV/0!</v>
      </c>
      <c r="LMH120" s="72" t="e">
        <f>LMH118/Справочно!LMF$7*100000</f>
        <v>#DIV/0!</v>
      </c>
      <c r="LMI120" s="72" t="e">
        <f>LMI118/Справочно!LMG$7*100000</f>
        <v>#DIV/0!</v>
      </c>
      <c r="LMJ120" s="72" t="e">
        <f>LMJ118/Справочно!LMH$7*100000</f>
        <v>#DIV/0!</v>
      </c>
      <c r="LMK120" s="72" t="e">
        <f>LMK118/Справочно!LMI$7*100000</f>
        <v>#DIV/0!</v>
      </c>
      <c r="LML120" s="72" t="e">
        <f>LML118/Справочно!LMJ$7*100000</f>
        <v>#DIV/0!</v>
      </c>
      <c r="LMM120" s="72" t="e">
        <f>LMM118/Справочно!LMK$7*100000</f>
        <v>#DIV/0!</v>
      </c>
      <c r="LMN120" s="72" t="e">
        <f>LMN118/Справочно!LML$7*100000</f>
        <v>#DIV/0!</v>
      </c>
      <c r="LMO120" s="72" t="e">
        <f>LMO118/Справочно!LMM$7*100000</f>
        <v>#DIV/0!</v>
      </c>
      <c r="LMP120" s="72" t="e">
        <f>LMP118/Справочно!LMN$7*100000</f>
        <v>#DIV/0!</v>
      </c>
      <c r="LMQ120" s="72" t="e">
        <f>LMQ118/Справочно!LMO$7*100000</f>
        <v>#DIV/0!</v>
      </c>
      <c r="LMR120" s="72" t="e">
        <f>LMR118/Справочно!LMP$7*100000</f>
        <v>#DIV/0!</v>
      </c>
      <c r="LMS120" s="72" t="e">
        <f>LMS118/Справочно!LMQ$7*100000</f>
        <v>#DIV/0!</v>
      </c>
      <c r="LMT120" s="72" t="e">
        <f>LMT118/Справочно!LMR$7*100000</f>
        <v>#DIV/0!</v>
      </c>
      <c r="LMU120" s="72" t="e">
        <f>LMU118/Справочно!LMS$7*100000</f>
        <v>#DIV/0!</v>
      </c>
      <c r="LMV120" s="72" t="e">
        <f>LMV118/Справочно!LMT$7*100000</f>
        <v>#DIV/0!</v>
      </c>
      <c r="LMW120" s="72" t="e">
        <f>LMW118/Справочно!LMU$7*100000</f>
        <v>#DIV/0!</v>
      </c>
      <c r="LMX120" s="72" t="e">
        <f>LMX118/Справочно!LMV$7*100000</f>
        <v>#DIV/0!</v>
      </c>
      <c r="LMY120" s="72" t="e">
        <f>LMY118/Справочно!LMW$7*100000</f>
        <v>#DIV/0!</v>
      </c>
      <c r="LMZ120" s="72" t="e">
        <f>LMZ118/Справочно!LMX$7*100000</f>
        <v>#DIV/0!</v>
      </c>
      <c r="LNA120" s="72" t="e">
        <f>LNA118/Справочно!LMY$7*100000</f>
        <v>#DIV/0!</v>
      </c>
      <c r="LNB120" s="72" t="e">
        <f>LNB118/Справочно!LMZ$7*100000</f>
        <v>#DIV/0!</v>
      </c>
      <c r="LNC120" s="72" t="e">
        <f>LNC118/Справочно!LNA$7*100000</f>
        <v>#DIV/0!</v>
      </c>
      <c r="LND120" s="72" t="e">
        <f>LND118/Справочно!LNB$7*100000</f>
        <v>#DIV/0!</v>
      </c>
      <c r="LNE120" s="72" t="e">
        <f>LNE118/Справочно!LNC$7*100000</f>
        <v>#DIV/0!</v>
      </c>
      <c r="LNF120" s="72" t="e">
        <f>LNF118/Справочно!LND$7*100000</f>
        <v>#DIV/0!</v>
      </c>
      <c r="LNG120" s="72" t="e">
        <f>LNG118/Справочно!LNE$7*100000</f>
        <v>#DIV/0!</v>
      </c>
      <c r="LNH120" s="72" t="e">
        <f>LNH118/Справочно!LNF$7*100000</f>
        <v>#DIV/0!</v>
      </c>
      <c r="LNI120" s="72" t="e">
        <f>LNI118/Справочно!LNG$7*100000</f>
        <v>#DIV/0!</v>
      </c>
      <c r="LNJ120" s="72" t="e">
        <f>LNJ118/Справочно!LNH$7*100000</f>
        <v>#DIV/0!</v>
      </c>
      <c r="LNK120" s="72" t="e">
        <f>LNK118/Справочно!LNI$7*100000</f>
        <v>#DIV/0!</v>
      </c>
      <c r="LNL120" s="72" t="e">
        <f>LNL118/Справочно!LNJ$7*100000</f>
        <v>#DIV/0!</v>
      </c>
      <c r="LNM120" s="72" t="e">
        <f>LNM118/Справочно!LNK$7*100000</f>
        <v>#DIV/0!</v>
      </c>
      <c r="LNN120" s="72" t="e">
        <f>LNN118/Справочно!LNL$7*100000</f>
        <v>#DIV/0!</v>
      </c>
      <c r="LNO120" s="72" t="e">
        <f>LNO118/Справочно!LNM$7*100000</f>
        <v>#DIV/0!</v>
      </c>
      <c r="LNP120" s="72" t="e">
        <f>LNP118/Справочно!LNN$7*100000</f>
        <v>#DIV/0!</v>
      </c>
      <c r="LNQ120" s="72" t="e">
        <f>LNQ118/Справочно!LNO$7*100000</f>
        <v>#DIV/0!</v>
      </c>
      <c r="LNR120" s="72" t="e">
        <f>LNR118/Справочно!LNP$7*100000</f>
        <v>#DIV/0!</v>
      </c>
      <c r="LNS120" s="72" t="e">
        <f>LNS118/Справочно!LNQ$7*100000</f>
        <v>#DIV/0!</v>
      </c>
      <c r="LNT120" s="72" t="e">
        <f>LNT118/Справочно!LNR$7*100000</f>
        <v>#DIV/0!</v>
      </c>
      <c r="LNU120" s="72" t="e">
        <f>LNU118/Справочно!LNS$7*100000</f>
        <v>#DIV/0!</v>
      </c>
      <c r="LNV120" s="72" t="e">
        <f>LNV118/Справочно!LNT$7*100000</f>
        <v>#DIV/0!</v>
      </c>
      <c r="LNW120" s="72" t="e">
        <f>LNW118/Справочно!LNU$7*100000</f>
        <v>#DIV/0!</v>
      </c>
      <c r="LNX120" s="72" t="e">
        <f>LNX118/Справочно!LNV$7*100000</f>
        <v>#DIV/0!</v>
      </c>
      <c r="LNY120" s="72" t="e">
        <f>LNY118/Справочно!LNW$7*100000</f>
        <v>#DIV/0!</v>
      </c>
      <c r="LNZ120" s="72" t="e">
        <f>LNZ118/Справочно!LNX$7*100000</f>
        <v>#DIV/0!</v>
      </c>
      <c r="LOA120" s="72" t="e">
        <f>LOA118/Справочно!LNY$7*100000</f>
        <v>#DIV/0!</v>
      </c>
      <c r="LOB120" s="72" t="e">
        <f>LOB118/Справочно!LNZ$7*100000</f>
        <v>#DIV/0!</v>
      </c>
      <c r="LOC120" s="72" t="e">
        <f>LOC118/Справочно!LOA$7*100000</f>
        <v>#DIV/0!</v>
      </c>
      <c r="LOD120" s="72" t="e">
        <f>LOD118/Справочно!LOB$7*100000</f>
        <v>#DIV/0!</v>
      </c>
      <c r="LOE120" s="72" t="e">
        <f>LOE118/Справочно!LOC$7*100000</f>
        <v>#DIV/0!</v>
      </c>
      <c r="LOF120" s="72" t="e">
        <f>LOF118/Справочно!LOD$7*100000</f>
        <v>#DIV/0!</v>
      </c>
      <c r="LOG120" s="72" t="e">
        <f>LOG118/Справочно!LOE$7*100000</f>
        <v>#DIV/0!</v>
      </c>
      <c r="LOH120" s="72" t="e">
        <f>LOH118/Справочно!LOF$7*100000</f>
        <v>#DIV/0!</v>
      </c>
      <c r="LOI120" s="72" t="e">
        <f>LOI118/Справочно!LOG$7*100000</f>
        <v>#DIV/0!</v>
      </c>
      <c r="LOJ120" s="72" t="e">
        <f>LOJ118/Справочно!LOH$7*100000</f>
        <v>#DIV/0!</v>
      </c>
      <c r="LOK120" s="72" t="e">
        <f>LOK118/Справочно!LOI$7*100000</f>
        <v>#DIV/0!</v>
      </c>
      <c r="LOL120" s="72" t="e">
        <f>LOL118/Справочно!LOJ$7*100000</f>
        <v>#DIV/0!</v>
      </c>
      <c r="LOM120" s="72" t="e">
        <f>LOM118/Справочно!LOK$7*100000</f>
        <v>#DIV/0!</v>
      </c>
      <c r="LON120" s="72" t="e">
        <f>LON118/Справочно!LOL$7*100000</f>
        <v>#DIV/0!</v>
      </c>
      <c r="LOO120" s="72" t="e">
        <f>LOO118/Справочно!LOM$7*100000</f>
        <v>#DIV/0!</v>
      </c>
      <c r="LOP120" s="72" t="e">
        <f>LOP118/Справочно!LON$7*100000</f>
        <v>#DIV/0!</v>
      </c>
      <c r="LOQ120" s="72" t="e">
        <f>LOQ118/Справочно!LOO$7*100000</f>
        <v>#DIV/0!</v>
      </c>
      <c r="LOR120" s="72" t="e">
        <f>LOR118/Справочно!LOP$7*100000</f>
        <v>#DIV/0!</v>
      </c>
      <c r="LOS120" s="72" t="e">
        <f>LOS118/Справочно!LOQ$7*100000</f>
        <v>#DIV/0!</v>
      </c>
      <c r="LOT120" s="72" t="e">
        <f>LOT118/Справочно!LOR$7*100000</f>
        <v>#DIV/0!</v>
      </c>
      <c r="LOU120" s="72" t="e">
        <f>LOU118/Справочно!LOS$7*100000</f>
        <v>#DIV/0!</v>
      </c>
      <c r="LOV120" s="72" t="e">
        <f>LOV118/Справочно!LOT$7*100000</f>
        <v>#DIV/0!</v>
      </c>
      <c r="LOW120" s="72" t="e">
        <f>LOW118/Справочно!LOU$7*100000</f>
        <v>#DIV/0!</v>
      </c>
      <c r="LOX120" s="72" t="e">
        <f>LOX118/Справочно!LOV$7*100000</f>
        <v>#DIV/0!</v>
      </c>
      <c r="LOY120" s="72" t="e">
        <f>LOY118/Справочно!LOW$7*100000</f>
        <v>#DIV/0!</v>
      </c>
      <c r="LOZ120" s="72" t="e">
        <f>LOZ118/Справочно!LOX$7*100000</f>
        <v>#DIV/0!</v>
      </c>
      <c r="LPA120" s="72" t="e">
        <f>LPA118/Справочно!LOY$7*100000</f>
        <v>#DIV/0!</v>
      </c>
      <c r="LPB120" s="72" t="e">
        <f>LPB118/Справочно!LOZ$7*100000</f>
        <v>#DIV/0!</v>
      </c>
      <c r="LPC120" s="72" t="e">
        <f>LPC118/Справочно!LPA$7*100000</f>
        <v>#DIV/0!</v>
      </c>
      <c r="LPD120" s="72" t="e">
        <f>LPD118/Справочно!LPB$7*100000</f>
        <v>#DIV/0!</v>
      </c>
      <c r="LPE120" s="72" t="e">
        <f>LPE118/Справочно!LPC$7*100000</f>
        <v>#DIV/0!</v>
      </c>
      <c r="LPF120" s="72" t="e">
        <f>LPF118/Справочно!LPD$7*100000</f>
        <v>#DIV/0!</v>
      </c>
      <c r="LPG120" s="72" t="e">
        <f>LPG118/Справочно!LPE$7*100000</f>
        <v>#DIV/0!</v>
      </c>
      <c r="LPH120" s="72" t="e">
        <f>LPH118/Справочно!LPF$7*100000</f>
        <v>#DIV/0!</v>
      </c>
      <c r="LPI120" s="72" t="e">
        <f>LPI118/Справочно!LPG$7*100000</f>
        <v>#DIV/0!</v>
      </c>
      <c r="LPJ120" s="72" t="e">
        <f>LPJ118/Справочно!LPH$7*100000</f>
        <v>#DIV/0!</v>
      </c>
      <c r="LPK120" s="72" t="e">
        <f>LPK118/Справочно!LPI$7*100000</f>
        <v>#DIV/0!</v>
      </c>
      <c r="LPL120" s="72" t="e">
        <f>LPL118/Справочно!LPJ$7*100000</f>
        <v>#DIV/0!</v>
      </c>
      <c r="LPM120" s="72" t="e">
        <f>LPM118/Справочно!LPK$7*100000</f>
        <v>#DIV/0!</v>
      </c>
      <c r="LPN120" s="72" t="e">
        <f>LPN118/Справочно!LPL$7*100000</f>
        <v>#DIV/0!</v>
      </c>
      <c r="LPO120" s="72" t="e">
        <f>LPO118/Справочно!LPM$7*100000</f>
        <v>#DIV/0!</v>
      </c>
      <c r="LPP120" s="72" t="e">
        <f>LPP118/Справочно!LPN$7*100000</f>
        <v>#DIV/0!</v>
      </c>
      <c r="LPQ120" s="72" t="e">
        <f>LPQ118/Справочно!LPO$7*100000</f>
        <v>#DIV/0!</v>
      </c>
      <c r="LPR120" s="72" t="e">
        <f>LPR118/Справочно!LPP$7*100000</f>
        <v>#DIV/0!</v>
      </c>
      <c r="LPS120" s="72" t="e">
        <f>LPS118/Справочно!LPQ$7*100000</f>
        <v>#DIV/0!</v>
      </c>
      <c r="LPT120" s="72" t="e">
        <f>LPT118/Справочно!LPR$7*100000</f>
        <v>#DIV/0!</v>
      </c>
      <c r="LPU120" s="72" t="e">
        <f>LPU118/Справочно!LPS$7*100000</f>
        <v>#DIV/0!</v>
      </c>
      <c r="LPV120" s="72" t="e">
        <f>LPV118/Справочно!LPT$7*100000</f>
        <v>#DIV/0!</v>
      </c>
      <c r="LPW120" s="72" t="e">
        <f>LPW118/Справочно!LPU$7*100000</f>
        <v>#DIV/0!</v>
      </c>
      <c r="LPX120" s="72" t="e">
        <f>LPX118/Справочно!LPV$7*100000</f>
        <v>#DIV/0!</v>
      </c>
      <c r="LPY120" s="72" t="e">
        <f>LPY118/Справочно!LPW$7*100000</f>
        <v>#DIV/0!</v>
      </c>
      <c r="LPZ120" s="72" t="e">
        <f>LPZ118/Справочно!LPX$7*100000</f>
        <v>#DIV/0!</v>
      </c>
      <c r="LQA120" s="72" t="e">
        <f>LQA118/Справочно!LPY$7*100000</f>
        <v>#DIV/0!</v>
      </c>
      <c r="LQB120" s="72" t="e">
        <f>LQB118/Справочно!LPZ$7*100000</f>
        <v>#DIV/0!</v>
      </c>
      <c r="LQC120" s="72" t="e">
        <f>LQC118/Справочно!LQA$7*100000</f>
        <v>#DIV/0!</v>
      </c>
      <c r="LQD120" s="72" t="e">
        <f>LQD118/Справочно!LQB$7*100000</f>
        <v>#DIV/0!</v>
      </c>
      <c r="LQE120" s="72" t="e">
        <f>LQE118/Справочно!LQC$7*100000</f>
        <v>#DIV/0!</v>
      </c>
      <c r="LQF120" s="72" t="e">
        <f>LQF118/Справочно!LQD$7*100000</f>
        <v>#DIV/0!</v>
      </c>
      <c r="LQG120" s="72" t="e">
        <f>LQG118/Справочно!LQE$7*100000</f>
        <v>#DIV/0!</v>
      </c>
      <c r="LQH120" s="72" t="e">
        <f>LQH118/Справочно!LQF$7*100000</f>
        <v>#DIV/0!</v>
      </c>
      <c r="LQI120" s="72" t="e">
        <f>LQI118/Справочно!LQG$7*100000</f>
        <v>#DIV/0!</v>
      </c>
      <c r="LQJ120" s="72" t="e">
        <f>LQJ118/Справочно!LQH$7*100000</f>
        <v>#DIV/0!</v>
      </c>
      <c r="LQK120" s="72" t="e">
        <f>LQK118/Справочно!LQI$7*100000</f>
        <v>#DIV/0!</v>
      </c>
      <c r="LQL120" s="72" t="e">
        <f>LQL118/Справочно!LQJ$7*100000</f>
        <v>#DIV/0!</v>
      </c>
      <c r="LQM120" s="72" t="e">
        <f>LQM118/Справочно!LQK$7*100000</f>
        <v>#DIV/0!</v>
      </c>
      <c r="LQN120" s="72" t="e">
        <f>LQN118/Справочно!LQL$7*100000</f>
        <v>#DIV/0!</v>
      </c>
      <c r="LQO120" s="72" t="e">
        <f>LQO118/Справочно!LQM$7*100000</f>
        <v>#DIV/0!</v>
      </c>
      <c r="LQP120" s="72" t="e">
        <f>LQP118/Справочно!LQN$7*100000</f>
        <v>#DIV/0!</v>
      </c>
      <c r="LQQ120" s="72" t="e">
        <f>LQQ118/Справочно!LQO$7*100000</f>
        <v>#DIV/0!</v>
      </c>
      <c r="LQR120" s="72" t="e">
        <f>LQR118/Справочно!LQP$7*100000</f>
        <v>#DIV/0!</v>
      </c>
      <c r="LQS120" s="72" t="e">
        <f>LQS118/Справочно!LQQ$7*100000</f>
        <v>#DIV/0!</v>
      </c>
      <c r="LQT120" s="72" t="e">
        <f>LQT118/Справочно!LQR$7*100000</f>
        <v>#DIV/0!</v>
      </c>
      <c r="LQU120" s="72" t="e">
        <f>LQU118/Справочно!LQS$7*100000</f>
        <v>#DIV/0!</v>
      </c>
      <c r="LQV120" s="72" t="e">
        <f>LQV118/Справочно!LQT$7*100000</f>
        <v>#DIV/0!</v>
      </c>
      <c r="LQW120" s="72" t="e">
        <f>LQW118/Справочно!LQU$7*100000</f>
        <v>#DIV/0!</v>
      </c>
      <c r="LQX120" s="72" t="e">
        <f>LQX118/Справочно!LQV$7*100000</f>
        <v>#DIV/0!</v>
      </c>
      <c r="LQY120" s="72" t="e">
        <f>LQY118/Справочно!LQW$7*100000</f>
        <v>#DIV/0!</v>
      </c>
      <c r="LQZ120" s="72" t="e">
        <f>LQZ118/Справочно!LQX$7*100000</f>
        <v>#DIV/0!</v>
      </c>
      <c r="LRA120" s="72" t="e">
        <f>LRA118/Справочно!LQY$7*100000</f>
        <v>#DIV/0!</v>
      </c>
      <c r="LRB120" s="72" t="e">
        <f>LRB118/Справочно!LQZ$7*100000</f>
        <v>#DIV/0!</v>
      </c>
      <c r="LRC120" s="72" t="e">
        <f>LRC118/Справочно!LRA$7*100000</f>
        <v>#DIV/0!</v>
      </c>
      <c r="LRD120" s="72" t="e">
        <f>LRD118/Справочно!LRB$7*100000</f>
        <v>#DIV/0!</v>
      </c>
      <c r="LRE120" s="72" t="e">
        <f>LRE118/Справочно!LRC$7*100000</f>
        <v>#DIV/0!</v>
      </c>
      <c r="LRF120" s="72" t="e">
        <f>LRF118/Справочно!LRD$7*100000</f>
        <v>#DIV/0!</v>
      </c>
      <c r="LRG120" s="72" t="e">
        <f>LRG118/Справочно!LRE$7*100000</f>
        <v>#DIV/0!</v>
      </c>
      <c r="LRH120" s="72" t="e">
        <f>LRH118/Справочно!LRF$7*100000</f>
        <v>#DIV/0!</v>
      </c>
      <c r="LRI120" s="72" t="e">
        <f>LRI118/Справочно!LRG$7*100000</f>
        <v>#DIV/0!</v>
      </c>
      <c r="LRJ120" s="72" t="e">
        <f>LRJ118/Справочно!LRH$7*100000</f>
        <v>#DIV/0!</v>
      </c>
      <c r="LRK120" s="72" t="e">
        <f>LRK118/Справочно!LRI$7*100000</f>
        <v>#DIV/0!</v>
      </c>
      <c r="LRL120" s="72" t="e">
        <f>LRL118/Справочно!LRJ$7*100000</f>
        <v>#DIV/0!</v>
      </c>
      <c r="LRM120" s="72" t="e">
        <f>LRM118/Справочно!LRK$7*100000</f>
        <v>#DIV/0!</v>
      </c>
      <c r="LRN120" s="72" t="e">
        <f>LRN118/Справочно!LRL$7*100000</f>
        <v>#DIV/0!</v>
      </c>
      <c r="LRO120" s="72" t="e">
        <f>LRO118/Справочно!LRM$7*100000</f>
        <v>#DIV/0!</v>
      </c>
      <c r="LRP120" s="72" t="e">
        <f>LRP118/Справочно!LRN$7*100000</f>
        <v>#DIV/0!</v>
      </c>
      <c r="LRQ120" s="72" t="e">
        <f>LRQ118/Справочно!LRO$7*100000</f>
        <v>#DIV/0!</v>
      </c>
      <c r="LRR120" s="72" t="e">
        <f>LRR118/Справочно!LRP$7*100000</f>
        <v>#DIV/0!</v>
      </c>
      <c r="LRS120" s="72" t="e">
        <f>LRS118/Справочно!LRQ$7*100000</f>
        <v>#DIV/0!</v>
      </c>
      <c r="LRT120" s="72" t="e">
        <f>LRT118/Справочно!LRR$7*100000</f>
        <v>#DIV/0!</v>
      </c>
      <c r="LRU120" s="72" t="e">
        <f>LRU118/Справочно!LRS$7*100000</f>
        <v>#DIV/0!</v>
      </c>
      <c r="LRV120" s="72" t="e">
        <f>LRV118/Справочно!LRT$7*100000</f>
        <v>#DIV/0!</v>
      </c>
      <c r="LRW120" s="72" t="e">
        <f>LRW118/Справочно!LRU$7*100000</f>
        <v>#DIV/0!</v>
      </c>
      <c r="LRX120" s="72" t="e">
        <f>LRX118/Справочно!LRV$7*100000</f>
        <v>#DIV/0!</v>
      </c>
      <c r="LRY120" s="72" t="e">
        <f>LRY118/Справочно!LRW$7*100000</f>
        <v>#DIV/0!</v>
      </c>
      <c r="LRZ120" s="72" t="e">
        <f>LRZ118/Справочно!LRX$7*100000</f>
        <v>#DIV/0!</v>
      </c>
      <c r="LSA120" s="72" t="e">
        <f>LSA118/Справочно!LRY$7*100000</f>
        <v>#DIV/0!</v>
      </c>
      <c r="LSB120" s="72" t="e">
        <f>LSB118/Справочно!LRZ$7*100000</f>
        <v>#DIV/0!</v>
      </c>
      <c r="LSC120" s="72" t="e">
        <f>LSC118/Справочно!LSA$7*100000</f>
        <v>#DIV/0!</v>
      </c>
      <c r="LSD120" s="72" t="e">
        <f>LSD118/Справочно!LSB$7*100000</f>
        <v>#DIV/0!</v>
      </c>
      <c r="LSE120" s="72" t="e">
        <f>LSE118/Справочно!LSC$7*100000</f>
        <v>#DIV/0!</v>
      </c>
      <c r="LSF120" s="72" t="e">
        <f>LSF118/Справочно!LSD$7*100000</f>
        <v>#DIV/0!</v>
      </c>
      <c r="LSG120" s="72" t="e">
        <f>LSG118/Справочно!LSE$7*100000</f>
        <v>#DIV/0!</v>
      </c>
      <c r="LSH120" s="72" t="e">
        <f>LSH118/Справочно!LSF$7*100000</f>
        <v>#DIV/0!</v>
      </c>
      <c r="LSI120" s="72" t="e">
        <f>LSI118/Справочно!LSG$7*100000</f>
        <v>#DIV/0!</v>
      </c>
      <c r="LSJ120" s="72" t="e">
        <f>LSJ118/Справочно!LSH$7*100000</f>
        <v>#DIV/0!</v>
      </c>
      <c r="LSK120" s="72" t="e">
        <f>LSK118/Справочно!LSI$7*100000</f>
        <v>#DIV/0!</v>
      </c>
      <c r="LSL120" s="72" t="e">
        <f>LSL118/Справочно!LSJ$7*100000</f>
        <v>#DIV/0!</v>
      </c>
      <c r="LSM120" s="72" t="e">
        <f>LSM118/Справочно!LSK$7*100000</f>
        <v>#DIV/0!</v>
      </c>
      <c r="LSN120" s="72" t="e">
        <f>LSN118/Справочно!LSL$7*100000</f>
        <v>#DIV/0!</v>
      </c>
      <c r="LSO120" s="72" t="e">
        <f>LSO118/Справочно!LSM$7*100000</f>
        <v>#DIV/0!</v>
      </c>
      <c r="LSP120" s="72" t="e">
        <f>LSP118/Справочно!LSN$7*100000</f>
        <v>#DIV/0!</v>
      </c>
      <c r="LSQ120" s="72" t="e">
        <f>LSQ118/Справочно!LSO$7*100000</f>
        <v>#DIV/0!</v>
      </c>
      <c r="LSR120" s="72" t="e">
        <f>LSR118/Справочно!LSP$7*100000</f>
        <v>#DIV/0!</v>
      </c>
      <c r="LSS120" s="72" t="e">
        <f>LSS118/Справочно!LSQ$7*100000</f>
        <v>#DIV/0!</v>
      </c>
      <c r="LST120" s="72" t="e">
        <f>LST118/Справочно!LSR$7*100000</f>
        <v>#DIV/0!</v>
      </c>
      <c r="LSU120" s="72" t="e">
        <f>LSU118/Справочно!LSS$7*100000</f>
        <v>#DIV/0!</v>
      </c>
      <c r="LSV120" s="72" t="e">
        <f>LSV118/Справочно!LST$7*100000</f>
        <v>#DIV/0!</v>
      </c>
      <c r="LSW120" s="72" t="e">
        <f>LSW118/Справочно!LSU$7*100000</f>
        <v>#DIV/0!</v>
      </c>
      <c r="LSX120" s="72" t="e">
        <f>LSX118/Справочно!LSV$7*100000</f>
        <v>#DIV/0!</v>
      </c>
      <c r="LSY120" s="72" t="e">
        <f>LSY118/Справочно!LSW$7*100000</f>
        <v>#DIV/0!</v>
      </c>
      <c r="LSZ120" s="72" t="e">
        <f>LSZ118/Справочно!LSX$7*100000</f>
        <v>#DIV/0!</v>
      </c>
      <c r="LTA120" s="72" t="e">
        <f>LTA118/Справочно!LSY$7*100000</f>
        <v>#DIV/0!</v>
      </c>
      <c r="LTB120" s="72" t="e">
        <f>LTB118/Справочно!LSZ$7*100000</f>
        <v>#DIV/0!</v>
      </c>
      <c r="LTC120" s="72" t="e">
        <f>LTC118/Справочно!LTA$7*100000</f>
        <v>#DIV/0!</v>
      </c>
      <c r="LTD120" s="72" t="e">
        <f>LTD118/Справочно!LTB$7*100000</f>
        <v>#DIV/0!</v>
      </c>
      <c r="LTE120" s="72" t="e">
        <f>LTE118/Справочно!LTC$7*100000</f>
        <v>#DIV/0!</v>
      </c>
      <c r="LTF120" s="72" t="e">
        <f>LTF118/Справочно!LTD$7*100000</f>
        <v>#DIV/0!</v>
      </c>
      <c r="LTG120" s="72" t="e">
        <f>LTG118/Справочно!LTE$7*100000</f>
        <v>#DIV/0!</v>
      </c>
      <c r="LTH120" s="72" t="e">
        <f>LTH118/Справочно!LTF$7*100000</f>
        <v>#DIV/0!</v>
      </c>
      <c r="LTI120" s="72" t="e">
        <f>LTI118/Справочно!LTG$7*100000</f>
        <v>#DIV/0!</v>
      </c>
      <c r="LTJ120" s="72" t="e">
        <f>LTJ118/Справочно!LTH$7*100000</f>
        <v>#DIV/0!</v>
      </c>
      <c r="LTK120" s="72" t="e">
        <f>LTK118/Справочно!LTI$7*100000</f>
        <v>#DIV/0!</v>
      </c>
      <c r="LTL120" s="72" t="e">
        <f>LTL118/Справочно!LTJ$7*100000</f>
        <v>#DIV/0!</v>
      </c>
      <c r="LTM120" s="72" t="e">
        <f>LTM118/Справочно!LTK$7*100000</f>
        <v>#DIV/0!</v>
      </c>
      <c r="LTN120" s="72" t="e">
        <f>LTN118/Справочно!LTL$7*100000</f>
        <v>#DIV/0!</v>
      </c>
      <c r="LTO120" s="72" t="e">
        <f>LTO118/Справочно!LTM$7*100000</f>
        <v>#DIV/0!</v>
      </c>
      <c r="LTP120" s="72" t="e">
        <f>LTP118/Справочно!LTN$7*100000</f>
        <v>#DIV/0!</v>
      </c>
      <c r="LTQ120" s="72" t="e">
        <f>LTQ118/Справочно!LTO$7*100000</f>
        <v>#DIV/0!</v>
      </c>
      <c r="LTR120" s="72" t="e">
        <f>LTR118/Справочно!LTP$7*100000</f>
        <v>#DIV/0!</v>
      </c>
      <c r="LTS120" s="72" t="e">
        <f>LTS118/Справочно!LTQ$7*100000</f>
        <v>#DIV/0!</v>
      </c>
      <c r="LTT120" s="72" t="e">
        <f>LTT118/Справочно!LTR$7*100000</f>
        <v>#DIV/0!</v>
      </c>
      <c r="LTU120" s="72" t="e">
        <f>LTU118/Справочно!LTS$7*100000</f>
        <v>#DIV/0!</v>
      </c>
      <c r="LTV120" s="72" t="e">
        <f>LTV118/Справочно!LTT$7*100000</f>
        <v>#DIV/0!</v>
      </c>
      <c r="LTW120" s="72" t="e">
        <f>LTW118/Справочно!LTU$7*100000</f>
        <v>#DIV/0!</v>
      </c>
      <c r="LTX120" s="72" t="e">
        <f>LTX118/Справочно!LTV$7*100000</f>
        <v>#DIV/0!</v>
      </c>
      <c r="LTY120" s="72" t="e">
        <f>LTY118/Справочно!LTW$7*100000</f>
        <v>#DIV/0!</v>
      </c>
      <c r="LTZ120" s="72" t="e">
        <f>LTZ118/Справочно!LTX$7*100000</f>
        <v>#DIV/0!</v>
      </c>
      <c r="LUA120" s="72" t="e">
        <f>LUA118/Справочно!LTY$7*100000</f>
        <v>#DIV/0!</v>
      </c>
      <c r="LUB120" s="72" t="e">
        <f>LUB118/Справочно!LTZ$7*100000</f>
        <v>#DIV/0!</v>
      </c>
      <c r="LUC120" s="72" t="e">
        <f>LUC118/Справочно!LUA$7*100000</f>
        <v>#DIV/0!</v>
      </c>
      <c r="LUD120" s="72" t="e">
        <f>LUD118/Справочно!LUB$7*100000</f>
        <v>#DIV/0!</v>
      </c>
      <c r="LUE120" s="72" t="e">
        <f>LUE118/Справочно!LUC$7*100000</f>
        <v>#DIV/0!</v>
      </c>
      <c r="LUF120" s="72" t="e">
        <f>LUF118/Справочно!LUD$7*100000</f>
        <v>#DIV/0!</v>
      </c>
      <c r="LUG120" s="72" t="e">
        <f>LUG118/Справочно!LUE$7*100000</f>
        <v>#DIV/0!</v>
      </c>
      <c r="LUH120" s="72" t="e">
        <f>LUH118/Справочно!LUF$7*100000</f>
        <v>#DIV/0!</v>
      </c>
      <c r="LUI120" s="72" t="e">
        <f>LUI118/Справочно!LUG$7*100000</f>
        <v>#DIV/0!</v>
      </c>
      <c r="LUJ120" s="72" t="e">
        <f>LUJ118/Справочно!LUH$7*100000</f>
        <v>#DIV/0!</v>
      </c>
      <c r="LUK120" s="72" t="e">
        <f>LUK118/Справочно!LUI$7*100000</f>
        <v>#DIV/0!</v>
      </c>
      <c r="LUL120" s="72" t="e">
        <f>LUL118/Справочно!LUJ$7*100000</f>
        <v>#DIV/0!</v>
      </c>
      <c r="LUM120" s="72" t="e">
        <f>LUM118/Справочно!LUK$7*100000</f>
        <v>#DIV/0!</v>
      </c>
      <c r="LUN120" s="72" t="e">
        <f>LUN118/Справочно!LUL$7*100000</f>
        <v>#DIV/0!</v>
      </c>
      <c r="LUO120" s="72" t="e">
        <f>LUO118/Справочно!LUM$7*100000</f>
        <v>#DIV/0!</v>
      </c>
      <c r="LUP120" s="72" t="e">
        <f>LUP118/Справочно!LUN$7*100000</f>
        <v>#DIV/0!</v>
      </c>
      <c r="LUQ120" s="72" t="e">
        <f>LUQ118/Справочно!LUO$7*100000</f>
        <v>#DIV/0!</v>
      </c>
      <c r="LUR120" s="72" t="e">
        <f>LUR118/Справочно!LUP$7*100000</f>
        <v>#DIV/0!</v>
      </c>
      <c r="LUS120" s="72" t="e">
        <f>LUS118/Справочно!LUQ$7*100000</f>
        <v>#DIV/0!</v>
      </c>
      <c r="LUT120" s="72" t="e">
        <f>LUT118/Справочно!LUR$7*100000</f>
        <v>#DIV/0!</v>
      </c>
      <c r="LUU120" s="72" t="e">
        <f>LUU118/Справочно!LUS$7*100000</f>
        <v>#DIV/0!</v>
      </c>
      <c r="LUV120" s="72" t="e">
        <f>LUV118/Справочно!LUT$7*100000</f>
        <v>#DIV/0!</v>
      </c>
      <c r="LUW120" s="72" t="e">
        <f>LUW118/Справочно!LUU$7*100000</f>
        <v>#DIV/0!</v>
      </c>
      <c r="LUX120" s="72" t="e">
        <f>LUX118/Справочно!LUV$7*100000</f>
        <v>#DIV/0!</v>
      </c>
      <c r="LUY120" s="72" t="e">
        <f>LUY118/Справочно!LUW$7*100000</f>
        <v>#DIV/0!</v>
      </c>
      <c r="LUZ120" s="72" t="e">
        <f>LUZ118/Справочно!LUX$7*100000</f>
        <v>#DIV/0!</v>
      </c>
      <c r="LVA120" s="72" t="e">
        <f>LVA118/Справочно!LUY$7*100000</f>
        <v>#DIV/0!</v>
      </c>
      <c r="LVB120" s="72" t="e">
        <f>LVB118/Справочно!LUZ$7*100000</f>
        <v>#DIV/0!</v>
      </c>
      <c r="LVC120" s="72" t="e">
        <f>LVC118/Справочно!LVA$7*100000</f>
        <v>#DIV/0!</v>
      </c>
      <c r="LVD120" s="72" t="e">
        <f>LVD118/Справочно!LVB$7*100000</f>
        <v>#DIV/0!</v>
      </c>
      <c r="LVE120" s="72" t="e">
        <f>LVE118/Справочно!LVC$7*100000</f>
        <v>#DIV/0!</v>
      </c>
      <c r="LVF120" s="72" t="e">
        <f>LVF118/Справочно!LVD$7*100000</f>
        <v>#DIV/0!</v>
      </c>
      <c r="LVG120" s="72" t="e">
        <f>LVG118/Справочно!LVE$7*100000</f>
        <v>#DIV/0!</v>
      </c>
      <c r="LVH120" s="72" t="e">
        <f>LVH118/Справочно!LVF$7*100000</f>
        <v>#DIV/0!</v>
      </c>
      <c r="LVI120" s="72" t="e">
        <f>LVI118/Справочно!LVG$7*100000</f>
        <v>#DIV/0!</v>
      </c>
      <c r="LVJ120" s="72" t="e">
        <f>LVJ118/Справочно!LVH$7*100000</f>
        <v>#DIV/0!</v>
      </c>
      <c r="LVK120" s="72" t="e">
        <f>LVK118/Справочно!LVI$7*100000</f>
        <v>#DIV/0!</v>
      </c>
      <c r="LVL120" s="72" t="e">
        <f>LVL118/Справочно!LVJ$7*100000</f>
        <v>#DIV/0!</v>
      </c>
      <c r="LVM120" s="72" t="e">
        <f>LVM118/Справочно!LVK$7*100000</f>
        <v>#DIV/0!</v>
      </c>
      <c r="LVN120" s="72" t="e">
        <f>LVN118/Справочно!LVL$7*100000</f>
        <v>#DIV/0!</v>
      </c>
      <c r="LVO120" s="72" t="e">
        <f>LVO118/Справочно!LVM$7*100000</f>
        <v>#DIV/0!</v>
      </c>
      <c r="LVP120" s="72" t="e">
        <f>LVP118/Справочно!LVN$7*100000</f>
        <v>#DIV/0!</v>
      </c>
      <c r="LVQ120" s="72" t="e">
        <f>LVQ118/Справочно!LVO$7*100000</f>
        <v>#DIV/0!</v>
      </c>
      <c r="LVR120" s="72" t="e">
        <f>LVR118/Справочно!LVP$7*100000</f>
        <v>#DIV/0!</v>
      </c>
      <c r="LVS120" s="72" t="e">
        <f>LVS118/Справочно!LVQ$7*100000</f>
        <v>#DIV/0!</v>
      </c>
      <c r="LVT120" s="72" t="e">
        <f>LVT118/Справочно!LVR$7*100000</f>
        <v>#DIV/0!</v>
      </c>
      <c r="LVU120" s="72" t="e">
        <f>LVU118/Справочно!LVS$7*100000</f>
        <v>#DIV/0!</v>
      </c>
      <c r="LVV120" s="72" t="e">
        <f>LVV118/Справочно!LVT$7*100000</f>
        <v>#DIV/0!</v>
      </c>
      <c r="LVW120" s="72" t="e">
        <f>LVW118/Справочно!LVU$7*100000</f>
        <v>#DIV/0!</v>
      </c>
      <c r="LVX120" s="72" t="e">
        <f>LVX118/Справочно!LVV$7*100000</f>
        <v>#DIV/0!</v>
      </c>
      <c r="LVY120" s="72" t="e">
        <f>LVY118/Справочно!LVW$7*100000</f>
        <v>#DIV/0!</v>
      </c>
      <c r="LVZ120" s="72" t="e">
        <f>LVZ118/Справочно!LVX$7*100000</f>
        <v>#DIV/0!</v>
      </c>
      <c r="LWA120" s="72" t="e">
        <f>LWA118/Справочно!LVY$7*100000</f>
        <v>#DIV/0!</v>
      </c>
      <c r="LWB120" s="72" t="e">
        <f>LWB118/Справочно!LVZ$7*100000</f>
        <v>#DIV/0!</v>
      </c>
      <c r="LWC120" s="72" t="e">
        <f>LWC118/Справочно!LWA$7*100000</f>
        <v>#DIV/0!</v>
      </c>
      <c r="LWD120" s="72" t="e">
        <f>LWD118/Справочно!LWB$7*100000</f>
        <v>#DIV/0!</v>
      </c>
      <c r="LWE120" s="72" t="e">
        <f>LWE118/Справочно!LWC$7*100000</f>
        <v>#DIV/0!</v>
      </c>
      <c r="LWF120" s="72" t="e">
        <f>LWF118/Справочно!LWD$7*100000</f>
        <v>#DIV/0!</v>
      </c>
      <c r="LWG120" s="72" t="e">
        <f>LWG118/Справочно!LWE$7*100000</f>
        <v>#DIV/0!</v>
      </c>
      <c r="LWH120" s="72" t="e">
        <f>LWH118/Справочно!LWF$7*100000</f>
        <v>#DIV/0!</v>
      </c>
      <c r="LWI120" s="72" t="e">
        <f>LWI118/Справочно!LWG$7*100000</f>
        <v>#DIV/0!</v>
      </c>
      <c r="LWJ120" s="72" t="e">
        <f>LWJ118/Справочно!LWH$7*100000</f>
        <v>#DIV/0!</v>
      </c>
      <c r="LWK120" s="72" t="e">
        <f>LWK118/Справочно!LWI$7*100000</f>
        <v>#DIV/0!</v>
      </c>
      <c r="LWL120" s="72" t="e">
        <f>LWL118/Справочно!LWJ$7*100000</f>
        <v>#DIV/0!</v>
      </c>
      <c r="LWM120" s="72" t="e">
        <f>LWM118/Справочно!LWK$7*100000</f>
        <v>#DIV/0!</v>
      </c>
      <c r="LWN120" s="72" t="e">
        <f>LWN118/Справочно!LWL$7*100000</f>
        <v>#DIV/0!</v>
      </c>
      <c r="LWO120" s="72" t="e">
        <f>LWO118/Справочно!LWM$7*100000</f>
        <v>#DIV/0!</v>
      </c>
      <c r="LWP120" s="72" t="e">
        <f>LWP118/Справочно!LWN$7*100000</f>
        <v>#DIV/0!</v>
      </c>
      <c r="LWQ120" s="72" t="e">
        <f>LWQ118/Справочно!LWO$7*100000</f>
        <v>#DIV/0!</v>
      </c>
      <c r="LWR120" s="72" t="e">
        <f>LWR118/Справочно!LWP$7*100000</f>
        <v>#DIV/0!</v>
      </c>
      <c r="LWS120" s="72" t="e">
        <f>LWS118/Справочно!LWQ$7*100000</f>
        <v>#DIV/0!</v>
      </c>
      <c r="LWT120" s="72" t="e">
        <f>LWT118/Справочно!LWR$7*100000</f>
        <v>#DIV/0!</v>
      </c>
      <c r="LWU120" s="72" t="e">
        <f>LWU118/Справочно!LWS$7*100000</f>
        <v>#DIV/0!</v>
      </c>
      <c r="LWV120" s="72" t="e">
        <f>LWV118/Справочно!LWT$7*100000</f>
        <v>#DIV/0!</v>
      </c>
      <c r="LWW120" s="72" t="e">
        <f>LWW118/Справочно!LWU$7*100000</f>
        <v>#DIV/0!</v>
      </c>
      <c r="LWX120" s="72" t="e">
        <f>LWX118/Справочно!LWV$7*100000</f>
        <v>#DIV/0!</v>
      </c>
      <c r="LWY120" s="72" t="e">
        <f>LWY118/Справочно!LWW$7*100000</f>
        <v>#DIV/0!</v>
      </c>
      <c r="LWZ120" s="72" t="e">
        <f>LWZ118/Справочно!LWX$7*100000</f>
        <v>#DIV/0!</v>
      </c>
      <c r="LXA120" s="72" t="e">
        <f>LXA118/Справочно!LWY$7*100000</f>
        <v>#DIV/0!</v>
      </c>
      <c r="LXB120" s="72" t="e">
        <f>LXB118/Справочно!LWZ$7*100000</f>
        <v>#DIV/0!</v>
      </c>
      <c r="LXC120" s="72" t="e">
        <f>LXC118/Справочно!LXA$7*100000</f>
        <v>#DIV/0!</v>
      </c>
      <c r="LXD120" s="72" t="e">
        <f>LXD118/Справочно!LXB$7*100000</f>
        <v>#DIV/0!</v>
      </c>
      <c r="LXE120" s="72" t="e">
        <f>LXE118/Справочно!LXC$7*100000</f>
        <v>#DIV/0!</v>
      </c>
      <c r="LXF120" s="72" t="e">
        <f>LXF118/Справочно!LXD$7*100000</f>
        <v>#DIV/0!</v>
      </c>
      <c r="LXG120" s="72" t="e">
        <f>LXG118/Справочно!LXE$7*100000</f>
        <v>#DIV/0!</v>
      </c>
      <c r="LXH120" s="72" t="e">
        <f>LXH118/Справочно!LXF$7*100000</f>
        <v>#DIV/0!</v>
      </c>
      <c r="LXI120" s="72" t="e">
        <f>LXI118/Справочно!LXG$7*100000</f>
        <v>#DIV/0!</v>
      </c>
      <c r="LXJ120" s="72" t="e">
        <f>LXJ118/Справочно!LXH$7*100000</f>
        <v>#DIV/0!</v>
      </c>
      <c r="LXK120" s="72" t="e">
        <f>LXK118/Справочно!LXI$7*100000</f>
        <v>#DIV/0!</v>
      </c>
      <c r="LXL120" s="72" t="e">
        <f>LXL118/Справочно!LXJ$7*100000</f>
        <v>#DIV/0!</v>
      </c>
      <c r="LXM120" s="72" t="e">
        <f>LXM118/Справочно!LXK$7*100000</f>
        <v>#DIV/0!</v>
      </c>
      <c r="LXN120" s="72" t="e">
        <f>LXN118/Справочно!LXL$7*100000</f>
        <v>#DIV/0!</v>
      </c>
      <c r="LXO120" s="72" t="e">
        <f>LXO118/Справочно!LXM$7*100000</f>
        <v>#DIV/0!</v>
      </c>
      <c r="LXP120" s="72" t="e">
        <f>LXP118/Справочно!LXN$7*100000</f>
        <v>#DIV/0!</v>
      </c>
      <c r="LXQ120" s="72" t="e">
        <f>LXQ118/Справочно!LXO$7*100000</f>
        <v>#DIV/0!</v>
      </c>
      <c r="LXR120" s="72" t="e">
        <f>LXR118/Справочно!LXP$7*100000</f>
        <v>#DIV/0!</v>
      </c>
      <c r="LXS120" s="72" t="e">
        <f>LXS118/Справочно!LXQ$7*100000</f>
        <v>#DIV/0!</v>
      </c>
      <c r="LXT120" s="72" t="e">
        <f>LXT118/Справочно!LXR$7*100000</f>
        <v>#DIV/0!</v>
      </c>
      <c r="LXU120" s="72" t="e">
        <f>LXU118/Справочно!LXS$7*100000</f>
        <v>#DIV/0!</v>
      </c>
      <c r="LXV120" s="72" t="e">
        <f>LXV118/Справочно!LXT$7*100000</f>
        <v>#DIV/0!</v>
      </c>
      <c r="LXW120" s="72" t="e">
        <f>LXW118/Справочно!LXU$7*100000</f>
        <v>#DIV/0!</v>
      </c>
      <c r="LXX120" s="72" t="e">
        <f>LXX118/Справочно!LXV$7*100000</f>
        <v>#DIV/0!</v>
      </c>
      <c r="LXY120" s="72" t="e">
        <f>LXY118/Справочно!LXW$7*100000</f>
        <v>#DIV/0!</v>
      </c>
      <c r="LXZ120" s="72" t="e">
        <f>LXZ118/Справочно!LXX$7*100000</f>
        <v>#DIV/0!</v>
      </c>
      <c r="LYA120" s="72" t="e">
        <f>LYA118/Справочно!LXY$7*100000</f>
        <v>#DIV/0!</v>
      </c>
      <c r="LYB120" s="72" t="e">
        <f>LYB118/Справочно!LXZ$7*100000</f>
        <v>#DIV/0!</v>
      </c>
      <c r="LYC120" s="72" t="e">
        <f>LYC118/Справочно!LYA$7*100000</f>
        <v>#DIV/0!</v>
      </c>
      <c r="LYD120" s="72" t="e">
        <f>LYD118/Справочно!LYB$7*100000</f>
        <v>#DIV/0!</v>
      </c>
      <c r="LYE120" s="72" t="e">
        <f>LYE118/Справочно!LYC$7*100000</f>
        <v>#DIV/0!</v>
      </c>
      <c r="LYF120" s="72" t="e">
        <f>LYF118/Справочно!LYD$7*100000</f>
        <v>#DIV/0!</v>
      </c>
      <c r="LYG120" s="72" t="e">
        <f>LYG118/Справочно!LYE$7*100000</f>
        <v>#DIV/0!</v>
      </c>
      <c r="LYH120" s="72" t="e">
        <f>LYH118/Справочно!LYF$7*100000</f>
        <v>#DIV/0!</v>
      </c>
      <c r="LYI120" s="72" t="e">
        <f>LYI118/Справочно!LYG$7*100000</f>
        <v>#DIV/0!</v>
      </c>
      <c r="LYJ120" s="72" t="e">
        <f>LYJ118/Справочно!LYH$7*100000</f>
        <v>#DIV/0!</v>
      </c>
      <c r="LYK120" s="72" t="e">
        <f>LYK118/Справочно!LYI$7*100000</f>
        <v>#DIV/0!</v>
      </c>
      <c r="LYL120" s="72" t="e">
        <f>LYL118/Справочно!LYJ$7*100000</f>
        <v>#DIV/0!</v>
      </c>
      <c r="LYM120" s="72" t="e">
        <f>LYM118/Справочно!LYK$7*100000</f>
        <v>#DIV/0!</v>
      </c>
      <c r="LYN120" s="72" t="e">
        <f>LYN118/Справочно!LYL$7*100000</f>
        <v>#DIV/0!</v>
      </c>
      <c r="LYO120" s="72" t="e">
        <f>LYO118/Справочно!LYM$7*100000</f>
        <v>#DIV/0!</v>
      </c>
      <c r="LYP120" s="72" t="e">
        <f>LYP118/Справочно!LYN$7*100000</f>
        <v>#DIV/0!</v>
      </c>
      <c r="LYQ120" s="72" t="e">
        <f>LYQ118/Справочно!LYO$7*100000</f>
        <v>#DIV/0!</v>
      </c>
      <c r="LYR120" s="72" t="e">
        <f>LYR118/Справочно!LYP$7*100000</f>
        <v>#DIV/0!</v>
      </c>
      <c r="LYS120" s="72" t="e">
        <f>LYS118/Справочно!LYQ$7*100000</f>
        <v>#DIV/0!</v>
      </c>
      <c r="LYT120" s="72" t="e">
        <f>LYT118/Справочно!LYR$7*100000</f>
        <v>#DIV/0!</v>
      </c>
      <c r="LYU120" s="72" t="e">
        <f>LYU118/Справочно!LYS$7*100000</f>
        <v>#DIV/0!</v>
      </c>
      <c r="LYV120" s="72" t="e">
        <f>LYV118/Справочно!LYT$7*100000</f>
        <v>#DIV/0!</v>
      </c>
      <c r="LYW120" s="72" t="e">
        <f>LYW118/Справочно!LYU$7*100000</f>
        <v>#DIV/0!</v>
      </c>
      <c r="LYX120" s="72" t="e">
        <f>LYX118/Справочно!LYV$7*100000</f>
        <v>#DIV/0!</v>
      </c>
      <c r="LYY120" s="72" t="e">
        <f>LYY118/Справочно!LYW$7*100000</f>
        <v>#DIV/0!</v>
      </c>
      <c r="LYZ120" s="72" t="e">
        <f>LYZ118/Справочно!LYX$7*100000</f>
        <v>#DIV/0!</v>
      </c>
      <c r="LZA120" s="72" t="e">
        <f>LZA118/Справочно!LYY$7*100000</f>
        <v>#DIV/0!</v>
      </c>
      <c r="LZB120" s="72" t="e">
        <f>LZB118/Справочно!LYZ$7*100000</f>
        <v>#DIV/0!</v>
      </c>
      <c r="LZC120" s="72" t="e">
        <f>LZC118/Справочно!LZA$7*100000</f>
        <v>#DIV/0!</v>
      </c>
      <c r="LZD120" s="72" t="e">
        <f>LZD118/Справочно!LZB$7*100000</f>
        <v>#DIV/0!</v>
      </c>
      <c r="LZE120" s="72" t="e">
        <f>LZE118/Справочно!LZC$7*100000</f>
        <v>#DIV/0!</v>
      </c>
      <c r="LZF120" s="72" t="e">
        <f>LZF118/Справочно!LZD$7*100000</f>
        <v>#DIV/0!</v>
      </c>
      <c r="LZG120" s="72" t="e">
        <f>LZG118/Справочно!LZE$7*100000</f>
        <v>#DIV/0!</v>
      </c>
      <c r="LZH120" s="72" t="e">
        <f>LZH118/Справочно!LZF$7*100000</f>
        <v>#DIV/0!</v>
      </c>
      <c r="LZI120" s="72" t="e">
        <f>LZI118/Справочно!LZG$7*100000</f>
        <v>#DIV/0!</v>
      </c>
      <c r="LZJ120" s="72" t="e">
        <f>LZJ118/Справочно!LZH$7*100000</f>
        <v>#DIV/0!</v>
      </c>
      <c r="LZK120" s="72" t="e">
        <f>LZK118/Справочно!LZI$7*100000</f>
        <v>#DIV/0!</v>
      </c>
      <c r="LZL120" s="72" t="e">
        <f>LZL118/Справочно!LZJ$7*100000</f>
        <v>#DIV/0!</v>
      </c>
      <c r="LZM120" s="72" t="e">
        <f>LZM118/Справочно!LZK$7*100000</f>
        <v>#DIV/0!</v>
      </c>
      <c r="LZN120" s="72" t="e">
        <f>LZN118/Справочно!LZL$7*100000</f>
        <v>#DIV/0!</v>
      </c>
      <c r="LZO120" s="72" t="e">
        <f>LZO118/Справочно!LZM$7*100000</f>
        <v>#DIV/0!</v>
      </c>
      <c r="LZP120" s="72" t="e">
        <f>LZP118/Справочно!LZN$7*100000</f>
        <v>#DIV/0!</v>
      </c>
      <c r="LZQ120" s="72" t="e">
        <f>LZQ118/Справочно!LZO$7*100000</f>
        <v>#DIV/0!</v>
      </c>
      <c r="LZR120" s="72" t="e">
        <f>LZR118/Справочно!LZP$7*100000</f>
        <v>#DIV/0!</v>
      </c>
      <c r="LZS120" s="72" t="e">
        <f>LZS118/Справочно!LZQ$7*100000</f>
        <v>#DIV/0!</v>
      </c>
      <c r="LZT120" s="72" t="e">
        <f>LZT118/Справочно!LZR$7*100000</f>
        <v>#DIV/0!</v>
      </c>
      <c r="LZU120" s="72" t="e">
        <f>LZU118/Справочно!LZS$7*100000</f>
        <v>#DIV/0!</v>
      </c>
      <c r="LZV120" s="72" t="e">
        <f>LZV118/Справочно!LZT$7*100000</f>
        <v>#DIV/0!</v>
      </c>
      <c r="LZW120" s="72" t="e">
        <f>LZW118/Справочно!LZU$7*100000</f>
        <v>#DIV/0!</v>
      </c>
      <c r="LZX120" s="72" t="e">
        <f>LZX118/Справочно!LZV$7*100000</f>
        <v>#DIV/0!</v>
      </c>
      <c r="LZY120" s="72" t="e">
        <f>LZY118/Справочно!LZW$7*100000</f>
        <v>#DIV/0!</v>
      </c>
      <c r="LZZ120" s="72" t="e">
        <f>LZZ118/Справочно!LZX$7*100000</f>
        <v>#DIV/0!</v>
      </c>
      <c r="MAA120" s="72" t="e">
        <f>MAA118/Справочно!LZY$7*100000</f>
        <v>#DIV/0!</v>
      </c>
      <c r="MAB120" s="72" t="e">
        <f>MAB118/Справочно!LZZ$7*100000</f>
        <v>#DIV/0!</v>
      </c>
      <c r="MAC120" s="72" t="e">
        <f>MAC118/Справочно!MAA$7*100000</f>
        <v>#DIV/0!</v>
      </c>
      <c r="MAD120" s="72" t="e">
        <f>MAD118/Справочно!MAB$7*100000</f>
        <v>#DIV/0!</v>
      </c>
      <c r="MAE120" s="72" t="e">
        <f>MAE118/Справочно!MAC$7*100000</f>
        <v>#DIV/0!</v>
      </c>
      <c r="MAF120" s="72" t="e">
        <f>MAF118/Справочно!MAD$7*100000</f>
        <v>#DIV/0!</v>
      </c>
      <c r="MAG120" s="72" t="e">
        <f>MAG118/Справочно!MAE$7*100000</f>
        <v>#DIV/0!</v>
      </c>
      <c r="MAH120" s="72" t="e">
        <f>MAH118/Справочно!MAF$7*100000</f>
        <v>#DIV/0!</v>
      </c>
      <c r="MAI120" s="72" t="e">
        <f>MAI118/Справочно!MAG$7*100000</f>
        <v>#DIV/0!</v>
      </c>
      <c r="MAJ120" s="72" t="e">
        <f>MAJ118/Справочно!MAH$7*100000</f>
        <v>#DIV/0!</v>
      </c>
      <c r="MAK120" s="72" t="e">
        <f>MAK118/Справочно!MAI$7*100000</f>
        <v>#DIV/0!</v>
      </c>
      <c r="MAL120" s="72" t="e">
        <f>MAL118/Справочно!MAJ$7*100000</f>
        <v>#DIV/0!</v>
      </c>
      <c r="MAM120" s="72" t="e">
        <f>MAM118/Справочно!MAK$7*100000</f>
        <v>#DIV/0!</v>
      </c>
      <c r="MAN120" s="72" t="e">
        <f>MAN118/Справочно!MAL$7*100000</f>
        <v>#DIV/0!</v>
      </c>
      <c r="MAO120" s="72" t="e">
        <f>MAO118/Справочно!MAM$7*100000</f>
        <v>#DIV/0!</v>
      </c>
      <c r="MAP120" s="72" t="e">
        <f>MAP118/Справочно!MAN$7*100000</f>
        <v>#DIV/0!</v>
      </c>
      <c r="MAQ120" s="72" t="e">
        <f>MAQ118/Справочно!MAO$7*100000</f>
        <v>#DIV/0!</v>
      </c>
      <c r="MAR120" s="72" t="e">
        <f>MAR118/Справочно!MAP$7*100000</f>
        <v>#DIV/0!</v>
      </c>
      <c r="MAS120" s="72" t="e">
        <f>MAS118/Справочно!MAQ$7*100000</f>
        <v>#DIV/0!</v>
      </c>
      <c r="MAT120" s="72" t="e">
        <f>MAT118/Справочно!MAR$7*100000</f>
        <v>#DIV/0!</v>
      </c>
      <c r="MAU120" s="72" t="e">
        <f>MAU118/Справочно!MAS$7*100000</f>
        <v>#DIV/0!</v>
      </c>
      <c r="MAV120" s="72" t="e">
        <f>MAV118/Справочно!MAT$7*100000</f>
        <v>#DIV/0!</v>
      </c>
      <c r="MAW120" s="72" t="e">
        <f>MAW118/Справочно!MAU$7*100000</f>
        <v>#DIV/0!</v>
      </c>
      <c r="MAX120" s="72" t="e">
        <f>MAX118/Справочно!MAV$7*100000</f>
        <v>#DIV/0!</v>
      </c>
      <c r="MAY120" s="72" t="e">
        <f>MAY118/Справочно!MAW$7*100000</f>
        <v>#DIV/0!</v>
      </c>
      <c r="MAZ120" s="72" t="e">
        <f>MAZ118/Справочно!MAX$7*100000</f>
        <v>#DIV/0!</v>
      </c>
      <c r="MBA120" s="72" t="e">
        <f>MBA118/Справочно!MAY$7*100000</f>
        <v>#DIV/0!</v>
      </c>
      <c r="MBB120" s="72" t="e">
        <f>MBB118/Справочно!MAZ$7*100000</f>
        <v>#DIV/0!</v>
      </c>
      <c r="MBC120" s="72" t="e">
        <f>MBC118/Справочно!MBA$7*100000</f>
        <v>#DIV/0!</v>
      </c>
      <c r="MBD120" s="72" t="e">
        <f>MBD118/Справочно!MBB$7*100000</f>
        <v>#DIV/0!</v>
      </c>
      <c r="MBE120" s="72" t="e">
        <f>MBE118/Справочно!MBC$7*100000</f>
        <v>#DIV/0!</v>
      </c>
      <c r="MBF120" s="72" t="e">
        <f>MBF118/Справочно!MBD$7*100000</f>
        <v>#DIV/0!</v>
      </c>
      <c r="MBG120" s="72" t="e">
        <f>MBG118/Справочно!MBE$7*100000</f>
        <v>#DIV/0!</v>
      </c>
      <c r="MBH120" s="72" t="e">
        <f>MBH118/Справочно!MBF$7*100000</f>
        <v>#DIV/0!</v>
      </c>
      <c r="MBI120" s="72" t="e">
        <f>MBI118/Справочно!MBG$7*100000</f>
        <v>#DIV/0!</v>
      </c>
      <c r="MBJ120" s="72" t="e">
        <f>MBJ118/Справочно!MBH$7*100000</f>
        <v>#DIV/0!</v>
      </c>
      <c r="MBK120" s="72" t="e">
        <f>MBK118/Справочно!MBI$7*100000</f>
        <v>#DIV/0!</v>
      </c>
      <c r="MBL120" s="72" t="e">
        <f>MBL118/Справочно!MBJ$7*100000</f>
        <v>#DIV/0!</v>
      </c>
      <c r="MBM120" s="72" t="e">
        <f>MBM118/Справочно!MBK$7*100000</f>
        <v>#DIV/0!</v>
      </c>
      <c r="MBN120" s="72" t="e">
        <f>MBN118/Справочно!MBL$7*100000</f>
        <v>#DIV/0!</v>
      </c>
      <c r="MBO120" s="72" t="e">
        <f>MBO118/Справочно!MBM$7*100000</f>
        <v>#DIV/0!</v>
      </c>
      <c r="MBP120" s="72" t="e">
        <f>MBP118/Справочно!MBN$7*100000</f>
        <v>#DIV/0!</v>
      </c>
      <c r="MBQ120" s="72" t="e">
        <f>MBQ118/Справочно!MBO$7*100000</f>
        <v>#DIV/0!</v>
      </c>
      <c r="MBR120" s="72" t="e">
        <f>MBR118/Справочно!MBP$7*100000</f>
        <v>#DIV/0!</v>
      </c>
      <c r="MBS120" s="72" t="e">
        <f>MBS118/Справочно!MBQ$7*100000</f>
        <v>#DIV/0!</v>
      </c>
      <c r="MBT120" s="72" t="e">
        <f>MBT118/Справочно!MBR$7*100000</f>
        <v>#DIV/0!</v>
      </c>
      <c r="MBU120" s="72" t="e">
        <f>MBU118/Справочно!MBS$7*100000</f>
        <v>#DIV/0!</v>
      </c>
      <c r="MBV120" s="72" t="e">
        <f>MBV118/Справочно!MBT$7*100000</f>
        <v>#DIV/0!</v>
      </c>
      <c r="MBW120" s="72" t="e">
        <f>MBW118/Справочно!MBU$7*100000</f>
        <v>#DIV/0!</v>
      </c>
      <c r="MBX120" s="72" t="e">
        <f>MBX118/Справочно!MBV$7*100000</f>
        <v>#DIV/0!</v>
      </c>
      <c r="MBY120" s="72" t="e">
        <f>MBY118/Справочно!MBW$7*100000</f>
        <v>#DIV/0!</v>
      </c>
      <c r="MBZ120" s="72" t="e">
        <f>MBZ118/Справочно!MBX$7*100000</f>
        <v>#DIV/0!</v>
      </c>
      <c r="MCA120" s="72" t="e">
        <f>MCA118/Справочно!MBY$7*100000</f>
        <v>#DIV/0!</v>
      </c>
      <c r="MCB120" s="72" t="e">
        <f>MCB118/Справочно!MBZ$7*100000</f>
        <v>#DIV/0!</v>
      </c>
      <c r="MCC120" s="72" t="e">
        <f>MCC118/Справочно!MCA$7*100000</f>
        <v>#DIV/0!</v>
      </c>
      <c r="MCD120" s="72" t="e">
        <f>MCD118/Справочно!MCB$7*100000</f>
        <v>#DIV/0!</v>
      </c>
      <c r="MCE120" s="72" t="e">
        <f>MCE118/Справочно!MCC$7*100000</f>
        <v>#DIV/0!</v>
      </c>
      <c r="MCF120" s="72" t="e">
        <f>MCF118/Справочно!MCD$7*100000</f>
        <v>#DIV/0!</v>
      </c>
      <c r="MCG120" s="72" t="e">
        <f>MCG118/Справочно!MCE$7*100000</f>
        <v>#DIV/0!</v>
      </c>
      <c r="MCH120" s="72" t="e">
        <f>MCH118/Справочно!MCF$7*100000</f>
        <v>#DIV/0!</v>
      </c>
      <c r="MCI120" s="72" t="e">
        <f>MCI118/Справочно!MCG$7*100000</f>
        <v>#DIV/0!</v>
      </c>
      <c r="MCJ120" s="72" t="e">
        <f>MCJ118/Справочно!MCH$7*100000</f>
        <v>#DIV/0!</v>
      </c>
      <c r="MCK120" s="72" t="e">
        <f>MCK118/Справочно!MCI$7*100000</f>
        <v>#DIV/0!</v>
      </c>
      <c r="MCL120" s="72" t="e">
        <f>MCL118/Справочно!MCJ$7*100000</f>
        <v>#DIV/0!</v>
      </c>
      <c r="MCM120" s="72" t="e">
        <f>MCM118/Справочно!MCK$7*100000</f>
        <v>#DIV/0!</v>
      </c>
      <c r="MCN120" s="72" t="e">
        <f>MCN118/Справочно!MCL$7*100000</f>
        <v>#DIV/0!</v>
      </c>
      <c r="MCO120" s="72" t="e">
        <f>MCO118/Справочно!MCM$7*100000</f>
        <v>#DIV/0!</v>
      </c>
      <c r="MCP120" s="72" t="e">
        <f>MCP118/Справочно!MCN$7*100000</f>
        <v>#DIV/0!</v>
      </c>
      <c r="MCQ120" s="72" t="e">
        <f>MCQ118/Справочно!MCO$7*100000</f>
        <v>#DIV/0!</v>
      </c>
      <c r="MCR120" s="72" t="e">
        <f>MCR118/Справочно!MCP$7*100000</f>
        <v>#DIV/0!</v>
      </c>
      <c r="MCS120" s="72" t="e">
        <f>MCS118/Справочно!MCQ$7*100000</f>
        <v>#DIV/0!</v>
      </c>
      <c r="MCT120" s="72" t="e">
        <f>MCT118/Справочно!MCR$7*100000</f>
        <v>#DIV/0!</v>
      </c>
      <c r="MCU120" s="72" t="e">
        <f>MCU118/Справочно!MCS$7*100000</f>
        <v>#DIV/0!</v>
      </c>
      <c r="MCV120" s="72" t="e">
        <f>MCV118/Справочно!MCT$7*100000</f>
        <v>#DIV/0!</v>
      </c>
      <c r="MCW120" s="72" t="e">
        <f>MCW118/Справочно!MCU$7*100000</f>
        <v>#DIV/0!</v>
      </c>
      <c r="MCX120" s="72" t="e">
        <f>MCX118/Справочно!MCV$7*100000</f>
        <v>#DIV/0!</v>
      </c>
      <c r="MCY120" s="72" t="e">
        <f>MCY118/Справочно!MCW$7*100000</f>
        <v>#DIV/0!</v>
      </c>
      <c r="MCZ120" s="72" t="e">
        <f>MCZ118/Справочно!MCX$7*100000</f>
        <v>#DIV/0!</v>
      </c>
      <c r="MDA120" s="72" t="e">
        <f>MDA118/Справочно!MCY$7*100000</f>
        <v>#DIV/0!</v>
      </c>
      <c r="MDB120" s="72" t="e">
        <f>MDB118/Справочно!MCZ$7*100000</f>
        <v>#DIV/0!</v>
      </c>
      <c r="MDC120" s="72" t="e">
        <f>MDC118/Справочно!MDA$7*100000</f>
        <v>#DIV/0!</v>
      </c>
      <c r="MDD120" s="72" t="e">
        <f>MDD118/Справочно!MDB$7*100000</f>
        <v>#DIV/0!</v>
      </c>
      <c r="MDE120" s="72" t="e">
        <f>MDE118/Справочно!MDC$7*100000</f>
        <v>#DIV/0!</v>
      </c>
      <c r="MDF120" s="72" t="e">
        <f>MDF118/Справочно!MDD$7*100000</f>
        <v>#DIV/0!</v>
      </c>
      <c r="MDG120" s="72" t="e">
        <f>MDG118/Справочно!MDE$7*100000</f>
        <v>#DIV/0!</v>
      </c>
      <c r="MDH120" s="72" t="e">
        <f>MDH118/Справочно!MDF$7*100000</f>
        <v>#DIV/0!</v>
      </c>
      <c r="MDI120" s="72" t="e">
        <f>MDI118/Справочно!MDG$7*100000</f>
        <v>#DIV/0!</v>
      </c>
      <c r="MDJ120" s="72" t="e">
        <f>MDJ118/Справочно!MDH$7*100000</f>
        <v>#DIV/0!</v>
      </c>
      <c r="MDK120" s="72" t="e">
        <f>MDK118/Справочно!MDI$7*100000</f>
        <v>#DIV/0!</v>
      </c>
      <c r="MDL120" s="72" t="e">
        <f>MDL118/Справочно!MDJ$7*100000</f>
        <v>#DIV/0!</v>
      </c>
      <c r="MDM120" s="72" t="e">
        <f>MDM118/Справочно!MDK$7*100000</f>
        <v>#DIV/0!</v>
      </c>
      <c r="MDN120" s="72" t="e">
        <f>MDN118/Справочно!MDL$7*100000</f>
        <v>#DIV/0!</v>
      </c>
      <c r="MDO120" s="72" t="e">
        <f>MDO118/Справочно!MDM$7*100000</f>
        <v>#DIV/0!</v>
      </c>
      <c r="MDP120" s="72" t="e">
        <f>MDP118/Справочно!MDN$7*100000</f>
        <v>#DIV/0!</v>
      </c>
      <c r="MDQ120" s="72" t="e">
        <f>MDQ118/Справочно!MDO$7*100000</f>
        <v>#DIV/0!</v>
      </c>
      <c r="MDR120" s="72" t="e">
        <f>MDR118/Справочно!MDP$7*100000</f>
        <v>#DIV/0!</v>
      </c>
      <c r="MDS120" s="72" t="e">
        <f>MDS118/Справочно!MDQ$7*100000</f>
        <v>#DIV/0!</v>
      </c>
      <c r="MDT120" s="72" t="e">
        <f>MDT118/Справочно!MDR$7*100000</f>
        <v>#DIV/0!</v>
      </c>
      <c r="MDU120" s="72" t="e">
        <f>MDU118/Справочно!MDS$7*100000</f>
        <v>#DIV/0!</v>
      </c>
      <c r="MDV120" s="72" t="e">
        <f>MDV118/Справочно!MDT$7*100000</f>
        <v>#DIV/0!</v>
      </c>
      <c r="MDW120" s="72" t="e">
        <f>MDW118/Справочно!MDU$7*100000</f>
        <v>#DIV/0!</v>
      </c>
      <c r="MDX120" s="72" t="e">
        <f>MDX118/Справочно!MDV$7*100000</f>
        <v>#DIV/0!</v>
      </c>
      <c r="MDY120" s="72" t="e">
        <f>MDY118/Справочно!MDW$7*100000</f>
        <v>#DIV/0!</v>
      </c>
      <c r="MDZ120" s="72" t="e">
        <f>MDZ118/Справочно!MDX$7*100000</f>
        <v>#DIV/0!</v>
      </c>
      <c r="MEA120" s="72" t="e">
        <f>MEA118/Справочно!MDY$7*100000</f>
        <v>#DIV/0!</v>
      </c>
      <c r="MEB120" s="72" t="e">
        <f>MEB118/Справочно!MDZ$7*100000</f>
        <v>#DIV/0!</v>
      </c>
      <c r="MEC120" s="72" t="e">
        <f>MEC118/Справочно!MEA$7*100000</f>
        <v>#DIV/0!</v>
      </c>
      <c r="MED120" s="72" t="e">
        <f>MED118/Справочно!MEB$7*100000</f>
        <v>#DIV/0!</v>
      </c>
      <c r="MEE120" s="72" t="e">
        <f>MEE118/Справочно!MEC$7*100000</f>
        <v>#DIV/0!</v>
      </c>
      <c r="MEF120" s="72" t="e">
        <f>MEF118/Справочно!MED$7*100000</f>
        <v>#DIV/0!</v>
      </c>
      <c r="MEG120" s="72" t="e">
        <f>MEG118/Справочно!MEE$7*100000</f>
        <v>#DIV/0!</v>
      </c>
      <c r="MEH120" s="72" t="e">
        <f>MEH118/Справочно!MEF$7*100000</f>
        <v>#DIV/0!</v>
      </c>
      <c r="MEI120" s="72" t="e">
        <f>MEI118/Справочно!MEG$7*100000</f>
        <v>#DIV/0!</v>
      </c>
      <c r="MEJ120" s="72" t="e">
        <f>MEJ118/Справочно!MEH$7*100000</f>
        <v>#DIV/0!</v>
      </c>
      <c r="MEK120" s="72" t="e">
        <f>MEK118/Справочно!MEI$7*100000</f>
        <v>#DIV/0!</v>
      </c>
      <c r="MEL120" s="72" t="e">
        <f>MEL118/Справочно!MEJ$7*100000</f>
        <v>#DIV/0!</v>
      </c>
      <c r="MEM120" s="72" t="e">
        <f>MEM118/Справочно!MEK$7*100000</f>
        <v>#DIV/0!</v>
      </c>
      <c r="MEN120" s="72" t="e">
        <f>MEN118/Справочно!MEL$7*100000</f>
        <v>#DIV/0!</v>
      </c>
      <c r="MEO120" s="72" t="e">
        <f>MEO118/Справочно!MEM$7*100000</f>
        <v>#DIV/0!</v>
      </c>
      <c r="MEP120" s="72" t="e">
        <f>MEP118/Справочно!MEN$7*100000</f>
        <v>#DIV/0!</v>
      </c>
      <c r="MEQ120" s="72" t="e">
        <f>MEQ118/Справочно!MEO$7*100000</f>
        <v>#DIV/0!</v>
      </c>
      <c r="MER120" s="72" t="e">
        <f>MER118/Справочно!MEP$7*100000</f>
        <v>#DIV/0!</v>
      </c>
      <c r="MES120" s="72" t="e">
        <f>MES118/Справочно!MEQ$7*100000</f>
        <v>#DIV/0!</v>
      </c>
      <c r="MET120" s="72" t="e">
        <f>MET118/Справочно!MER$7*100000</f>
        <v>#DIV/0!</v>
      </c>
      <c r="MEU120" s="72" t="e">
        <f>MEU118/Справочно!MES$7*100000</f>
        <v>#DIV/0!</v>
      </c>
      <c r="MEV120" s="72" t="e">
        <f>MEV118/Справочно!MET$7*100000</f>
        <v>#DIV/0!</v>
      </c>
      <c r="MEW120" s="72" t="e">
        <f>MEW118/Справочно!MEU$7*100000</f>
        <v>#DIV/0!</v>
      </c>
      <c r="MEX120" s="72" t="e">
        <f>MEX118/Справочно!MEV$7*100000</f>
        <v>#DIV/0!</v>
      </c>
      <c r="MEY120" s="72" t="e">
        <f>MEY118/Справочно!MEW$7*100000</f>
        <v>#DIV/0!</v>
      </c>
      <c r="MEZ120" s="72" t="e">
        <f>MEZ118/Справочно!MEX$7*100000</f>
        <v>#DIV/0!</v>
      </c>
      <c r="MFA120" s="72" t="e">
        <f>MFA118/Справочно!MEY$7*100000</f>
        <v>#DIV/0!</v>
      </c>
      <c r="MFB120" s="72" t="e">
        <f>MFB118/Справочно!MEZ$7*100000</f>
        <v>#DIV/0!</v>
      </c>
      <c r="MFC120" s="72" t="e">
        <f>MFC118/Справочно!MFA$7*100000</f>
        <v>#DIV/0!</v>
      </c>
      <c r="MFD120" s="72" t="e">
        <f>MFD118/Справочно!MFB$7*100000</f>
        <v>#DIV/0!</v>
      </c>
      <c r="MFE120" s="72" t="e">
        <f>MFE118/Справочно!MFC$7*100000</f>
        <v>#DIV/0!</v>
      </c>
      <c r="MFF120" s="72" t="e">
        <f>MFF118/Справочно!MFD$7*100000</f>
        <v>#DIV/0!</v>
      </c>
      <c r="MFG120" s="72" t="e">
        <f>MFG118/Справочно!MFE$7*100000</f>
        <v>#DIV/0!</v>
      </c>
      <c r="MFH120" s="72" t="e">
        <f>MFH118/Справочно!MFF$7*100000</f>
        <v>#DIV/0!</v>
      </c>
      <c r="MFI120" s="72" t="e">
        <f>MFI118/Справочно!MFG$7*100000</f>
        <v>#DIV/0!</v>
      </c>
      <c r="MFJ120" s="72" t="e">
        <f>MFJ118/Справочно!MFH$7*100000</f>
        <v>#DIV/0!</v>
      </c>
      <c r="MFK120" s="72" t="e">
        <f>MFK118/Справочно!MFI$7*100000</f>
        <v>#DIV/0!</v>
      </c>
      <c r="MFL120" s="72" t="e">
        <f>MFL118/Справочно!MFJ$7*100000</f>
        <v>#DIV/0!</v>
      </c>
      <c r="MFM120" s="72" t="e">
        <f>MFM118/Справочно!MFK$7*100000</f>
        <v>#DIV/0!</v>
      </c>
      <c r="MFN120" s="72" t="e">
        <f>MFN118/Справочно!MFL$7*100000</f>
        <v>#DIV/0!</v>
      </c>
      <c r="MFO120" s="72" t="e">
        <f>MFO118/Справочно!MFM$7*100000</f>
        <v>#DIV/0!</v>
      </c>
      <c r="MFP120" s="72" t="e">
        <f>MFP118/Справочно!MFN$7*100000</f>
        <v>#DIV/0!</v>
      </c>
      <c r="MFQ120" s="72" t="e">
        <f>MFQ118/Справочно!MFO$7*100000</f>
        <v>#DIV/0!</v>
      </c>
      <c r="MFR120" s="72" t="e">
        <f>MFR118/Справочно!MFP$7*100000</f>
        <v>#DIV/0!</v>
      </c>
      <c r="MFS120" s="72" t="e">
        <f>MFS118/Справочно!MFQ$7*100000</f>
        <v>#DIV/0!</v>
      </c>
      <c r="MFT120" s="72" t="e">
        <f>MFT118/Справочно!MFR$7*100000</f>
        <v>#DIV/0!</v>
      </c>
      <c r="MFU120" s="72" t="e">
        <f>MFU118/Справочно!MFS$7*100000</f>
        <v>#DIV/0!</v>
      </c>
      <c r="MFV120" s="72" t="e">
        <f>MFV118/Справочно!MFT$7*100000</f>
        <v>#DIV/0!</v>
      </c>
      <c r="MFW120" s="72" t="e">
        <f>MFW118/Справочно!MFU$7*100000</f>
        <v>#DIV/0!</v>
      </c>
      <c r="MFX120" s="72" t="e">
        <f>MFX118/Справочно!MFV$7*100000</f>
        <v>#DIV/0!</v>
      </c>
      <c r="MFY120" s="72" t="e">
        <f>MFY118/Справочно!MFW$7*100000</f>
        <v>#DIV/0!</v>
      </c>
      <c r="MFZ120" s="72" t="e">
        <f>MFZ118/Справочно!MFX$7*100000</f>
        <v>#DIV/0!</v>
      </c>
      <c r="MGA120" s="72" t="e">
        <f>MGA118/Справочно!MFY$7*100000</f>
        <v>#DIV/0!</v>
      </c>
      <c r="MGB120" s="72" t="e">
        <f>MGB118/Справочно!MFZ$7*100000</f>
        <v>#DIV/0!</v>
      </c>
      <c r="MGC120" s="72" t="e">
        <f>MGC118/Справочно!MGA$7*100000</f>
        <v>#DIV/0!</v>
      </c>
      <c r="MGD120" s="72" t="e">
        <f>MGD118/Справочно!MGB$7*100000</f>
        <v>#DIV/0!</v>
      </c>
      <c r="MGE120" s="72" t="e">
        <f>MGE118/Справочно!MGC$7*100000</f>
        <v>#DIV/0!</v>
      </c>
      <c r="MGF120" s="72" t="e">
        <f>MGF118/Справочно!MGD$7*100000</f>
        <v>#DIV/0!</v>
      </c>
      <c r="MGG120" s="72" t="e">
        <f>MGG118/Справочно!MGE$7*100000</f>
        <v>#DIV/0!</v>
      </c>
      <c r="MGH120" s="72" t="e">
        <f>MGH118/Справочно!MGF$7*100000</f>
        <v>#DIV/0!</v>
      </c>
      <c r="MGI120" s="72" t="e">
        <f>MGI118/Справочно!MGG$7*100000</f>
        <v>#DIV/0!</v>
      </c>
      <c r="MGJ120" s="72" t="e">
        <f>MGJ118/Справочно!MGH$7*100000</f>
        <v>#DIV/0!</v>
      </c>
      <c r="MGK120" s="72" t="e">
        <f>MGK118/Справочно!MGI$7*100000</f>
        <v>#DIV/0!</v>
      </c>
      <c r="MGL120" s="72" t="e">
        <f>MGL118/Справочно!MGJ$7*100000</f>
        <v>#DIV/0!</v>
      </c>
      <c r="MGM120" s="72" t="e">
        <f>MGM118/Справочно!MGK$7*100000</f>
        <v>#DIV/0!</v>
      </c>
      <c r="MGN120" s="72" t="e">
        <f>MGN118/Справочно!MGL$7*100000</f>
        <v>#DIV/0!</v>
      </c>
      <c r="MGO120" s="72" t="e">
        <f>MGO118/Справочно!MGM$7*100000</f>
        <v>#DIV/0!</v>
      </c>
      <c r="MGP120" s="72" t="e">
        <f>MGP118/Справочно!MGN$7*100000</f>
        <v>#DIV/0!</v>
      </c>
      <c r="MGQ120" s="72" t="e">
        <f>MGQ118/Справочно!MGO$7*100000</f>
        <v>#DIV/0!</v>
      </c>
      <c r="MGR120" s="72" t="e">
        <f>MGR118/Справочно!MGP$7*100000</f>
        <v>#DIV/0!</v>
      </c>
      <c r="MGS120" s="72" t="e">
        <f>MGS118/Справочно!MGQ$7*100000</f>
        <v>#DIV/0!</v>
      </c>
      <c r="MGT120" s="72" t="e">
        <f>MGT118/Справочно!MGR$7*100000</f>
        <v>#DIV/0!</v>
      </c>
      <c r="MGU120" s="72" t="e">
        <f>MGU118/Справочно!MGS$7*100000</f>
        <v>#DIV/0!</v>
      </c>
      <c r="MGV120" s="72" t="e">
        <f>MGV118/Справочно!MGT$7*100000</f>
        <v>#DIV/0!</v>
      </c>
      <c r="MGW120" s="72" t="e">
        <f>MGW118/Справочно!MGU$7*100000</f>
        <v>#DIV/0!</v>
      </c>
      <c r="MGX120" s="72" t="e">
        <f>MGX118/Справочно!MGV$7*100000</f>
        <v>#DIV/0!</v>
      </c>
      <c r="MGY120" s="72" t="e">
        <f>MGY118/Справочно!MGW$7*100000</f>
        <v>#DIV/0!</v>
      </c>
      <c r="MGZ120" s="72" t="e">
        <f>MGZ118/Справочно!MGX$7*100000</f>
        <v>#DIV/0!</v>
      </c>
      <c r="MHA120" s="72" t="e">
        <f>MHA118/Справочно!MGY$7*100000</f>
        <v>#DIV/0!</v>
      </c>
      <c r="MHB120" s="72" t="e">
        <f>MHB118/Справочно!MGZ$7*100000</f>
        <v>#DIV/0!</v>
      </c>
      <c r="MHC120" s="72" t="e">
        <f>MHC118/Справочно!MHA$7*100000</f>
        <v>#DIV/0!</v>
      </c>
      <c r="MHD120" s="72" t="e">
        <f>MHD118/Справочно!MHB$7*100000</f>
        <v>#DIV/0!</v>
      </c>
      <c r="MHE120" s="72" t="e">
        <f>MHE118/Справочно!MHC$7*100000</f>
        <v>#DIV/0!</v>
      </c>
      <c r="MHF120" s="72" t="e">
        <f>MHF118/Справочно!MHD$7*100000</f>
        <v>#DIV/0!</v>
      </c>
      <c r="MHG120" s="72" t="e">
        <f>MHG118/Справочно!MHE$7*100000</f>
        <v>#DIV/0!</v>
      </c>
      <c r="MHH120" s="72" t="e">
        <f>MHH118/Справочно!MHF$7*100000</f>
        <v>#DIV/0!</v>
      </c>
      <c r="MHI120" s="72" t="e">
        <f>MHI118/Справочно!MHG$7*100000</f>
        <v>#DIV/0!</v>
      </c>
      <c r="MHJ120" s="72" t="e">
        <f>MHJ118/Справочно!MHH$7*100000</f>
        <v>#DIV/0!</v>
      </c>
      <c r="MHK120" s="72" t="e">
        <f>MHK118/Справочно!MHI$7*100000</f>
        <v>#DIV/0!</v>
      </c>
      <c r="MHL120" s="72" t="e">
        <f>MHL118/Справочно!MHJ$7*100000</f>
        <v>#DIV/0!</v>
      </c>
      <c r="MHM120" s="72" t="e">
        <f>MHM118/Справочно!MHK$7*100000</f>
        <v>#DIV/0!</v>
      </c>
      <c r="MHN120" s="72" t="e">
        <f>MHN118/Справочно!MHL$7*100000</f>
        <v>#DIV/0!</v>
      </c>
      <c r="MHO120" s="72" t="e">
        <f>MHO118/Справочно!MHM$7*100000</f>
        <v>#DIV/0!</v>
      </c>
      <c r="MHP120" s="72" t="e">
        <f>MHP118/Справочно!MHN$7*100000</f>
        <v>#DIV/0!</v>
      </c>
      <c r="MHQ120" s="72" t="e">
        <f>MHQ118/Справочно!MHO$7*100000</f>
        <v>#DIV/0!</v>
      </c>
      <c r="MHR120" s="72" t="e">
        <f>MHR118/Справочно!MHP$7*100000</f>
        <v>#DIV/0!</v>
      </c>
      <c r="MHS120" s="72" t="e">
        <f>MHS118/Справочно!MHQ$7*100000</f>
        <v>#DIV/0!</v>
      </c>
      <c r="MHT120" s="72" t="e">
        <f>MHT118/Справочно!MHR$7*100000</f>
        <v>#DIV/0!</v>
      </c>
      <c r="MHU120" s="72" t="e">
        <f>MHU118/Справочно!MHS$7*100000</f>
        <v>#DIV/0!</v>
      </c>
      <c r="MHV120" s="72" t="e">
        <f>MHV118/Справочно!MHT$7*100000</f>
        <v>#DIV/0!</v>
      </c>
      <c r="MHW120" s="72" t="e">
        <f>MHW118/Справочно!MHU$7*100000</f>
        <v>#DIV/0!</v>
      </c>
      <c r="MHX120" s="72" t="e">
        <f>MHX118/Справочно!MHV$7*100000</f>
        <v>#DIV/0!</v>
      </c>
      <c r="MHY120" s="72" t="e">
        <f>MHY118/Справочно!MHW$7*100000</f>
        <v>#DIV/0!</v>
      </c>
      <c r="MHZ120" s="72" t="e">
        <f>MHZ118/Справочно!MHX$7*100000</f>
        <v>#DIV/0!</v>
      </c>
      <c r="MIA120" s="72" t="e">
        <f>MIA118/Справочно!MHY$7*100000</f>
        <v>#DIV/0!</v>
      </c>
      <c r="MIB120" s="72" t="e">
        <f>MIB118/Справочно!MHZ$7*100000</f>
        <v>#DIV/0!</v>
      </c>
      <c r="MIC120" s="72" t="e">
        <f>MIC118/Справочно!MIA$7*100000</f>
        <v>#DIV/0!</v>
      </c>
      <c r="MID120" s="72" t="e">
        <f>MID118/Справочно!MIB$7*100000</f>
        <v>#DIV/0!</v>
      </c>
      <c r="MIE120" s="72" t="e">
        <f>MIE118/Справочно!MIC$7*100000</f>
        <v>#DIV/0!</v>
      </c>
      <c r="MIF120" s="72" t="e">
        <f>MIF118/Справочно!MID$7*100000</f>
        <v>#DIV/0!</v>
      </c>
      <c r="MIG120" s="72" t="e">
        <f>MIG118/Справочно!MIE$7*100000</f>
        <v>#DIV/0!</v>
      </c>
      <c r="MIH120" s="72" t="e">
        <f>MIH118/Справочно!MIF$7*100000</f>
        <v>#DIV/0!</v>
      </c>
      <c r="MII120" s="72" t="e">
        <f>MII118/Справочно!MIG$7*100000</f>
        <v>#DIV/0!</v>
      </c>
      <c r="MIJ120" s="72" t="e">
        <f>MIJ118/Справочно!MIH$7*100000</f>
        <v>#DIV/0!</v>
      </c>
      <c r="MIK120" s="72" t="e">
        <f>MIK118/Справочно!MII$7*100000</f>
        <v>#DIV/0!</v>
      </c>
      <c r="MIL120" s="72" t="e">
        <f>MIL118/Справочно!MIJ$7*100000</f>
        <v>#DIV/0!</v>
      </c>
      <c r="MIM120" s="72" t="e">
        <f>MIM118/Справочно!MIK$7*100000</f>
        <v>#DIV/0!</v>
      </c>
      <c r="MIN120" s="72" t="e">
        <f>MIN118/Справочно!MIL$7*100000</f>
        <v>#DIV/0!</v>
      </c>
      <c r="MIO120" s="72" t="e">
        <f>MIO118/Справочно!MIM$7*100000</f>
        <v>#DIV/0!</v>
      </c>
      <c r="MIP120" s="72" t="e">
        <f>MIP118/Справочно!MIN$7*100000</f>
        <v>#DIV/0!</v>
      </c>
      <c r="MIQ120" s="72" t="e">
        <f>MIQ118/Справочно!MIO$7*100000</f>
        <v>#DIV/0!</v>
      </c>
      <c r="MIR120" s="72" t="e">
        <f>MIR118/Справочно!MIP$7*100000</f>
        <v>#DIV/0!</v>
      </c>
      <c r="MIS120" s="72" t="e">
        <f>MIS118/Справочно!MIQ$7*100000</f>
        <v>#DIV/0!</v>
      </c>
      <c r="MIT120" s="72" t="e">
        <f>MIT118/Справочно!MIR$7*100000</f>
        <v>#DIV/0!</v>
      </c>
      <c r="MIU120" s="72" t="e">
        <f>MIU118/Справочно!MIS$7*100000</f>
        <v>#DIV/0!</v>
      </c>
      <c r="MIV120" s="72" t="e">
        <f>MIV118/Справочно!MIT$7*100000</f>
        <v>#DIV/0!</v>
      </c>
      <c r="MIW120" s="72" t="e">
        <f>MIW118/Справочно!MIU$7*100000</f>
        <v>#DIV/0!</v>
      </c>
      <c r="MIX120" s="72" t="e">
        <f>MIX118/Справочно!MIV$7*100000</f>
        <v>#DIV/0!</v>
      </c>
      <c r="MIY120" s="72" t="e">
        <f>MIY118/Справочно!MIW$7*100000</f>
        <v>#DIV/0!</v>
      </c>
      <c r="MIZ120" s="72" t="e">
        <f>MIZ118/Справочно!MIX$7*100000</f>
        <v>#DIV/0!</v>
      </c>
      <c r="MJA120" s="72" t="e">
        <f>MJA118/Справочно!MIY$7*100000</f>
        <v>#DIV/0!</v>
      </c>
      <c r="MJB120" s="72" t="e">
        <f>MJB118/Справочно!MIZ$7*100000</f>
        <v>#DIV/0!</v>
      </c>
      <c r="MJC120" s="72" t="e">
        <f>MJC118/Справочно!MJA$7*100000</f>
        <v>#DIV/0!</v>
      </c>
      <c r="MJD120" s="72" t="e">
        <f>MJD118/Справочно!MJB$7*100000</f>
        <v>#DIV/0!</v>
      </c>
      <c r="MJE120" s="72" t="e">
        <f>MJE118/Справочно!MJC$7*100000</f>
        <v>#DIV/0!</v>
      </c>
      <c r="MJF120" s="72" t="e">
        <f>MJF118/Справочно!MJD$7*100000</f>
        <v>#DIV/0!</v>
      </c>
      <c r="MJG120" s="72" t="e">
        <f>MJG118/Справочно!MJE$7*100000</f>
        <v>#DIV/0!</v>
      </c>
      <c r="MJH120" s="72" t="e">
        <f>MJH118/Справочно!MJF$7*100000</f>
        <v>#DIV/0!</v>
      </c>
      <c r="MJI120" s="72" t="e">
        <f>MJI118/Справочно!MJG$7*100000</f>
        <v>#DIV/0!</v>
      </c>
      <c r="MJJ120" s="72" t="e">
        <f>MJJ118/Справочно!MJH$7*100000</f>
        <v>#DIV/0!</v>
      </c>
      <c r="MJK120" s="72" t="e">
        <f>MJK118/Справочно!MJI$7*100000</f>
        <v>#DIV/0!</v>
      </c>
      <c r="MJL120" s="72" t="e">
        <f>MJL118/Справочно!MJJ$7*100000</f>
        <v>#DIV/0!</v>
      </c>
      <c r="MJM120" s="72" t="e">
        <f>MJM118/Справочно!MJK$7*100000</f>
        <v>#DIV/0!</v>
      </c>
      <c r="MJN120" s="72" t="e">
        <f>MJN118/Справочно!MJL$7*100000</f>
        <v>#DIV/0!</v>
      </c>
      <c r="MJO120" s="72" t="e">
        <f>MJO118/Справочно!MJM$7*100000</f>
        <v>#DIV/0!</v>
      </c>
      <c r="MJP120" s="72" t="e">
        <f>MJP118/Справочно!MJN$7*100000</f>
        <v>#DIV/0!</v>
      </c>
      <c r="MJQ120" s="72" t="e">
        <f>MJQ118/Справочно!MJO$7*100000</f>
        <v>#DIV/0!</v>
      </c>
      <c r="MJR120" s="72" t="e">
        <f>MJR118/Справочно!MJP$7*100000</f>
        <v>#DIV/0!</v>
      </c>
      <c r="MJS120" s="72" t="e">
        <f>MJS118/Справочно!MJQ$7*100000</f>
        <v>#DIV/0!</v>
      </c>
      <c r="MJT120" s="72" t="e">
        <f>MJT118/Справочно!MJR$7*100000</f>
        <v>#DIV/0!</v>
      </c>
      <c r="MJU120" s="72" t="e">
        <f>MJU118/Справочно!MJS$7*100000</f>
        <v>#DIV/0!</v>
      </c>
      <c r="MJV120" s="72" t="e">
        <f>MJV118/Справочно!MJT$7*100000</f>
        <v>#DIV/0!</v>
      </c>
      <c r="MJW120" s="72" t="e">
        <f>MJW118/Справочно!MJU$7*100000</f>
        <v>#DIV/0!</v>
      </c>
      <c r="MJX120" s="72" t="e">
        <f>MJX118/Справочно!MJV$7*100000</f>
        <v>#DIV/0!</v>
      </c>
      <c r="MJY120" s="72" t="e">
        <f>MJY118/Справочно!MJW$7*100000</f>
        <v>#DIV/0!</v>
      </c>
      <c r="MJZ120" s="72" t="e">
        <f>MJZ118/Справочно!MJX$7*100000</f>
        <v>#DIV/0!</v>
      </c>
      <c r="MKA120" s="72" t="e">
        <f>MKA118/Справочно!MJY$7*100000</f>
        <v>#DIV/0!</v>
      </c>
      <c r="MKB120" s="72" t="e">
        <f>MKB118/Справочно!MJZ$7*100000</f>
        <v>#DIV/0!</v>
      </c>
      <c r="MKC120" s="72" t="e">
        <f>MKC118/Справочно!MKA$7*100000</f>
        <v>#DIV/0!</v>
      </c>
      <c r="MKD120" s="72" t="e">
        <f>MKD118/Справочно!MKB$7*100000</f>
        <v>#DIV/0!</v>
      </c>
      <c r="MKE120" s="72" t="e">
        <f>MKE118/Справочно!MKC$7*100000</f>
        <v>#DIV/0!</v>
      </c>
      <c r="MKF120" s="72" t="e">
        <f>MKF118/Справочно!MKD$7*100000</f>
        <v>#DIV/0!</v>
      </c>
      <c r="MKG120" s="72" t="e">
        <f>MKG118/Справочно!MKE$7*100000</f>
        <v>#DIV/0!</v>
      </c>
      <c r="MKH120" s="72" t="e">
        <f>MKH118/Справочно!MKF$7*100000</f>
        <v>#DIV/0!</v>
      </c>
      <c r="MKI120" s="72" t="e">
        <f>MKI118/Справочно!MKG$7*100000</f>
        <v>#DIV/0!</v>
      </c>
      <c r="MKJ120" s="72" t="e">
        <f>MKJ118/Справочно!MKH$7*100000</f>
        <v>#DIV/0!</v>
      </c>
      <c r="MKK120" s="72" t="e">
        <f>MKK118/Справочно!MKI$7*100000</f>
        <v>#DIV/0!</v>
      </c>
      <c r="MKL120" s="72" t="e">
        <f>MKL118/Справочно!MKJ$7*100000</f>
        <v>#DIV/0!</v>
      </c>
      <c r="MKM120" s="72" t="e">
        <f>MKM118/Справочно!MKK$7*100000</f>
        <v>#DIV/0!</v>
      </c>
      <c r="MKN120" s="72" t="e">
        <f>MKN118/Справочно!MKL$7*100000</f>
        <v>#DIV/0!</v>
      </c>
      <c r="MKO120" s="72" t="e">
        <f>MKO118/Справочно!MKM$7*100000</f>
        <v>#DIV/0!</v>
      </c>
      <c r="MKP120" s="72" t="e">
        <f>MKP118/Справочно!MKN$7*100000</f>
        <v>#DIV/0!</v>
      </c>
      <c r="MKQ120" s="72" t="e">
        <f>MKQ118/Справочно!MKO$7*100000</f>
        <v>#DIV/0!</v>
      </c>
      <c r="MKR120" s="72" t="e">
        <f>MKR118/Справочно!MKP$7*100000</f>
        <v>#DIV/0!</v>
      </c>
      <c r="MKS120" s="72" t="e">
        <f>MKS118/Справочно!MKQ$7*100000</f>
        <v>#DIV/0!</v>
      </c>
      <c r="MKT120" s="72" t="e">
        <f>MKT118/Справочно!MKR$7*100000</f>
        <v>#DIV/0!</v>
      </c>
      <c r="MKU120" s="72" t="e">
        <f>MKU118/Справочно!MKS$7*100000</f>
        <v>#DIV/0!</v>
      </c>
      <c r="MKV120" s="72" t="e">
        <f>MKV118/Справочно!MKT$7*100000</f>
        <v>#DIV/0!</v>
      </c>
      <c r="MKW120" s="72" t="e">
        <f>MKW118/Справочно!MKU$7*100000</f>
        <v>#DIV/0!</v>
      </c>
      <c r="MKX120" s="72" t="e">
        <f>MKX118/Справочно!MKV$7*100000</f>
        <v>#DIV/0!</v>
      </c>
      <c r="MKY120" s="72" t="e">
        <f>MKY118/Справочно!MKW$7*100000</f>
        <v>#DIV/0!</v>
      </c>
      <c r="MKZ120" s="72" t="e">
        <f>MKZ118/Справочно!MKX$7*100000</f>
        <v>#DIV/0!</v>
      </c>
      <c r="MLA120" s="72" t="e">
        <f>MLA118/Справочно!MKY$7*100000</f>
        <v>#DIV/0!</v>
      </c>
      <c r="MLB120" s="72" t="e">
        <f>MLB118/Справочно!MKZ$7*100000</f>
        <v>#DIV/0!</v>
      </c>
      <c r="MLC120" s="72" t="e">
        <f>MLC118/Справочно!MLA$7*100000</f>
        <v>#DIV/0!</v>
      </c>
      <c r="MLD120" s="72" t="e">
        <f>MLD118/Справочно!MLB$7*100000</f>
        <v>#DIV/0!</v>
      </c>
      <c r="MLE120" s="72" t="e">
        <f>MLE118/Справочно!MLC$7*100000</f>
        <v>#DIV/0!</v>
      </c>
      <c r="MLF120" s="72" t="e">
        <f>MLF118/Справочно!MLD$7*100000</f>
        <v>#DIV/0!</v>
      </c>
      <c r="MLG120" s="72" t="e">
        <f>MLG118/Справочно!MLE$7*100000</f>
        <v>#DIV/0!</v>
      </c>
      <c r="MLH120" s="72" t="e">
        <f>MLH118/Справочно!MLF$7*100000</f>
        <v>#DIV/0!</v>
      </c>
      <c r="MLI120" s="72" t="e">
        <f>MLI118/Справочно!MLG$7*100000</f>
        <v>#DIV/0!</v>
      </c>
      <c r="MLJ120" s="72" t="e">
        <f>MLJ118/Справочно!MLH$7*100000</f>
        <v>#DIV/0!</v>
      </c>
      <c r="MLK120" s="72" t="e">
        <f>MLK118/Справочно!MLI$7*100000</f>
        <v>#DIV/0!</v>
      </c>
      <c r="MLL120" s="72" t="e">
        <f>MLL118/Справочно!MLJ$7*100000</f>
        <v>#DIV/0!</v>
      </c>
      <c r="MLM120" s="72" t="e">
        <f>MLM118/Справочно!MLK$7*100000</f>
        <v>#DIV/0!</v>
      </c>
      <c r="MLN120" s="72" t="e">
        <f>MLN118/Справочно!MLL$7*100000</f>
        <v>#DIV/0!</v>
      </c>
      <c r="MLO120" s="72" t="e">
        <f>MLO118/Справочно!MLM$7*100000</f>
        <v>#DIV/0!</v>
      </c>
      <c r="MLP120" s="72" t="e">
        <f>MLP118/Справочно!MLN$7*100000</f>
        <v>#DIV/0!</v>
      </c>
      <c r="MLQ120" s="72" t="e">
        <f>MLQ118/Справочно!MLO$7*100000</f>
        <v>#DIV/0!</v>
      </c>
      <c r="MLR120" s="72" t="e">
        <f>MLR118/Справочно!MLP$7*100000</f>
        <v>#DIV/0!</v>
      </c>
      <c r="MLS120" s="72" t="e">
        <f>MLS118/Справочно!MLQ$7*100000</f>
        <v>#DIV/0!</v>
      </c>
      <c r="MLT120" s="72" t="e">
        <f>MLT118/Справочно!MLR$7*100000</f>
        <v>#DIV/0!</v>
      </c>
      <c r="MLU120" s="72" t="e">
        <f>MLU118/Справочно!MLS$7*100000</f>
        <v>#DIV/0!</v>
      </c>
      <c r="MLV120" s="72" t="e">
        <f>MLV118/Справочно!MLT$7*100000</f>
        <v>#DIV/0!</v>
      </c>
      <c r="MLW120" s="72" t="e">
        <f>MLW118/Справочно!MLU$7*100000</f>
        <v>#DIV/0!</v>
      </c>
      <c r="MLX120" s="72" t="e">
        <f>MLX118/Справочно!MLV$7*100000</f>
        <v>#DIV/0!</v>
      </c>
      <c r="MLY120" s="72" t="e">
        <f>MLY118/Справочно!MLW$7*100000</f>
        <v>#DIV/0!</v>
      </c>
      <c r="MLZ120" s="72" t="e">
        <f>MLZ118/Справочно!MLX$7*100000</f>
        <v>#DIV/0!</v>
      </c>
      <c r="MMA120" s="72" t="e">
        <f>MMA118/Справочно!MLY$7*100000</f>
        <v>#DIV/0!</v>
      </c>
      <c r="MMB120" s="72" t="e">
        <f>MMB118/Справочно!MLZ$7*100000</f>
        <v>#DIV/0!</v>
      </c>
      <c r="MMC120" s="72" t="e">
        <f>MMC118/Справочно!MMA$7*100000</f>
        <v>#DIV/0!</v>
      </c>
      <c r="MMD120" s="72" t="e">
        <f>MMD118/Справочно!MMB$7*100000</f>
        <v>#DIV/0!</v>
      </c>
      <c r="MME120" s="72" t="e">
        <f>MME118/Справочно!MMC$7*100000</f>
        <v>#DIV/0!</v>
      </c>
      <c r="MMF120" s="72" t="e">
        <f>MMF118/Справочно!MMD$7*100000</f>
        <v>#DIV/0!</v>
      </c>
      <c r="MMG120" s="72" t="e">
        <f>MMG118/Справочно!MME$7*100000</f>
        <v>#DIV/0!</v>
      </c>
      <c r="MMH120" s="72" t="e">
        <f>MMH118/Справочно!MMF$7*100000</f>
        <v>#DIV/0!</v>
      </c>
      <c r="MMI120" s="72" t="e">
        <f>MMI118/Справочно!MMG$7*100000</f>
        <v>#DIV/0!</v>
      </c>
      <c r="MMJ120" s="72" t="e">
        <f>MMJ118/Справочно!MMH$7*100000</f>
        <v>#DIV/0!</v>
      </c>
      <c r="MMK120" s="72" t="e">
        <f>MMK118/Справочно!MMI$7*100000</f>
        <v>#DIV/0!</v>
      </c>
      <c r="MML120" s="72" t="e">
        <f>MML118/Справочно!MMJ$7*100000</f>
        <v>#DIV/0!</v>
      </c>
      <c r="MMM120" s="72" t="e">
        <f>MMM118/Справочно!MMK$7*100000</f>
        <v>#DIV/0!</v>
      </c>
      <c r="MMN120" s="72" t="e">
        <f>MMN118/Справочно!MML$7*100000</f>
        <v>#DIV/0!</v>
      </c>
      <c r="MMO120" s="72" t="e">
        <f>MMO118/Справочно!MMM$7*100000</f>
        <v>#DIV/0!</v>
      </c>
      <c r="MMP120" s="72" t="e">
        <f>MMP118/Справочно!MMN$7*100000</f>
        <v>#DIV/0!</v>
      </c>
      <c r="MMQ120" s="72" t="e">
        <f>MMQ118/Справочно!MMO$7*100000</f>
        <v>#DIV/0!</v>
      </c>
      <c r="MMR120" s="72" t="e">
        <f>MMR118/Справочно!MMP$7*100000</f>
        <v>#DIV/0!</v>
      </c>
      <c r="MMS120" s="72" t="e">
        <f>MMS118/Справочно!MMQ$7*100000</f>
        <v>#DIV/0!</v>
      </c>
      <c r="MMT120" s="72" t="e">
        <f>MMT118/Справочно!MMR$7*100000</f>
        <v>#DIV/0!</v>
      </c>
      <c r="MMU120" s="72" t="e">
        <f>MMU118/Справочно!MMS$7*100000</f>
        <v>#DIV/0!</v>
      </c>
      <c r="MMV120" s="72" t="e">
        <f>MMV118/Справочно!MMT$7*100000</f>
        <v>#DIV/0!</v>
      </c>
      <c r="MMW120" s="72" t="e">
        <f>MMW118/Справочно!MMU$7*100000</f>
        <v>#DIV/0!</v>
      </c>
      <c r="MMX120" s="72" t="e">
        <f>MMX118/Справочно!MMV$7*100000</f>
        <v>#DIV/0!</v>
      </c>
      <c r="MMY120" s="72" t="e">
        <f>MMY118/Справочно!MMW$7*100000</f>
        <v>#DIV/0!</v>
      </c>
      <c r="MMZ120" s="72" t="e">
        <f>MMZ118/Справочно!MMX$7*100000</f>
        <v>#DIV/0!</v>
      </c>
      <c r="MNA120" s="72" t="e">
        <f>MNA118/Справочно!MMY$7*100000</f>
        <v>#DIV/0!</v>
      </c>
      <c r="MNB120" s="72" t="e">
        <f>MNB118/Справочно!MMZ$7*100000</f>
        <v>#DIV/0!</v>
      </c>
      <c r="MNC120" s="72" t="e">
        <f>MNC118/Справочно!MNA$7*100000</f>
        <v>#DIV/0!</v>
      </c>
      <c r="MND120" s="72" t="e">
        <f>MND118/Справочно!MNB$7*100000</f>
        <v>#DIV/0!</v>
      </c>
      <c r="MNE120" s="72" t="e">
        <f>MNE118/Справочно!MNC$7*100000</f>
        <v>#DIV/0!</v>
      </c>
      <c r="MNF120" s="72" t="e">
        <f>MNF118/Справочно!MND$7*100000</f>
        <v>#DIV/0!</v>
      </c>
      <c r="MNG120" s="72" t="e">
        <f>MNG118/Справочно!MNE$7*100000</f>
        <v>#DIV/0!</v>
      </c>
      <c r="MNH120" s="72" t="e">
        <f>MNH118/Справочно!MNF$7*100000</f>
        <v>#DIV/0!</v>
      </c>
      <c r="MNI120" s="72" t="e">
        <f>MNI118/Справочно!MNG$7*100000</f>
        <v>#DIV/0!</v>
      </c>
      <c r="MNJ120" s="72" t="e">
        <f>MNJ118/Справочно!MNH$7*100000</f>
        <v>#DIV/0!</v>
      </c>
      <c r="MNK120" s="72" t="e">
        <f>MNK118/Справочно!MNI$7*100000</f>
        <v>#DIV/0!</v>
      </c>
      <c r="MNL120" s="72" t="e">
        <f>MNL118/Справочно!MNJ$7*100000</f>
        <v>#DIV/0!</v>
      </c>
      <c r="MNM120" s="72" t="e">
        <f>MNM118/Справочно!MNK$7*100000</f>
        <v>#DIV/0!</v>
      </c>
      <c r="MNN120" s="72" t="e">
        <f>MNN118/Справочно!MNL$7*100000</f>
        <v>#DIV/0!</v>
      </c>
      <c r="MNO120" s="72" t="e">
        <f>MNO118/Справочно!MNM$7*100000</f>
        <v>#DIV/0!</v>
      </c>
      <c r="MNP120" s="72" t="e">
        <f>MNP118/Справочно!MNN$7*100000</f>
        <v>#DIV/0!</v>
      </c>
      <c r="MNQ120" s="72" t="e">
        <f>MNQ118/Справочно!MNO$7*100000</f>
        <v>#DIV/0!</v>
      </c>
      <c r="MNR120" s="72" t="e">
        <f>MNR118/Справочно!MNP$7*100000</f>
        <v>#DIV/0!</v>
      </c>
      <c r="MNS120" s="72" t="e">
        <f>MNS118/Справочно!MNQ$7*100000</f>
        <v>#DIV/0!</v>
      </c>
      <c r="MNT120" s="72" t="e">
        <f>MNT118/Справочно!MNR$7*100000</f>
        <v>#DIV/0!</v>
      </c>
      <c r="MNU120" s="72" t="e">
        <f>MNU118/Справочно!MNS$7*100000</f>
        <v>#DIV/0!</v>
      </c>
      <c r="MNV120" s="72" t="e">
        <f>MNV118/Справочно!MNT$7*100000</f>
        <v>#DIV/0!</v>
      </c>
      <c r="MNW120" s="72" t="e">
        <f>MNW118/Справочно!MNU$7*100000</f>
        <v>#DIV/0!</v>
      </c>
      <c r="MNX120" s="72" t="e">
        <f>MNX118/Справочно!MNV$7*100000</f>
        <v>#DIV/0!</v>
      </c>
      <c r="MNY120" s="72" t="e">
        <f>MNY118/Справочно!MNW$7*100000</f>
        <v>#DIV/0!</v>
      </c>
      <c r="MNZ120" s="72" t="e">
        <f>MNZ118/Справочно!MNX$7*100000</f>
        <v>#DIV/0!</v>
      </c>
      <c r="MOA120" s="72" t="e">
        <f>MOA118/Справочно!MNY$7*100000</f>
        <v>#DIV/0!</v>
      </c>
      <c r="MOB120" s="72" t="e">
        <f>MOB118/Справочно!MNZ$7*100000</f>
        <v>#DIV/0!</v>
      </c>
      <c r="MOC120" s="72" t="e">
        <f>MOC118/Справочно!MOA$7*100000</f>
        <v>#DIV/0!</v>
      </c>
      <c r="MOD120" s="72" t="e">
        <f>MOD118/Справочно!MOB$7*100000</f>
        <v>#DIV/0!</v>
      </c>
      <c r="MOE120" s="72" t="e">
        <f>MOE118/Справочно!MOC$7*100000</f>
        <v>#DIV/0!</v>
      </c>
      <c r="MOF120" s="72" t="e">
        <f>MOF118/Справочно!MOD$7*100000</f>
        <v>#DIV/0!</v>
      </c>
      <c r="MOG120" s="72" t="e">
        <f>MOG118/Справочно!MOE$7*100000</f>
        <v>#DIV/0!</v>
      </c>
      <c r="MOH120" s="72" t="e">
        <f>MOH118/Справочно!MOF$7*100000</f>
        <v>#DIV/0!</v>
      </c>
      <c r="MOI120" s="72" t="e">
        <f>MOI118/Справочно!MOG$7*100000</f>
        <v>#DIV/0!</v>
      </c>
      <c r="MOJ120" s="72" t="e">
        <f>MOJ118/Справочно!MOH$7*100000</f>
        <v>#DIV/0!</v>
      </c>
      <c r="MOK120" s="72" t="e">
        <f>MOK118/Справочно!MOI$7*100000</f>
        <v>#DIV/0!</v>
      </c>
      <c r="MOL120" s="72" t="e">
        <f>MOL118/Справочно!MOJ$7*100000</f>
        <v>#DIV/0!</v>
      </c>
      <c r="MOM120" s="72" t="e">
        <f>MOM118/Справочно!MOK$7*100000</f>
        <v>#DIV/0!</v>
      </c>
      <c r="MON120" s="72" t="e">
        <f>MON118/Справочно!MOL$7*100000</f>
        <v>#DIV/0!</v>
      </c>
      <c r="MOO120" s="72" t="e">
        <f>MOO118/Справочно!MOM$7*100000</f>
        <v>#DIV/0!</v>
      </c>
      <c r="MOP120" s="72" t="e">
        <f>MOP118/Справочно!MON$7*100000</f>
        <v>#DIV/0!</v>
      </c>
      <c r="MOQ120" s="72" t="e">
        <f>MOQ118/Справочно!MOO$7*100000</f>
        <v>#DIV/0!</v>
      </c>
      <c r="MOR120" s="72" t="e">
        <f>MOR118/Справочно!MOP$7*100000</f>
        <v>#DIV/0!</v>
      </c>
      <c r="MOS120" s="72" t="e">
        <f>MOS118/Справочно!MOQ$7*100000</f>
        <v>#DIV/0!</v>
      </c>
      <c r="MOT120" s="72" t="e">
        <f>MOT118/Справочно!MOR$7*100000</f>
        <v>#DIV/0!</v>
      </c>
      <c r="MOU120" s="72" t="e">
        <f>MOU118/Справочно!MOS$7*100000</f>
        <v>#DIV/0!</v>
      </c>
      <c r="MOV120" s="72" t="e">
        <f>MOV118/Справочно!MOT$7*100000</f>
        <v>#DIV/0!</v>
      </c>
      <c r="MOW120" s="72" t="e">
        <f>MOW118/Справочно!MOU$7*100000</f>
        <v>#DIV/0!</v>
      </c>
      <c r="MOX120" s="72" t="e">
        <f>MOX118/Справочно!MOV$7*100000</f>
        <v>#DIV/0!</v>
      </c>
      <c r="MOY120" s="72" t="e">
        <f>MOY118/Справочно!MOW$7*100000</f>
        <v>#DIV/0!</v>
      </c>
      <c r="MOZ120" s="72" t="e">
        <f>MOZ118/Справочно!MOX$7*100000</f>
        <v>#DIV/0!</v>
      </c>
      <c r="MPA120" s="72" t="e">
        <f>MPA118/Справочно!MOY$7*100000</f>
        <v>#DIV/0!</v>
      </c>
      <c r="MPB120" s="72" t="e">
        <f>MPB118/Справочно!MOZ$7*100000</f>
        <v>#DIV/0!</v>
      </c>
      <c r="MPC120" s="72" t="e">
        <f>MPC118/Справочно!MPA$7*100000</f>
        <v>#DIV/0!</v>
      </c>
      <c r="MPD120" s="72" t="e">
        <f>MPD118/Справочно!MPB$7*100000</f>
        <v>#DIV/0!</v>
      </c>
      <c r="MPE120" s="72" t="e">
        <f>MPE118/Справочно!MPC$7*100000</f>
        <v>#DIV/0!</v>
      </c>
      <c r="MPF120" s="72" t="e">
        <f>MPF118/Справочно!MPD$7*100000</f>
        <v>#DIV/0!</v>
      </c>
      <c r="MPG120" s="72" t="e">
        <f>MPG118/Справочно!MPE$7*100000</f>
        <v>#DIV/0!</v>
      </c>
      <c r="MPH120" s="72" t="e">
        <f>MPH118/Справочно!MPF$7*100000</f>
        <v>#DIV/0!</v>
      </c>
      <c r="MPI120" s="72" t="e">
        <f>MPI118/Справочно!MPG$7*100000</f>
        <v>#DIV/0!</v>
      </c>
      <c r="MPJ120" s="72" t="e">
        <f>MPJ118/Справочно!MPH$7*100000</f>
        <v>#DIV/0!</v>
      </c>
      <c r="MPK120" s="72" t="e">
        <f>MPK118/Справочно!MPI$7*100000</f>
        <v>#DIV/0!</v>
      </c>
      <c r="MPL120" s="72" t="e">
        <f>MPL118/Справочно!MPJ$7*100000</f>
        <v>#DIV/0!</v>
      </c>
      <c r="MPM120" s="72" t="e">
        <f>MPM118/Справочно!MPK$7*100000</f>
        <v>#DIV/0!</v>
      </c>
      <c r="MPN120" s="72" t="e">
        <f>MPN118/Справочно!MPL$7*100000</f>
        <v>#DIV/0!</v>
      </c>
      <c r="MPO120" s="72" t="e">
        <f>MPO118/Справочно!MPM$7*100000</f>
        <v>#DIV/0!</v>
      </c>
      <c r="MPP120" s="72" t="e">
        <f>MPP118/Справочно!MPN$7*100000</f>
        <v>#DIV/0!</v>
      </c>
      <c r="MPQ120" s="72" t="e">
        <f>MPQ118/Справочно!MPO$7*100000</f>
        <v>#DIV/0!</v>
      </c>
      <c r="MPR120" s="72" t="e">
        <f>MPR118/Справочно!MPP$7*100000</f>
        <v>#DIV/0!</v>
      </c>
      <c r="MPS120" s="72" t="e">
        <f>MPS118/Справочно!MPQ$7*100000</f>
        <v>#DIV/0!</v>
      </c>
      <c r="MPT120" s="72" t="e">
        <f>MPT118/Справочно!MPR$7*100000</f>
        <v>#DIV/0!</v>
      </c>
      <c r="MPU120" s="72" t="e">
        <f>MPU118/Справочно!MPS$7*100000</f>
        <v>#DIV/0!</v>
      </c>
      <c r="MPV120" s="72" t="e">
        <f>MPV118/Справочно!MPT$7*100000</f>
        <v>#DIV/0!</v>
      </c>
      <c r="MPW120" s="72" t="e">
        <f>MPW118/Справочно!MPU$7*100000</f>
        <v>#DIV/0!</v>
      </c>
      <c r="MPX120" s="72" t="e">
        <f>MPX118/Справочно!MPV$7*100000</f>
        <v>#DIV/0!</v>
      </c>
      <c r="MPY120" s="72" t="e">
        <f>MPY118/Справочно!MPW$7*100000</f>
        <v>#DIV/0!</v>
      </c>
      <c r="MPZ120" s="72" t="e">
        <f>MPZ118/Справочно!MPX$7*100000</f>
        <v>#DIV/0!</v>
      </c>
      <c r="MQA120" s="72" t="e">
        <f>MQA118/Справочно!MPY$7*100000</f>
        <v>#DIV/0!</v>
      </c>
      <c r="MQB120" s="72" t="e">
        <f>MQB118/Справочно!MPZ$7*100000</f>
        <v>#DIV/0!</v>
      </c>
      <c r="MQC120" s="72" t="e">
        <f>MQC118/Справочно!MQA$7*100000</f>
        <v>#DIV/0!</v>
      </c>
      <c r="MQD120" s="72" t="e">
        <f>MQD118/Справочно!MQB$7*100000</f>
        <v>#DIV/0!</v>
      </c>
      <c r="MQE120" s="72" t="e">
        <f>MQE118/Справочно!MQC$7*100000</f>
        <v>#DIV/0!</v>
      </c>
      <c r="MQF120" s="72" t="e">
        <f>MQF118/Справочно!MQD$7*100000</f>
        <v>#DIV/0!</v>
      </c>
      <c r="MQG120" s="72" t="e">
        <f>MQG118/Справочно!MQE$7*100000</f>
        <v>#DIV/0!</v>
      </c>
      <c r="MQH120" s="72" t="e">
        <f>MQH118/Справочно!MQF$7*100000</f>
        <v>#DIV/0!</v>
      </c>
      <c r="MQI120" s="72" t="e">
        <f>MQI118/Справочно!MQG$7*100000</f>
        <v>#DIV/0!</v>
      </c>
      <c r="MQJ120" s="72" t="e">
        <f>MQJ118/Справочно!MQH$7*100000</f>
        <v>#DIV/0!</v>
      </c>
      <c r="MQK120" s="72" t="e">
        <f>MQK118/Справочно!MQI$7*100000</f>
        <v>#DIV/0!</v>
      </c>
      <c r="MQL120" s="72" t="e">
        <f>MQL118/Справочно!MQJ$7*100000</f>
        <v>#DIV/0!</v>
      </c>
      <c r="MQM120" s="72" t="e">
        <f>MQM118/Справочно!MQK$7*100000</f>
        <v>#DIV/0!</v>
      </c>
      <c r="MQN120" s="72" t="e">
        <f>MQN118/Справочно!MQL$7*100000</f>
        <v>#DIV/0!</v>
      </c>
      <c r="MQO120" s="72" t="e">
        <f>MQO118/Справочно!MQM$7*100000</f>
        <v>#DIV/0!</v>
      </c>
      <c r="MQP120" s="72" t="e">
        <f>MQP118/Справочно!MQN$7*100000</f>
        <v>#DIV/0!</v>
      </c>
      <c r="MQQ120" s="72" t="e">
        <f>MQQ118/Справочно!MQO$7*100000</f>
        <v>#DIV/0!</v>
      </c>
      <c r="MQR120" s="72" t="e">
        <f>MQR118/Справочно!MQP$7*100000</f>
        <v>#DIV/0!</v>
      </c>
      <c r="MQS120" s="72" t="e">
        <f>MQS118/Справочно!MQQ$7*100000</f>
        <v>#DIV/0!</v>
      </c>
      <c r="MQT120" s="72" t="e">
        <f>MQT118/Справочно!MQR$7*100000</f>
        <v>#DIV/0!</v>
      </c>
      <c r="MQU120" s="72" t="e">
        <f>MQU118/Справочно!MQS$7*100000</f>
        <v>#DIV/0!</v>
      </c>
      <c r="MQV120" s="72" t="e">
        <f>MQV118/Справочно!MQT$7*100000</f>
        <v>#DIV/0!</v>
      </c>
      <c r="MQW120" s="72" t="e">
        <f>MQW118/Справочно!MQU$7*100000</f>
        <v>#DIV/0!</v>
      </c>
      <c r="MQX120" s="72" t="e">
        <f>MQX118/Справочно!MQV$7*100000</f>
        <v>#DIV/0!</v>
      </c>
      <c r="MQY120" s="72" t="e">
        <f>MQY118/Справочно!MQW$7*100000</f>
        <v>#DIV/0!</v>
      </c>
      <c r="MQZ120" s="72" t="e">
        <f>MQZ118/Справочно!MQX$7*100000</f>
        <v>#DIV/0!</v>
      </c>
      <c r="MRA120" s="72" t="e">
        <f>MRA118/Справочно!MQY$7*100000</f>
        <v>#DIV/0!</v>
      </c>
      <c r="MRB120" s="72" t="e">
        <f>MRB118/Справочно!MQZ$7*100000</f>
        <v>#DIV/0!</v>
      </c>
      <c r="MRC120" s="72" t="e">
        <f>MRC118/Справочно!MRA$7*100000</f>
        <v>#DIV/0!</v>
      </c>
      <c r="MRD120" s="72" t="e">
        <f>MRD118/Справочно!MRB$7*100000</f>
        <v>#DIV/0!</v>
      </c>
      <c r="MRE120" s="72" t="e">
        <f>MRE118/Справочно!MRC$7*100000</f>
        <v>#DIV/0!</v>
      </c>
      <c r="MRF120" s="72" t="e">
        <f>MRF118/Справочно!MRD$7*100000</f>
        <v>#DIV/0!</v>
      </c>
      <c r="MRG120" s="72" t="e">
        <f>MRG118/Справочно!MRE$7*100000</f>
        <v>#DIV/0!</v>
      </c>
      <c r="MRH120" s="72" t="e">
        <f>MRH118/Справочно!MRF$7*100000</f>
        <v>#DIV/0!</v>
      </c>
      <c r="MRI120" s="72" t="e">
        <f>MRI118/Справочно!MRG$7*100000</f>
        <v>#DIV/0!</v>
      </c>
      <c r="MRJ120" s="72" t="e">
        <f>MRJ118/Справочно!MRH$7*100000</f>
        <v>#DIV/0!</v>
      </c>
      <c r="MRK120" s="72" t="e">
        <f>MRK118/Справочно!MRI$7*100000</f>
        <v>#DIV/0!</v>
      </c>
      <c r="MRL120" s="72" t="e">
        <f>MRL118/Справочно!MRJ$7*100000</f>
        <v>#DIV/0!</v>
      </c>
      <c r="MRM120" s="72" t="e">
        <f>MRM118/Справочно!MRK$7*100000</f>
        <v>#DIV/0!</v>
      </c>
      <c r="MRN120" s="72" t="e">
        <f>MRN118/Справочно!MRL$7*100000</f>
        <v>#DIV/0!</v>
      </c>
      <c r="MRO120" s="72" t="e">
        <f>MRO118/Справочно!MRM$7*100000</f>
        <v>#DIV/0!</v>
      </c>
      <c r="MRP120" s="72" t="e">
        <f>MRP118/Справочно!MRN$7*100000</f>
        <v>#DIV/0!</v>
      </c>
      <c r="MRQ120" s="72" t="e">
        <f>MRQ118/Справочно!MRO$7*100000</f>
        <v>#DIV/0!</v>
      </c>
      <c r="MRR120" s="72" t="e">
        <f>MRR118/Справочно!MRP$7*100000</f>
        <v>#DIV/0!</v>
      </c>
      <c r="MRS120" s="72" t="e">
        <f>MRS118/Справочно!MRQ$7*100000</f>
        <v>#DIV/0!</v>
      </c>
      <c r="MRT120" s="72" t="e">
        <f>MRT118/Справочно!MRR$7*100000</f>
        <v>#DIV/0!</v>
      </c>
      <c r="MRU120" s="72" t="e">
        <f>MRU118/Справочно!MRS$7*100000</f>
        <v>#DIV/0!</v>
      </c>
      <c r="MRV120" s="72" t="e">
        <f>MRV118/Справочно!MRT$7*100000</f>
        <v>#DIV/0!</v>
      </c>
      <c r="MRW120" s="72" t="e">
        <f>MRW118/Справочно!MRU$7*100000</f>
        <v>#DIV/0!</v>
      </c>
      <c r="MRX120" s="72" t="e">
        <f>MRX118/Справочно!MRV$7*100000</f>
        <v>#DIV/0!</v>
      </c>
      <c r="MRY120" s="72" t="e">
        <f>MRY118/Справочно!MRW$7*100000</f>
        <v>#DIV/0!</v>
      </c>
      <c r="MRZ120" s="72" t="e">
        <f>MRZ118/Справочно!MRX$7*100000</f>
        <v>#DIV/0!</v>
      </c>
      <c r="MSA120" s="72" t="e">
        <f>MSA118/Справочно!MRY$7*100000</f>
        <v>#DIV/0!</v>
      </c>
      <c r="MSB120" s="72" t="e">
        <f>MSB118/Справочно!MRZ$7*100000</f>
        <v>#DIV/0!</v>
      </c>
      <c r="MSC120" s="72" t="e">
        <f>MSC118/Справочно!MSA$7*100000</f>
        <v>#DIV/0!</v>
      </c>
      <c r="MSD120" s="72" t="e">
        <f>MSD118/Справочно!MSB$7*100000</f>
        <v>#DIV/0!</v>
      </c>
      <c r="MSE120" s="72" t="e">
        <f>MSE118/Справочно!MSC$7*100000</f>
        <v>#DIV/0!</v>
      </c>
      <c r="MSF120" s="72" t="e">
        <f>MSF118/Справочно!MSD$7*100000</f>
        <v>#DIV/0!</v>
      </c>
      <c r="MSG120" s="72" t="e">
        <f>MSG118/Справочно!MSE$7*100000</f>
        <v>#DIV/0!</v>
      </c>
      <c r="MSH120" s="72" t="e">
        <f>MSH118/Справочно!MSF$7*100000</f>
        <v>#DIV/0!</v>
      </c>
      <c r="MSI120" s="72" t="e">
        <f>MSI118/Справочно!MSG$7*100000</f>
        <v>#DIV/0!</v>
      </c>
      <c r="MSJ120" s="72" t="e">
        <f>MSJ118/Справочно!MSH$7*100000</f>
        <v>#DIV/0!</v>
      </c>
      <c r="MSK120" s="72" t="e">
        <f>MSK118/Справочно!MSI$7*100000</f>
        <v>#DIV/0!</v>
      </c>
      <c r="MSL120" s="72" t="e">
        <f>MSL118/Справочно!MSJ$7*100000</f>
        <v>#DIV/0!</v>
      </c>
      <c r="MSM120" s="72" t="e">
        <f>MSM118/Справочно!MSK$7*100000</f>
        <v>#DIV/0!</v>
      </c>
      <c r="MSN120" s="72" t="e">
        <f>MSN118/Справочно!MSL$7*100000</f>
        <v>#DIV/0!</v>
      </c>
      <c r="MSO120" s="72" t="e">
        <f>MSO118/Справочно!MSM$7*100000</f>
        <v>#DIV/0!</v>
      </c>
      <c r="MSP120" s="72" t="e">
        <f>MSP118/Справочно!MSN$7*100000</f>
        <v>#DIV/0!</v>
      </c>
      <c r="MSQ120" s="72" t="e">
        <f>MSQ118/Справочно!MSO$7*100000</f>
        <v>#DIV/0!</v>
      </c>
      <c r="MSR120" s="72" t="e">
        <f>MSR118/Справочно!MSP$7*100000</f>
        <v>#DIV/0!</v>
      </c>
      <c r="MSS120" s="72" t="e">
        <f>MSS118/Справочно!MSQ$7*100000</f>
        <v>#DIV/0!</v>
      </c>
      <c r="MST120" s="72" t="e">
        <f>MST118/Справочно!MSR$7*100000</f>
        <v>#DIV/0!</v>
      </c>
      <c r="MSU120" s="72" t="e">
        <f>MSU118/Справочно!MSS$7*100000</f>
        <v>#DIV/0!</v>
      </c>
      <c r="MSV120" s="72" t="e">
        <f>MSV118/Справочно!MST$7*100000</f>
        <v>#DIV/0!</v>
      </c>
      <c r="MSW120" s="72" t="e">
        <f>MSW118/Справочно!MSU$7*100000</f>
        <v>#DIV/0!</v>
      </c>
      <c r="MSX120" s="72" t="e">
        <f>MSX118/Справочно!MSV$7*100000</f>
        <v>#DIV/0!</v>
      </c>
      <c r="MSY120" s="72" t="e">
        <f>MSY118/Справочно!MSW$7*100000</f>
        <v>#DIV/0!</v>
      </c>
      <c r="MSZ120" s="72" t="e">
        <f>MSZ118/Справочно!MSX$7*100000</f>
        <v>#DIV/0!</v>
      </c>
      <c r="MTA120" s="72" t="e">
        <f>MTA118/Справочно!MSY$7*100000</f>
        <v>#DIV/0!</v>
      </c>
      <c r="MTB120" s="72" t="e">
        <f>MTB118/Справочно!MSZ$7*100000</f>
        <v>#DIV/0!</v>
      </c>
      <c r="MTC120" s="72" t="e">
        <f>MTC118/Справочно!MTA$7*100000</f>
        <v>#DIV/0!</v>
      </c>
      <c r="MTD120" s="72" t="e">
        <f>MTD118/Справочно!MTB$7*100000</f>
        <v>#DIV/0!</v>
      </c>
      <c r="MTE120" s="72" t="e">
        <f>MTE118/Справочно!MTC$7*100000</f>
        <v>#DIV/0!</v>
      </c>
      <c r="MTF120" s="72" t="e">
        <f>MTF118/Справочно!MTD$7*100000</f>
        <v>#DIV/0!</v>
      </c>
      <c r="MTG120" s="72" t="e">
        <f>MTG118/Справочно!MTE$7*100000</f>
        <v>#DIV/0!</v>
      </c>
      <c r="MTH120" s="72" t="e">
        <f>MTH118/Справочно!MTF$7*100000</f>
        <v>#DIV/0!</v>
      </c>
      <c r="MTI120" s="72" t="e">
        <f>MTI118/Справочно!MTG$7*100000</f>
        <v>#DIV/0!</v>
      </c>
      <c r="MTJ120" s="72" t="e">
        <f>MTJ118/Справочно!MTH$7*100000</f>
        <v>#DIV/0!</v>
      </c>
      <c r="MTK120" s="72" t="e">
        <f>MTK118/Справочно!MTI$7*100000</f>
        <v>#DIV/0!</v>
      </c>
      <c r="MTL120" s="72" t="e">
        <f>MTL118/Справочно!MTJ$7*100000</f>
        <v>#DIV/0!</v>
      </c>
      <c r="MTM120" s="72" t="e">
        <f>MTM118/Справочно!MTK$7*100000</f>
        <v>#DIV/0!</v>
      </c>
      <c r="MTN120" s="72" t="e">
        <f>MTN118/Справочно!MTL$7*100000</f>
        <v>#DIV/0!</v>
      </c>
      <c r="MTO120" s="72" t="e">
        <f>MTO118/Справочно!MTM$7*100000</f>
        <v>#DIV/0!</v>
      </c>
      <c r="MTP120" s="72" t="e">
        <f>MTP118/Справочно!MTN$7*100000</f>
        <v>#DIV/0!</v>
      </c>
      <c r="MTQ120" s="72" t="e">
        <f>MTQ118/Справочно!MTO$7*100000</f>
        <v>#DIV/0!</v>
      </c>
      <c r="MTR120" s="72" t="e">
        <f>MTR118/Справочно!MTP$7*100000</f>
        <v>#DIV/0!</v>
      </c>
      <c r="MTS120" s="72" t="e">
        <f>MTS118/Справочно!MTQ$7*100000</f>
        <v>#DIV/0!</v>
      </c>
      <c r="MTT120" s="72" t="e">
        <f>MTT118/Справочно!MTR$7*100000</f>
        <v>#DIV/0!</v>
      </c>
      <c r="MTU120" s="72" t="e">
        <f>MTU118/Справочно!MTS$7*100000</f>
        <v>#DIV/0!</v>
      </c>
      <c r="MTV120" s="72" t="e">
        <f>MTV118/Справочно!MTT$7*100000</f>
        <v>#DIV/0!</v>
      </c>
      <c r="MTW120" s="72" t="e">
        <f>MTW118/Справочно!MTU$7*100000</f>
        <v>#DIV/0!</v>
      </c>
      <c r="MTX120" s="72" t="e">
        <f>MTX118/Справочно!MTV$7*100000</f>
        <v>#DIV/0!</v>
      </c>
      <c r="MTY120" s="72" t="e">
        <f>MTY118/Справочно!MTW$7*100000</f>
        <v>#DIV/0!</v>
      </c>
      <c r="MTZ120" s="72" t="e">
        <f>MTZ118/Справочно!MTX$7*100000</f>
        <v>#DIV/0!</v>
      </c>
      <c r="MUA120" s="72" t="e">
        <f>MUA118/Справочно!MTY$7*100000</f>
        <v>#DIV/0!</v>
      </c>
      <c r="MUB120" s="72" t="e">
        <f>MUB118/Справочно!MTZ$7*100000</f>
        <v>#DIV/0!</v>
      </c>
      <c r="MUC120" s="72" t="e">
        <f>MUC118/Справочно!MUA$7*100000</f>
        <v>#DIV/0!</v>
      </c>
      <c r="MUD120" s="72" t="e">
        <f>MUD118/Справочно!MUB$7*100000</f>
        <v>#DIV/0!</v>
      </c>
      <c r="MUE120" s="72" t="e">
        <f>MUE118/Справочно!MUC$7*100000</f>
        <v>#DIV/0!</v>
      </c>
      <c r="MUF120" s="72" t="e">
        <f>MUF118/Справочно!MUD$7*100000</f>
        <v>#DIV/0!</v>
      </c>
      <c r="MUG120" s="72" t="e">
        <f>MUG118/Справочно!MUE$7*100000</f>
        <v>#DIV/0!</v>
      </c>
      <c r="MUH120" s="72" t="e">
        <f>MUH118/Справочно!MUF$7*100000</f>
        <v>#DIV/0!</v>
      </c>
      <c r="MUI120" s="72" t="e">
        <f>MUI118/Справочно!MUG$7*100000</f>
        <v>#DIV/0!</v>
      </c>
      <c r="MUJ120" s="72" t="e">
        <f>MUJ118/Справочно!MUH$7*100000</f>
        <v>#DIV/0!</v>
      </c>
      <c r="MUK120" s="72" t="e">
        <f>MUK118/Справочно!MUI$7*100000</f>
        <v>#DIV/0!</v>
      </c>
      <c r="MUL120" s="72" t="e">
        <f>MUL118/Справочно!MUJ$7*100000</f>
        <v>#DIV/0!</v>
      </c>
      <c r="MUM120" s="72" t="e">
        <f>MUM118/Справочно!MUK$7*100000</f>
        <v>#DIV/0!</v>
      </c>
      <c r="MUN120" s="72" t="e">
        <f>MUN118/Справочно!MUL$7*100000</f>
        <v>#DIV/0!</v>
      </c>
      <c r="MUO120" s="72" t="e">
        <f>MUO118/Справочно!MUM$7*100000</f>
        <v>#DIV/0!</v>
      </c>
      <c r="MUP120" s="72" t="e">
        <f>MUP118/Справочно!MUN$7*100000</f>
        <v>#DIV/0!</v>
      </c>
      <c r="MUQ120" s="72" t="e">
        <f>MUQ118/Справочно!MUO$7*100000</f>
        <v>#DIV/0!</v>
      </c>
      <c r="MUR120" s="72" t="e">
        <f>MUR118/Справочно!MUP$7*100000</f>
        <v>#DIV/0!</v>
      </c>
      <c r="MUS120" s="72" t="e">
        <f>MUS118/Справочно!MUQ$7*100000</f>
        <v>#DIV/0!</v>
      </c>
      <c r="MUT120" s="72" t="e">
        <f>MUT118/Справочно!MUR$7*100000</f>
        <v>#DIV/0!</v>
      </c>
      <c r="MUU120" s="72" t="e">
        <f>MUU118/Справочно!MUS$7*100000</f>
        <v>#DIV/0!</v>
      </c>
      <c r="MUV120" s="72" t="e">
        <f>MUV118/Справочно!MUT$7*100000</f>
        <v>#DIV/0!</v>
      </c>
      <c r="MUW120" s="72" t="e">
        <f>MUW118/Справочно!MUU$7*100000</f>
        <v>#DIV/0!</v>
      </c>
      <c r="MUX120" s="72" t="e">
        <f>MUX118/Справочно!MUV$7*100000</f>
        <v>#DIV/0!</v>
      </c>
      <c r="MUY120" s="72" t="e">
        <f>MUY118/Справочно!MUW$7*100000</f>
        <v>#DIV/0!</v>
      </c>
      <c r="MUZ120" s="72" t="e">
        <f>MUZ118/Справочно!MUX$7*100000</f>
        <v>#DIV/0!</v>
      </c>
      <c r="MVA120" s="72" t="e">
        <f>MVA118/Справочно!MUY$7*100000</f>
        <v>#DIV/0!</v>
      </c>
      <c r="MVB120" s="72" t="e">
        <f>MVB118/Справочно!MUZ$7*100000</f>
        <v>#DIV/0!</v>
      </c>
      <c r="MVC120" s="72" t="e">
        <f>MVC118/Справочно!MVA$7*100000</f>
        <v>#DIV/0!</v>
      </c>
      <c r="MVD120" s="72" t="e">
        <f>MVD118/Справочно!MVB$7*100000</f>
        <v>#DIV/0!</v>
      </c>
      <c r="MVE120" s="72" t="e">
        <f>MVE118/Справочно!MVC$7*100000</f>
        <v>#DIV/0!</v>
      </c>
      <c r="MVF120" s="72" t="e">
        <f>MVF118/Справочно!MVD$7*100000</f>
        <v>#DIV/0!</v>
      </c>
      <c r="MVG120" s="72" t="e">
        <f>MVG118/Справочно!MVE$7*100000</f>
        <v>#DIV/0!</v>
      </c>
      <c r="MVH120" s="72" t="e">
        <f>MVH118/Справочно!MVF$7*100000</f>
        <v>#DIV/0!</v>
      </c>
      <c r="MVI120" s="72" t="e">
        <f>MVI118/Справочно!MVG$7*100000</f>
        <v>#DIV/0!</v>
      </c>
      <c r="MVJ120" s="72" t="e">
        <f>MVJ118/Справочно!MVH$7*100000</f>
        <v>#DIV/0!</v>
      </c>
      <c r="MVK120" s="72" t="e">
        <f>MVK118/Справочно!MVI$7*100000</f>
        <v>#DIV/0!</v>
      </c>
      <c r="MVL120" s="72" t="e">
        <f>MVL118/Справочно!MVJ$7*100000</f>
        <v>#DIV/0!</v>
      </c>
      <c r="MVM120" s="72" t="e">
        <f>MVM118/Справочно!MVK$7*100000</f>
        <v>#DIV/0!</v>
      </c>
      <c r="MVN120" s="72" t="e">
        <f>MVN118/Справочно!MVL$7*100000</f>
        <v>#DIV/0!</v>
      </c>
      <c r="MVO120" s="72" t="e">
        <f>MVO118/Справочно!MVM$7*100000</f>
        <v>#DIV/0!</v>
      </c>
      <c r="MVP120" s="72" t="e">
        <f>MVP118/Справочно!MVN$7*100000</f>
        <v>#DIV/0!</v>
      </c>
      <c r="MVQ120" s="72" t="e">
        <f>MVQ118/Справочно!MVO$7*100000</f>
        <v>#DIV/0!</v>
      </c>
      <c r="MVR120" s="72" t="e">
        <f>MVR118/Справочно!MVP$7*100000</f>
        <v>#DIV/0!</v>
      </c>
      <c r="MVS120" s="72" t="e">
        <f>MVS118/Справочно!MVQ$7*100000</f>
        <v>#DIV/0!</v>
      </c>
      <c r="MVT120" s="72" t="e">
        <f>MVT118/Справочно!MVR$7*100000</f>
        <v>#DIV/0!</v>
      </c>
      <c r="MVU120" s="72" t="e">
        <f>MVU118/Справочно!MVS$7*100000</f>
        <v>#DIV/0!</v>
      </c>
      <c r="MVV120" s="72" t="e">
        <f>MVV118/Справочно!MVT$7*100000</f>
        <v>#DIV/0!</v>
      </c>
      <c r="MVW120" s="72" t="e">
        <f>MVW118/Справочно!MVU$7*100000</f>
        <v>#DIV/0!</v>
      </c>
      <c r="MVX120" s="72" t="e">
        <f>MVX118/Справочно!MVV$7*100000</f>
        <v>#DIV/0!</v>
      </c>
      <c r="MVY120" s="72" t="e">
        <f>MVY118/Справочно!MVW$7*100000</f>
        <v>#DIV/0!</v>
      </c>
      <c r="MVZ120" s="72" t="e">
        <f>MVZ118/Справочно!MVX$7*100000</f>
        <v>#DIV/0!</v>
      </c>
      <c r="MWA120" s="72" t="e">
        <f>MWA118/Справочно!MVY$7*100000</f>
        <v>#DIV/0!</v>
      </c>
      <c r="MWB120" s="72" t="e">
        <f>MWB118/Справочно!MVZ$7*100000</f>
        <v>#DIV/0!</v>
      </c>
      <c r="MWC120" s="72" t="e">
        <f>MWC118/Справочно!MWA$7*100000</f>
        <v>#DIV/0!</v>
      </c>
      <c r="MWD120" s="72" t="e">
        <f>MWD118/Справочно!MWB$7*100000</f>
        <v>#DIV/0!</v>
      </c>
      <c r="MWE120" s="72" t="e">
        <f>MWE118/Справочно!MWC$7*100000</f>
        <v>#DIV/0!</v>
      </c>
      <c r="MWF120" s="72" t="e">
        <f>MWF118/Справочно!MWD$7*100000</f>
        <v>#DIV/0!</v>
      </c>
      <c r="MWG120" s="72" t="e">
        <f>MWG118/Справочно!MWE$7*100000</f>
        <v>#DIV/0!</v>
      </c>
      <c r="MWH120" s="72" t="e">
        <f>MWH118/Справочно!MWF$7*100000</f>
        <v>#DIV/0!</v>
      </c>
      <c r="MWI120" s="72" t="e">
        <f>MWI118/Справочно!MWG$7*100000</f>
        <v>#DIV/0!</v>
      </c>
      <c r="MWJ120" s="72" t="e">
        <f>MWJ118/Справочно!MWH$7*100000</f>
        <v>#DIV/0!</v>
      </c>
      <c r="MWK120" s="72" t="e">
        <f>MWK118/Справочно!MWI$7*100000</f>
        <v>#DIV/0!</v>
      </c>
      <c r="MWL120" s="72" t="e">
        <f>MWL118/Справочно!MWJ$7*100000</f>
        <v>#DIV/0!</v>
      </c>
      <c r="MWM120" s="72" t="e">
        <f>MWM118/Справочно!MWK$7*100000</f>
        <v>#DIV/0!</v>
      </c>
      <c r="MWN120" s="72" t="e">
        <f>MWN118/Справочно!MWL$7*100000</f>
        <v>#DIV/0!</v>
      </c>
      <c r="MWO120" s="72" t="e">
        <f>MWO118/Справочно!MWM$7*100000</f>
        <v>#DIV/0!</v>
      </c>
      <c r="MWP120" s="72" t="e">
        <f>MWP118/Справочно!MWN$7*100000</f>
        <v>#DIV/0!</v>
      </c>
      <c r="MWQ120" s="72" t="e">
        <f>MWQ118/Справочно!MWO$7*100000</f>
        <v>#DIV/0!</v>
      </c>
      <c r="MWR120" s="72" t="e">
        <f>MWR118/Справочно!MWP$7*100000</f>
        <v>#DIV/0!</v>
      </c>
      <c r="MWS120" s="72" t="e">
        <f>MWS118/Справочно!MWQ$7*100000</f>
        <v>#DIV/0!</v>
      </c>
      <c r="MWT120" s="72" t="e">
        <f>MWT118/Справочно!MWR$7*100000</f>
        <v>#DIV/0!</v>
      </c>
      <c r="MWU120" s="72" t="e">
        <f>MWU118/Справочно!MWS$7*100000</f>
        <v>#DIV/0!</v>
      </c>
      <c r="MWV120" s="72" t="e">
        <f>MWV118/Справочно!MWT$7*100000</f>
        <v>#DIV/0!</v>
      </c>
      <c r="MWW120" s="72" t="e">
        <f>MWW118/Справочно!MWU$7*100000</f>
        <v>#DIV/0!</v>
      </c>
      <c r="MWX120" s="72" t="e">
        <f>MWX118/Справочно!MWV$7*100000</f>
        <v>#DIV/0!</v>
      </c>
      <c r="MWY120" s="72" t="e">
        <f>MWY118/Справочно!MWW$7*100000</f>
        <v>#DIV/0!</v>
      </c>
      <c r="MWZ120" s="72" t="e">
        <f>MWZ118/Справочно!MWX$7*100000</f>
        <v>#DIV/0!</v>
      </c>
      <c r="MXA120" s="72" t="e">
        <f>MXA118/Справочно!MWY$7*100000</f>
        <v>#DIV/0!</v>
      </c>
      <c r="MXB120" s="72" t="e">
        <f>MXB118/Справочно!MWZ$7*100000</f>
        <v>#DIV/0!</v>
      </c>
      <c r="MXC120" s="72" t="e">
        <f>MXC118/Справочно!MXA$7*100000</f>
        <v>#DIV/0!</v>
      </c>
      <c r="MXD120" s="72" t="e">
        <f>MXD118/Справочно!MXB$7*100000</f>
        <v>#DIV/0!</v>
      </c>
      <c r="MXE120" s="72" t="e">
        <f>MXE118/Справочно!MXC$7*100000</f>
        <v>#DIV/0!</v>
      </c>
      <c r="MXF120" s="72" t="e">
        <f>MXF118/Справочно!MXD$7*100000</f>
        <v>#DIV/0!</v>
      </c>
      <c r="MXG120" s="72" t="e">
        <f>MXG118/Справочно!MXE$7*100000</f>
        <v>#DIV/0!</v>
      </c>
      <c r="MXH120" s="72" t="e">
        <f>MXH118/Справочно!MXF$7*100000</f>
        <v>#DIV/0!</v>
      </c>
      <c r="MXI120" s="72" t="e">
        <f>MXI118/Справочно!MXG$7*100000</f>
        <v>#DIV/0!</v>
      </c>
      <c r="MXJ120" s="72" t="e">
        <f>MXJ118/Справочно!MXH$7*100000</f>
        <v>#DIV/0!</v>
      </c>
      <c r="MXK120" s="72" t="e">
        <f>MXK118/Справочно!MXI$7*100000</f>
        <v>#DIV/0!</v>
      </c>
      <c r="MXL120" s="72" t="e">
        <f>MXL118/Справочно!MXJ$7*100000</f>
        <v>#DIV/0!</v>
      </c>
      <c r="MXM120" s="72" t="e">
        <f>MXM118/Справочно!MXK$7*100000</f>
        <v>#DIV/0!</v>
      </c>
      <c r="MXN120" s="72" t="e">
        <f>MXN118/Справочно!MXL$7*100000</f>
        <v>#DIV/0!</v>
      </c>
      <c r="MXO120" s="72" t="e">
        <f>MXO118/Справочно!MXM$7*100000</f>
        <v>#DIV/0!</v>
      </c>
      <c r="MXP120" s="72" t="e">
        <f>MXP118/Справочно!MXN$7*100000</f>
        <v>#DIV/0!</v>
      </c>
      <c r="MXQ120" s="72" t="e">
        <f>MXQ118/Справочно!MXO$7*100000</f>
        <v>#DIV/0!</v>
      </c>
      <c r="MXR120" s="72" t="e">
        <f>MXR118/Справочно!MXP$7*100000</f>
        <v>#DIV/0!</v>
      </c>
      <c r="MXS120" s="72" t="e">
        <f>MXS118/Справочно!MXQ$7*100000</f>
        <v>#DIV/0!</v>
      </c>
      <c r="MXT120" s="72" t="e">
        <f>MXT118/Справочно!MXR$7*100000</f>
        <v>#DIV/0!</v>
      </c>
      <c r="MXU120" s="72" t="e">
        <f>MXU118/Справочно!MXS$7*100000</f>
        <v>#DIV/0!</v>
      </c>
      <c r="MXV120" s="72" t="e">
        <f>MXV118/Справочно!MXT$7*100000</f>
        <v>#DIV/0!</v>
      </c>
      <c r="MXW120" s="72" t="e">
        <f>MXW118/Справочно!MXU$7*100000</f>
        <v>#DIV/0!</v>
      </c>
      <c r="MXX120" s="72" t="e">
        <f>MXX118/Справочно!MXV$7*100000</f>
        <v>#DIV/0!</v>
      </c>
      <c r="MXY120" s="72" t="e">
        <f>MXY118/Справочно!MXW$7*100000</f>
        <v>#DIV/0!</v>
      </c>
      <c r="MXZ120" s="72" t="e">
        <f>MXZ118/Справочно!MXX$7*100000</f>
        <v>#DIV/0!</v>
      </c>
      <c r="MYA120" s="72" t="e">
        <f>MYA118/Справочно!MXY$7*100000</f>
        <v>#DIV/0!</v>
      </c>
      <c r="MYB120" s="72" t="e">
        <f>MYB118/Справочно!MXZ$7*100000</f>
        <v>#DIV/0!</v>
      </c>
      <c r="MYC120" s="72" t="e">
        <f>MYC118/Справочно!MYA$7*100000</f>
        <v>#DIV/0!</v>
      </c>
      <c r="MYD120" s="72" t="e">
        <f>MYD118/Справочно!MYB$7*100000</f>
        <v>#DIV/0!</v>
      </c>
      <c r="MYE120" s="72" t="e">
        <f>MYE118/Справочно!MYC$7*100000</f>
        <v>#DIV/0!</v>
      </c>
      <c r="MYF120" s="72" t="e">
        <f>MYF118/Справочно!MYD$7*100000</f>
        <v>#DIV/0!</v>
      </c>
      <c r="MYG120" s="72" t="e">
        <f>MYG118/Справочно!MYE$7*100000</f>
        <v>#DIV/0!</v>
      </c>
      <c r="MYH120" s="72" t="e">
        <f>MYH118/Справочно!MYF$7*100000</f>
        <v>#DIV/0!</v>
      </c>
      <c r="MYI120" s="72" t="e">
        <f>MYI118/Справочно!MYG$7*100000</f>
        <v>#DIV/0!</v>
      </c>
      <c r="MYJ120" s="72" t="e">
        <f>MYJ118/Справочно!MYH$7*100000</f>
        <v>#DIV/0!</v>
      </c>
      <c r="MYK120" s="72" t="e">
        <f>MYK118/Справочно!MYI$7*100000</f>
        <v>#DIV/0!</v>
      </c>
      <c r="MYL120" s="72" t="e">
        <f>MYL118/Справочно!MYJ$7*100000</f>
        <v>#DIV/0!</v>
      </c>
      <c r="MYM120" s="72" t="e">
        <f>MYM118/Справочно!MYK$7*100000</f>
        <v>#DIV/0!</v>
      </c>
      <c r="MYN120" s="72" t="e">
        <f>MYN118/Справочно!MYL$7*100000</f>
        <v>#DIV/0!</v>
      </c>
      <c r="MYO120" s="72" t="e">
        <f>MYO118/Справочно!MYM$7*100000</f>
        <v>#DIV/0!</v>
      </c>
      <c r="MYP120" s="72" t="e">
        <f>MYP118/Справочно!MYN$7*100000</f>
        <v>#DIV/0!</v>
      </c>
      <c r="MYQ120" s="72" t="e">
        <f>MYQ118/Справочно!MYO$7*100000</f>
        <v>#DIV/0!</v>
      </c>
      <c r="MYR120" s="72" t="e">
        <f>MYR118/Справочно!MYP$7*100000</f>
        <v>#DIV/0!</v>
      </c>
      <c r="MYS120" s="72" t="e">
        <f>MYS118/Справочно!MYQ$7*100000</f>
        <v>#DIV/0!</v>
      </c>
      <c r="MYT120" s="72" t="e">
        <f>MYT118/Справочно!MYR$7*100000</f>
        <v>#DIV/0!</v>
      </c>
      <c r="MYU120" s="72" t="e">
        <f>MYU118/Справочно!MYS$7*100000</f>
        <v>#DIV/0!</v>
      </c>
      <c r="MYV120" s="72" t="e">
        <f>MYV118/Справочно!MYT$7*100000</f>
        <v>#DIV/0!</v>
      </c>
      <c r="MYW120" s="72" t="e">
        <f>MYW118/Справочно!MYU$7*100000</f>
        <v>#DIV/0!</v>
      </c>
      <c r="MYX120" s="72" t="e">
        <f>MYX118/Справочно!MYV$7*100000</f>
        <v>#DIV/0!</v>
      </c>
      <c r="MYY120" s="72" t="e">
        <f>MYY118/Справочно!MYW$7*100000</f>
        <v>#DIV/0!</v>
      </c>
      <c r="MYZ120" s="72" t="e">
        <f>MYZ118/Справочно!MYX$7*100000</f>
        <v>#DIV/0!</v>
      </c>
      <c r="MZA120" s="72" t="e">
        <f>MZA118/Справочно!MYY$7*100000</f>
        <v>#DIV/0!</v>
      </c>
      <c r="MZB120" s="72" t="e">
        <f>MZB118/Справочно!MYZ$7*100000</f>
        <v>#DIV/0!</v>
      </c>
      <c r="MZC120" s="72" t="e">
        <f>MZC118/Справочно!MZA$7*100000</f>
        <v>#DIV/0!</v>
      </c>
      <c r="MZD120" s="72" t="e">
        <f>MZD118/Справочно!MZB$7*100000</f>
        <v>#DIV/0!</v>
      </c>
      <c r="MZE120" s="72" t="e">
        <f>MZE118/Справочно!MZC$7*100000</f>
        <v>#DIV/0!</v>
      </c>
      <c r="MZF120" s="72" t="e">
        <f>MZF118/Справочно!MZD$7*100000</f>
        <v>#DIV/0!</v>
      </c>
      <c r="MZG120" s="72" t="e">
        <f>MZG118/Справочно!MZE$7*100000</f>
        <v>#DIV/0!</v>
      </c>
      <c r="MZH120" s="72" t="e">
        <f>MZH118/Справочно!MZF$7*100000</f>
        <v>#DIV/0!</v>
      </c>
      <c r="MZI120" s="72" t="e">
        <f>MZI118/Справочно!MZG$7*100000</f>
        <v>#DIV/0!</v>
      </c>
      <c r="MZJ120" s="72" t="e">
        <f>MZJ118/Справочно!MZH$7*100000</f>
        <v>#DIV/0!</v>
      </c>
      <c r="MZK120" s="72" t="e">
        <f>MZK118/Справочно!MZI$7*100000</f>
        <v>#DIV/0!</v>
      </c>
      <c r="MZL120" s="72" t="e">
        <f>MZL118/Справочно!MZJ$7*100000</f>
        <v>#DIV/0!</v>
      </c>
      <c r="MZM120" s="72" t="e">
        <f>MZM118/Справочно!MZK$7*100000</f>
        <v>#DIV/0!</v>
      </c>
      <c r="MZN120" s="72" t="e">
        <f>MZN118/Справочно!MZL$7*100000</f>
        <v>#DIV/0!</v>
      </c>
      <c r="MZO120" s="72" t="e">
        <f>MZO118/Справочно!MZM$7*100000</f>
        <v>#DIV/0!</v>
      </c>
      <c r="MZP120" s="72" t="e">
        <f>MZP118/Справочно!MZN$7*100000</f>
        <v>#DIV/0!</v>
      </c>
      <c r="MZQ120" s="72" t="e">
        <f>MZQ118/Справочно!MZO$7*100000</f>
        <v>#DIV/0!</v>
      </c>
      <c r="MZR120" s="72" t="e">
        <f>MZR118/Справочно!MZP$7*100000</f>
        <v>#DIV/0!</v>
      </c>
      <c r="MZS120" s="72" t="e">
        <f>MZS118/Справочно!MZQ$7*100000</f>
        <v>#DIV/0!</v>
      </c>
      <c r="MZT120" s="72" t="e">
        <f>MZT118/Справочно!MZR$7*100000</f>
        <v>#DIV/0!</v>
      </c>
      <c r="MZU120" s="72" t="e">
        <f>MZU118/Справочно!MZS$7*100000</f>
        <v>#DIV/0!</v>
      </c>
      <c r="MZV120" s="72" t="e">
        <f>MZV118/Справочно!MZT$7*100000</f>
        <v>#DIV/0!</v>
      </c>
      <c r="MZW120" s="72" t="e">
        <f>MZW118/Справочно!MZU$7*100000</f>
        <v>#DIV/0!</v>
      </c>
      <c r="MZX120" s="72" t="e">
        <f>MZX118/Справочно!MZV$7*100000</f>
        <v>#DIV/0!</v>
      </c>
      <c r="MZY120" s="72" t="e">
        <f>MZY118/Справочно!MZW$7*100000</f>
        <v>#DIV/0!</v>
      </c>
      <c r="MZZ120" s="72" t="e">
        <f>MZZ118/Справочно!MZX$7*100000</f>
        <v>#DIV/0!</v>
      </c>
      <c r="NAA120" s="72" t="e">
        <f>NAA118/Справочно!MZY$7*100000</f>
        <v>#DIV/0!</v>
      </c>
      <c r="NAB120" s="72" t="e">
        <f>NAB118/Справочно!MZZ$7*100000</f>
        <v>#DIV/0!</v>
      </c>
      <c r="NAC120" s="72" t="e">
        <f>NAC118/Справочно!NAA$7*100000</f>
        <v>#DIV/0!</v>
      </c>
      <c r="NAD120" s="72" t="e">
        <f>NAD118/Справочно!NAB$7*100000</f>
        <v>#DIV/0!</v>
      </c>
      <c r="NAE120" s="72" t="e">
        <f>NAE118/Справочно!NAC$7*100000</f>
        <v>#DIV/0!</v>
      </c>
      <c r="NAF120" s="72" t="e">
        <f>NAF118/Справочно!NAD$7*100000</f>
        <v>#DIV/0!</v>
      </c>
      <c r="NAG120" s="72" t="e">
        <f>NAG118/Справочно!NAE$7*100000</f>
        <v>#DIV/0!</v>
      </c>
      <c r="NAH120" s="72" t="e">
        <f>NAH118/Справочно!NAF$7*100000</f>
        <v>#DIV/0!</v>
      </c>
      <c r="NAI120" s="72" t="e">
        <f>NAI118/Справочно!NAG$7*100000</f>
        <v>#DIV/0!</v>
      </c>
      <c r="NAJ120" s="72" t="e">
        <f>NAJ118/Справочно!NAH$7*100000</f>
        <v>#DIV/0!</v>
      </c>
      <c r="NAK120" s="72" t="e">
        <f>NAK118/Справочно!NAI$7*100000</f>
        <v>#DIV/0!</v>
      </c>
      <c r="NAL120" s="72" t="e">
        <f>NAL118/Справочно!NAJ$7*100000</f>
        <v>#DIV/0!</v>
      </c>
      <c r="NAM120" s="72" t="e">
        <f>NAM118/Справочно!NAK$7*100000</f>
        <v>#DIV/0!</v>
      </c>
      <c r="NAN120" s="72" t="e">
        <f>NAN118/Справочно!NAL$7*100000</f>
        <v>#DIV/0!</v>
      </c>
      <c r="NAO120" s="72" t="e">
        <f>NAO118/Справочно!NAM$7*100000</f>
        <v>#DIV/0!</v>
      </c>
      <c r="NAP120" s="72" t="e">
        <f>NAP118/Справочно!NAN$7*100000</f>
        <v>#DIV/0!</v>
      </c>
      <c r="NAQ120" s="72" t="e">
        <f>NAQ118/Справочно!NAO$7*100000</f>
        <v>#DIV/0!</v>
      </c>
      <c r="NAR120" s="72" t="e">
        <f>NAR118/Справочно!NAP$7*100000</f>
        <v>#DIV/0!</v>
      </c>
      <c r="NAS120" s="72" t="e">
        <f>NAS118/Справочно!NAQ$7*100000</f>
        <v>#DIV/0!</v>
      </c>
      <c r="NAT120" s="72" t="e">
        <f>NAT118/Справочно!NAR$7*100000</f>
        <v>#DIV/0!</v>
      </c>
      <c r="NAU120" s="72" t="e">
        <f>NAU118/Справочно!NAS$7*100000</f>
        <v>#DIV/0!</v>
      </c>
      <c r="NAV120" s="72" t="e">
        <f>NAV118/Справочно!NAT$7*100000</f>
        <v>#DIV/0!</v>
      </c>
      <c r="NAW120" s="72" t="e">
        <f>NAW118/Справочно!NAU$7*100000</f>
        <v>#DIV/0!</v>
      </c>
      <c r="NAX120" s="72" t="e">
        <f>NAX118/Справочно!NAV$7*100000</f>
        <v>#DIV/0!</v>
      </c>
      <c r="NAY120" s="72" t="e">
        <f>NAY118/Справочно!NAW$7*100000</f>
        <v>#DIV/0!</v>
      </c>
      <c r="NAZ120" s="72" t="e">
        <f>NAZ118/Справочно!NAX$7*100000</f>
        <v>#DIV/0!</v>
      </c>
      <c r="NBA120" s="72" t="e">
        <f>NBA118/Справочно!NAY$7*100000</f>
        <v>#DIV/0!</v>
      </c>
      <c r="NBB120" s="72" t="e">
        <f>NBB118/Справочно!NAZ$7*100000</f>
        <v>#DIV/0!</v>
      </c>
      <c r="NBC120" s="72" t="e">
        <f>NBC118/Справочно!NBA$7*100000</f>
        <v>#DIV/0!</v>
      </c>
      <c r="NBD120" s="72" t="e">
        <f>NBD118/Справочно!NBB$7*100000</f>
        <v>#DIV/0!</v>
      </c>
      <c r="NBE120" s="72" t="e">
        <f>NBE118/Справочно!NBC$7*100000</f>
        <v>#DIV/0!</v>
      </c>
      <c r="NBF120" s="72" t="e">
        <f>NBF118/Справочно!NBD$7*100000</f>
        <v>#DIV/0!</v>
      </c>
      <c r="NBG120" s="72" t="e">
        <f>NBG118/Справочно!NBE$7*100000</f>
        <v>#DIV/0!</v>
      </c>
      <c r="NBH120" s="72" t="e">
        <f>NBH118/Справочно!NBF$7*100000</f>
        <v>#DIV/0!</v>
      </c>
      <c r="NBI120" s="72" t="e">
        <f>NBI118/Справочно!NBG$7*100000</f>
        <v>#DIV/0!</v>
      </c>
      <c r="NBJ120" s="72" t="e">
        <f>NBJ118/Справочно!NBH$7*100000</f>
        <v>#DIV/0!</v>
      </c>
      <c r="NBK120" s="72" t="e">
        <f>NBK118/Справочно!NBI$7*100000</f>
        <v>#DIV/0!</v>
      </c>
      <c r="NBL120" s="72" t="e">
        <f>NBL118/Справочно!NBJ$7*100000</f>
        <v>#DIV/0!</v>
      </c>
      <c r="NBM120" s="72" t="e">
        <f>NBM118/Справочно!NBK$7*100000</f>
        <v>#DIV/0!</v>
      </c>
      <c r="NBN120" s="72" t="e">
        <f>NBN118/Справочно!NBL$7*100000</f>
        <v>#DIV/0!</v>
      </c>
      <c r="NBO120" s="72" t="e">
        <f>NBO118/Справочно!NBM$7*100000</f>
        <v>#DIV/0!</v>
      </c>
      <c r="NBP120" s="72" t="e">
        <f>NBP118/Справочно!NBN$7*100000</f>
        <v>#DIV/0!</v>
      </c>
      <c r="NBQ120" s="72" t="e">
        <f>NBQ118/Справочно!NBO$7*100000</f>
        <v>#DIV/0!</v>
      </c>
      <c r="NBR120" s="72" t="e">
        <f>NBR118/Справочно!NBP$7*100000</f>
        <v>#DIV/0!</v>
      </c>
      <c r="NBS120" s="72" t="e">
        <f>NBS118/Справочно!NBQ$7*100000</f>
        <v>#DIV/0!</v>
      </c>
      <c r="NBT120" s="72" t="e">
        <f>NBT118/Справочно!NBR$7*100000</f>
        <v>#DIV/0!</v>
      </c>
      <c r="NBU120" s="72" t="e">
        <f>NBU118/Справочно!NBS$7*100000</f>
        <v>#DIV/0!</v>
      </c>
      <c r="NBV120" s="72" t="e">
        <f>NBV118/Справочно!NBT$7*100000</f>
        <v>#DIV/0!</v>
      </c>
      <c r="NBW120" s="72" t="e">
        <f>NBW118/Справочно!NBU$7*100000</f>
        <v>#DIV/0!</v>
      </c>
      <c r="NBX120" s="72" t="e">
        <f>NBX118/Справочно!NBV$7*100000</f>
        <v>#DIV/0!</v>
      </c>
      <c r="NBY120" s="72" t="e">
        <f>NBY118/Справочно!NBW$7*100000</f>
        <v>#DIV/0!</v>
      </c>
      <c r="NBZ120" s="72" t="e">
        <f>NBZ118/Справочно!NBX$7*100000</f>
        <v>#DIV/0!</v>
      </c>
      <c r="NCA120" s="72" t="e">
        <f>NCA118/Справочно!NBY$7*100000</f>
        <v>#DIV/0!</v>
      </c>
      <c r="NCB120" s="72" t="e">
        <f>NCB118/Справочно!NBZ$7*100000</f>
        <v>#DIV/0!</v>
      </c>
      <c r="NCC120" s="72" t="e">
        <f>NCC118/Справочно!NCA$7*100000</f>
        <v>#DIV/0!</v>
      </c>
      <c r="NCD120" s="72" t="e">
        <f>NCD118/Справочно!NCB$7*100000</f>
        <v>#DIV/0!</v>
      </c>
      <c r="NCE120" s="72" t="e">
        <f>NCE118/Справочно!NCC$7*100000</f>
        <v>#DIV/0!</v>
      </c>
      <c r="NCF120" s="72" t="e">
        <f>NCF118/Справочно!NCD$7*100000</f>
        <v>#DIV/0!</v>
      </c>
      <c r="NCG120" s="72" t="e">
        <f>NCG118/Справочно!NCE$7*100000</f>
        <v>#DIV/0!</v>
      </c>
      <c r="NCH120" s="72" t="e">
        <f>NCH118/Справочно!NCF$7*100000</f>
        <v>#DIV/0!</v>
      </c>
      <c r="NCI120" s="72" t="e">
        <f>NCI118/Справочно!NCG$7*100000</f>
        <v>#DIV/0!</v>
      </c>
      <c r="NCJ120" s="72" t="e">
        <f>NCJ118/Справочно!NCH$7*100000</f>
        <v>#DIV/0!</v>
      </c>
      <c r="NCK120" s="72" t="e">
        <f>NCK118/Справочно!NCI$7*100000</f>
        <v>#DIV/0!</v>
      </c>
      <c r="NCL120" s="72" t="e">
        <f>NCL118/Справочно!NCJ$7*100000</f>
        <v>#DIV/0!</v>
      </c>
      <c r="NCM120" s="72" t="e">
        <f>NCM118/Справочно!NCK$7*100000</f>
        <v>#DIV/0!</v>
      </c>
      <c r="NCN120" s="72" t="e">
        <f>NCN118/Справочно!NCL$7*100000</f>
        <v>#DIV/0!</v>
      </c>
      <c r="NCO120" s="72" t="e">
        <f>NCO118/Справочно!NCM$7*100000</f>
        <v>#DIV/0!</v>
      </c>
      <c r="NCP120" s="72" t="e">
        <f>NCP118/Справочно!NCN$7*100000</f>
        <v>#DIV/0!</v>
      </c>
      <c r="NCQ120" s="72" t="e">
        <f>NCQ118/Справочно!NCO$7*100000</f>
        <v>#DIV/0!</v>
      </c>
      <c r="NCR120" s="72" t="e">
        <f>NCR118/Справочно!NCP$7*100000</f>
        <v>#DIV/0!</v>
      </c>
      <c r="NCS120" s="72" t="e">
        <f>NCS118/Справочно!NCQ$7*100000</f>
        <v>#DIV/0!</v>
      </c>
      <c r="NCT120" s="72" t="e">
        <f>NCT118/Справочно!NCR$7*100000</f>
        <v>#DIV/0!</v>
      </c>
      <c r="NCU120" s="72" t="e">
        <f>NCU118/Справочно!NCS$7*100000</f>
        <v>#DIV/0!</v>
      </c>
      <c r="NCV120" s="72" t="e">
        <f>NCV118/Справочно!NCT$7*100000</f>
        <v>#DIV/0!</v>
      </c>
      <c r="NCW120" s="72" t="e">
        <f>NCW118/Справочно!NCU$7*100000</f>
        <v>#DIV/0!</v>
      </c>
      <c r="NCX120" s="72" t="e">
        <f>NCX118/Справочно!NCV$7*100000</f>
        <v>#DIV/0!</v>
      </c>
      <c r="NCY120" s="72" t="e">
        <f>NCY118/Справочно!NCW$7*100000</f>
        <v>#DIV/0!</v>
      </c>
      <c r="NCZ120" s="72" t="e">
        <f>NCZ118/Справочно!NCX$7*100000</f>
        <v>#DIV/0!</v>
      </c>
      <c r="NDA120" s="72" t="e">
        <f>NDA118/Справочно!NCY$7*100000</f>
        <v>#DIV/0!</v>
      </c>
      <c r="NDB120" s="72" t="e">
        <f>NDB118/Справочно!NCZ$7*100000</f>
        <v>#DIV/0!</v>
      </c>
      <c r="NDC120" s="72" t="e">
        <f>NDC118/Справочно!NDA$7*100000</f>
        <v>#DIV/0!</v>
      </c>
      <c r="NDD120" s="72" t="e">
        <f>NDD118/Справочно!NDB$7*100000</f>
        <v>#DIV/0!</v>
      </c>
      <c r="NDE120" s="72" t="e">
        <f>NDE118/Справочно!NDC$7*100000</f>
        <v>#DIV/0!</v>
      </c>
      <c r="NDF120" s="72" t="e">
        <f>NDF118/Справочно!NDD$7*100000</f>
        <v>#DIV/0!</v>
      </c>
      <c r="NDG120" s="72" t="e">
        <f>NDG118/Справочно!NDE$7*100000</f>
        <v>#DIV/0!</v>
      </c>
      <c r="NDH120" s="72" t="e">
        <f>NDH118/Справочно!NDF$7*100000</f>
        <v>#DIV/0!</v>
      </c>
      <c r="NDI120" s="72" t="e">
        <f>NDI118/Справочно!NDG$7*100000</f>
        <v>#DIV/0!</v>
      </c>
      <c r="NDJ120" s="72" t="e">
        <f>NDJ118/Справочно!NDH$7*100000</f>
        <v>#DIV/0!</v>
      </c>
      <c r="NDK120" s="72" t="e">
        <f>NDK118/Справочно!NDI$7*100000</f>
        <v>#DIV/0!</v>
      </c>
      <c r="NDL120" s="72" t="e">
        <f>NDL118/Справочно!NDJ$7*100000</f>
        <v>#DIV/0!</v>
      </c>
      <c r="NDM120" s="72" t="e">
        <f>NDM118/Справочно!NDK$7*100000</f>
        <v>#DIV/0!</v>
      </c>
      <c r="NDN120" s="72" t="e">
        <f>NDN118/Справочно!NDL$7*100000</f>
        <v>#DIV/0!</v>
      </c>
      <c r="NDO120" s="72" t="e">
        <f>NDO118/Справочно!NDM$7*100000</f>
        <v>#DIV/0!</v>
      </c>
      <c r="NDP120" s="72" t="e">
        <f>NDP118/Справочно!NDN$7*100000</f>
        <v>#DIV/0!</v>
      </c>
      <c r="NDQ120" s="72" t="e">
        <f>NDQ118/Справочно!NDO$7*100000</f>
        <v>#DIV/0!</v>
      </c>
      <c r="NDR120" s="72" t="e">
        <f>NDR118/Справочно!NDP$7*100000</f>
        <v>#DIV/0!</v>
      </c>
      <c r="NDS120" s="72" t="e">
        <f>NDS118/Справочно!NDQ$7*100000</f>
        <v>#DIV/0!</v>
      </c>
      <c r="NDT120" s="72" t="e">
        <f>NDT118/Справочно!NDR$7*100000</f>
        <v>#DIV/0!</v>
      </c>
      <c r="NDU120" s="72" t="e">
        <f>NDU118/Справочно!NDS$7*100000</f>
        <v>#DIV/0!</v>
      </c>
      <c r="NDV120" s="72" t="e">
        <f>NDV118/Справочно!NDT$7*100000</f>
        <v>#DIV/0!</v>
      </c>
      <c r="NDW120" s="72" t="e">
        <f>NDW118/Справочно!NDU$7*100000</f>
        <v>#DIV/0!</v>
      </c>
      <c r="NDX120" s="72" t="e">
        <f>NDX118/Справочно!NDV$7*100000</f>
        <v>#DIV/0!</v>
      </c>
      <c r="NDY120" s="72" t="e">
        <f>NDY118/Справочно!NDW$7*100000</f>
        <v>#DIV/0!</v>
      </c>
      <c r="NDZ120" s="72" t="e">
        <f>NDZ118/Справочно!NDX$7*100000</f>
        <v>#DIV/0!</v>
      </c>
      <c r="NEA120" s="72" t="e">
        <f>NEA118/Справочно!NDY$7*100000</f>
        <v>#DIV/0!</v>
      </c>
      <c r="NEB120" s="72" t="e">
        <f>NEB118/Справочно!NDZ$7*100000</f>
        <v>#DIV/0!</v>
      </c>
      <c r="NEC120" s="72" t="e">
        <f>NEC118/Справочно!NEA$7*100000</f>
        <v>#DIV/0!</v>
      </c>
      <c r="NED120" s="72" t="e">
        <f>NED118/Справочно!NEB$7*100000</f>
        <v>#DIV/0!</v>
      </c>
      <c r="NEE120" s="72" t="e">
        <f>NEE118/Справочно!NEC$7*100000</f>
        <v>#DIV/0!</v>
      </c>
      <c r="NEF120" s="72" t="e">
        <f>NEF118/Справочно!NED$7*100000</f>
        <v>#DIV/0!</v>
      </c>
      <c r="NEG120" s="72" t="e">
        <f>NEG118/Справочно!NEE$7*100000</f>
        <v>#DIV/0!</v>
      </c>
      <c r="NEH120" s="72" t="e">
        <f>NEH118/Справочно!NEF$7*100000</f>
        <v>#DIV/0!</v>
      </c>
      <c r="NEI120" s="72" t="e">
        <f>NEI118/Справочно!NEG$7*100000</f>
        <v>#DIV/0!</v>
      </c>
      <c r="NEJ120" s="72" t="e">
        <f>NEJ118/Справочно!NEH$7*100000</f>
        <v>#DIV/0!</v>
      </c>
      <c r="NEK120" s="72" t="e">
        <f>NEK118/Справочно!NEI$7*100000</f>
        <v>#DIV/0!</v>
      </c>
      <c r="NEL120" s="72" t="e">
        <f>NEL118/Справочно!NEJ$7*100000</f>
        <v>#DIV/0!</v>
      </c>
      <c r="NEM120" s="72" t="e">
        <f>NEM118/Справочно!NEK$7*100000</f>
        <v>#DIV/0!</v>
      </c>
      <c r="NEN120" s="72" t="e">
        <f>NEN118/Справочно!NEL$7*100000</f>
        <v>#DIV/0!</v>
      </c>
      <c r="NEO120" s="72" t="e">
        <f>NEO118/Справочно!NEM$7*100000</f>
        <v>#DIV/0!</v>
      </c>
      <c r="NEP120" s="72" t="e">
        <f>NEP118/Справочно!NEN$7*100000</f>
        <v>#DIV/0!</v>
      </c>
      <c r="NEQ120" s="72" t="e">
        <f>NEQ118/Справочно!NEO$7*100000</f>
        <v>#DIV/0!</v>
      </c>
      <c r="NER120" s="72" t="e">
        <f>NER118/Справочно!NEP$7*100000</f>
        <v>#DIV/0!</v>
      </c>
      <c r="NES120" s="72" t="e">
        <f>NES118/Справочно!NEQ$7*100000</f>
        <v>#DIV/0!</v>
      </c>
      <c r="NET120" s="72" t="e">
        <f>NET118/Справочно!NER$7*100000</f>
        <v>#DIV/0!</v>
      </c>
      <c r="NEU120" s="72" t="e">
        <f>NEU118/Справочно!NES$7*100000</f>
        <v>#DIV/0!</v>
      </c>
      <c r="NEV120" s="72" t="e">
        <f>NEV118/Справочно!NET$7*100000</f>
        <v>#DIV/0!</v>
      </c>
      <c r="NEW120" s="72" t="e">
        <f>NEW118/Справочно!NEU$7*100000</f>
        <v>#DIV/0!</v>
      </c>
      <c r="NEX120" s="72" t="e">
        <f>NEX118/Справочно!NEV$7*100000</f>
        <v>#DIV/0!</v>
      </c>
      <c r="NEY120" s="72" t="e">
        <f>NEY118/Справочно!NEW$7*100000</f>
        <v>#DIV/0!</v>
      </c>
      <c r="NEZ120" s="72" t="e">
        <f>NEZ118/Справочно!NEX$7*100000</f>
        <v>#DIV/0!</v>
      </c>
      <c r="NFA120" s="72" t="e">
        <f>NFA118/Справочно!NEY$7*100000</f>
        <v>#DIV/0!</v>
      </c>
      <c r="NFB120" s="72" t="e">
        <f>NFB118/Справочно!NEZ$7*100000</f>
        <v>#DIV/0!</v>
      </c>
      <c r="NFC120" s="72" t="e">
        <f>NFC118/Справочно!NFA$7*100000</f>
        <v>#DIV/0!</v>
      </c>
      <c r="NFD120" s="72" t="e">
        <f>NFD118/Справочно!NFB$7*100000</f>
        <v>#DIV/0!</v>
      </c>
      <c r="NFE120" s="72" t="e">
        <f>NFE118/Справочно!NFC$7*100000</f>
        <v>#DIV/0!</v>
      </c>
      <c r="NFF120" s="72" t="e">
        <f>NFF118/Справочно!NFD$7*100000</f>
        <v>#DIV/0!</v>
      </c>
      <c r="NFG120" s="72" t="e">
        <f>NFG118/Справочно!NFE$7*100000</f>
        <v>#DIV/0!</v>
      </c>
      <c r="NFH120" s="72" t="e">
        <f>NFH118/Справочно!NFF$7*100000</f>
        <v>#DIV/0!</v>
      </c>
      <c r="NFI120" s="72" t="e">
        <f>NFI118/Справочно!NFG$7*100000</f>
        <v>#DIV/0!</v>
      </c>
      <c r="NFJ120" s="72" t="e">
        <f>NFJ118/Справочно!NFH$7*100000</f>
        <v>#DIV/0!</v>
      </c>
      <c r="NFK120" s="72" t="e">
        <f>NFK118/Справочно!NFI$7*100000</f>
        <v>#DIV/0!</v>
      </c>
      <c r="NFL120" s="72" t="e">
        <f>NFL118/Справочно!NFJ$7*100000</f>
        <v>#DIV/0!</v>
      </c>
      <c r="NFM120" s="72" t="e">
        <f>NFM118/Справочно!NFK$7*100000</f>
        <v>#DIV/0!</v>
      </c>
      <c r="NFN120" s="72" t="e">
        <f>NFN118/Справочно!NFL$7*100000</f>
        <v>#DIV/0!</v>
      </c>
      <c r="NFO120" s="72" t="e">
        <f>NFO118/Справочно!NFM$7*100000</f>
        <v>#DIV/0!</v>
      </c>
      <c r="NFP120" s="72" t="e">
        <f>NFP118/Справочно!NFN$7*100000</f>
        <v>#DIV/0!</v>
      </c>
      <c r="NFQ120" s="72" t="e">
        <f>NFQ118/Справочно!NFO$7*100000</f>
        <v>#DIV/0!</v>
      </c>
      <c r="NFR120" s="72" t="e">
        <f>NFR118/Справочно!NFP$7*100000</f>
        <v>#DIV/0!</v>
      </c>
      <c r="NFS120" s="72" t="e">
        <f>NFS118/Справочно!NFQ$7*100000</f>
        <v>#DIV/0!</v>
      </c>
      <c r="NFT120" s="72" t="e">
        <f>NFT118/Справочно!NFR$7*100000</f>
        <v>#DIV/0!</v>
      </c>
      <c r="NFU120" s="72" t="e">
        <f>NFU118/Справочно!NFS$7*100000</f>
        <v>#DIV/0!</v>
      </c>
      <c r="NFV120" s="72" t="e">
        <f>NFV118/Справочно!NFT$7*100000</f>
        <v>#DIV/0!</v>
      </c>
      <c r="NFW120" s="72" t="e">
        <f>NFW118/Справочно!NFU$7*100000</f>
        <v>#DIV/0!</v>
      </c>
      <c r="NFX120" s="72" t="e">
        <f>NFX118/Справочно!NFV$7*100000</f>
        <v>#DIV/0!</v>
      </c>
      <c r="NFY120" s="72" t="e">
        <f>NFY118/Справочно!NFW$7*100000</f>
        <v>#DIV/0!</v>
      </c>
      <c r="NFZ120" s="72" t="e">
        <f>NFZ118/Справочно!NFX$7*100000</f>
        <v>#DIV/0!</v>
      </c>
      <c r="NGA120" s="72" t="e">
        <f>NGA118/Справочно!NFY$7*100000</f>
        <v>#DIV/0!</v>
      </c>
      <c r="NGB120" s="72" t="e">
        <f>NGB118/Справочно!NFZ$7*100000</f>
        <v>#DIV/0!</v>
      </c>
      <c r="NGC120" s="72" t="e">
        <f>NGC118/Справочно!NGA$7*100000</f>
        <v>#DIV/0!</v>
      </c>
      <c r="NGD120" s="72" t="e">
        <f>NGD118/Справочно!NGB$7*100000</f>
        <v>#DIV/0!</v>
      </c>
      <c r="NGE120" s="72" t="e">
        <f>NGE118/Справочно!NGC$7*100000</f>
        <v>#DIV/0!</v>
      </c>
      <c r="NGF120" s="72" t="e">
        <f>NGF118/Справочно!NGD$7*100000</f>
        <v>#DIV/0!</v>
      </c>
      <c r="NGG120" s="72" t="e">
        <f>NGG118/Справочно!NGE$7*100000</f>
        <v>#DIV/0!</v>
      </c>
      <c r="NGH120" s="72" t="e">
        <f>NGH118/Справочно!NGF$7*100000</f>
        <v>#DIV/0!</v>
      </c>
      <c r="NGI120" s="72" t="e">
        <f>NGI118/Справочно!NGG$7*100000</f>
        <v>#DIV/0!</v>
      </c>
      <c r="NGJ120" s="72" t="e">
        <f>NGJ118/Справочно!NGH$7*100000</f>
        <v>#DIV/0!</v>
      </c>
      <c r="NGK120" s="72" t="e">
        <f>NGK118/Справочно!NGI$7*100000</f>
        <v>#DIV/0!</v>
      </c>
      <c r="NGL120" s="72" t="e">
        <f>NGL118/Справочно!NGJ$7*100000</f>
        <v>#DIV/0!</v>
      </c>
      <c r="NGM120" s="72" t="e">
        <f>NGM118/Справочно!NGK$7*100000</f>
        <v>#DIV/0!</v>
      </c>
      <c r="NGN120" s="72" t="e">
        <f>NGN118/Справочно!NGL$7*100000</f>
        <v>#DIV/0!</v>
      </c>
      <c r="NGO120" s="72" t="e">
        <f>NGO118/Справочно!NGM$7*100000</f>
        <v>#DIV/0!</v>
      </c>
      <c r="NGP120" s="72" t="e">
        <f>NGP118/Справочно!NGN$7*100000</f>
        <v>#DIV/0!</v>
      </c>
      <c r="NGQ120" s="72" t="e">
        <f>NGQ118/Справочно!NGO$7*100000</f>
        <v>#DIV/0!</v>
      </c>
      <c r="NGR120" s="72" t="e">
        <f>NGR118/Справочно!NGP$7*100000</f>
        <v>#DIV/0!</v>
      </c>
      <c r="NGS120" s="72" t="e">
        <f>NGS118/Справочно!NGQ$7*100000</f>
        <v>#DIV/0!</v>
      </c>
      <c r="NGT120" s="72" t="e">
        <f>NGT118/Справочно!NGR$7*100000</f>
        <v>#DIV/0!</v>
      </c>
      <c r="NGU120" s="72" t="e">
        <f>NGU118/Справочно!NGS$7*100000</f>
        <v>#DIV/0!</v>
      </c>
      <c r="NGV120" s="72" t="e">
        <f>NGV118/Справочно!NGT$7*100000</f>
        <v>#DIV/0!</v>
      </c>
      <c r="NGW120" s="72" t="e">
        <f>NGW118/Справочно!NGU$7*100000</f>
        <v>#DIV/0!</v>
      </c>
      <c r="NGX120" s="72" t="e">
        <f>NGX118/Справочно!NGV$7*100000</f>
        <v>#DIV/0!</v>
      </c>
      <c r="NGY120" s="72" t="e">
        <f>NGY118/Справочно!NGW$7*100000</f>
        <v>#DIV/0!</v>
      </c>
      <c r="NGZ120" s="72" t="e">
        <f>NGZ118/Справочно!NGX$7*100000</f>
        <v>#DIV/0!</v>
      </c>
      <c r="NHA120" s="72" t="e">
        <f>NHA118/Справочно!NGY$7*100000</f>
        <v>#DIV/0!</v>
      </c>
      <c r="NHB120" s="72" t="e">
        <f>NHB118/Справочно!NGZ$7*100000</f>
        <v>#DIV/0!</v>
      </c>
      <c r="NHC120" s="72" t="e">
        <f>NHC118/Справочно!NHA$7*100000</f>
        <v>#DIV/0!</v>
      </c>
      <c r="NHD120" s="72" t="e">
        <f>NHD118/Справочно!NHB$7*100000</f>
        <v>#DIV/0!</v>
      </c>
      <c r="NHE120" s="72" t="e">
        <f>NHE118/Справочно!NHC$7*100000</f>
        <v>#DIV/0!</v>
      </c>
      <c r="NHF120" s="72" t="e">
        <f>NHF118/Справочно!NHD$7*100000</f>
        <v>#DIV/0!</v>
      </c>
      <c r="NHG120" s="72" t="e">
        <f>NHG118/Справочно!NHE$7*100000</f>
        <v>#DIV/0!</v>
      </c>
      <c r="NHH120" s="72" t="e">
        <f>NHH118/Справочно!NHF$7*100000</f>
        <v>#DIV/0!</v>
      </c>
      <c r="NHI120" s="72" t="e">
        <f>NHI118/Справочно!NHG$7*100000</f>
        <v>#DIV/0!</v>
      </c>
      <c r="NHJ120" s="72" t="e">
        <f>NHJ118/Справочно!NHH$7*100000</f>
        <v>#DIV/0!</v>
      </c>
      <c r="NHK120" s="72" t="e">
        <f>NHK118/Справочно!NHI$7*100000</f>
        <v>#DIV/0!</v>
      </c>
      <c r="NHL120" s="72" t="e">
        <f>NHL118/Справочно!NHJ$7*100000</f>
        <v>#DIV/0!</v>
      </c>
      <c r="NHM120" s="72" t="e">
        <f>NHM118/Справочно!NHK$7*100000</f>
        <v>#DIV/0!</v>
      </c>
      <c r="NHN120" s="72" t="e">
        <f>NHN118/Справочно!NHL$7*100000</f>
        <v>#DIV/0!</v>
      </c>
      <c r="NHO120" s="72" t="e">
        <f>NHO118/Справочно!NHM$7*100000</f>
        <v>#DIV/0!</v>
      </c>
      <c r="NHP120" s="72" t="e">
        <f>NHP118/Справочно!NHN$7*100000</f>
        <v>#DIV/0!</v>
      </c>
      <c r="NHQ120" s="72" t="e">
        <f>NHQ118/Справочно!NHO$7*100000</f>
        <v>#DIV/0!</v>
      </c>
      <c r="NHR120" s="72" t="e">
        <f>NHR118/Справочно!NHP$7*100000</f>
        <v>#DIV/0!</v>
      </c>
      <c r="NHS120" s="72" t="e">
        <f>NHS118/Справочно!NHQ$7*100000</f>
        <v>#DIV/0!</v>
      </c>
      <c r="NHT120" s="72" t="e">
        <f>NHT118/Справочно!NHR$7*100000</f>
        <v>#DIV/0!</v>
      </c>
      <c r="NHU120" s="72" t="e">
        <f>NHU118/Справочно!NHS$7*100000</f>
        <v>#DIV/0!</v>
      </c>
      <c r="NHV120" s="72" t="e">
        <f>NHV118/Справочно!NHT$7*100000</f>
        <v>#DIV/0!</v>
      </c>
      <c r="NHW120" s="72" t="e">
        <f>NHW118/Справочно!NHU$7*100000</f>
        <v>#DIV/0!</v>
      </c>
      <c r="NHX120" s="72" t="e">
        <f>NHX118/Справочно!NHV$7*100000</f>
        <v>#DIV/0!</v>
      </c>
      <c r="NHY120" s="72" t="e">
        <f>NHY118/Справочно!NHW$7*100000</f>
        <v>#DIV/0!</v>
      </c>
      <c r="NHZ120" s="72" t="e">
        <f>NHZ118/Справочно!NHX$7*100000</f>
        <v>#DIV/0!</v>
      </c>
      <c r="NIA120" s="72" t="e">
        <f>NIA118/Справочно!NHY$7*100000</f>
        <v>#DIV/0!</v>
      </c>
      <c r="NIB120" s="72" t="e">
        <f>NIB118/Справочно!NHZ$7*100000</f>
        <v>#DIV/0!</v>
      </c>
      <c r="NIC120" s="72" t="e">
        <f>NIC118/Справочно!NIA$7*100000</f>
        <v>#DIV/0!</v>
      </c>
      <c r="NID120" s="72" t="e">
        <f>NID118/Справочно!NIB$7*100000</f>
        <v>#DIV/0!</v>
      </c>
      <c r="NIE120" s="72" t="e">
        <f>NIE118/Справочно!NIC$7*100000</f>
        <v>#DIV/0!</v>
      </c>
      <c r="NIF120" s="72" t="e">
        <f>NIF118/Справочно!NID$7*100000</f>
        <v>#DIV/0!</v>
      </c>
      <c r="NIG120" s="72" t="e">
        <f>NIG118/Справочно!NIE$7*100000</f>
        <v>#DIV/0!</v>
      </c>
      <c r="NIH120" s="72" t="e">
        <f>NIH118/Справочно!NIF$7*100000</f>
        <v>#DIV/0!</v>
      </c>
      <c r="NII120" s="72" t="e">
        <f>NII118/Справочно!NIG$7*100000</f>
        <v>#DIV/0!</v>
      </c>
      <c r="NIJ120" s="72" t="e">
        <f>NIJ118/Справочно!NIH$7*100000</f>
        <v>#DIV/0!</v>
      </c>
      <c r="NIK120" s="72" t="e">
        <f>NIK118/Справочно!NII$7*100000</f>
        <v>#DIV/0!</v>
      </c>
      <c r="NIL120" s="72" t="e">
        <f>NIL118/Справочно!NIJ$7*100000</f>
        <v>#DIV/0!</v>
      </c>
      <c r="NIM120" s="72" t="e">
        <f>NIM118/Справочно!NIK$7*100000</f>
        <v>#DIV/0!</v>
      </c>
      <c r="NIN120" s="72" t="e">
        <f>NIN118/Справочно!NIL$7*100000</f>
        <v>#DIV/0!</v>
      </c>
      <c r="NIO120" s="72" t="e">
        <f>NIO118/Справочно!NIM$7*100000</f>
        <v>#DIV/0!</v>
      </c>
      <c r="NIP120" s="72" t="e">
        <f>NIP118/Справочно!NIN$7*100000</f>
        <v>#DIV/0!</v>
      </c>
      <c r="NIQ120" s="72" t="e">
        <f>NIQ118/Справочно!NIO$7*100000</f>
        <v>#DIV/0!</v>
      </c>
      <c r="NIR120" s="72" t="e">
        <f>NIR118/Справочно!NIP$7*100000</f>
        <v>#DIV/0!</v>
      </c>
      <c r="NIS120" s="72" t="e">
        <f>NIS118/Справочно!NIQ$7*100000</f>
        <v>#DIV/0!</v>
      </c>
      <c r="NIT120" s="72" t="e">
        <f>NIT118/Справочно!NIR$7*100000</f>
        <v>#DIV/0!</v>
      </c>
      <c r="NIU120" s="72" t="e">
        <f>NIU118/Справочно!NIS$7*100000</f>
        <v>#DIV/0!</v>
      </c>
      <c r="NIV120" s="72" t="e">
        <f>NIV118/Справочно!NIT$7*100000</f>
        <v>#DIV/0!</v>
      </c>
      <c r="NIW120" s="72" t="e">
        <f>NIW118/Справочно!NIU$7*100000</f>
        <v>#DIV/0!</v>
      </c>
      <c r="NIX120" s="72" t="e">
        <f>NIX118/Справочно!NIV$7*100000</f>
        <v>#DIV/0!</v>
      </c>
      <c r="NIY120" s="72" t="e">
        <f>NIY118/Справочно!NIW$7*100000</f>
        <v>#DIV/0!</v>
      </c>
      <c r="NIZ120" s="72" t="e">
        <f>NIZ118/Справочно!NIX$7*100000</f>
        <v>#DIV/0!</v>
      </c>
      <c r="NJA120" s="72" t="e">
        <f>NJA118/Справочно!NIY$7*100000</f>
        <v>#DIV/0!</v>
      </c>
      <c r="NJB120" s="72" t="e">
        <f>NJB118/Справочно!NIZ$7*100000</f>
        <v>#DIV/0!</v>
      </c>
      <c r="NJC120" s="72" t="e">
        <f>NJC118/Справочно!NJA$7*100000</f>
        <v>#DIV/0!</v>
      </c>
      <c r="NJD120" s="72" t="e">
        <f>NJD118/Справочно!NJB$7*100000</f>
        <v>#DIV/0!</v>
      </c>
      <c r="NJE120" s="72" t="e">
        <f>NJE118/Справочно!NJC$7*100000</f>
        <v>#DIV/0!</v>
      </c>
      <c r="NJF120" s="72" t="e">
        <f>NJF118/Справочно!NJD$7*100000</f>
        <v>#DIV/0!</v>
      </c>
      <c r="NJG120" s="72" t="e">
        <f>NJG118/Справочно!NJE$7*100000</f>
        <v>#DIV/0!</v>
      </c>
      <c r="NJH120" s="72" t="e">
        <f>NJH118/Справочно!NJF$7*100000</f>
        <v>#DIV/0!</v>
      </c>
      <c r="NJI120" s="72" t="e">
        <f>NJI118/Справочно!NJG$7*100000</f>
        <v>#DIV/0!</v>
      </c>
      <c r="NJJ120" s="72" t="e">
        <f>NJJ118/Справочно!NJH$7*100000</f>
        <v>#DIV/0!</v>
      </c>
      <c r="NJK120" s="72" t="e">
        <f>NJK118/Справочно!NJI$7*100000</f>
        <v>#DIV/0!</v>
      </c>
      <c r="NJL120" s="72" t="e">
        <f>NJL118/Справочно!NJJ$7*100000</f>
        <v>#DIV/0!</v>
      </c>
      <c r="NJM120" s="72" t="e">
        <f>NJM118/Справочно!NJK$7*100000</f>
        <v>#DIV/0!</v>
      </c>
      <c r="NJN120" s="72" t="e">
        <f>NJN118/Справочно!NJL$7*100000</f>
        <v>#DIV/0!</v>
      </c>
      <c r="NJO120" s="72" t="e">
        <f>NJO118/Справочно!NJM$7*100000</f>
        <v>#DIV/0!</v>
      </c>
      <c r="NJP120" s="72" t="e">
        <f>NJP118/Справочно!NJN$7*100000</f>
        <v>#DIV/0!</v>
      </c>
      <c r="NJQ120" s="72" t="e">
        <f>NJQ118/Справочно!NJO$7*100000</f>
        <v>#DIV/0!</v>
      </c>
      <c r="NJR120" s="72" t="e">
        <f>NJR118/Справочно!NJP$7*100000</f>
        <v>#DIV/0!</v>
      </c>
      <c r="NJS120" s="72" t="e">
        <f>NJS118/Справочно!NJQ$7*100000</f>
        <v>#DIV/0!</v>
      </c>
      <c r="NJT120" s="72" t="e">
        <f>NJT118/Справочно!NJR$7*100000</f>
        <v>#DIV/0!</v>
      </c>
      <c r="NJU120" s="72" t="e">
        <f>NJU118/Справочно!NJS$7*100000</f>
        <v>#DIV/0!</v>
      </c>
      <c r="NJV120" s="72" t="e">
        <f>NJV118/Справочно!NJT$7*100000</f>
        <v>#DIV/0!</v>
      </c>
      <c r="NJW120" s="72" t="e">
        <f>NJW118/Справочно!NJU$7*100000</f>
        <v>#DIV/0!</v>
      </c>
      <c r="NJX120" s="72" t="e">
        <f>NJX118/Справочно!NJV$7*100000</f>
        <v>#DIV/0!</v>
      </c>
      <c r="NJY120" s="72" t="e">
        <f>NJY118/Справочно!NJW$7*100000</f>
        <v>#DIV/0!</v>
      </c>
      <c r="NJZ120" s="72" t="e">
        <f>NJZ118/Справочно!NJX$7*100000</f>
        <v>#DIV/0!</v>
      </c>
      <c r="NKA120" s="72" t="e">
        <f>NKA118/Справочно!NJY$7*100000</f>
        <v>#DIV/0!</v>
      </c>
      <c r="NKB120" s="72" t="e">
        <f>NKB118/Справочно!NJZ$7*100000</f>
        <v>#DIV/0!</v>
      </c>
      <c r="NKC120" s="72" t="e">
        <f>NKC118/Справочно!NKA$7*100000</f>
        <v>#DIV/0!</v>
      </c>
      <c r="NKD120" s="72" t="e">
        <f>NKD118/Справочно!NKB$7*100000</f>
        <v>#DIV/0!</v>
      </c>
      <c r="NKE120" s="72" t="e">
        <f>NKE118/Справочно!NKC$7*100000</f>
        <v>#DIV/0!</v>
      </c>
      <c r="NKF120" s="72" t="e">
        <f>NKF118/Справочно!NKD$7*100000</f>
        <v>#DIV/0!</v>
      </c>
      <c r="NKG120" s="72" t="e">
        <f>NKG118/Справочно!NKE$7*100000</f>
        <v>#DIV/0!</v>
      </c>
      <c r="NKH120" s="72" t="e">
        <f>NKH118/Справочно!NKF$7*100000</f>
        <v>#DIV/0!</v>
      </c>
      <c r="NKI120" s="72" t="e">
        <f>NKI118/Справочно!NKG$7*100000</f>
        <v>#DIV/0!</v>
      </c>
      <c r="NKJ120" s="72" t="e">
        <f>NKJ118/Справочно!NKH$7*100000</f>
        <v>#DIV/0!</v>
      </c>
      <c r="NKK120" s="72" t="e">
        <f>NKK118/Справочно!NKI$7*100000</f>
        <v>#DIV/0!</v>
      </c>
      <c r="NKL120" s="72" t="e">
        <f>NKL118/Справочно!NKJ$7*100000</f>
        <v>#DIV/0!</v>
      </c>
      <c r="NKM120" s="72" t="e">
        <f>NKM118/Справочно!NKK$7*100000</f>
        <v>#DIV/0!</v>
      </c>
      <c r="NKN120" s="72" t="e">
        <f>NKN118/Справочно!NKL$7*100000</f>
        <v>#DIV/0!</v>
      </c>
      <c r="NKO120" s="72" t="e">
        <f>NKO118/Справочно!NKM$7*100000</f>
        <v>#DIV/0!</v>
      </c>
      <c r="NKP120" s="72" t="e">
        <f>NKP118/Справочно!NKN$7*100000</f>
        <v>#DIV/0!</v>
      </c>
      <c r="NKQ120" s="72" t="e">
        <f>NKQ118/Справочно!NKO$7*100000</f>
        <v>#DIV/0!</v>
      </c>
      <c r="NKR120" s="72" t="e">
        <f>NKR118/Справочно!NKP$7*100000</f>
        <v>#DIV/0!</v>
      </c>
      <c r="NKS120" s="72" t="e">
        <f>NKS118/Справочно!NKQ$7*100000</f>
        <v>#DIV/0!</v>
      </c>
      <c r="NKT120" s="72" t="e">
        <f>NKT118/Справочно!NKR$7*100000</f>
        <v>#DIV/0!</v>
      </c>
      <c r="NKU120" s="72" t="e">
        <f>NKU118/Справочно!NKS$7*100000</f>
        <v>#DIV/0!</v>
      </c>
      <c r="NKV120" s="72" t="e">
        <f>NKV118/Справочно!NKT$7*100000</f>
        <v>#DIV/0!</v>
      </c>
      <c r="NKW120" s="72" t="e">
        <f>NKW118/Справочно!NKU$7*100000</f>
        <v>#DIV/0!</v>
      </c>
      <c r="NKX120" s="72" t="e">
        <f>NKX118/Справочно!NKV$7*100000</f>
        <v>#DIV/0!</v>
      </c>
      <c r="NKY120" s="72" t="e">
        <f>NKY118/Справочно!NKW$7*100000</f>
        <v>#DIV/0!</v>
      </c>
      <c r="NKZ120" s="72" t="e">
        <f>NKZ118/Справочно!NKX$7*100000</f>
        <v>#DIV/0!</v>
      </c>
      <c r="NLA120" s="72" t="e">
        <f>NLA118/Справочно!NKY$7*100000</f>
        <v>#DIV/0!</v>
      </c>
      <c r="NLB120" s="72" t="e">
        <f>NLB118/Справочно!NKZ$7*100000</f>
        <v>#DIV/0!</v>
      </c>
      <c r="NLC120" s="72" t="e">
        <f>NLC118/Справочно!NLA$7*100000</f>
        <v>#DIV/0!</v>
      </c>
      <c r="NLD120" s="72" t="e">
        <f>NLD118/Справочно!NLB$7*100000</f>
        <v>#DIV/0!</v>
      </c>
      <c r="NLE120" s="72" t="e">
        <f>NLE118/Справочно!NLC$7*100000</f>
        <v>#DIV/0!</v>
      </c>
      <c r="NLF120" s="72" t="e">
        <f>NLF118/Справочно!NLD$7*100000</f>
        <v>#DIV/0!</v>
      </c>
      <c r="NLG120" s="72" t="e">
        <f>NLG118/Справочно!NLE$7*100000</f>
        <v>#DIV/0!</v>
      </c>
      <c r="NLH120" s="72" t="e">
        <f>NLH118/Справочно!NLF$7*100000</f>
        <v>#DIV/0!</v>
      </c>
      <c r="NLI120" s="72" t="e">
        <f>NLI118/Справочно!NLG$7*100000</f>
        <v>#DIV/0!</v>
      </c>
      <c r="NLJ120" s="72" t="e">
        <f>NLJ118/Справочно!NLH$7*100000</f>
        <v>#DIV/0!</v>
      </c>
      <c r="NLK120" s="72" t="e">
        <f>NLK118/Справочно!NLI$7*100000</f>
        <v>#DIV/0!</v>
      </c>
      <c r="NLL120" s="72" t="e">
        <f>NLL118/Справочно!NLJ$7*100000</f>
        <v>#DIV/0!</v>
      </c>
      <c r="NLM120" s="72" t="e">
        <f>NLM118/Справочно!NLK$7*100000</f>
        <v>#DIV/0!</v>
      </c>
      <c r="NLN120" s="72" t="e">
        <f>NLN118/Справочно!NLL$7*100000</f>
        <v>#DIV/0!</v>
      </c>
      <c r="NLO120" s="72" t="e">
        <f>NLO118/Справочно!NLM$7*100000</f>
        <v>#DIV/0!</v>
      </c>
      <c r="NLP120" s="72" t="e">
        <f>NLP118/Справочно!NLN$7*100000</f>
        <v>#DIV/0!</v>
      </c>
      <c r="NLQ120" s="72" t="e">
        <f>NLQ118/Справочно!NLO$7*100000</f>
        <v>#DIV/0!</v>
      </c>
      <c r="NLR120" s="72" t="e">
        <f>NLR118/Справочно!NLP$7*100000</f>
        <v>#DIV/0!</v>
      </c>
      <c r="NLS120" s="72" t="e">
        <f>NLS118/Справочно!NLQ$7*100000</f>
        <v>#DIV/0!</v>
      </c>
      <c r="NLT120" s="72" t="e">
        <f>NLT118/Справочно!NLR$7*100000</f>
        <v>#DIV/0!</v>
      </c>
      <c r="NLU120" s="72" t="e">
        <f>NLU118/Справочно!NLS$7*100000</f>
        <v>#DIV/0!</v>
      </c>
      <c r="NLV120" s="72" t="e">
        <f>NLV118/Справочно!NLT$7*100000</f>
        <v>#DIV/0!</v>
      </c>
      <c r="NLW120" s="72" t="e">
        <f>NLW118/Справочно!NLU$7*100000</f>
        <v>#DIV/0!</v>
      </c>
      <c r="NLX120" s="72" t="e">
        <f>NLX118/Справочно!NLV$7*100000</f>
        <v>#DIV/0!</v>
      </c>
      <c r="NLY120" s="72" t="e">
        <f>NLY118/Справочно!NLW$7*100000</f>
        <v>#DIV/0!</v>
      </c>
      <c r="NLZ120" s="72" t="e">
        <f>NLZ118/Справочно!NLX$7*100000</f>
        <v>#DIV/0!</v>
      </c>
      <c r="NMA120" s="72" t="e">
        <f>NMA118/Справочно!NLY$7*100000</f>
        <v>#DIV/0!</v>
      </c>
      <c r="NMB120" s="72" t="e">
        <f>NMB118/Справочно!NLZ$7*100000</f>
        <v>#DIV/0!</v>
      </c>
      <c r="NMC120" s="72" t="e">
        <f>NMC118/Справочно!NMA$7*100000</f>
        <v>#DIV/0!</v>
      </c>
      <c r="NMD120" s="72" t="e">
        <f>NMD118/Справочно!NMB$7*100000</f>
        <v>#DIV/0!</v>
      </c>
      <c r="NME120" s="72" t="e">
        <f>NME118/Справочно!NMC$7*100000</f>
        <v>#DIV/0!</v>
      </c>
      <c r="NMF120" s="72" t="e">
        <f>NMF118/Справочно!NMD$7*100000</f>
        <v>#DIV/0!</v>
      </c>
      <c r="NMG120" s="72" t="e">
        <f>NMG118/Справочно!NME$7*100000</f>
        <v>#DIV/0!</v>
      </c>
      <c r="NMH120" s="72" t="e">
        <f>NMH118/Справочно!NMF$7*100000</f>
        <v>#DIV/0!</v>
      </c>
      <c r="NMI120" s="72" t="e">
        <f>NMI118/Справочно!NMG$7*100000</f>
        <v>#DIV/0!</v>
      </c>
      <c r="NMJ120" s="72" t="e">
        <f>NMJ118/Справочно!NMH$7*100000</f>
        <v>#DIV/0!</v>
      </c>
      <c r="NMK120" s="72" t="e">
        <f>NMK118/Справочно!NMI$7*100000</f>
        <v>#DIV/0!</v>
      </c>
      <c r="NML120" s="72" t="e">
        <f>NML118/Справочно!NMJ$7*100000</f>
        <v>#DIV/0!</v>
      </c>
      <c r="NMM120" s="72" t="e">
        <f>NMM118/Справочно!NMK$7*100000</f>
        <v>#DIV/0!</v>
      </c>
      <c r="NMN120" s="72" t="e">
        <f>NMN118/Справочно!NML$7*100000</f>
        <v>#DIV/0!</v>
      </c>
      <c r="NMO120" s="72" t="e">
        <f>NMO118/Справочно!NMM$7*100000</f>
        <v>#DIV/0!</v>
      </c>
      <c r="NMP120" s="72" t="e">
        <f>NMP118/Справочно!NMN$7*100000</f>
        <v>#DIV/0!</v>
      </c>
      <c r="NMQ120" s="72" t="e">
        <f>NMQ118/Справочно!NMO$7*100000</f>
        <v>#DIV/0!</v>
      </c>
      <c r="NMR120" s="72" t="e">
        <f>NMR118/Справочно!NMP$7*100000</f>
        <v>#DIV/0!</v>
      </c>
      <c r="NMS120" s="72" t="e">
        <f>NMS118/Справочно!NMQ$7*100000</f>
        <v>#DIV/0!</v>
      </c>
      <c r="NMT120" s="72" t="e">
        <f>NMT118/Справочно!NMR$7*100000</f>
        <v>#DIV/0!</v>
      </c>
      <c r="NMU120" s="72" t="e">
        <f>NMU118/Справочно!NMS$7*100000</f>
        <v>#DIV/0!</v>
      </c>
      <c r="NMV120" s="72" t="e">
        <f>NMV118/Справочно!NMT$7*100000</f>
        <v>#DIV/0!</v>
      </c>
      <c r="NMW120" s="72" t="e">
        <f>NMW118/Справочно!NMU$7*100000</f>
        <v>#DIV/0!</v>
      </c>
      <c r="NMX120" s="72" t="e">
        <f>NMX118/Справочно!NMV$7*100000</f>
        <v>#DIV/0!</v>
      </c>
      <c r="NMY120" s="72" t="e">
        <f>NMY118/Справочно!NMW$7*100000</f>
        <v>#DIV/0!</v>
      </c>
      <c r="NMZ120" s="72" t="e">
        <f>NMZ118/Справочно!NMX$7*100000</f>
        <v>#DIV/0!</v>
      </c>
      <c r="NNA120" s="72" t="e">
        <f>NNA118/Справочно!NMY$7*100000</f>
        <v>#DIV/0!</v>
      </c>
      <c r="NNB120" s="72" t="e">
        <f>NNB118/Справочно!NMZ$7*100000</f>
        <v>#DIV/0!</v>
      </c>
      <c r="NNC120" s="72" t="e">
        <f>NNC118/Справочно!NNA$7*100000</f>
        <v>#DIV/0!</v>
      </c>
      <c r="NND120" s="72" t="e">
        <f>NND118/Справочно!NNB$7*100000</f>
        <v>#DIV/0!</v>
      </c>
      <c r="NNE120" s="72" t="e">
        <f>NNE118/Справочно!NNC$7*100000</f>
        <v>#DIV/0!</v>
      </c>
      <c r="NNF120" s="72" t="e">
        <f>NNF118/Справочно!NND$7*100000</f>
        <v>#DIV/0!</v>
      </c>
      <c r="NNG120" s="72" t="e">
        <f>NNG118/Справочно!NNE$7*100000</f>
        <v>#DIV/0!</v>
      </c>
      <c r="NNH120" s="72" t="e">
        <f>NNH118/Справочно!NNF$7*100000</f>
        <v>#DIV/0!</v>
      </c>
      <c r="NNI120" s="72" t="e">
        <f>NNI118/Справочно!NNG$7*100000</f>
        <v>#DIV/0!</v>
      </c>
      <c r="NNJ120" s="72" t="e">
        <f>NNJ118/Справочно!NNH$7*100000</f>
        <v>#DIV/0!</v>
      </c>
      <c r="NNK120" s="72" t="e">
        <f>NNK118/Справочно!NNI$7*100000</f>
        <v>#DIV/0!</v>
      </c>
      <c r="NNL120" s="72" t="e">
        <f>NNL118/Справочно!NNJ$7*100000</f>
        <v>#DIV/0!</v>
      </c>
      <c r="NNM120" s="72" t="e">
        <f>NNM118/Справочно!NNK$7*100000</f>
        <v>#DIV/0!</v>
      </c>
      <c r="NNN120" s="72" t="e">
        <f>NNN118/Справочно!NNL$7*100000</f>
        <v>#DIV/0!</v>
      </c>
      <c r="NNO120" s="72" t="e">
        <f>NNO118/Справочно!NNM$7*100000</f>
        <v>#DIV/0!</v>
      </c>
      <c r="NNP120" s="72" t="e">
        <f>NNP118/Справочно!NNN$7*100000</f>
        <v>#DIV/0!</v>
      </c>
      <c r="NNQ120" s="72" t="e">
        <f>NNQ118/Справочно!NNO$7*100000</f>
        <v>#DIV/0!</v>
      </c>
      <c r="NNR120" s="72" t="e">
        <f>NNR118/Справочно!NNP$7*100000</f>
        <v>#DIV/0!</v>
      </c>
      <c r="NNS120" s="72" t="e">
        <f>NNS118/Справочно!NNQ$7*100000</f>
        <v>#DIV/0!</v>
      </c>
      <c r="NNT120" s="72" t="e">
        <f>NNT118/Справочно!NNR$7*100000</f>
        <v>#DIV/0!</v>
      </c>
      <c r="NNU120" s="72" t="e">
        <f>NNU118/Справочно!NNS$7*100000</f>
        <v>#DIV/0!</v>
      </c>
      <c r="NNV120" s="72" t="e">
        <f>NNV118/Справочно!NNT$7*100000</f>
        <v>#DIV/0!</v>
      </c>
      <c r="NNW120" s="72" t="e">
        <f>NNW118/Справочно!NNU$7*100000</f>
        <v>#DIV/0!</v>
      </c>
      <c r="NNX120" s="72" t="e">
        <f>NNX118/Справочно!NNV$7*100000</f>
        <v>#DIV/0!</v>
      </c>
      <c r="NNY120" s="72" t="e">
        <f>NNY118/Справочно!NNW$7*100000</f>
        <v>#DIV/0!</v>
      </c>
      <c r="NNZ120" s="72" t="e">
        <f>NNZ118/Справочно!NNX$7*100000</f>
        <v>#DIV/0!</v>
      </c>
      <c r="NOA120" s="72" t="e">
        <f>NOA118/Справочно!NNY$7*100000</f>
        <v>#DIV/0!</v>
      </c>
      <c r="NOB120" s="72" t="e">
        <f>NOB118/Справочно!NNZ$7*100000</f>
        <v>#DIV/0!</v>
      </c>
      <c r="NOC120" s="72" t="e">
        <f>NOC118/Справочно!NOA$7*100000</f>
        <v>#DIV/0!</v>
      </c>
      <c r="NOD120" s="72" t="e">
        <f>NOD118/Справочно!NOB$7*100000</f>
        <v>#DIV/0!</v>
      </c>
      <c r="NOE120" s="72" t="e">
        <f>NOE118/Справочно!NOC$7*100000</f>
        <v>#DIV/0!</v>
      </c>
      <c r="NOF120" s="72" t="e">
        <f>NOF118/Справочно!NOD$7*100000</f>
        <v>#DIV/0!</v>
      </c>
      <c r="NOG120" s="72" t="e">
        <f>NOG118/Справочно!NOE$7*100000</f>
        <v>#DIV/0!</v>
      </c>
      <c r="NOH120" s="72" t="e">
        <f>NOH118/Справочно!NOF$7*100000</f>
        <v>#DIV/0!</v>
      </c>
      <c r="NOI120" s="72" t="e">
        <f>NOI118/Справочно!NOG$7*100000</f>
        <v>#DIV/0!</v>
      </c>
      <c r="NOJ120" s="72" t="e">
        <f>NOJ118/Справочно!NOH$7*100000</f>
        <v>#DIV/0!</v>
      </c>
      <c r="NOK120" s="72" t="e">
        <f>NOK118/Справочно!NOI$7*100000</f>
        <v>#DIV/0!</v>
      </c>
      <c r="NOL120" s="72" t="e">
        <f>NOL118/Справочно!NOJ$7*100000</f>
        <v>#DIV/0!</v>
      </c>
      <c r="NOM120" s="72" t="e">
        <f>NOM118/Справочно!NOK$7*100000</f>
        <v>#DIV/0!</v>
      </c>
      <c r="NON120" s="72" t="e">
        <f>NON118/Справочно!NOL$7*100000</f>
        <v>#DIV/0!</v>
      </c>
      <c r="NOO120" s="72" t="e">
        <f>NOO118/Справочно!NOM$7*100000</f>
        <v>#DIV/0!</v>
      </c>
      <c r="NOP120" s="72" t="e">
        <f>NOP118/Справочно!NON$7*100000</f>
        <v>#DIV/0!</v>
      </c>
      <c r="NOQ120" s="72" t="e">
        <f>NOQ118/Справочно!NOO$7*100000</f>
        <v>#DIV/0!</v>
      </c>
      <c r="NOR120" s="72" t="e">
        <f>NOR118/Справочно!NOP$7*100000</f>
        <v>#DIV/0!</v>
      </c>
      <c r="NOS120" s="72" t="e">
        <f>NOS118/Справочно!NOQ$7*100000</f>
        <v>#DIV/0!</v>
      </c>
      <c r="NOT120" s="72" t="e">
        <f>NOT118/Справочно!NOR$7*100000</f>
        <v>#DIV/0!</v>
      </c>
      <c r="NOU120" s="72" t="e">
        <f>NOU118/Справочно!NOS$7*100000</f>
        <v>#DIV/0!</v>
      </c>
      <c r="NOV120" s="72" t="e">
        <f>NOV118/Справочно!NOT$7*100000</f>
        <v>#DIV/0!</v>
      </c>
      <c r="NOW120" s="72" t="e">
        <f>NOW118/Справочно!NOU$7*100000</f>
        <v>#DIV/0!</v>
      </c>
      <c r="NOX120" s="72" t="e">
        <f>NOX118/Справочно!NOV$7*100000</f>
        <v>#DIV/0!</v>
      </c>
      <c r="NOY120" s="72" t="e">
        <f>NOY118/Справочно!NOW$7*100000</f>
        <v>#DIV/0!</v>
      </c>
      <c r="NOZ120" s="72" t="e">
        <f>NOZ118/Справочно!NOX$7*100000</f>
        <v>#DIV/0!</v>
      </c>
      <c r="NPA120" s="72" t="e">
        <f>NPA118/Справочно!NOY$7*100000</f>
        <v>#DIV/0!</v>
      </c>
      <c r="NPB120" s="72" t="e">
        <f>NPB118/Справочно!NOZ$7*100000</f>
        <v>#DIV/0!</v>
      </c>
      <c r="NPC120" s="72" t="e">
        <f>NPC118/Справочно!NPA$7*100000</f>
        <v>#DIV/0!</v>
      </c>
      <c r="NPD120" s="72" t="e">
        <f>NPD118/Справочно!NPB$7*100000</f>
        <v>#DIV/0!</v>
      </c>
      <c r="NPE120" s="72" t="e">
        <f>NPE118/Справочно!NPC$7*100000</f>
        <v>#DIV/0!</v>
      </c>
      <c r="NPF120" s="72" t="e">
        <f>NPF118/Справочно!NPD$7*100000</f>
        <v>#DIV/0!</v>
      </c>
      <c r="NPG120" s="72" t="e">
        <f>NPG118/Справочно!NPE$7*100000</f>
        <v>#DIV/0!</v>
      </c>
      <c r="NPH120" s="72" t="e">
        <f>NPH118/Справочно!NPF$7*100000</f>
        <v>#DIV/0!</v>
      </c>
      <c r="NPI120" s="72" t="e">
        <f>NPI118/Справочно!NPG$7*100000</f>
        <v>#DIV/0!</v>
      </c>
      <c r="NPJ120" s="72" t="e">
        <f>NPJ118/Справочно!NPH$7*100000</f>
        <v>#DIV/0!</v>
      </c>
      <c r="NPK120" s="72" t="e">
        <f>NPK118/Справочно!NPI$7*100000</f>
        <v>#DIV/0!</v>
      </c>
      <c r="NPL120" s="72" t="e">
        <f>NPL118/Справочно!NPJ$7*100000</f>
        <v>#DIV/0!</v>
      </c>
      <c r="NPM120" s="72" t="e">
        <f>NPM118/Справочно!NPK$7*100000</f>
        <v>#DIV/0!</v>
      </c>
      <c r="NPN120" s="72" t="e">
        <f>NPN118/Справочно!NPL$7*100000</f>
        <v>#DIV/0!</v>
      </c>
      <c r="NPO120" s="72" t="e">
        <f>NPO118/Справочно!NPM$7*100000</f>
        <v>#DIV/0!</v>
      </c>
      <c r="NPP120" s="72" t="e">
        <f>NPP118/Справочно!NPN$7*100000</f>
        <v>#DIV/0!</v>
      </c>
      <c r="NPQ120" s="72" t="e">
        <f>NPQ118/Справочно!NPO$7*100000</f>
        <v>#DIV/0!</v>
      </c>
      <c r="NPR120" s="72" t="e">
        <f>NPR118/Справочно!NPP$7*100000</f>
        <v>#DIV/0!</v>
      </c>
      <c r="NPS120" s="72" t="e">
        <f>NPS118/Справочно!NPQ$7*100000</f>
        <v>#DIV/0!</v>
      </c>
      <c r="NPT120" s="72" t="e">
        <f>NPT118/Справочно!NPR$7*100000</f>
        <v>#DIV/0!</v>
      </c>
      <c r="NPU120" s="72" t="e">
        <f>NPU118/Справочно!NPS$7*100000</f>
        <v>#DIV/0!</v>
      </c>
      <c r="NPV120" s="72" t="e">
        <f>NPV118/Справочно!NPT$7*100000</f>
        <v>#DIV/0!</v>
      </c>
      <c r="NPW120" s="72" t="e">
        <f>NPW118/Справочно!NPU$7*100000</f>
        <v>#DIV/0!</v>
      </c>
      <c r="NPX120" s="72" t="e">
        <f>NPX118/Справочно!NPV$7*100000</f>
        <v>#DIV/0!</v>
      </c>
      <c r="NPY120" s="72" t="e">
        <f>NPY118/Справочно!NPW$7*100000</f>
        <v>#DIV/0!</v>
      </c>
      <c r="NPZ120" s="72" t="e">
        <f>NPZ118/Справочно!NPX$7*100000</f>
        <v>#DIV/0!</v>
      </c>
      <c r="NQA120" s="72" t="e">
        <f>NQA118/Справочно!NPY$7*100000</f>
        <v>#DIV/0!</v>
      </c>
      <c r="NQB120" s="72" t="e">
        <f>NQB118/Справочно!NPZ$7*100000</f>
        <v>#DIV/0!</v>
      </c>
      <c r="NQC120" s="72" t="e">
        <f>NQC118/Справочно!NQA$7*100000</f>
        <v>#DIV/0!</v>
      </c>
      <c r="NQD120" s="72" t="e">
        <f>NQD118/Справочно!NQB$7*100000</f>
        <v>#DIV/0!</v>
      </c>
      <c r="NQE120" s="72" t="e">
        <f>NQE118/Справочно!NQC$7*100000</f>
        <v>#DIV/0!</v>
      </c>
      <c r="NQF120" s="72" t="e">
        <f>NQF118/Справочно!NQD$7*100000</f>
        <v>#DIV/0!</v>
      </c>
      <c r="NQG120" s="72" t="e">
        <f>NQG118/Справочно!NQE$7*100000</f>
        <v>#DIV/0!</v>
      </c>
      <c r="NQH120" s="72" t="e">
        <f>NQH118/Справочно!NQF$7*100000</f>
        <v>#DIV/0!</v>
      </c>
      <c r="NQI120" s="72" t="e">
        <f>NQI118/Справочно!NQG$7*100000</f>
        <v>#DIV/0!</v>
      </c>
      <c r="NQJ120" s="72" t="e">
        <f>NQJ118/Справочно!NQH$7*100000</f>
        <v>#DIV/0!</v>
      </c>
      <c r="NQK120" s="72" t="e">
        <f>NQK118/Справочно!NQI$7*100000</f>
        <v>#DIV/0!</v>
      </c>
      <c r="NQL120" s="72" t="e">
        <f>NQL118/Справочно!NQJ$7*100000</f>
        <v>#DIV/0!</v>
      </c>
      <c r="NQM120" s="72" t="e">
        <f>NQM118/Справочно!NQK$7*100000</f>
        <v>#DIV/0!</v>
      </c>
      <c r="NQN120" s="72" t="e">
        <f>NQN118/Справочно!NQL$7*100000</f>
        <v>#DIV/0!</v>
      </c>
      <c r="NQO120" s="72" t="e">
        <f>NQO118/Справочно!NQM$7*100000</f>
        <v>#DIV/0!</v>
      </c>
      <c r="NQP120" s="72" t="e">
        <f>NQP118/Справочно!NQN$7*100000</f>
        <v>#DIV/0!</v>
      </c>
      <c r="NQQ120" s="72" t="e">
        <f>NQQ118/Справочно!NQO$7*100000</f>
        <v>#DIV/0!</v>
      </c>
      <c r="NQR120" s="72" t="e">
        <f>NQR118/Справочно!NQP$7*100000</f>
        <v>#DIV/0!</v>
      </c>
      <c r="NQS120" s="72" t="e">
        <f>NQS118/Справочно!NQQ$7*100000</f>
        <v>#DIV/0!</v>
      </c>
      <c r="NQT120" s="72" t="e">
        <f>NQT118/Справочно!NQR$7*100000</f>
        <v>#DIV/0!</v>
      </c>
      <c r="NQU120" s="72" t="e">
        <f>NQU118/Справочно!NQS$7*100000</f>
        <v>#DIV/0!</v>
      </c>
      <c r="NQV120" s="72" t="e">
        <f>NQV118/Справочно!NQT$7*100000</f>
        <v>#DIV/0!</v>
      </c>
      <c r="NQW120" s="72" t="e">
        <f>NQW118/Справочно!NQU$7*100000</f>
        <v>#DIV/0!</v>
      </c>
      <c r="NQX120" s="72" t="e">
        <f>NQX118/Справочно!NQV$7*100000</f>
        <v>#DIV/0!</v>
      </c>
      <c r="NQY120" s="72" t="e">
        <f>NQY118/Справочно!NQW$7*100000</f>
        <v>#DIV/0!</v>
      </c>
      <c r="NQZ120" s="72" t="e">
        <f>NQZ118/Справочно!NQX$7*100000</f>
        <v>#DIV/0!</v>
      </c>
      <c r="NRA120" s="72" t="e">
        <f>NRA118/Справочно!NQY$7*100000</f>
        <v>#DIV/0!</v>
      </c>
      <c r="NRB120" s="72" t="e">
        <f>NRB118/Справочно!NQZ$7*100000</f>
        <v>#DIV/0!</v>
      </c>
      <c r="NRC120" s="72" t="e">
        <f>NRC118/Справочно!NRA$7*100000</f>
        <v>#DIV/0!</v>
      </c>
      <c r="NRD120" s="72" t="e">
        <f>NRD118/Справочно!NRB$7*100000</f>
        <v>#DIV/0!</v>
      </c>
      <c r="NRE120" s="72" t="e">
        <f>NRE118/Справочно!NRC$7*100000</f>
        <v>#DIV/0!</v>
      </c>
      <c r="NRF120" s="72" t="e">
        <f>NRF118/Справочно!NRD$7*100000</f>
        <v>#DIV/0!</v>
      </c>
      <c r="NRG120" s="72" t="e">
        <f>NRG118/Справочно!NRE$7*100000</f>
        <v>#DIV/0!</v>
      </c>
      <c r="NRH120" s="72" t="e">
        <f>NRH118/Справочно!NRF$7*100000</f>
        <v>#DIV/0!</v>
      </c>
      <c r="NRI120" s="72" t="e">
        <f>NRI118/Справочно!NRG$7*100000</f>
        <v>#DIV/0!</v>
      </c>
      <c r="NRJ120" s="72" t="e">
        <f>NRJ118/Справочно!NRH$7*100000</f>
        <v>#DIV/0!</v>
      </c>
      <c r="NRK120" s="72" t="e">
        <f>NRK118/Справочно!NRI$7*100000</f>
        <v>#DIV/0!</v>
      </c>
      <c r="NRL120" s="72" t="e">
        <f>NRL118/Справочно!NRJ$7*100000</f>
        <v>#DIV/0!</v>
      </c>
      <c r="NRM120" s="72" t="e">
        <f>NRM118/Справочно!NRK$7*100000</f>
        <v>#DIV/0!</v>
      </c>
      <c r="NRN120" s="72" t="e">
        <f>NRN118/Справочно!NRL$7*100000</f>
        <v>#DIV/0!</v>
      </c>
      <c r="NRO120" s="72" t="e">
        <f>NRO118/Справочно!NRM$7*100000</f>
        <v>#DIV/0!</v>
      </c>
      <c r="NRP120" s="72" t="e">
        <f>NRP118/Справочно!NRN$7*100000</f>
        <v>#DIV/0!</v>
      </c>
      <c r="NRQ120" s="72" t="e">
        <f>NRQ118/Справочно!NRO$7*100000</f>
        <v>#DIV/0!</v>
      </c>
      <c r="NRR120" s="72" t="e">
        <f>NRR118/Справочно!NRP$7*100000</f>
        <v>#DIV/0!</v>
      </c>
      <c r="NRS120" s="72" t="e">
        <f>NRS118/Справочно!NRQ$7*100000</f>
        <v>#DIV/0!</v>
      </c>
      <c r="NRT120" s="72" t="e">
        <f>NRT118/Справочно!NRR$7*100000</f>
        <v>#DIV/0!</v>
      </c>
      <c r="NRU120" s="72" t="e">
        <f>NRU118/Справочно!NRS$7*100000</f>
        <v>#DIV/0!</v>
      </c>
      <c r="NRV120" s="72" t="e">
        <f>NRV118/Справочно!NRT$7*100000</f>
        <v>#DIV/0!</v>
      </c>
      <c r="NRW120" s="72" t="e">
        <f>NRW118/Справочно!NRU$7*100000</f>
        <v>#DIV/0!</v>
      </c>
      <c r="NRX120" s="72" t="e">
        <f>NRX118/Справочно!NRV$7*100000</f>
        <v>#DIV/0!</v>
      </c>
      <c r="NRY120" s="72" t="e">
        <f>NRY118/Справочно!NRW$7*100000</f>
        <v>#DIV/0!</v>
      </c>
      <c r="NRZ120" s="72" t="e">
        <f>NRZ118/Справочно!NRX$7*100000</f>
        <v>#DIV/0!</v>
      </c>
      <c r="NSA120" s="72" t="e">
        <f>NSA118/Справочно!NRY$7*100000</f>
        <v>#DIV/0!</v>
      </c>
      <c r="NSB120" s="72" t="e">
        <f>NSB118/Справочно!NRZ$7*100000</f>
        <v>#DIV/0!</v>
      </c>
      <c r="NSC120" s="72" t="e">
        <f>NSC118/Справочно!NSA$7*100000</f>
        <v>#DIV/0!</v>
      </c>
      <c r="NSD120" s="72" t="e">
        <f>NSD118/Справочно!NSB$7*100000</f>
        <v>#DIV/0!</v>
      </c>
      <c r="NSE120" s="72" t="e">
        <f>NSE118/Справочно!NSC$7*100000</f>
        <v>#DIV/0!</v>
      </c>
      <c r="NSF120" s="72" t="e">
        <f>NSF118/Справочно!NSD$7*100000</f>
        <v>#DIV/0!</v>
      </c>
      <c r="NSG120" s="72" t="e">
        <f>NSG118/Справочно!NSE$7*100000</f>
        <v>#DIV/0!</v>
      </c>
      <c r="NSH120" s="72" t="e">
        <f>NSH118/Справочно!NSF$7*100000</f>
        <v>#DIV/0!</v>
      </c>
      <c r="NSI120" s="72" t="e">
        <f>NSI118/Справочно!NSG$7*100000</f>
        <v>#DIV/0!</v>
      </c>
      <c r="NSJ120" s="72" t="e">
        <f>NSJ118/Справочно!NSH$7*100000</f>
        <v>#DIV/0!</v>
      </c>
      <c r="NSK120" s="72" t="e">
        <f>NSK118/Справочно!NSI$7*100000</f>
        <v>#DIV/0!</v>
      </c>
      <c r="NSL120" s="72" t="e">
        <f>NSL118/Справочно!NSJ$7*100000</f>
        <v>#DIV/0!</v>
      </c>
      <c r="NSM120" s="72" t="e">
        <f>NSM118/Справочно!NSK$7*100000</f>
        <v>#DIV/0!</v>
      </c>
      <c r="NSN120" s="72" t="e">
        <f>NSN118/Справочно!NSL$7*100000</f>
        <v>#DIV/0!</v>
      </c>
      <c r="NSO120" s="72" t="e">
        <f>NSO118/Справочно!NSM$7*100000</f>
        <v>#DIV/0!</v>
      </c>
      <c r="NSP120" s="72" t="e">
        <f>NSP118/Справочно!NSN$7*100000</f>
        <v>#DIV/0!</v>
      </c>
      <c r="NSQ120" s="72" t="e">
        <f>NSQ118/Справочно!NSO$7*100000</f>
        <v>#DIV/0!</v>
      </c>
      <c r="NSR120" s="72" t="e">
        <f>NSR118/Справочно!NSP$7*100000</f>
        <v>#DIV/0!</v>
      </c>
      <c r="NSS120" s="72" t="e">
        <f>NSS118/Справочно!NSQ$7*100000</f>
        <v>#DIV/0!</v>
      </c>
      <c r="NST120" s="72" t="e">
        <f>NST118/Справочно!NSR$7*100000</f>
        <v>#DIV/0!</v>
      </c>
      <c r="NSU120" s="72" t="e">
        <f>NSU118/Справочно!NSS$7*100000</f>
        <v>#DIV/0!</v>
      </c>
      <c r="NSV120" s="72" t="e">
        <f>NSV118/Справочно!NST$7*100000</f>
        <v>#DIV/0!</v>
      </c>
      <c r="NSW120" s="72" t="e">
        <f>NSW118/Справочно!NSU$7*100000</f>
        <v>#DIV/0!</v>
      </c>
      <c r="NSX120" s="72" t="e">
        <f>NSX118/Справочно!NSV$7*100000</f>
        <v>#DIV/0!</v>
      </c>
      <c r="NSY120" s="72" t="e">
        <f>NSY118/Справочно!NSW$7*100000</f>
        <v>#DIV/0!</v>
      </c>
      <c r="NSZ120" s="72" t="e">
        <f>NSZ118/Справочно!NSX$7*100000</f>
        <v>#DIV/0!</v>
      </c>
      <c r="NTA120" s="72" t="e">
        <f>NTA118/Справочно!NSY$7*100000</f>
        <v>#DIV/0!</v>
      </c>
      <c r="NTB120" s="72" t="e">
        <f>NTB118/Справочно!NSZ$7*100000</f>
        <v>#DIV/0!</v>
      </c>
      <c r="NTC120" s="72" t="e">
        <f>NTC118/Справочно!NTA$7*100000</f>
        <v>#DIV/0!</v>
      </c>
      <c r="NTD120" s="72" t="e">
        <f>NTD118/Справочно!NTB$7*100000</f>
        <v>#DIV/0!</v>
      </c>
      <c r="NTE120" s="72" t="e">
        <f>NTE118/Справочно!NTC$7*100000</f>
        <v>#DIV/0!</v>
      </c>
      <c r="NTF120" s="72" t="e">
        <f>NTF118/Справочно!NTD$7*100000</f>
        <v>#DIV/0!</v>
      </c>
      <c r="NTG120" s="72" t="e">
        <f>NTG118/Справочно!NTE$7*100000</f>
        <v>#DIV/0!</v>
      </c>
      <c r="NTH120" s="72" t="e">
        <f>NTH118/Справочно!NTF$7*100000</f>
        <v>#DIV/0!</v>
      </c>
      <c r="NTI120" s="72" t="e">
        <f>NTI118/Справочно!NTG$7*100000</f>
        <v>#DIV/0!</v>
      </c>
      <c r="NTJ120" s="72" t="e">
        <f>NTJ118/Справочно!NTH$7*100000</f>
        <v>#DIV/0!</v>
      </c>
      <c r="NTK120" s="72" t="e">
        <f>NTK118/Справочно!NTI$7*100000</f>
        <v>#DIV/0!</v>
      </c>
      <c r="NTL120" s="72" t="e">
        <f>NTL118/Справочно!NTJ$7*100000</f>
        <v>#DIV/0!</v>
      </c>
      <c r="NTM120" s="72" t="e">
        <f>NTM118/Справочно!NTK$7*100000</f>
        <v>#DIV/0!</v>
      </c>
      <c r="NTN120" s="72" t="e">
        <f>NTN118/Справочно!NTL$7*100000</f>
        <v>#DIV/0!</v>
      </c>
      <c r="NTO120" s="72" t="e">
        <f>NTO118/Справочно!NTM$7*100000</f>
        <v>#DIV/0!</v>
      </c>
      <c r="NTP120" s="72" t="e">
        <f>NTP118/Справочно!NTN$7*100000</f>
        <v>#DIV/0!</v>
      </c>
      <c r="NTQ120" s="72" t="e">
        <f>NTQ118/Справочно!NTO$7*100000</f>
        <v>#DIV/0!</v>
      </c>
      <c r="NTR120" s="72" t="e">
        <f>NTR118/Справочно!NTP$7*100000</f>
        <v>#DIV/0!</v>
      </c>
      <c r="NTS120" s="72" t="e">
        <f>NTS118/Справочно!NTQ$7*100000</f>
        <v>#DIV/0!</v>
      </c>
      <c r="NTT120" s="72" t="e">
        <f>NTT118/Справочно!NTR$7*100000</f>
        <v>#DIV/0!</v>
      </c>
      <c r="NTU120" s="72" t="e">
        <f>NTU118/Справочно!NTS$7*100000</f>
        <v>#DIV/0!</v>
      </c>
      <c r="NTV120" s="72" t="e">
        <f>NTV118/Справочно!NTT$7*100000</f>
        <v>#DIV/0!</v>
      </c>
      <c r="NTW120" s="72" t="e">
        <f>NTW118/Справочно!NTU$7*100000</f>
        <v>#DIV/0!</v>
      </c>
      <c r="NTX120" s="72" t="e">
        <f>NTX118/Справочно!NTV$7*100000</f>
        <v>#DIV/0!</v>
      </c>
      <c r="NTY120" s="72" t="e">
        <f>NTY118/Справочно!NTW$7*100000</f>
        <v>#DIV/0!</v>
      </c>
      <c r="NTZ120" s="72" t="e">
        <f>NTZ118/Справочно!NTX$7*100000</f>
        <v>#DIV/0!</v>
      </c>
      <c r="NUA120" s="72" t="e">
        <f>NUA118/Справочно!NTY$7*100000</f>
        <v>#DIV/0!</v>
      </c>
      <c r="NUB120" s="72" t="e">
        <f>NUB118/Справочно!NTZ$7*100000</f>
        <v>#DIV/0!</v>
      </c>
      <c r="NUC120" s="72" t="e">
        <f>NUC118/Справочно!NUA$7*100000</f>
        <v>#DIV/0!</v>
      </c>
      <c r="NUD120" s="72" t="e">
        <f>NUD118/Справочно!NUB$7*100000</f>
        <v>#DIV/0!</v>
      </c>
      <c r="NUE120" s="72" t="e">
        <f>NUE118/Справочно!NUC$7*100000</f>
        <v>#DIV/0!</v>
      </c>
      <c r="NUF120" s="72" t="e">
        <f>NUF118/Справочно!NUD$7*100000</f>
        <v>#DIV/0!</v>
      </c>
      <c r="NUG120" s="72" t="e">
        <f>NUG118/Справочно!NUE$7*100000</f>
        <v>#DIV/0!</v>
      </c>
      <c r="NUH120" s="72" t="e">
        <f>NUH118/Справочно!NUF$7*100000</f>
        <v>#DIV/0!</v>
      </c>
      <c r="NUI120" s="72" t="e">
        <f>NUI118/Справочно!NUG$7*100000</f>
        <v>#DIV/0!</v>
      </c>
      <c r="NUJ120" s="72" t="e">
        <f>NUJ118/Справочно!NUH$7*100000</f>
        <v>#DIV/0!</v>
      </c>
      <c r="NUK120" s="72" t="e">
        <f>NUK118/Справочно!NUI$7*100000</f>
        <v>#DIV/0!</v>
      </c>
      <c r="NUL120" s="72" t="e">
        <f>NUL118/Справочно!NUJ$7*100000</f>
        <v>#DIV/0!</v>
      </c>
      <c r="NUM120" s="72" t="e">
        <f>NUM118/Справочно!NUK$7*100000</f>
        <v>#DIV/0!</v>
      </c>
      <c r="NUN120" s="72" t="e">
        <f>NUN118/Справочно!NUL$7*100000</f>
        <v>#DIV/0!</v>
      </c>
      <c r="NUO120" s="72" t="e">
        <f>NUO118/Справочно!NUM$7*100000</f>
        <v>#DIV/0!</v>
      </c>
      <c r="NUP120" s="72" t="e">
        <f>NUP118/Справочно!NUN$7*100000</f>
        <v>#DIV/0!</v>
      </c>
      <c r="NUQ120" s="72" t="e">
        <f>NUQ118/Справочно!NUO$7*100000</f>
        <v>#DIV/0!</v>
      </c>
      <c r="NUR120" s="72" t="e">
        <f>NUR118/Справочно!NUP$7*100000</f>
        <v>#DIV/0!</v>
      </c>
      <c r="NUS120" s="72" t="e">
        <f>NUS118/Справочно!NUQ$7*100000</f>
        <v>#DIV/0!</v>
      </c>
      <c r="NUT120" s="72" t="e">
        <f>NUT118/Справочно!NUR$7*100000</f>
        <v>#DIV/0!</v>
      </c>
      <c r="NUU120" s="72" t="e">
        <f>NUU118/Справочно!NUS$7*100000</f>
        <v>#DIV/0!</v>
      </c>
      <c r="NUV120" s="72" t="e">
        <f>NUV118/Справочно!NUT$7*100000</f>
        <v>#DIV/0!</v>
      </c>
      <c r="NUW120" s="72" t="e">
        <f>NUW118/Справочно!NUU$7*100000</f>
        <v>#DIV/0!</v>
      </c>
      <c r="NUX120" s="72" t="e">
        <f>NUX118/Справочно!NUV$7*100000</f>
        <v>#DIV/0!</v>
      </c>
      <c r="NUY120" s="72" t="e">
        <f>NUY118/Справочно!NUW$7*100000</f>
        <v>#DIV/0!</v>
      </c>
      <c r="NUZ120" s="72" t="e">
        <f>NUZ118/Справочно!NUX$7*100000</f>
        <v>#DIV/0!</v>
      </c>
      <c r="NVA120" s="72" t="e">
        <f>NVA118/Справочно!NUY$7*100000</f>
        <v>#DIV/0!</v>
      </c>
      <c r="NVB120" s="72" t="e">
        <f>NVB118/Справочно!NUZ$7*100000</f>
        <v>#DIV/0!</v>
      </c>
      <c r="NVC120" s="72" t="e">
        <f>NVC118/Справочно!NVA$7*100000</f>
        <v>#DIV/0!</v>
      </c>
      <c r="NVD120" s="72" t="e">
        <f>NVD118/Справочно!NVB$7*100000</f>
        <v>#DIV/0!</v>
      </c>
      <c r="NVE120" s="72" t="e">
        <f>NVE118/Справочно!NVC$7*100000</f>
        <v>#DIV/0!</v>
      </c>
      <c r="NVF120" s="72" t="e">
        <f>NVF118/Справочно!NVD$7*100000</f>
        <v>#DIV/0!</v>
      </c>
      <c r="NVG120" s="72" t="e">
        <f>NVG118/Справочно!NVE$7*100000</f>
        <v>#DIV/0!</v>
      </c>
      <c r="NVH120" s="72" t="e">
        <f>NVH118/Справочно!NVF$7*100000</f>
        <v>#DIV/0!</v>
      </c>
      <c r="NVI120" s="72" t="e">
        <f>NVI118/Справочно!NVG$7*100000</f>
        <v>#DIV/0!</v>
      </c>
      <c r="NVJ120" s="72" t="e">
        <f>NVJ118/Справочно!NVH$7*100000</f>
        <v>#DIV/0!</v>
      </c>
      <c r="NVK120" s="72" t="e">
        <f>NVK118/Справочно!NVI$7*100000</f>
        <v>#DIV/0!</v>
      </c>
      <c r="NVL120" s="72" t="e">
        <f>NVL118/Справочно!NVJ$7*100000</f>
        <v>#DIV/0!</v>
      </c>
      <c r="NVM120" s="72" t="e">
        <f>NVM118/Справочно!NVK$7*100000</f>
        <v>#DIV/0!</v>
      </c>
      <c r="NVN120" s="72" t="e">
        <f>NVN118/Справочно!NVL$7*100000</f>
        <v>#DIV/0!</v>
      </c>
      <c r="NVO120" s="72" t="e">
        <f>NVO118/Справочно!NVM$7*100000</f>
        <v>#DIV/0!</v>
      </c>
      <c r="NVP120" s="72" t="e">
        <f>NVP118/Справочно!NVN$7*100000</f>
        <v>#DIV/0!</v>
      </c>
      <c r="NVQ120" s="72" t="e">
        <f>NVQ118/Справочно!NVO$7*100000</f>
        <v>#DIV/0!</v>
      </c>
      <c r="NVR120" s="72" t="e">
        <f>NVR118/Справочно!NVP$7*100000</f>
        <v>#DIV/0!</v>
      </c>
      <c r="NVS120" s="72" t="e">
        <f>NVS118/Справочно!NVQ$7*100000</f>
        <v>#DIV/0!</v>
      </c>
      <c r="NVT120" s="72" t="e">
        <f>NVT118/Справочно!NVR$7*100000</f>
        <v>#DIV/0!</v>
      </c>
      <c r="NVU120" s="72" t="e">
        <f>NVU118/Справочно!NVS$7*100000</f>
        <v>#DIV/0!</v>
      </c>
      <c r="NVV120" s="72" t="e">
        <f>NVV118/Справочно!NVT$7*100000</f>
        <v>#DIV/0!</v>
      </c>
      <c r="NVW120" s="72" t="e">
        <f>NVW118/Справочно!NVU$7*100000</f>
        <v>#DIV/0!</v>
      </c>
      <c r="NVX120" s="72" t="e">
        <f>NVX118/Справочно!NVV$7*100000</f>
        <v>#DIV/0!</v>
      </c>
      <c r="NVY120" s="72" t="e">
        <f>NVY118/Справочно!NVW$7*100000</f>
        <v>#DIV/0!</v>
      </c>
      <c r="NVZ120" s="72" t="e">
        <f>NVZ118/Справочно!NVX$7*100000</f>
        <v>#DIV/0!</v>
      </c>
      <c r="NWA120" s="72" t="e">
        <f>NWA118/Справочно!NVY$7*100000</f>
        <v>#DIV/0!</v>
      </c>
      <c r="NWB120" s="72" t="e">
        <f>NWB118/Справочно!NVZ$7*100000</f>
        <v>#DIV/0!</v>
      </c>
      <c r="NWC120" s="72" t="e">
        <f>NWC118/Справочно!NWA$7*100000</f>
        <v>#DIV/0!</v>
      </c>
      <c r="NWD120" s="72" t="e">
        <f>NWD118/Справочно!NWB$7*100000</f>
        <v>#DIV/0!</v>
      </c>
      <c r="NWE120" s="72" t="e">
        <f>NWE118/Справочно!NWC$7*100000</f>
        <v>#DIV/0!</v>
      </c>
      <c r="NWF120" s="72" t="e">
        <f>NWF118/Справочно!NWD$7*100000</f>
        <v>#DIV/0!</v>
      </c>
      <c r="NWG120" s="72" t="e">
        <f>NWG118/Справочно!NWE$7*100000</f>
        <v>#DIV/0!</v>
      </c>
      <c r="NWH120" s="72" t="e">
        <f>NWH118/Справочно!NWF$7*100000</f>
        <v>#DIV/0!</v>
      </c>
      <c r="NWI120" s="72" t="e">
        <f>NWI118/Справочно!NWG$7*100000</f>
        <v>#DIV/0!</v>
      </c>
      <c r="NWJ120" s="72" t="e">
        <f>NWJ118/Справочно!NWH$7*100000</f>
        <v>#DIV/0!</v>
      </c>
      <c r="NWK120" s="72" t="e">
        <f>NWK118/Справочно!NWI$7*100000</f>
        <v>#DIV/0!</v>
      </c>
      <c r="NWL120" s="72" t="e">
        <f>NWL118/Справочно!NWJ$7*100000</f>
        <v>#DIV/0!</v>
      </c>
      <c r="NWM120" s="72" t="e">
        <f>NWM118/Справочно!NWK$7*100000</f>
        <v>#DIV/0!</v>
      </c>
      <c r="NWN120" s="72" t="e">
        <f>NWN118/Справочно!NWL$7*100000</f>
        <v>#DIV/0!</v>
      </c>
      <c r="NWO120" s="72" t="e">
        <f>NWO118/Справочно!NWM$7*100000</f>
        <v>#DIV/0!</v>
      </c>
      <c r="NWP120" s="72" t="e">
        <f>NWP118/Справочно!NWN$7*100000</f>
        <v>#DIV/0!</v>
      </c>
      <c r="NWQ120" s="72" t="e">
        <f>NWQ118/Справочно!NWO$7*100000</f>
        <v>#DIV/0!</v>
      </c>
      <c r="NWR120" s="72" t="e">
        <f>NWR118/Справочно!NWP$7*100000</f>
        <v>#DIV/0!</v>
      </c>
      <c r="NWS120" s="72" t="e">
        <f>NWS118/Справочно!NWQ$7*100000</f>
        <v>#DIV/0!</v>
      </c>
      <c r="NWT120" s="72" t="e">
        <f>NWT118/Справочно!NWR$7*100000</f>
        <v>#DIV/0!</v>
      </c>
      <c r="NWU120" s="72" t="e">
        <f>NWU118/Справочно!NWS$7*100000</f>
        <v>#DIV/0!</v>
      </c>
      <c r="NWV120" s="72" t="e">
        <f>NWV118/Справочно!NWT$7*100000</f>
        <v>#DIV/0!</v>
      </c>
      <c r="NWW120" s="72" t="e">
        <f>NWW118/Справочно!NWU$7*100000</f>
        <v>#DIV/0!</v>
      </c>
      <c r="NWX120" s="72" t="e">
        <f>NWX118/Справочно!NWV$7*100000</f>
        <v>#DIV/0!</v>
      </c>
      <c r="NWY120" s="72" t="e">
        <f>NWY118/Справочно!NWW$7*100000</f>
        <v>#DIV/0!</v>
      </c>
      <c r="NWZ120" s="72" t="e">
        <f>NWZ118/Справочно!NWX$7*100000</f>
        <v>#DIV/0!</v>
      </c>
      <c r="NXA120" s="72" t="e">
        <f>NXA118/Справочно!NWY$7*100000</f>
        <v>#DIV/0!</v>
      </c>
      <c r="NXB120" s="72" t="e">
        <f>NXB118/Справочно!NWZ$7*100000</f>
        <v>#DIV/0!</v>
      </c>
      <c r="NXC120" s="72" t="e">
        <f>NXC118/Справочно!NXA$7*100000</f>
        <v>#DIV/0!</v>
      </c>
      <c r="NXD120" s="72" t="e">
        <f>NXD118/Справочно!NXB$7*100000</f>
        <v>#DIV/0!</v>
      </c>
      <c r="NXE120" s="72" t="e">
        <f>NXE118/Справочно!NXC$7*100000</f>
        <v>#DIV/0!</v>
      </c>
      <c r="NXF120" s="72" t="e">
        <f>NXF118/Справочно!NXD$7*100000</f>
        <v>#DIV/0!</v>
      </c>
      <c r="NXG120" s="72" t="e">
        <f>NXG118/Справочно!NXE$7*100000</f>
        <v>#DIV/0!</v>
      </c>
      <c r="NXH120" s="72" t="e">
        <f>NXH118/Справочно!NXF$7*100000</f>
        <v>#DIV/0!</v>
      </c>
      <c r="NXI120" s="72" t="e">
        <f>NXI118/Справочно!NXG$7*100000</f>
        <v>#DIV/0!</v>
      </c>
      <c r="NXJ120" s="72" t="e">
        <f>NXJ118/Справочно!NXH$7*100000</f>
        <v>#DIV/0!</v>
      </c>
      <c r="NXK120" s="72" t="e">
        <f>NXK118/Справочно!NXI$7*100000</f>
        <v>#DIV/0!</v>
      </c>
      <c r="NXL120" s="72" t="e">
        <f>NXL118/Справочно!NXJ$7*100000</f>
        <v>#DIV/0!</v>
      </c>
      <c r="NXM120" s="72" t="e">
        <f>NXM118/Справочно!NXK$7*100000</f>
        <v>#DIV/0!</v>
      </c>
      <c r="NXN120" s="72" t="e">
        <f>NXN118/Справочно!NXL$7*100000</f>
        <v>#DIV/0!</v>
      </c>
      <c r="NXO120" s="72" t="e">
        <f>NXO118/Справочно!NXM$7*100000</f>
        <v>#DIV/0!</v>
      </c>
      <c r="NXP120" s="72" t="e">
        <f>NXP118/Справочно!NXN$7*100000</f>
        <v>#DIV/0!</v>
      </c>
      <c r="NXQ120" s="72" t="e">
        <f>NXQ118/Справочно!NXO$7*100000</f>
        <v>#DIV/0!</v>
      </c>
      <c r="NXR120" s="72" t="e">
        <f>NXR118/Справочно!NXP$7*100000</f>
        <v>#DIV/0!</v>
      </c>
      <c r="NXS120" s="72" t="e">
        <f>NXS118/Справочно!NXQ$7*100000</f>
        <v>#DIV/0!</v>
      </c>
      <c r="NXT120" s="72" t="e">
        <f>NXT118/Справочно!NXR$7*100000</f>
        <v>#DIV/0!</v>
      </c>
      <c r="NXU120" s="72" t="e">
        <f>NXU118/Справочно!NXS$7*100000</f>
        <v>#DIV/0!</v>
      </c>
      <c r="NXV120" s="72" t="e">
        <f>NXV118/Справочно!NXT$7*100000</f>
        <v>#DIV/0!</v>
      </c>
      <c r="NXW120" s="72" t="e">
        <f>NXW118/Справочно!NXU$7*100000</f>
        <v>#DIV/0!</v>
      </c>
      <c r="NXX120" s="72" t="e">
        <f>NXX118/Справочно!NXV$7*100000</f>
        <v>#DIV/0!</v>
      </c>
      <c r="NXY120" s="72" t="e">
        <f>NXY118/Справочно!NXW$7*100000</f>
        <v>#DIV/0!</v>
      </c>
      <c r="NXZ120" s="72" t="e">
        <f>NXZ118/Справочно!NXX$7*100000</f>
        <v>#DIV/0!</v>
      </c>
      <c r="NYA120" s="72" t="e">
        <f>NYA118/Справочно!NXY$7*100000</f>
        <v>#DIV/0!</v>
      </c>
      <c r="NYB120" s="72" t="e">
        <f>NYB118/Справочно!NXZ$7*100000</f>
        <v>#DIV/0!</v>
      </c>
      <c r="NYC120" s="72" t="e">
        <f>NYC118/Справочно!NYA$7*100000</f>
        <v>#DIV/0!</v>
      </c>
      <c r="NYD120" s="72" t="e">
        <f>NYD118/Справочно!NYB$7*100000</f>
        <v>#DIV/0!</v>
      </c>
      <c r="NYE120" s="72" t="e">
        <f>NYE118/Справочно!NYC$7*100000</f>
        <v>#DIV/0!</v>
      </c>
      <c r="NYF120" s="72" t="e">
        <f>NYF118/Справочно!NYD$7*100000</f>
        <v>#DIV/0!</v>
      </c>
      <c r="NYG120" s="72" t="e">
        <f>NYG118/Справочно!NYE$7*100000</f>
        <v>#DIV/0!</v>
      </c>
      <c r="NYH120" s="72" t="e">
        <f>NYH118/Справочно!NYF$7*100000</f>
        <v>#DIV/0!</v>
      </c>
      <c r="NYI120" s="72" t="e">
        <f>NYI118/Справочно!NYG$7*100000</f>
        <v>#DIV/0!</v>
      </c>
      <c r="NYJ120" s="72" t="e">
        <f>NYJ118/Справочно!NYH$7*100000</f>
        <v>#DIV/0!</v>
      </c>
      <c r="NYK120" s="72" t="e">
        <f>NYK118/Справочно!NYI$7*100000</f>
        <v>#DIV/0!</v>
      </c>
      <c r="NYL120" s="72" t="e">
        <f>NYL118/Справочно!NYJ$7*100000</f>
        <v>#DIV/0!</v>
      </c>
      <c r="NYM120" s="72" t="e">
        <f>NYM118/Справочно!NYK$7*100000</f>
        <v>#DIV/0!</v>
      </c>
      <c r="NYN120" s="72" t="e">
        <f>NYN118/Справочно!NYL$7*100000</f>
        <v>#DIV/0!</v>
      </c>
      <c r="NYO120" s="72" t="e">
        <f>NYO118/Справочно!NYM$7*100000</f>
        <v>#DIV/0!</v>
      </c>
      <c r="NYP120" s="72" t="e">
        <f>NYP118/Справочно!NYN$7*100000</f>
        <v>#DIV/0!</v>
      </c>
      <c r="NYQ120" s="72" t="e">
        <f>NYQ118/Справочно!NYO$7*100000</f>
        <v>#DIV/0!</v>
      </c>
      <c r="NYR120" s="72" t="e">
        <f>NYR118/Справочно!NYP$7*100000</f>
        <v>#DIV/0!</v>
      </c>
      <c r="NYS120" s="72" t="e">
        <f>NYS118/Справочно!NYQ$7*100000</f>
        <v>#DIV/0!</v>
      </c>
      <c r="NYT120" s="72" t="e">
        <f>NYT118/Справочно!NYR$7*100000</f>
        <v>#DIV/0!</v>
      </c>
      <c r="NYU120" s="72" t="e">
        <f>NYU118/Справочно!NYS$7*100000</f>
        <v>#DIV/0!</v>
      </c>
      <c r="NYV120" s="72" t="e">
        <f>NYV118/Справочно!NYT$7*100000</f>
        <v>#DIV/0!</v>
      </c>
      <c r="NYW120" s="72" t="e">
        <f>NYW118/Справочно!NYU$7*100000</f>
        <v>#DIV/0!</v>
      </c>
      <c r="NYX120" s="72" t="e">
        <f>NYX118/Справочно!NYV$7*100000</f>
        <v>#DIV/0!</v>
      </c>
      <c r="NYY120" s="72" t="e">
        <f>NYY118/Справочно!NYW$7*100000</f>
        <v>#DIV/0!</v>
      </c>
      <c r="NYZ120" s="72" t="e">
        <f>NYZ118/Справочно!NYX$7*100000</f>
        <v>#DIV/0!</v>
      </c>
      <c r="NZA120" s="72" t="e">
        <f>NZA118/Справочно!NYY$7*100000</f>
        <v>#DIV/0!</v>
      </c>
      <c r="NZB120" s="72" t="e">
        <f>NZB118/Справочно!NYZ$7*100000</f>
        <v>#DIV/0!</v>
      </c>
      <c r="NZC120" s="72" t="e">
        <f>NZC118/Справочно!NZA$7*100000</f>
        <v>#DIV/0!</v>
      </c>
      <c r="NZD120" s="72" t="e">
        <f>NZD118/Справочно!NZB$7*100000</f>
        <v>#DIV/0!</v>
      </c>
      <c r="NZE120" s="72" t="e">
        <f>NZE118/Справочно!NZC$7*100000</f>
        <v>#DIV/0!</v>
      </c>
      <c r="NZF120" s="72" t="e">
        <f>NZF118/Справочно!NZD$7*100000</f>
        <v>#DIV/0!</v>
      </c>
      <c r="NZG120" s="72" t="e">
        <f>NZG118/Справочно!NZE$7*100000</f>
        <v>#DIV/0!</v>
      </c>
      <c r="NZH120" s="72" t="e">
        <f>NZH118/Справочно!NZF$7*100000</f>
        <v>#DIV/0!</v>
      </c>
      <c r="NZI120" s="72" t="e">
        <f>NZI118/Справочно!NZG$7*100000</f>
        <v>#DIV/0!</v>
      </c>
      <c r="NZJ120" s="72" t="e">
        <f>NZJ118/Справочно!NZH$7*100000</f>
        <v>#DIV/0!</v>
      </c>
      <c r="NZK120" s="72" t="e">
        <f>NZK118/Справочно!NZI$7*100000</f>
        <v>#DIV/0!</v>
      </c>
      <c r="NZL120" s="72" t="e">
        <f>NZL118/Справочно!NZJ$7*100000</f>
        <v>#DIV/0!</v>
      </c>
      <c r="NZM120" s="72" t="e">
        <f>NZM118/Справочно!NZK$7*100000</f>
        <v>#DIV/0!</v>
      </c>
      <c r="NZN120" s="72" t="e">
        <f>NZN118/Справочно!NZL$7*100000</f>
        <v>#DIV/0!</v>
      </c>
      <c r="NZO120" s="72" t="e">
        <f>NZO118/Справочно!NZM$7*100000</f>
        <v>#DIV/0!</v>
      </c>
      <c r="NZP120" s="72" t="e">
        <f>NZP118/Справочно!NZN$7*100000</f>
        <v>#DIV/0!</v>
      </c>
      <c r="NZQ120" s="72" t="e">
        <f>NZQ118/Справочно!NZO$7*100000</f>
        <v>#DIV/0!</v>
      </c>
      <c r="NZR120" s="72" t="e">
        <f>NZR118/Справочно!NZP$7*100000</f>
        <v>#DIV/0!</v>
      </c>
      <c r="NZS120" s="72" t="e">
        <f>NZS118/Справочно!NZQ$7*100000</f>
        <v>#DIV/0!</v>
      </c>
      <c r="NZT120" s="72" t="e">
        <f>NZT118/Справочно!NZR$7*100000</f>
        <v>#DIV/0!</v>
      </c>
      <c r="NZU120" s="72" t="e">
        <f>NZU118/Справочно!NZS$7*100000</f>
        <v>#DIV/0!</v>
      </c>
      <c r="NZV120" s="72" t="e">
        <f>NZV118/Справочно!NZT$7*100000</f>
        <v>#DIV/0!</v>
      </c>
      <c r="NZW120" s="72" t="e">
        <f>NZW118/Справочно!NZU$7*100000</f>
        <v>#DIV/0!</v>
      </c>
      <c r="NZX120" s="72" t="e">
        <f>NZX118/Справочно!NZV$7*100000</f>
        <v>#DIV/0!</v>
      </c>
      <c r="NZY120" s="72" t="e">
        <f>NZY118/Справочно!NZW$7*100000</f>
        <v>#DIV/0!</v>
      </c>
      <c r="NZZ120" s="72" t="e">
        <f>NZZ118/Справочно!NZX$7*100000</f>
        <v>#DIV/0!</v>
      </c>
      <c r="OAA120" s="72" t="e">
        <f>OAA118/Справочно!NZY$7*100000</f>
        <v>#DIV/0!</v>
      </c>
      <c r="OAB120" s="72" t="e">
        <f>OAB118/Справочно!NZZ$7*100000</f>
        <v>#DIV/0!</v>
      </c>
      <c r="OAC120" s="72" t="e">
        <f>OAC118/Справочно!OAA$7*100000</f>
        <v>#DIV/0!</v>
      </c>
      <c r="OAD120" s="72" t="e">
        <f>OAD118/Справочно!OAB$7*100000</f>
        <v>#DIV/0!</v>
      </c>
      <c r="OAE120" s="72" t="e">
        <f>OAE118/Справочно!OAC$7*100000</f>
        <v>#DIV/0!</v>
      </c>
      <c r="OAF120" s="72" t="e">
        <f>OAF118/Справочно!OAD$7*100000</f>
        <v>#DIV/0!</v>
      </c>
      <c r="OAG120" s="72" t="e">
        <f>OAG118/Справочно!OAE$7*100000</f>
        <v>#DIV/0!</v>
      </c>
      <c r="OAH120" s="72" t="e">
        <f>OAH118/Справочно!OAF$7*100000</f>
        <v>#DIV/0!</v>
      </c>
      <c r="OAI120" s="72" t="e">
        <f>OAI118/Справочно!OAG$7*100000</f>
        <v>#DIV/0!</v>
      </c>
      <c r="OAJ120" s="72" t="e">
        <f>OAJ118/Справочно!OAH$7*100000</f>
        <v>#DIV/0!</v>
      </c>
      <c r="OAK120" s="72" t="e">
        <f>OAK118/Справочно!OAI$7*100000</f>
        <v>#DIV/0!</v>
      </c>
      <c r="OAL120" s="72" t="e">
        <f>OAL118/Справочно!OAJ$7*100000</f>
        <v>#DIV/0!</v>
      </c>
      <c r="OAM120" s="72" t="e">
        <f>OAM118/Справочно!OAK$7*100000</f>
        <v>#DIV/0!</v>
      </c>
      <c r="OAN120" s="72" t="e">
        <f>OAN118/Справочно!OAL$7*100000</f>
        <v>#DIV/0!</v>
      </c>
      <c r="OAO120" s="72" t="e">
        <f>OAO118/Справочно!OAM$7*100000</f>
        <v>#DIV/0!</v>
      </c>
      <c r="OAP120" s="72" t="e">
        <f>OAP118/Справочно!OAN$7*100000</f>
        <v>#DIV/0!</v>
      </c>
      <c r="OAQ120" s="72" t="e">
        <f>OAQ118/Справочно!OAO$7*100000</f>
        <v>#DIV/0!</v>
      </c>
      <c r="OAR120" s="72" t="e">
        <f>OAR118/Справочно!OAP$7*100000</f>
        <v>#DIV/0!</v>
      </c>
      <c r="OAS120" s="72" t="e">
        <f>OAS118/Справочно!OAQ$7*100000</f>
        <v>#DIV/0!</v>
      </c>
      <c r="OAT120" s="72" t="e">
        <f>OAT118/Справочно!OAR$7*100000</f>
        <v>#DIV/0!</v>
      </c>
      <c r="OAU120" s="72" t="e">
        <f>OAU118/Справочно!OAS$7*100000</f>
        <v>#DIV/0!</v>
      </c>
      <c r="OAV120" s="72" t="e">
        <f>OAV118/Справочно!OAT$7*100000</f>
        <v>#DIV/0!</v>
      </c>
      <c r="OAW120" s="72" t="e">
        <f>OAW118/Справочно!OAU$7*100000</f>
        <v>#DIV/0!</v>
      </c>
      <c r="OAX120" s="72" t="e">
        <f>OAX118/Справочно!OAV$7*100000</f>
        <v>#DIV/0!</v>
      </c>
      <c r="OAY120" s="72" t="e">
        <f>OAY118/Справочно!OAW$7*100000</f>
        <v>#DIV/0!</v>
      </c>
      <c r="OAZ120" s="72" t="e">
        <f>OAZ118/Справочно!OAX$7*100000</f>
        <v>#DIV/0!</v>
      </c>
      <c r="OBA120" s="72" t="e">
        <f>OBA118/Справочно!OAY$7*100000</f>
        <v>#DIV/0!</v>
      </c>
      <c r="OBB120" s="72" t="e">
        <f>OBB118/Справочно!OAZ$7*100000</f>
        <v>#DIV/0!</v>
      </c>
      <c r="OBC120" s="72" t="e">
        <f>OBC118/Справочно!OBA$7*100000</f>
        <v>#DIV/0!</v>
      </c>
      <c r="OBD120" s="72" t="e">
        <f>OBD118/Справочно!OBB$7*100000</f>
        <v>#DIV/0!</v>
      </c>
      <c r="OBE120" s="72" t="e">
        <f>OBE118/Справочно!OBC$7*100000</f>
        <v>#DIV/0!</v>
      </c>
      <c r="OBF120" s="72" t="e">
        <f>OBF118/Справочно!OBD$7*100000</f>
        <v>#DIV/0!</v>
      </c>
      <c r="OBG120" s="72" t="e">
        <f>OBG118/Справочно!OBE$7*100000</f>
        <v>#DIV/0!</v>
      </c>
      <c r="OBH120" s="72" t="e">
        <f>OBH118/Справочно!OBF$7*100000</f>
        <v>#DIV/0!</v>
      </c>
      <c r="OBI120" s="72" t="e">
        <f>OBI118/Справочно!OBG$7*100000</f>
        <v>#DIV/0!</v>
      </c>
      <c r="OBJ120" s="72" t="e">
        <f>OBJ118/Справочно!OBH$7*100000</f>
        <v>#DIV/0!</v>
      </c>
      <c r="OBK120" s="72" t="e">
        <f>OBK118/Справочно!OBI$7*100000</f>
        <v>#DIV/0!</v>
      </c>
      <c r="OBL120" s="72" t="e">
        <f>OBL118/Справочно!OBJ$7*100000</f>
        <v>#DIV/0!</v>
      </c>
      <c r="OBM120" s="72" t="e">
        <f>OBM118/Справочно!OBK$7*100000</f>
        <v>#DIV/0!</v>
      </c>
      <c r="OBN120" s="72" t="e">
        <f>OBN118/Справочно!OBL$7*100000</f>
        <v>#DIV/0!</v>
      </c>
      <c r="OBO120" s="72" t="e">
        <f>OBO118/Справочно!OBM$7*100000</f>
        <v>#DIV/0!</v>
      </c>
      <c r="OBP120" s="72" t="e">
        <f>OBP118/Справочно!OBN$7*100000</f>
        <v>#DIV/0!</v>
      </c>
      <c r="OBQ120" s="72" t="e">
        <f>OBQ118/Справочно!OBO$7*100000</f>
        <v>#DIV/0!</v>
      </c>
      <c r="OBR120" s="72" t="e">
        <f>OBR118/Справочно!OBP$7*100000</f>
        <v>#DIV/0!</v>
      </c>
      <c r="OBS120" s="72" t="e">
        <f>OBS118/Справочно!OBQ$7*100000</f>
        <v>#DIV/0!</v>
      </c>
      <c r="OBT120" s="72" t="e">
        <f>OBT118/Справочно!OBR$7*100000</f>
        <v>#DIV/0!</v>
      </c>
      <c r="OBU120" s="72" t="e">
        <f>OBU118/Справочно!OBS$7*100000</f>
        <v>#DIV/0!</v>
      </c>
      <c r="OBV120" s="72" t="e">
        <f>OBV118/Справочно!OBT$7*100000</f>
        <v>#DIV/0!</v>
      </c>
      <c r="OBW120" s="72" t="e">
        <f>OBW118/Справочно!OBU$7*100000</f>
        <v>#DIV/0!</v>
      </c>
      <c r="OBX120" s="72" t="e">
        <f>OBX118/Справочно!OBV$7*100000</f>
        <v>#DIV/0!</v>
      </c>
      <c r="OBY120" s="72" t="e">
        <f>OBY118/Справочно!OBW$7*100000</f>
        <v>#DIV/0!</v>
      </c>
      <c r="OBZ120" s="72" t="e">
        <f>OBZ118/Справочно!OBX$7*100000</f>
        <v>#DIV/0!</v>
      </c>
      <c r="OCA120" s="72" t="e">
        <f>OCA118/Справочно!OBY$7*100000</f>
        <v>#DIV/0!</v>
      </c>
      <c r="OCB120" s="72" t="e">
        <f>OCB118/Справочно!OBZ$7*100000</f>
        <v>#DIV/0!</v>
      </c>
      <c r="OCC120" s="72" t="e">
        <f>OCC118/Справочно!OCA$7*100000</f>
        <v>#DIV/0!</v>
      </c>
      <c r="OCD120" s="72" t="e">
        <f>OCD118/Справочно!OCB$7*100000</f>
        <v>#DIV/0!</v>
      </c>
      <c r="OCE120" s="72" t="e">
        <f>OCE118/Справочно!OCC$7*100000</f>
        <v>#DIV/0!</v>
      </c>
      <c r="OCF120" s="72" t="e">
        <f>OCF118/Справочно!OCD$7*100000</f>
        <v>#DIV/0!</v>
      </c>
      <c r="OCG120" s="72" t="e">
        <f>OCG118/Справочно!OCE$7*100000</f>
        <v>#DIV/0!</v>
      </c>
      <c r="OCH120" s="72" t="e">
        <f>OCH118/Справочно!OCF$7*100000</f>
        <v>#DIV/0!</v>
      </c>
      <c r="OCI120" s="72" t="e">
        <f>OCI118/Справочно!OCG$7*100000</f>
        <v>#DIV/0!</v>
      </c>
      <c r="OCJ120" s="72" t="e">
        <f>OCJ118/Справочно!OCH$7*100000</f>
        <v>#DIV/0!</v>
      </c>
      <c r="OCK120" s="72" t="e">
        <f>OCK118/Справочно!OCI$7*100000</f>
        <v>#DIV/0!</v>
      </c>
      <c r="OCL120" s="72" t="e">
        <f>OCL118/Справочно!OCJ$7*100000</f>
        <v>#DIV/0!</v>
      </c>
      <c r="OCM120" s="72" t="e">
        <f>OCM118/Справочно!OCK$7*100000</f>
        <v>#DIV/0!</v>
      </c>
      <c r="OCN120" s="72" t="e">
        <f>OCN118/Справочно!OCL$7*100000</f>
        <v>#DIV/0!</v>
      </c>
      <c r="OCO120" s="72" t="e">
        <f>OCO118/Справочно!OCM$7*100000</f>
        <v>#DIV/0!</v>
      </c>
      <c r="OCP120" s="72" t="e">
        <f>OCP118/Справочно!OCN$7*100000</f>
        <v>#DIV/0!</v>
      </c>
      <c r="OCQ120" s="72" t="e">
        <f>OCQ118/Справочно!OCO$7*100000</f>
        <v>#DIV/0!</v>
      </c>
      <c r="OCR120" s="72" t="e">
        <f>OCR118/Справочно!OCP$7*100000</f>
        <v>#DIV/0!</v>
      </c>
      <c r="OCS120" s="72" t="e">
        <f>OCS118/Справочно!OCQ$7*100000</f>
        <v>#DIV/0!</v>
      </c>
      <c r="OCT120" s="72" t="e">
        <f>OCT118/Справочно!OCR$7*100000</f>
        <v>#DIV/0!</v>
      </c>
      <c r="OCU120" s="72" t="e">
        <f>OCU118/Справочно!OCS$7*100000</f>
        <v>#DIV/0!</v>
      </c>
      <c r="OCV120" s="72" t="e">
        <f>OCV118/Справочно!OCT$7*100000</f>
        <v>#DIV/0!</v>
      </c>
      <c r="OCW120" s="72" t="e">
        <f>OCW118/Справочно!OCU$7*100000</f>
        <v>#DIV/0!</v>
      </c>
      <c r="OCX120" s="72" t="e">
        <f>OCX118/Справочно!OCV$7*100000</f>
        <v>#DIV/0!</v>
      </c>
      <c r="OCY120" s="72" t="e">
        <f>OCY118/Справочно!OCW$7*100000</f>
        <v>#DIV/0!</v>
      </c>
      <c r="OCZ120" s="72" t="e">
        <f>OCZ118/Справочно!OCX$7*100000</f>
        <v>#DIV/0!</v>
      </c>
      <c r="ODA120" s="72" t="e">
        <f>ODA118/Справочно!OCY$7*100000</f>
        <v>#DIV/0!</v>
      </c>
      <c r="ODB120" s="72" t="e">
        <f>ODB118/Справочно!OCZ$7*100000</f>
        <v>#DIV/0!</v>
      </c>
      <c r="ODC120" s="72" t="e">
        <f>ODC118/Справочно!ODA$7*100000</f>
        <v>#DIV/0!</v>
      </c>
      <c r="ODD120" s="72" t="e">
        <f>ODD118/Справочно!ODB$7*100000</f>
        <v>#DIV/0!</v>
      </c>
      <c r="ODE120" s="72" t="e">
        <f>ODE118/Справочно!ODC$7*100000</f>
        <v>#DIV/0!</v>
      </c>
      <c r="ODF120" s="72" t="e">
        <f>ODF118/Справочно!ODD$7*100000</f>
        <v>#DIV/0!</v>
      </c>
      <c r="ODG120" s="72" t="e">
        <f>ODG118/Справочно!ODE$7*100000</f>
        <v>#DIV/0!</v>
      </c>
      <c r="ODH120" s="72" t="e">
        <f>ODH118/Справочно!ODF$7*100000</f>
        <v>#DIV/0!</v>
      </c>
      <c r="ODI120" s="72" t="e">
        <f>ODI118/Справочно!ODG$7*100000</f>
        <v>#DIV/0!</v>
      </c>
      <c r="ODJ120" s="72" t="e">
        <f>ODJ118/Справочно!ODH$7*100000</f>
        <v>#DIV/0!</v>
      </c>
      <c r="ODK120" s="72" t="e">
        <f>ODK118/Справочно!ODI$7*100000</f>
        <v>#DIV/0!</v>
      </c>
      <c r="ODL120" s="72" t="e">
        <f>ODL118/Справочно!ODJ$7*100000</f>
        <v>#DIV/0!</v>
      </c>
      <c r="ODM120" s="72" t="e">
        <f>ODM118/Справочно!ODK$7*100000</f>
        <v>#DIV/0!</v>
      </c>
      <c r="ODN120" s="72" t="e">
        <f>ODN118/Справочно!ODL$7*100000</f>
        <v>#DIV/0!</v>
      </c>
      <c r="ODO120" s="72" t="e">
        <f>ODO118/Справочно!ODM$7*100000</f>
        <v>#DIV/0!</v>
      </c>
      <c r="ODP120" s="72" t="e">
        <f>ODP118/Справочно!ODN$7*100000</f>
        <v>#DIV/0!</v>
      </c>
      <c r="ODQ120" s="72" t="e">
        <f>ODQ118/Справочно!ODO$7*100000</f>
        <v>#DIV/0!</v>
      </c>
      <c r="ODR120" s="72" t="e">
        <f>ODR118/Справочно!ODP$7*100000</f>
        <v>#DIV/0!</v>
      </c>
      <c r="ODS120" s="72" t="e">
        <f>ODS118/Справочно!ODQ$7*100000</f>
        <v>#DIV/0!</v>
      </c>
      <c r="ODT120" s="72" t="e">
        <f>ODT118/Справочно!ODR$7*100000</f>
        <v>#DIV/0!</v>
      </c>
      <c r="ODU120" s="72" t="e">
        <f>ODU118/Справочно!ODS$7*100000</f>
        <v>#DIV/0!</v>
      </c>
      <c r="ODV120" s="72" t="e">
        <f>ODV118/Справочно!ODT$7*100000</f>
        <v>#DIV/0!</v>
      </c>
      <c r="ODW120" s="72" t="e">
        <f>ODW118/Справочно!ODU$7*100000</f>
        <v>#DIV/0!</v>
      </c>
      <c r="ODX120" s="72" t="e">
        <f>ODX118/Справочно!ODV$7*100000</f>
        <v>#DIV/0!</v>
      </c>
      <c r="ODY120" s="72" t="e">
        <f>ODY118/Справочно!ODW$7*100000</f>
        <v>#DIV/0!</v>
      </c>
      <c r="ODZ120" s="72" t="e">
        <f>ODZ118/Справочно!ODX$7*100000</f>
        <v>#DIV/0!</v>
      </c>
      <c r="OEA120" s="72" t="e">
        <f>OEA118/Справочно!ODY$7*100000</f>
        <v>#DIV/0!</v>
      </c>
      <c r="OEB120" s="72" t="e">
        <f>OEB118/Справочно!ODZ$7*100000</f>
        <v>#DIV/0!</v>
      </c>
      <c r="OEC120" s="72" t="e">
        <f>OEC118/Справочно!OEA$7*100000</f>
        <v>#DIV/0!</v>
      </c>
      <c r="OED120" s="72" t="e">
        <f>OED118/Справочно!OEB$7*100000</f>
        <v>#DIV/0!</v>
      </c>
      <c r="OEE120" s="72" t="e">
        <f>OEE118/Справочно!OEC$7*100000</f>
        <v>#DIV/0!</v>
      </c>
      <c r="OEF120" s="72" t="e">
        <f>OEF118/Справочно!OED$7*100000</f>
        <v>#DIV/0!</v>
      </c>
      <c r="OEG120" s="72" t="e">
        <f>OEG118/Справочно!OEE$7*100000</f>
        <v>#DIV/0!</v>
      </c>
      <c r="OEH120" s="72" t="e">
        <f>OEH118/Справочно!OEF$7*100000</f>
        <v>#DIV/0!</v>
      </c>
      <c r="OEI120" s="72" t="e">
        <f>OEI118/Справочно!OEG$7*100000</f>
        <v>#DIV/0!</v>
      </c>
      <c r="OEJ120" s="72" t="e">
        <f>OEJ118/Справочно!OEH$7*100000</f>
        <v>#DIV/0!</v>
      </c>
      <c r="OEK120" s="72" t="e">
        <f>OEK118/Справочно!OEI$7*100000</f>
        <v>#DIV/0!</v>
      </c>
      <c r="OEL120" s="72" t="e">
        <f>OEL118/Справочно!OEJ$7*100000</f>
        <v>#DIV/0!</v>
      </c>
      <c r="OEM120" s="72" t="e">
        <f>OEM118/Справочно!OEK$7*100000</f>
        <v>#DIV/0!</v>
      </c>
      <c r="OEN120" s="72" t="e">
        <f>OEN118/Справочно!OEL$7*100000</f>
        <v>#DIV/0!</v>
      </c>
      <c r="OEO120" s="72" t="e">
        <f>OEO118/Справочно!OEM$7*100000</f>
        <v>#DIV/0!</v>
      </c>
      <c r="OEP120" s="72" t="e">
        <f>OEP118/Справочно!OEN$7*100000</f>
        <v>#DIV/0!</v>
      </c>
      <c r="OEQ120" s="72" t="e">
        <f>OEQ118/Справочно!OEO$7*100000</f>
        <v>#DIV/0!</v>
      </c>
      <c r="OER120" s="72" t="e">
        <f>OER118/Справочно!OEP$7*100000</f>
        <v>#DIV/0!</v>
      </c>
      <c r="OES120" s="72" t="e">
        <f>OES118/Справочно!OEQ$7*100000</f>
        <v>#DIV/0!</v>
      </c>
      <c r="OET120" s="72" t="e">
        <f>OET118/Справочно!OER$7*100000</f>
        <v>#DIV/0!</v>
      </c>
      <c r="OEU120" s="72" t="e">
        <f>OEU118/Справочно!OES$7*100000</f>
        <v>#DIV/0!</v>
      </c>
      <c r="OEV120" s="72" t="e">
        <f>OEV118/Справочно!OET$7*100000</f>
        <v>#DIV/0!</v>
      </c>
      <c r="OEW120" s="72" t="e">
        <f>OEW118/Справочно!OEU$7*100000</f>
        <v>#DIV/0!</v>
      </c>
      <c r="OEX120" s="72" t="e">
        <f>OEX118/Справочно!OEV$7*100000</f>
        <v>#DIV/0!</v>
      </c>
      <c r="OEY120" s="72" t="e">
        <f>OEY118/Справочно!OEW$7*100000</f>
        <v>#DIV/0!</v>
      </c>
      <c r="OEZ120" s="72" t="e">
        <f>OEZ118/Справочно!OEX$7*100000</f>
        <v>#DIV/0!</v>
      </c>
      <c r="OFA120" s="72" t="e">
        <f>OFA118/Справочно!OEY$7*100000</f>
        <v>#DIV/0!</v>
      </c>
      <c r="OFB120" s="72" t="e">
        <f>OFB118/Справочно!OEZ$7*100000</f>
        <v>#DIV/0!</v>
      </c>
      <c r="OFC120" s="72" t="e">
        <f>OFC118/Справочно!OFA$7*100000</f>
        <v>#DIV/0!</v>
      </c>
      <c r="OFD120" s="72" t="e">
        <f>OFD118/Справочно!OFB$7*100000</f>
        <v>#DIV/0!</v>
      </c>
      <c r="OFE120" s="72" t="e">
        <f>OFE118/Справочно!OFC$7*100000</f>
        <v>#DIV/0!</v>
      </c>
      <c r="OFF120" s="72" t="e">
        <f>OFF118/Справочно!OFD$7*100000</f>
        <v>#DIV/0!</v>
      </c>
      <c r="OFG120" s="72" t="e">
        <f>OFG118/Справочно!OFE$7*100000</f>
        <v>#DIV/0!</v>
      </c>
      <c r="OFH120" s="72" t="e">
        <f>OFH118/Справочно!OFF$7*100000</f>
        <v>#DIV/0!</v>
      </c>
      <c r="OFI120" s="72" t="e">
        <f>OFI118/Справочно!OFG$7*100000</f>
        <v>#DIV/0!</v>
      </c>
      <c r="OFJ120" s="72" t="e">
        <f>OFJ118/Справочно!OFH$7*100000</f>
        <v>#DIV/0!</v>
      </c>
      <c r="OFK120" s="72" t="e">
        <f>OFK118/Справочно!OFI$7*100000</f>
        <v>#DIV/0!</v>
      </c>
      <c r="OFL120" s="72" t="e">
        <f>OFL118/Справочно!OFJ$7*100000</f>
        <v>#DIV/0!</v>
      </c>
      <c r="OFM120" s="72" t="e">
        <f>OFM118/Справочно!OFK$7*100000</f>
        <v>#DIV/0!</v>
      </c>
      <c r="OFN120" s="72" t="e">
        <f>OFN118/Справочно!OFL$7*100000</f>
        <v>#DIV/0!</v>
      </c>
      <c r="OFO120" s="72" t="e">
        <f>OFO118/Справочно!OFM$7*100000</f>
        <v>#DIV/0!</v>
      </c>
      <c r="OFP120" s="72" t="e">
        <f>OFP118/Справочно!OFN$7*100000</f>
        <v>#DIV/0!</v>
      </c>
      <c r="OFQ120" s="72" t="e">
        <f>OFQ118/Справочно!OFO$7*100000</f>
        <v>#DIV/0!</v>
      </c>
      <c r="OFR120" s="72" t="e">
        <f>OFR118/Справочно!OFP$7*100000</f>
        <v>#DIV/0!</v>
      </c>
      <c r="OFS120" s="72" t="e">
        <f>OFS118/Справочно!OFQ$7*100000</f>
        <v>#DIV/0!</v>
      </c>
      <c r="OFT120" s="72" t="e">
        <f>OFT118/Справочно!OFR$7*100000</f>
        <v>#DIV/0!</v>
      </c>
      <c r="OFU120" s="72" t="e">
        <f>OFU118/Справочно!OFS$7*100000</f>
        <v>#DIV/0!</v>
      </c>
      <c r="OFV120" s="72" t="e">
        <f>OFV118/Справочно!OFT$7*100000</f>
        <v>#DIV/0!</v>
      </c>
      <c r="OFW120" s="72" t="e">
        <f>OFW118/Справочно!OFU$7*100000</f>
        <v>#DIV/0!</v>
      </c>
      <c r="OFX120" s="72" t="e">
        <f>OFX118/Справочно!OFV$7*100000</f>
        <v>#DIV/0!</v>
      </c>
      <c r="OFY120" s="72" t="e">
        <f>OFY118/Справочно!OFW$7*100000</f>
        <v>#DIV/0!</v>
      </c>
      <c r="OFZ120" s="72" t="e">
        <f>OFZ118/Справочно!OFX$7*100000</f>
        <v>#DIV/0!</v>
      </c>
      <c r="OGA120" s="72" t="e">
        <f>OGA118/Справочно!OFY$7*100000</f>
        <v>#DIV/0!</v>
      </c>
      <c r="OGB120" s="72" t="e">
        <f>OGB118/Справочно!OFZ$7*100000</f>
        <v>#DIV/0!</v>
      </c>
      <c r="OGC120" s="72" t="e">
        <f>OGC118/Справочно!OGA$7*100000</f>
        <v>#DIV/0!</v>
      </c>
      <c r="OGD120" s="72" t="e">
        <f>OGD118/Справочно!OGB$7*100000</f>
        <v>#DIV/0!</v>
      </c>
      <c r="OGE120" s="72" t="e">
        <f>OGE118/Справочно!OGC$7*100000</f>
        <v>#DIV/0!</v>
      </c>
      <c r="OGF120" s="72" t="e">
        <f>OGF118/Справочно!OGD$7*100000</f>
        <v>#DIV/0!</v>
      </c>
      <c r="OGG120" s="72" t="e">
        <f>OGG118/Справочно!OGE$7*100000</f>
        <v>#DIV/0!</v>
      </c>
      <c r="OGH120" s="72" t="e">
        <f>OGH118/Справочно!OGF$7*100000</f>
        <v>#DIV/0!</v>
      </c>
      <c r="OGI120" s="72" t="e">
        <f>OGI118/Справочно!OGG$7*100000</f>
        <v>#DIV/0!</v>
      </c>
      <c r="OGJ120" s="72" t="e">
        <f>OGJ118/Справочно!OGH$7*100000</f>
        <v>#DIV/0!</v>
      </c>
      <c r="OGK120" s="72" t="e">
        <f>OGK118/Справочно!OGI$7*100000</f>
        <v>#DIV/0!</v>
      </c>
      <c r="OGL120" s="72" t="e">
        <f>OGL118/Справочно!OGJ$7*100000</f>
        <v>#DIV/0!</v>
      </c>
      <c r="OGM120" s="72" t="e">
        <f>OGM118/Справочно!OGK$7*100000</f>
        <v>#DIV/0!</v>
      </c>
      <c r="OGN120" s="72" t="e">
        <f>OGN118/Справочно!OGL$7*100000</f>
        <v>#DIV/0!</v>
      </c>
      <c r="OGO120" s="72" t="e">
        <f>OGO118/Справочно!OGM$7*100000</f>
        <v>#DIV/0!</v>
      </c>
      <c r="OGP120" s="72" t="e">
        <f>OGP118/Справочно!OGN$7*100000</f>
        <v>#DIV/0!</v>
      </c>
      <c r="OGQ120" s="72" t="e">
        <f>OGQ118/Справочно!OGO$7*100000</f>
        <v>#DIV/0!</v>
      </c>
      <c r="OGR120" s="72" t="e">
        <f>OGR118/Справочно!OGP$7*100000</f>
        <v>#DIV/0!</v>
      </c>
      <c r="OGS120" s="72" t="e">
        <f>OGS118/Справочно!OGQ$7*100000</f>
        <v>#DIV/0!</v>
      </c>
      <c r="OGT120" s="72" t="e">
        <f>OGT118/Справочно!OGR$7*100000</f>
        <v>#DIV/0!</v>
      </c>
      <c r="OGU120" s="72" t="e">
        <f>OGU118/Справочно!OGS$7*100000</f>
        <v>#DIV/0!</v>
      </c>
      <c r="OGV120" s="72" t="e">
        <f>OGV118/Справочно!OGT$7*100000</f>
        <v>#DIV/0!</v>
      </c>
      <c r="OGW120" s="72" t="e">
        <f>OGW118/Справочно!OGU$7*100000</f>
        <v>#DIV/0!</v>
      </c>
      <c r="OGX120" s="72" t="e">
        <f>OGX118/Справочно!OGV$7*100000</f>
        <v>#DIV/0!</v>
      </c>
      <c r="OGY120" s="72" t="e">
        <f>OGY118/Справочно!OGW$7*100000</f>
        <v>#DIV/0!</v>
      </c>
      <c r="OGZ120" s="72" t="e">
        <f>OGZ118/Справочно!OGX$7*100000</f>
        <v>#DIV/0!</v>
      </c>
      <c r="OHA120" s="72" t="e">
        <f>OHA118/Справочно!OGY$7*100000</f>
        <v>#DIV/0!</v>
      </c>
      <c r="OHB120" s="72" t="e">
        <f>OHB118/Справочно!OGZ$7*100000</f>
        <v>#DIV/0!</v>
      </c>
      <c r="OHC120" s="72" t="e">
        <f>OHC118/Справочно!OHA$7*100000</f>
        <v>#DIV/0!</v>
      </c>
      <c r="OHD120" s="72" t="e">
        <f>OHD118/Справочно!OHB$7*100000</f>
        <v>#DIV/0!</v>
      </c>
      <c r="OHE120" s="72" t="e">
        <f>OHE118/Справочно!OHC$7*100000</f>
        <v>#DIV/0!</v>
      </c>
      <c r="OHF120" s="72" t="e">
        <f>OHF118/Справочно!OHD$7*100000</f>
        <v>#DIV/0!</v>
      </c>
      <c r="OHG120" s="72" t="e">
        <f>OHG118/Справочно!OHE$7*100000</f>
        <v>#DIV/0!</v>
      </c>
      <c r="OHH120" s="72" t="e">
        <f>OHH118/Справочно!OHF$7*100000</f>
        <v>#DIV/0!</v>
      </c>
      <c r="OHI120" s="72" t="e">
        <f>OHI118/Справочно!OHG$7*100000</f>
        <v>#DIV/0!</v>
      </c>
      <c r="OHJ120" s="72" t="e">
        <f>OHJ118/Справочно!OHH$7*100000</f>
        <v>#DIV/0!</v>
      </c>
      <c r="OHK120" s="72" t="e">
        <f>OHK118/Справочно!OHI$7*100000</f>
        <v>#DIV/0!</v>
      </c>
      <c r="OHL120" s="72" t="e">
        <f>OHL118/Справочно!OHJ$7*100000</f>
        <v>#DIV/0!</v>
      </c>
      <c r="OHM120" s="72" t="e">
        <f>OHM118/Справочно!OHK$7*100000</f>
        <v>#DIV/0!</v>
      </c>
      <c r="OHN120" s="72" t="e">
        <f>OHN118/Справочно!OHL$7*100000</f>
        <v>#DIV/0!</v>
      </c>
      <c r="OHO120" s="72" t="e">
        <f>OHO118/Справочно!OHM$7*100000</f>
        <v>#DIV/0!</v>
      </c>
      <c r="OHP120" s="72" t="e">
        <f>OHP118/Справочно!OHN$7*100000</f>
        <v>#DIV/0!</v>
      </c>
      <c r="OHQ120" s="72" t="e">
        <f>OHQ118/Справочно!OHO$7*100000</f>
        <v>#DIV/0!</v>
      </c>
      <c r="OHR120" s="72" t="e">
        <f>OHR118/Справочно!OHP$7*100000</f>
        <v>#DIV/0!</v>
      </c>
      <c r="OHS120" s="72" t="e">
        <f>OHS118/Справочно!OHQ$7*100000</f>
        <v>#DIV/0!</v>
      </c>
      <c r="OHT120" s="72" t="e">
        <f>OHT118/Справочно!OHR$7*100000</f>
        <v>#DIV/0!</v>
      </c>
      <c r="OHU120" s="72" t="e">
        <f>OHU118/Справочно!OHS$7*100000</f>
        <v>#DIV/0!</v>
      </c>
      <c r="OHV120" s="72" t="e">
        <f>OHV118/Справочно!OHT$7*100000</f>
        <v>#DIV/0!</v>
      </c>
      <c r="OHW120" s="72" t="e">
        <f>OHW118/Справочно!OHU$7*100000</f>
        <v>#DIV/0!</v>
      </c>
      <c r="OHX120" s="72" t="e">
        <f>OHX118/Справочно!OHV$7*100000</f>
        <v>#DIV/0!</v>
      </c>
      <c r="OHY120" s="72" t="e">
        <f>OHY118/Справочно!OHW$7*100000</f>
        <v>#DIV/0!</v>
      </c>
      <c r="OHZ120" s="72" t="e">
        <f>OHZ118/Справочно!OHX$7*100000</f>
        <v>#DIV/0!</v>
      </c>
      <c r="OIA120" s="72" t="e">
        <f>OIA118/Справочно!OHY$7*100000</f>
        <v>#DIV/0!</v>
      </c>
      <c r="OIB120" s="72" t="e">
        <f>OIB118/Справочно!OHZ$7*100000</f>
        <v>#DIV/0!</v>
      </c>
      <c r="OIC120" s="72" t="e">
        <f>OIC118/Справочно!OIA$7*100000</f>
        <v>#DIV/0!</v>
      </c>
      <c r="OID120" s="72" t="e">
        <f>OID118/Справочно!OIB$7*100000</f>
        <v>#DIV/0!</v>
      </c>
      <c r="OIE120" s="72" t="e">
        <f>OIE118/Справочно!OIC$7*100000</f>
        <v>#DIV/0!</v>
      </c>
      <c r="OIF120" s="72" t="e">
        <f>OIF118/Справочно!OID$7*100000</f>
        <v>#DIV/0!</v>
      </c>
      <c r="OIG120" s="72" t="e">
        <f>OIG118/Справочно!OIE$7*100000</f>
        <v>#DIV/0!</v>
      </c>
      <c r="OIH120" s="72" t="e">
        <f>OIH118/Справочно!OIF$7*100000</f>
        <v>#DIV/0!</v>
      </c>
      <c r="OII120" s="72" t="e">
        <f>OII118/Справочно!OIG$7*100000</f>
        <v>#DIV/0!</v>
      </c>
      <c r="OIJ120" s="72" t="e">
        <f>OIJ118/Справочно!OIH$7*100000</f>
        <v>#DIV/0!</v>
      </c>
      <c r="OIK120" s="72" t="e">
        <f>OIK118/Справочно!OII$7*100000</f>
        <v>#DIV/0!</v>
      </c>
      <c r="OIL120" s="72" t="e">
        <f>OIL118/Справочно!OIJ$7*100000</f>
        <v>#DIV/0!</v>
      </c>
      <c r="OIM120" s="72" t="e">
        <f>OIM118/Справочно!OIK$7*100000</f>
        <v>#DIV/0!</v>
      </c>
      <c r="OIN120" s="72" t="e">
        <f>OIN118/Справочно!OIL$7*100000</f>
        <v>#DIV/0!</v>
      </c>
      <c r="OIO120" s="72" t="e">
        <f>OIO118/Справочно!OIM$7*100000</f>
        <v>#DIV/0!</v>
      </c>
      <c r="OIP120" s="72" t="e">
        <f>OIP118/Справочно!OIN$7*100000</f>
        <v>#DIV/0!</v>
      </c>
      <c r="OIQ120" s="72" t="e">
        <f>OIQ118/Справочно!OIO$7*100000</f>
        <v>#DIV/0!</v>
      </c>
      <c r="OIR120" s="72" t="e">
        <f>OIR118/Справочно!OIP$7*100000</f>
        <v>#DIV/0!</v>
      </c>
      <c r="OIS120" s="72" t="e">
        <f>OIS118/Справочно!OIQ$7*100000</f>
        <v>#DIV/0!</v>
      </c>
      <c r="OIT120" s="72" t="e">
        <f>OIT118/Справочно!OIR$7*100000</f>
        <v>#DIV/0!</v>
      </c>
      <c r="OIU120" s="72" t="e">
        <f>OIU118/Справочно!OIS$7*100000</f>
        <v>#DIV/0!</v>
      </c>
      <c r="OIV120" s="72" t="e">
        <f>OIV118/Справочно!OIT$7*100000</f>
        <v>#DIV/0!</v>
      </c>
      <c r="OIW120" s="72" t="e">
        <f>OIW118/Справочно!OIU$7*100000</f>
        <v>#DIV/0!</v>
      </c>
      <c r="OIX120" s="72" t="e">
        <f>OIX118/Справочно!OIV$7*100000</f>
        <v>#DIV/0!</v>
      </c>
      <c r="OIY120" s="72" t="e">
        <f>OIY118/Справочно!OIW$7*100000</f>
        <v>#DIV/0!</v>
      </c>
      <c r="OIZ120" s="72" t="e">
        <f>OIZ118/Справочно!OIX$7*100000</f>
        <v>#DIV/0!</v>
      </c>
      <c r="OJA120" s="72" t="e">
        <f>OJA118/Справочно!OIY$7*100000</f>
        <v>#DIV/0!</v>
      </c>
      <c r="OJB120" s="72" t="e">
        <f>OJB118/Справочно!OIZ$7*100000</f>
        <v>#DIV/0!</v>
      </c>
      <c r="OJC120" s="72" t="e">
        <f>OJC118/Справочно!OJA$7*100000</f>
        <v>#DIV/0!</v>
      </c>
      <c r="OJD120" s="72" t="e">
        <f>OJD118/Справочно!OJB$7*100000</f>
        <v>#DIV/0!</v>
      </c>
      <c r="OJE120" s="72" t="e">
        <f>OJE118/Справочно!OJC$7*100000</f>
        <v>#DIV/0!</v>
      </c>
      <c r="OJF120" s="72" t="e">
        <f>OJF118/Справочно!OJD$7*100000</f>
        <v>#DIV/0!</v>
      </c>
      <c r="OJG120" s="72" t="e">
        <f>OJG118/Справочно!OJE$7*100000</f>
        <v>#DIV/0!</v>
      </c>
      <c r="OJH120" s="72" t="e">
        <f>OJH118/Справочно!OJF$7*100000</f>
        <v>#DIV/0!</v>
      </c>
      <c r="OJI120" s="72" t="e">
        <f>OJI118/Справочно!OJG$7*100000</f>
        <v>#DIV/0!</v>
      </c>
      <c r="OJJ120" s="72" t="e">
        <f>OJJ118/Справочно!OJH$7*100000</f>
        <v>#DIV/0!</v>
      </c>
      <c r="OJK120" s="72" t="e">
        <f>OJK118/Справочно!OJI$7*100000</f>
        <v>#DIV/0!</v>
      </c>
      <c r="OJL120" s="72" t="e">
        <f>OJL118/Справочно!OJJ$7*100000</f>
        <v>#DIV/0!</v>
      </c>
      <c r="OJM120" s="72" t="e">
        <f>OJM118/Справочно!OJK$7*100000</f>
        <v>#DIV/0!</v>
      </c>
      <c r="OJN120" s="72" t="e">
        <f>OJN118/Справочно!OJL$7*100000</f>
        <v>#DIV/0!</v>
      </c>
      <c r="OJO120" s="72" t="e">
        <f>OJO118/Справочно!OJM$7*100000</f>
        <v>#DIV/0!</v>
      </c>
      <c r="OJP120" s="72" t="e">
        <f>OJP118/Справочно!OJN$7*100000</f>
        <v>#DIV/0!</v>
      </c>
      <c r="OJQ120" s="72" t="e">
        <f>OJQ118/Справочно!OJO$7*100000</f>
        <v>#DIV/0!</v>
      </c>
      <c r="OJR120" s="72" t="e">
        <f>OJR118/Справочно!OJP$7*100000</f>
        <v>#DIV/0!</v>
      </c>
      <c r="OJS120" s="72" t="e">
        <f>OJS118/Справочно!OJQ$7*100000</f>
        <v>#DIV/0!</v>
      </c>
      <c r="OJT120" s="72" t="e">
        <f>OJT118/Справочно!OJR$7*100000</f>
        <v>#DIV/0!</v>
      </c>
      <c r="OJU120" s="72" t="e">
        <f>OJU118/Справочно!OJS$7*100000</f>
        <v>#DIV/0!</v>
      </c>
      <c r="OJV120" s="72" t="e">
        <f>OJV118/Справочно!OJT$7*100000</f>
        <v>#DIV/0!</v>
      </c>
      <c r="OJW120" s="72" t="e">
        <f>OJW118/Справочно!OJU$7*100000</f>
        <v>#DIV/0!</v>
      </c>
      <c r="OJX120" s="72" t="e">
        <f>OJX118/Справочно!OJV$7*100000</f>
        <v>#DIV/0!</v>
      </c>
      <c r="OJY120" s="72" t="e">
        <f>OJY118/Справочно!OJW$7*100000</f>
        <v>#DIV/0!</v>
      </c>
      <c r="OJZ120" s="72" t="e">
        <f>OJZ118/Справочно!OJX$7*100000</f>
        <v>#DIV/0!</v>
      </c>
      <c r="OKA120" s="72" t="e">
        <f>OKA118/Справочно!OJY$7*100000</f>
        <v>#DIV/0!</v>
      </c>
      <c r="OKB120" s="72" t="e">
        <f>OKB118/Справочно!OJZ$7*100000</f>
        <v>#DIV/0!</v>
      </c>
      <c r="OKC120" s="72" t="e">
        <f>OKC118/Справочно!OKA$7*100000</f>
        <v>#DIV/0!</v>
      </c>
      <c r="OKD120" s="72" t="e">
        <f>OKD118/Справочно!OKB$7*100000</f>
        <v>#DIV/0!</v>
      </c>
      <c r="OKE120" s="72" t="e">
        <f>OKE118/Справочно!OKC$7*100000</f>
        <v>#DIV/0!</v>
      </c>
      <c r="OKF120" s="72" t="e">
        <f>OKF118/Справочно!OKD$7*100000</f>
        <v>#DIV/0!</v>
      </c>
      <c r="OKG120" s="72" t="e">
        <f>OKG118/Справочно!OKE$7*100000</f>
        <v>#DIV/0!</v>
      </c>
      <c r="OKH120" s="72" t="e">
        <f>OKH118/Справочно!OKF$7*100000</f>
        <v>#DIV/0!</v>
      </c>
      <c r="OKI120" s="72" t="e">
        <f>OKI118/Справочно!OKG$7*100000</f>
        <v>#DIV/0!</v>
      </c>
      <c r="OKJ120" s="72" t="e">
        <f>OKJ118/Справочно!OKH$7*100000</f>
        <v>#DIV/0!</v>
      </c>
      <c r="OKK120" s="72" t="e">
        <f>OKK118/Справочно!OKI$7*100000</f>
        <v>#DIV/0!</v>
      </c>
      <c r="OKL120" s="72" t="e">
        <f>OKL118/Справочно!OKJ$7*100000</f>
        <v>#DIV/0!</v>
      </c>
      <c r="OKM120" s="72" t="e">
        <f>OKM118/Справочно!OKK$7*100000</f>
        <v>#DIV/0!</v>
      </c>
      <c r="OKN120" s="72" t="e">
        <f>OKN118/Справочно!OKL$7*100000</f>
        <v>#DIV/0!</v>
      </c>
      <c r="OKO120" s="72" t="e">
        <f>OKO118/Справочно!OKM$7*100000</f>
        <v>#DIV/0!</v>
      </c>
      <c r="OKP120" s="72" t="e">
        <f>OKP118/Справочно!OKN$7*100000</f>
        <v>#DIV/0!</v>
      </c>
      <c r="OKQ120" s="72" t="e">
        <f>OKQ118/Справочно!OKO$7*100000</f>
        <v>#DIV/0!</v>
      </c>
      <c r="OKR120" s="72" t="e">
        <f>OKR118/Справочно!OKP$7*100000</f>
        <v>#DIV/0!</v>
      </c>
      <c r="OKS120" s="72" t="e">
        <f>OKS118/Справочно!OKQ$7*100000</f>
        <v>#DIV/0!</v>
      </c>
      <c r="OKT120" s="72" t="e">
        <f>OKT118/Справочно!OKR$7*100000</f>
        <v>#DIV/0!</v>
      </c>
      <c r="OKU120" s="72" t="e">
        <f>OKU118/Справочно!OKS$7*100000</f>
        <v>#DIV/0!</v>
      </c>
      <c r="OKV120" s="72" t="e">
        <f>OKV118/Справочно!OKT$7*100000</f>
        <v>#DIV/0!</v>
      </c>
      <c r="OKW120" s="72" t="e">
        <f>OKW118/Справочно!OKU$7*100000</f>
        <v>#DIV/0!</v>
      </c>
      <c r="OKX120" s="72" t="e">
        <f>OKX118/Справочно!OKV$7*100000</f>
        <v>#DIV/0!</v>
      </c>
      <c r="OKY120" s="72" t="e">
        <f>OKY118/Справочно!OKW$7*100000</f>
        <v>#DIV/0!</v>
      </c>
      <c r="OKZ120" s="72" t="e">
        <f>OKZ118/Справочно!OKX$7*100000</f>
        <v>#DIV/0!</v>
      </c>
      <c r="OLA120" s="72" t="e">
        <f>OLA118/Справочно!OKY$7*100000</f>
        <v>#DIV/0!</v>
      </c>
      <c r="OLB120" s="72" t="e">
        <f>OLB118/Справочно!OKZ$7*100000</f>
        <v>#DIV/0!</v>
      </c>
      <c r="OLC120" s="72" t="e">
        <f>OLC118/Справочно!OLA$7*100000</f>
        <v>#DIV/0!</v>
      </c>
      <c r="OLD120" s="72" t="e">
        <f>OLD118/Справочно!OLB$7*100000</f>
        <v>#DIV/0!</v>
      </c>
      <c r="OLE120" s="72" t="e">
        <f>OLE118/Справочно!OLC$7*100000</f>
        <v>#DIV/0!</v>
      </c>
      <c r="OLF120" s="72" t="e">
        <f>OLF118/Справочно!OLD$7*100000</f>
        <v>#DIV/0!</v>
      </c>
      <c r="OLG120" s="72" t="e">
        <f>OLG118/Справочно!OLE$7*100000</f>
        <v>#DIV/0!</v>
      </c>
      <c r="OLH120" s="72" t="e">
        <f>OLH118/Справочно!OLF$7*100000</f>
        <v>#DIV/0!</v>
      </c>
      <c r="OLI120" s="72" t="e">
        <f>OLI118/Справочно!OLG$7*100000</f>
        <v>#DIV/0!</v>
      </c>
      <c r="OLJ120" s="72" t="e">
        <f>OLJ118/Справочно!OLH$7*100000</f>
        <v>#DIV/0!</v>
      </c>
      <c r="OLK120" s="72" t="e">
        <f>OLK118/Справочно!OLI$7*100000</f>
        <v>#DIV/0!</v>
      </c>
      <c r="OLL120" s="72" t="e">
        <f>OLL118/Справочно!OLJ$7*100000</f>
        <v>#DIV/0!</v>
      </c>
      <c r="OLM120" s="72" t="e">
        <f>OLM118/Справочно!OLK$7*100000</f>
        <v>#DIV/0!</v>
      </c>
      <c r="OLN120" s="72" t="e">
        <f>OLN118/Справочно!OLL$7*100000</f>
        <v>#DIV/0!</v>
      </c>
      <c r="OLO120" s="72" t="e">
        <f>OLO118/Справочно!OLM$7*100000</f>
        <v>#DIV/0!</v>
      </c>
      <c r="OLP120" s="72" t="e">
        <f>OLP118/Справочно!OLN$7*100000</f>
        <v>#DIV/0!</v>
      </c>
      <c r="OLQ120" s="72" t="e">
        <f>OLQ118/Справочно!OLO$7*100000</f>
        <v>#DIV/0!</v>
      </c>
      <c r="OLR120" s="72" t="e">
        <f>OLR118/Справочно!OLP$7*100000</f>
        <v>#DIV/0!</v>
      </c>
      <c r="OLS120" s="72" t="e">
        <f>OLS118/Справочно!OLQ$7*100000</f>
        <v>#DIV/0!</v>
      </c>
      <c r="OLT120" s="72" t="e">
        <f>OLT118/Справочно!OLR$7*100000</f>
        <v>#DIV/0!</v>
      </c>
      <c r="OLU120" s="72" t="e">
        <f>OLU118/Справочно!OLS$7*100000</f>
        <v>#DIV/0!</v>
      </c>
      <c r="OLV120" s="72" t="e">
        <f>OLV118/Справочно!OLT$7*100000</f>
        <v>#DIV/0!</v>
      </c>
      <c r="OLW120" s="72" t="e">
        <f>OLW118/Справочно!OLU$7*100000</f>
        <v>#DIV/0!</v>
      </c>
      <c r="OLX120" s="72" t="e">
        <f>OLX118/Справочно!OLV$7*100000</f>
        <v>#DIV/0!</v>
      </c>
      <c r="OLY120" s="72" t="e">
        <f>OLY118/Справочно!OLW$7*100000</f>
        <v>#DIV/0!</v>
      </c>
      <c r="OLZ120" s="72" t="e">
        <f>OLZ118/Справочно!OLX$7*100000</f>
        <v>#DIV/0!</v>
      </c>
      <c r="OMA120" s="72" t="e">
        <f>OMA118/Справочно!OLY$7*100000</f>
        <v>#DIV/0!</v>
      </c>
      <c r="OMB120" s="72" t="e">
        <f>OMB118/Справочно!OLZ$7*100000</f>
        <v>#DIV/0!</v>
      </c>
      <c r="OMC120" s="72" t="e">
        <f>OMC118/Справочно!OMA$7*100000</f>
        <v>#DIV/0!</v>
      </c>
      <c r="OMD120" s="72" t="e">
        <f>OMD118/Справочно!OMB$7*100000</f>
        <v>#DIV/0!</v>
      </c>
      <c r="OME120" s="72" t="e">
        <f>OME118/Справочно!OMC$7*100000</f>
        <v>#DIV/0!</v>
      </c>
      <c r="OMF120" s="72" t="e">
        <f>OMF118/Справочно!OMD$7*100000</f>
        <v>#DIV/0!</v>
      </c>
      <c r="OMG120" s="72" t="e">
        <f>OMG118/Справочно!OME$7*100000</f>
        <v>#DIV/0!</v>
      </c>
      <c r="OMH120" s="72" t="e">
        <f>OMH118/Справочно!OMF$7*100000</f>
        <v>#DIV/0!</v>
      </c>
      <c r="OMI120" s="72" t="e">
        <f>OMI118/Справочно!OMG$7*100000</f>
        <v>#DIV/0!</v>
      </c>
      <c r="OMJ120" s="72" t="e">
        <f>OMJ118/Справочно!OMH$7*100000</f>
        <v>#DIV/0!</v>
      </c>
      <c r="OMK120" s="72" t="e">
        <f>OMK118/Справочно!OMI$7*100000</f>
        <v>#DIV/0!</v>
      </c>
      <c r="OML120" s="72" t="e">
        <f>OML118/Справочно!OMJ$7*100000</f>
        <v>#DIV/0!</v>
      </c>
      <c r="OMM120" s="72" t="e">
        <f>OMM118/Справочно!OMK$7*100000</f>
        <v>#DIV/0!</v>
      </c>
      <c r="OMN120" s="72" t="e">
        <f>OMN118/Справочно!OML$7*100000</f>
        <v>#DIV/0!</v>
      </c>
      <c r="OMO120" s="72" t="e">
        <f>OMO118/Справочно!OMM$7*100000</f>
        <v>#DIV/0!</v>
      </c>
      <c r="OMP120" s="72" t="e">
        <f>OMP118/Справочно!OMN$7*100000</f>
        <v>#DIV/0!</v>
      </c>
      <c r="OMQ120" s="72" t="e">
        <f>OMQ118/Справочно!OMO$7*100000</f>
        <v>#DIV/0!</v>
      </c>
      <c r="OMR120" s="72" t="e">
        <f>OMR118/Справочно!OMP$7*100000</f>
        <v>#DIV/0!</v>
      </c>
      <c r="OMS120" s="72" t="e">
        <f>OMS118/Справочно!OMQ$7*100000</f>
        <v>#DIV/0!</v>
      </c>
      <c r="OMT120" s="72" t="e">
        <f>OMT118/Справочно!OMR$7*100000</f>
        <v>#DIV/0!</v>
      </c>
      <c r="OMU120" s="72" t="e">
        <f>OMU118/Справочно!OMS$7*100000</f>
        <v>#DIV/0!</v>
      </c>
      <c r="OMV120" s="72" t="e">
        <f>OMV118/Справочно!OMT$7*100000</f>
        <v>#DIV/0!</v>
      </c>
      <c r="OMW120" s="72" t="e">
        <f>OMW118/Справочно!OMU$7*100000</f>
        <v>#DIV/0!</v>
      </c>
      <c r="OMX120" s="72" t="e">
        <f>OMX118/Справочно!OMV$7*100000</f>
        <v>#DIV/0!</v>
      </c>
      <c r="OMY120" s="72" t="e">
        <f>OMY118/Справочно!OMW$7*100000</f>
        <v>#DIV/0!</v>
      </c>
      <c r="OMZ120" s="72" t="e">
        <f>OMZ118/Справочно!OMX$7*100000</f>
        <v>#DIV/0!</v>
      </c>
      <c r="ONA120" s="72" t="e">
        <f>ONA118/Справочно!OMY$7*100000</f>
        <v>#DIV/0!</v>
      </c>
      <c r="ONB120" s="72" t="e">
        <f>ONB118/Справочно!OMZ$7*100000</f>
        <v>#DIV/0!</v>
      </c>
      <c r="ONC120" s="72" t="e">
        <f>ONC118/Справочно!ONA$7*100000</f>
        <v>#DIV/0!</v>
      </c>
      <c r="OND120" s="72" t="e">
        <f>OND118/Справочно!ONB$7*100000</f>
        <v>#DIV/0!</v>
      </c>
      <c r="ONE120" s="72" t="e">
        <f>ONE118/Справочно!ONC$7*100000</f>
        <v>#DIV/0!</v>
      </c>
      <c r="ONF120" s="72" t="e">
        <f>ONF118/Справочно!OND$7*100000</f>
        <v>#DIV/0!</v>
      </c>
      <c r="ONG120" s="72" t="e">
        <f>ONG118/Справочно!ONE$7*100000</f>
        <v>#DIV/0!</v>
      </c>
      <c r="ONH120" s="72" t="e">
        <f>ONH118/Справочно!ONF$7*100000</f>
        <v>#DIV/0!</v>
      </c>
      <c r="ONI120" s="72" t="e">
        <f>ONI118/Справочно!ONG$7*100000</f>
        <v>#DIV/0!</v>
      </c>
      <c r="ONJ120" s="72" t="e">
        <f>ONJ118/Справочно!ONH$7*100000</f>
        <v>#DIV/0!</v>
      </c>
      <c r="ONK120" s="72" t="e">
        <f>ONK118/Справочно!ONI$7*100000</f>
        <v>#DIV/0!</v>
      </c>
      <c r="ONL120" s="72" t="e">
        <f>ONL118/Справочно!ONJ$7*100000</f>
        <v>#DIV/0!</v>
      </c>
      <c r="ONM120" s="72" t="e">
        <f>ONM118/Справочно!ONK$7*100000</f>
        <v>#DIV/0!</v>
      </c>
      <c r="ONN120" s="72" t="e">
        <f>ONN118/Справочно!ONL$7*100000</f>
        <v>#DIV/0!</v>
      </c>
      <c r="ONO120" s="72" t="e">
        <f>ONO118/Справочно!ONM$7*100000</f>
        <v>#DIV/0!</v>
      </c>
      <c r="ONP120" s="72" t="e">
        <f>ONP118/Справочно!ONN$7*100000</f>
        <v>#DIV/0!</v>
      </c>
      <c r="ONQ120" s="72" t="e">
        <f>ONQ118/Справочно!ONO$7*100000</f>
        <v>#DIV/0!</v>
      </c>
      <c r="ONR120" s="72" t="e">
        <f>ONR118/Справочно!ONP$7*100000</f>
        <v>#DIV/0!</v>
      </c>
      <c r="ONS120" s="72" t="e">
        <f>ONS118/Справочно!ONQ$7*100000</f>
        <v>#DIV/0!</v>
      </c>
      <c r="ONT120" s="72" t="e">
        <f>ONT118/Справочно!ONR$7*100000</f>
        <v>#DIV/0!</v>
      </c>
      <c r="ONU120" s="72" t="e">
        <f>ONU118/Справочно!ONS$7*100000</f>
        <v>#DIV/0!</v>
      </c>
      <c r="ONV120" s="72" t="e">
        <f>ONV118/Справочно!ONT$7*100000</f>
        <v>#DIV/0!</v>
      </c>
      <c r="ONW120" s="72" t="e">
        <f>ONW118/Справочно!ONU$7*100000</f>
        <v>#DIV/0!</v>
      </c>
      <c r="ONX120" s="72" t="e">
        <f>ONX118/Справочно!ONV$7*100000</f>
        <v>#DIV/0!</v>
      </c>
      <c r="ONY120" s="72" t="e">
        <f>ONY118/Справочно!ONW$7*100000</f>
        <v>#DIV/0!</v>
      </c>
      <c r="ONZ120" s="72" t="e">
        <f>ONZ118/Справочно!ONX$7*100000</f>
        <v>#DIV/0!</v>
      </c>
      <c r="OOA120" s="72" t="e">
        <f>OOA118/Справочно!ONY$7*100000</f>
        <v>#DIV/0!</v>
      </c>
      <c r="OOB120" s="72" t="e">
        <f>OOB118/Справочно!ONZ$7*100000</f>
        <v>#DIV/0!</v>
      </c>
      <c r="OOC120" s="72" t="e">
        <f>OOC118/Справочно!OOA$7*100000</f>
        <v>#DIV/0!</v>
      </c>
      <c r="OOD120" s="72" t="e">
        <f>OOD118/Справочно!OOB$7*100000</f>
        <v>#DIV/0!</v>
      </c>
      <c r="OOE120" s="72" t="e">
        <f>OOE118/Справочно!OOC$7*100000</f>
        <v>#DIV/0!</v>
      </c>
      <c r="OOF120" s="72" t="e">
        <f>OOF118/Справочно!OOD$7*100000</f>
        <v>#DIV/0!</v>
      </c>
      <c r="OOG120" s="72" t="e">
        <f>OOG118/Справочно!OOE$7*100000</f>
        <v>#DIV/0!</v>
      </c>
      <c r="OOH120" s="72" t="e">
        <f>OOH118/Справочно!OOF$7*100000</f>
        <v>#DIV/0!</v>
      </c>
      <c r="OOI120" s="72" t="e">
        <f>OOI118/Справочно!OOG$7*100000</f>
        <v>#DIV/0!</v>
      </c>
      <c r="OOJ120" s="72" t="e">
        <f>OOJ118/Справочно!OOH$7*100000</f>
        <v>#DIV/0!</v>
      </c>
      <c r="OOK120" s="72" t="e">
        <f>OOK118/Справочно!OOI$7*100000</f>
        <v>#DIV/0!</v>
      </c>
      <c r="OOL120" s="72" t="e">
        <f>OOL118/Справочно!OOJ$7*100000</f>
        <v>#DIV/0!</v>
      </c>
      <c r="OOM120" s="72" t="e">
        <f>OOM118/Справочно!OOK$7*100000</f>
        <v>#DIV/0!</v>
      </c>
      <c r="OON120" s="72" t="e">
        <f>OON118/Справочно!OOL$7*100000</f>
        <v>#DIV/0!</v>
      </c>
      <c r="OOO120" s="72" t="e">
        <f>OOO118/Справочно!OOM$7*100000</f>
        <v>#DIV/0!</v>
      </c>
      <c r="OOP120" s="72" t="e">
        <f>OOP118/Справочно!OON$7*100000</f>
        <v>#DIV/0!</v>
      </c>
      <c r="OOQ120" s="72" t="e">
        <f>OOQ118/Справочно!OOO$7*100000</f>
        <v>#DIV/0!</v>
      </c>
      <c r="OOR120" s="72" t="e">
        <f>OOR118/Справочно!OOP$7*100000</f>
        <v>#DIV/0!</v>
      </c>
      <c r="OOS120" s="72" t="e">
        <f>OOS118/Справочно!OOQ$7*100000</f>
        <v>#DIV/0!</v>
      </c>
      <c r="OOT120" s="72" t="e">
        <f>OOT118/Справочно!OOR$7*100000</f>
        <v>#DIV/0!</v>
      </c>
      <c r="OOU120" s="72" t="e">
        <f>OOU118/Справочно!OOS$7*100000</f>
        <v>#DIV/0!</v>
      </c>
      <c r="OOV120" s="72" t="e">
        <f>OOV118/Справочно!OOT$7*100000</f>
        <v>#DIV/0!</v>
      </c>
      <c r="OOW120" s="72" t="e">
        <f>OOW118/Справочно!OOU$7*100000</f>
        <v>#DIV/0!</v>
      </c>
      <c r="OOX120" s="72" t="e">
        <f>OOX118/Справочно!OOV$7*100000</f>
        <v>#DIV/0!</v>
      </c>
      <c r="OOY120" s="72" t="e">
        <f>OOY118/Справочно!OOW$7*100000</f>
        <v>#DIV/0!</v>
      </c>
      <c r="OOZ120" s="72" t="e">
        <f>OOZ118/Справочно!OOX$7*100000</f>
        <v>#DIV/0!</v>
      </c>
      <c r="OPA120" s="72" t="e">
        <f>OPA118/Справочно!OOY$7*100000</f>
        <v>#DIV/0!</v>
      </c>
      <c r="OPB120" s="72" t="e">
        <f>OPB118/Справочно!OOZ$7*100000</f>
        <v>#DIV/0!</v>
      </c>
      <c r="OPC120" s="72" t="e">
        <f>OPC118/Справочно!OPA$7*100000</f>
        <v>#DIV/0!</v>
      </c>
      <c r="OPD120" s="72" t="e">
        <f>OPD118/Справочно!OPB$7*100000</f>
        <v>#DIV/0!</v>
      </c>
      <c r="OPE120" s="72" t="e">
        <f>OPE118/Справочно!OPC$7*100000</f>
        <v>#DIV/0!</v>
      </c>
      <c r="OPF120" s="72" t="e">
        <f>OPF118/Справочно!OPD$7*100000</f>
        <v>#DIV/0!</v>
      </c>
      <c r="OPG120" s="72" t="e">
        <f>OPG118/Справочно!OPE$7*100000</f>
        <v>#DIV/0!</v>
      </c>
      <c r="OPH120" s="72" t="e">
        <f>OPH118/Справочно!OPF$7*100000</f>
        <v>#DIV/0!</v>
      </c>
      <c r="OPI120" s="72" t="e">
        <f>OPI118/Справочно!OPG$7*100000</f>
        <v>#DIV/0!</v>
      </c>
      <c r="OPJ120" s="72" t="e">
        <f>OPJ118/Справочно!OPH$7*100000</f>
        <v>#DIV/0!</v>
      </c>
      <c r="OPK120" s="72" t="e">
        <f>OPK118/Справочно!OPI$7*100000</f>
        <v>#DIV/0!</v>
      </c>
      <c r="OPL120" s="72" t="e">
        <f>OPL118/Справочно!OPJ$7*100000</f>
        <v>#DIV/0!</v>
      </c>
      <c r="OPM120" s="72" t="e">
        <f>OPM118/Справочно!OPK$7*100000</f>
        <v>#DIV/0!</v>
      </c>
      <c r="OPN120" s="72" t="e">
        <f>OPN118/Справочно!OPL$7*100000</f>
        <v>#DIV/0!</v>
      </c>
      <c r="OPO120" s="72" t="e">
        <f>OPO118/Справочно!OPM$7*100000</f>
        <v>#DIV/0!</v>
      </c>
      <c r="OPP120" s="72" t="e">
        <f>OPP118/Справочно!OPN$7*100000</f>
        <v>#DIV/0!</v>
      </c>
      <c r="OPQ120" s="72" t="e">
        <f>OPQ118/Справочно!OPO$7*100000</f>
        <v>#DIV/0!</v>
      </c>
      <c r="OPR120" s="72" t="e">
        <f>OPR118/Справочно!OPP$7*100000</f>
        <v>#DIV/0!</v>
      </c>
      <c r="OPS120" s="72" t="e">
        <f>OPS118/Справочно!OPQ$7*100000</f>
        <v>#DIV/0!</v>
      </c>
      <c r="OPT120" s="72" t="e">
        <f>OPT118/Справочно!OPR$7*100000</f>
        <v>#DIV/0!</v>
      </c>
      <c r="OPU120" s="72" t="e">
        <f>OPU118/Справочно!OPS$7*100000</f>
        <v>#DIV/0!</v>
      </c>
      <c r="OPV120" s="72" t="e">
        <f>OPV118/Справочно!OPT$7*100000</f>
        <v>#DIV/0!</v>
      </c>
      <c r="OPW120" s="72" t="e">
        <f>OPW118/Справочно!OPU$7*100000</f>
        <v>#DIV/0!</v>
      </c>
      <c r="OPX120" s="72" t="e">
        <f>OPX118/Справочно!OPV$7*100000</f>
        <v>#DIV/0!</v>
      </c>
      <c r="OPY120" s="72" t="e">
        <f>OPY118/Справочно!OPW$7*100000</f>
        <v>#DIV/0!</v>
      </c>
      <c r="OPZ120" s="72" t="e">
        <f>OPZ118/Справочно!OPX$7*100000</f>
        <v>#DIV/0!</v>
      </c>
      <c r="OQA120" s="72" t="e">
        <f>OQA118/Справочно!OPY$7*100000</f>
        <v>#DIV/0!</v>
      </c>
      <c r="OQB120" s="72" t="e">
        <f>OQB118/Справочно!OPZ$7*100000</f>
        <v>#DIV/0!</v>
      </c>
      <c r="OQC120" s="72" t="e">
        <f>OQC118/Справочно!OQA$7*100000</f>
        <v>#DIV/0!</v>
      </c>
      <c r="OQD120" s="72" t="e">
        <f>OQD118/Справочно!OQB$7*100000</f>
        <v>#DIV/0!</v>
      </c>
      <c r="OQE120" s="72" t="e">
        <f>OQE118/Справочно!OQC$7*100000</f>
        <v>#DIV/0!</v>
      </c>
      <c r="OQF120" s="72" t="e">
        <f>OQF118/Справочно!OQD$7*100000</f>
        <v>#DIV/0!</v>
      </c>
      <c r="OQG120" s="72" t="e">
        <f>OQG118/Справочно!OQE$7*100000</f>
        <v>#DIV/0!</v>
      </c>
      <c r="OQH120" s="72" t="e">
        <f>OQH118/Справочно!OQF$7*100000</f>
        <v>#DIV/0!</v>
      </c>
      <c r="OQI120" s="72" t="e">
        <f>OQI118/Справочно!OQG$7*100000</f>
        <v>#DIV/0!</v>
      </c>
      <c r="OQJ120" s="72" t="e">
        <f>OQJ118/Справочно!OQH$7*100000</f>
        <v>#DIV/0!</v>
      </c>
      <c r="OQK120" s="72" t="e">
        <f>OQK118/Справочно!OQI$7*100000</f>
        <v>#DIV/0!</v>
      </c>
      <c r="OQL120" s="72" t="e">
        <f>OQL118/Справочно!OQJ$7*100000</f>
        <v>#DIV/0!</v>
      </c>
      <c r="OQM120" s="72" t="e">
        <f>OQM118/Справочно!OQK$7*100000</f>
        <v>#DIV/0!</v>
      </c>
      <c r="OQN120" s="72" t="e">
        <f>OQN118/Справочно!OQL$7*100000</f>
        <v>#DIV/0!</v>
      </c>
      <c r="OQO120" s="72" t="e">
        <f>OQO118/Справочно!OQM$7*100000</f>
        <v>#DIV/0!</v>
      </c>
      <c r="OQP120" s="72" t="e">
        <f>OQP118/Справочно!OQN$7*100000</f>
        <v>#DIV/0!</v>
      </c>
      <c r="OQQ120" s="72" t="e">
        <f>OQQ118/Справочно!OQO$7*100000</f>
        <v>#DIV/0!</v>
      </c>
      <c r="OQR120" s="72" t="e">
        <f>OQR118/Справочно!OQP$7*100000</f>
        <v>#DIV/0!</v>
      </c>
      <c r="OQS120" s="72" t="e">
        <f>OQS118/Справочно!OQQ$7*100000</f>
        <v>#DIV/0!</v>
      </c>
      <c r="OQT120" s="72" t="e">
        <f>OQT118/Справочно!OQR$7*100000</f>
        <v>#DIV/0!</v>
      </c>
      <c r="OQU120" s="72" t="e">
        <f>OQU118/Справочно!OQS$7*100000</f>
        <v>#DIV/0!</v>
      </c>
      <c r="OQV120" s="72" t="e">
        <f>OQV118/Справочно!OQT$7*100000</f>
        <v>#DIV/0!</v>
      </c>
      <c r="OQW120" s="72" t="e">
        <f>OQW118/Справочно!OQU$7*100000</f>
        <v>#DIV/0!</v>
      </c>
      <c r="OQX120" s="72" t="e">
        <f>OQX118/Справочно!OQV$7*100000</f>
        <v>#DIV/0!</v>
      </c>
      <c r="OQY120" s="72" t="e">
        <f>OQY118/Справочно!OQW$7*100000</f>
        <v>#DIV/0!</v>
      </c>
      <c r="OQZ120" s="72" t="e">
        <f>OQZ118/Справочно!OQX$7*100000</f>
        <v>#DIV/0!</v>
      </c>
      <c r="ORA120" s="72" t="e">
        <f>ORA118/Справочно!OQY$7*100000</f>
        <v>#DIV/0!</v>
      </c>
      <c r="ORB120" s="72" t="e">
        <f>ORB118/Справочно!OQZ$7*100000</f>
        <v>#DIV/0!</v>
      </c>
      <c r="ORC120" s="72" t="e">
        <f>ORC118/Справочно!ORA$7*100000</f>
        <v>#DIV/0!</v>
      </c>
      <c r="ORD120" s="72" t="e">
        <f>ORD118/Справочно!ORB$7*100000</f>
        <v>#DIV/0!</v>
      </c>
      <c r="ORE120" s="72" t="e">
        <f>ORE118/Справочно!ORC$7*100000</f>
        <v>#DIV/0!</v>
      </c>
      <c r="ORF120" s="72" t="e">
        <f>ORF118/Справочно!ORD$7*100000</f>
        <v>#DIV/0!</v>
      </c>
      <c r="ORG120" s="72" t="e">
        <f>ORG118/Справочно!ORE$7*100000</f>
        <v>#DIV/0!</v>
      </c>
      <c r="ORH120" s="72" t="e">
        <f>ORH118/Справочно!ORF$7*100000</f>
        <v>#DIV/0!</v>
      </c>
      <c r="ORI120" s="72" t="e">
        <f>ORI118/Справочно!ORG$7*100000</f>
        <v>#DIV/0!</v>
      </c>
      <c r="ORJ120" s="72" t="e">
        <f>ORJ118/Справочно!ORH$7*100000</f>
        <v>#DIV/0!</v>
      </c>
      <c r="ORK120" s="72" t="e">
        <f>ORK118/Справочно!ORI$7*100000</f>
        <v>#DIV/0!</v>
      </c>
      <c r="ORL120" s="72" t="e">
        <f>ORL118/Справочно!ORJ$7*100000</f>
        <v>#DIV/0!</v>
      </c>
      <c r="ORM120" s="72" t="e">
        <f>ORM118/Справочно!ORK$7*100000</f>
        <v>#DIV/0!</v>
      </c>
      <c r="ORN120" s="72" t="e">
        <f>ORN118/Справочно!ORL$7*100000</f>
        <v>#DIV/0!</v>
      </c>
      <c r="ORO120" s="72" t="e">
        <f>ORO118/Справочно!ORM$7*100000</f>
        <v>#DIV/0!</v>
      </c>
      <c r="ORP120" s="72" t="e">
        <f>ORP118/Справочно!ORN$7*100000</f>
        <v>#DIV/0!</v>
      </c>
      <c r="ORQ120" s="72" t="e">
        <f>ORQ118/Справочно!ORO$7*100000</f>
        <v>#DIV/0!</v>
      </c>
      <c r="ORR120" s="72" t="e">
        <f>ORR118/Справочно!ORP$7*100000</f>
        <v>#DIV/0!</v>
      </c>
      <c r="ORS120" s="72" t="e">
        <f>ORS118/Справочно!ORQ$7*100000</f>
        <v>#DIV/0!</v>
      </c>
      <c r="ORT120" s="72" t="e">
        <f>ORT118/Справочно!ORR$7*100000</f>
        <v>#DIV/0!</v>
      </c>
      <c r="ORU120" s="72" t="e">
        <f>ORU118/Справочно!ORS$7*100000</f>
        <v>#DIV/0!</v>
      </c>
      <c r="ORV120" s="72" t="e">
        <f>ORV118/Справочно!ORT$7*100000</f>
        <v>#DIV/0!</v>
      </c>
      <c r="ORW120" s="72" t="e">
        <f>ORW118/Справочно!ORU$7*100000</f>
        <v>#DIV/0!</v>
      </c>
      <c r="ORX120" s="72" t="e">
        <f>ORX118/Справочно!ORV$7*100000</f>
        <v>#DIV/0!</v>
      </c>
      <c r="ORY120" s="72" t="e">
        <f>ORY118/Справочно!ORW$7*100000</f>
        <v>#DIV/0!</v>
      </c>
      <c r="ORZ120" s="72" t="e">
        <f>ORZ118/Справочно!ORX$7*100000</f>
        <v>#DIV/0!</v>
      </c>
      <c r="OSA120" s="72" t="e">
        <f>OSA118/Справочно!ORY$7*100000</f>
        <v>#DIV/0!</v>
      </c>
      <c r="OSB120" s="72" t="e">
        <f>OSB118/Справочно!ORZ$7*100000</f>
        <v>#DIV/0!</v>
      </c>
      <c r="OSC120" s="72" t="e">
        <f>OSC118/Справочно!OSA$7*100000</f>
        <v>#DIV/0!</v>
      </c>
      <c r="OSD120" s="72" t="e">
        <f>OSD118/Справочно!OSB$7*100000</f>
        <v>#DIV/0!</v>
      </c>
      <c r="OSE120" s="72" t="e">
        <f>OSE118/Справочно!OSC$7*100000</f>
        <v>#DIV/0!</v>
      </c>
      <c r="OSF120" s="72" t="e">
        <f>OSF118/Справочно!OSD$7*100000</f>
        <v>#DIV/0!</v>
      </c>
      <c r="OSG120" s="72" t="e">
        <f>OSG118/Справочно!OSE$7*100000</f>
        <v>#DIV/0!</v>
      </c>
      <c r="OSH120" s="72" t="e">
        <f>OSH118/Справочно!OSF$7*100000</f>
        <v>#DIV/0!</v>
      </c>
      <c r="OSI120" s="72" t="e">
        <f>OSI118/Справочно!OSG$7*100000</f>
        <v>#DIV/0!</v>
      </c>
      <c r="OSJ120" s="72" t="e">
        <f>OSJ118/Справочно!OSH$7*100000</f>
        <v>#DIV/0!</v>
      </c>
      <c r="OSK120" s="72" t="e">
        <f>OSK118/Справочно!OSI$7*100000</f>
        <v>#DIV/0!</v>
      </c>
      <c r="OSL120" s="72" t="e">
        <f>OSL118/Справочно!OSJ$7*100000</f>
        <v>#DIV/0!</v>
      </c>
      <c r="OSM120" s="72" t="e">
        <f>OSM118/Справочно!OSK$7*100000</f>
        <v>#DIV/0!</v>
      </c>
      <c r="OSN120" s="72" t="e">
        <f>OSN118/Справочно!OSL$7*100000</f>
        <v>#DIV/0!</v>
      </c>
      <c r="OSO120" s="72" t="e">
        <f>OSO118/Справочно!OSM$7*100000</f>
        <v>#DIV/0!</v>
      </c>
      <c r="OSP120" s="72" t="e">
        <f>OSP118/Справочно!OSN$7*100000</f>
        <v>#DIV/0!</v>
      </c>
      <c r="OSQ120" s="72" t="e">
        <f>OSQ118/Справочно!OSO$7*100000</f>
        <v>#DIV/0!</v>
      </c>
      <c r="OSR120" s="72" t="e">
        <f>OSR118/Справочно!OSP$7*100000</f>
        <v>#DIV/0!</v>
      </c>
      <c r="OSS120" s="72" t="e">
        <f>OSS118/Справочно!OSQ$7*100000</f>
        <v>#DIV/0!</v>
      </c>
      <c r="OST120" s="72" t="e">
        <f>OST118/Справочно!OSR$7*100000</f>
        <v>#DIV/0!</v>
      </c>
      <c r="OSU120" s="72" t="e">
        <f>OSU118/Справочно!OSS$7*100000</f>
        <v>#DIV/0!</v>
      </c>
      <c r="OSV120" s="72" t="e">
        <f>OSV118/Справочно!OST$7*100000</f>
        <v>#DIV/0!</v>
      </c>
      <c r="OSW120" s="72" t="e">
        <f>OSW118/Справочно!OSU$7*100000</f>
        <v>#DIV/0!</v>
      </c>
      <c r="OSX120" s="72" t="e">
        <f>OSX118/Справочно!OSV$7*100000</f>
        <v>#DIV/0!</v>
      </c>
      <c r="OSY120" s="72" t="e">
        <f>OSY118/Справочно!OSW$7*100000</f>
        <v>#DIV/0!</v>
      </c>
      <c r="OSZ120" s="72" t="e">
        <f>OSZ118/Справочно!OSX$7*100000</f>
        <v>#DIV/0!</v>
      </c>
      <c r="OTA120" s="72" t="e">
        <f>OTA118/Справочно!OSY$7*100000</f>
        <v>#DIV/0!</v>
      </c>
      <c r="OTB120" s="72" t="e">
        <f>OTB118/Справочно!OSZ$7*100000</f>
        <v>#DIV/0!</v>
      </c>
      <c r="OTC120" s="72" t="e">
        <f>OTC118/Справочно!OTA$7*100000</f>
        <v>#DIV/0!</v>
      </c>
      <c r="OTD120" s="72" t="e">
        <f>OTD118/Справочно!OTB$7*100000</f>
        <v>#DIV/0!</v>
      </c>
      <c r="OTE120" s="72" t="e">
        <f>OTE118/Справочно!OTC$7*100000</f>
        <v>#DIV/0!</v>
      </c>
      <c r="OTF120" s="72" t="e">
        <f>OTF118/Справочно!OTD$7*100000</f>
        <v>#DIV/0!</v>
      </c>
      <c r="OTG120" s="72" t="e">
        <f>OTG118/Справочно!OTE$7*100000</f>
        <v>#DIV/0!</v>
      </c>
      <c r="OTH120" s="72" t="e">
        <f>OTH118/Справочно!OTF$7*100000</f>
        <v>#DIV/0!</v>
      </c>
      <c r="OTI120" s="72" t="e">
        <f>OTI118/Справочно!OTG$7*100000</f>
        <v>#DIV/0!</v>
      </c>
      <c r="OTJ120" s="72" t="e">
        <f>OTJ118/Справочно!OTH$7*100000</f>
        <v>#DIV/0!</v>
      </c>
      <c r="OTK120" s="72" t="e">
        <f>OTK118/Справочно!OTI$7*100000</f>
        <v>#DIV/0!</v>
      </c>
      <c r="OTL120" s="72" t="e">
        <f>OTL118/Справочно!OTJ$7*100000</f>
        <v>#DIV/0!</v>
      </c>
      <c r="OTM120" s="72" t="e">
        <f>OTM118/Справочно!OTK$7*100000</f>
        <v>#DIV/0!</v>
      </c>
      <c r="OTN120" s="72" t="e">
        <f>OTN118/Справочно!OTL$7*100000</f>
        <v>#DIV/0!</v>
      </c>
      <c r="OTO120" s="72" t="e">
        <f>OTO118/Справочно!OTM$7*100000</f>
        <v>#DIV/0!</v>
      </c>
      <c r="OTP120" s="72" t="e">
        <f>OTP118/Справочно!OTN$7*100000</f>
        <v>#DIV/0!</v>
      </c>
      <c r="OTQ120" s="72" t="e">
        <f>OTQ118/Справочно!OTO$7*100000</f>
        <v>#DIV/0!</v>
      </c>
      <c r="OTR120" s="72" t="e">
        <f>OTR118/Справочно!OTP$7*100000</f>
        <v>#DIV/0!</v>
      </c>
      <c r="OTS120" s="72" t="e">
        <f>OTS118/Справочно!OTQ$7*100000</f>
        <v>#DIV/0!</v>
      </c>
      <c r="OTT120" s="72" t="e">
        <f>OTT118/Справочно!OTR$7*100000</f>
        <v>#DIV/0!</v>
      </c>
      <c r="OTU120" s="72" t="e">
        <f>OTU118/Справочно!OTS$7*100000</f>
        <v>#DIV/0!</v>
      </c>
      <c r="OTV120" s="72" t="e">
        <f>OTV118/Справочно!OTT$7*100000</f>
        <v>#DIV/0!</v>
      </c>
      <c r="OTW120" s="72" t="e">
        <f>OTW118/Справочно!OTU$7*100000</f>
        <v>#DIV/0!</v>
      </c>
      <c r="OTX120" s="72" t="e">
        <f>OTX118/Справочно!OTV$7*100000</f>
        <v>#DIV/0!</v>
      </c>
      <c r="OTY120" s="72" t="e">
        <f>OTY118/Справочно!OTW$7*100000</f>
        <v>#DIV/0!</v>
      </c>
      <c r="OTZ120" s="72" t="e">
        <f>OTZ118/Справочно!OTX$7*100000</f>
        <v>#DIV/0!</v>
      </c>
      <c r="OUA120" s="72" t="e">
        <f>OUA118/Справочно!OTY$7*100000</f>
        <v>#DIV/0!</v>
      </c>
      <c r="OUB120" s="72" t="e">
        <f>OUB118/Справочно!OTZ$7*100000</f>
        <v>#DIV/0!</v>
      </c>
      <c r="OUC120" s="72" t="e">
        <f>OUC118/Справочно!OUA$7*100000</f>
        <v>#DIV/0!</v>
      </c>
      <c r="OUD120" s="72" t="e">
        <f>OUD118/Справочно!OUB$7*100000</f>
        <v>#DIV/0!</v>
      </c>
      <c r="OUE120" s="72" t="e">
        <f>OUE118/Справочно!OUC$7*100000</f>
        <v>#DIV/0!</v>
      </c>
      <c r="OUF120" s="72" t="e">
        <f>OUF118/Справочно!OUD$7*100000</f>
        <v>#DIV/0!</v>
      </c>
      <c r="OUG120" s="72" t="e">
        <f>OUG118/Справочно!OUE$7*100000</f>
        <v>#DIV/0!</v>
      </c>
      <c r="OUH120" s="72" t="e">
        <f>OUH118/Справочно!OUF$7*100000</f>
        <v>#DIV/0!</v>
      </c>
      <c r="OUI120" s="72" t="e">
        <f>OUI118/Справочно!OUG$7*100000</f>
        <v>#DIV/0!</v>
      </c>
      <c r="OUJ120" s="72" t="e">
        <f>OUJ118/Справочно!OUH$7*100000</f>
        <v>#DIV/0!</v>
      </c>
      <c r="OUK120" s="72" t="e">
        <f>OUK118/Справочно!OUI$7*100000</f>
        <v>#DIV/0!</v>
      </c>
      <c r="OUL120" s="72" t="e">
        <f>OUL118/Справочно!OUJ$7*100000</f>
        <v>#DIV/0!</v>
      </c>
      <c r="OUM120" s="72" t="e">
        <f>OUM118/Справочно!OUK$7*100000</f>
        <v>#DIV/0!</v>
      </c>
      <c r="OUN120" s="72" t="e">
        <f>OUN118/Справочно!OUL$7*100000</f>
        <v>#DIV/0!</v>
      </c>
      <c r="OUO120" s="72" t="e">
        <f>OUO118/Справочно!OUM$7*100000</f>
        <v>#DIV/0!</v>
      </c>
      <c r="OUP120" s="72" t="e">
        <f>OUP118/Справочно!OUN$7*100000</f>
        <v>#DIV/0!</v>
      </c>
      <c r="OUQ120" s="72" t="e">
        <f>OUQ118/Справочно!OUO$7*100000</f>
        <v>#DIV/0!</v>
      </c>
      <c r="OUR120" s="72" t="e">
        <f>OUR118/Справочно!OUP$7*100000</f>
        <v>#DIV/0!</v>
      </c>
      <c r="OUS120" s="72" t="e">
        <f>OUS118/Справочно!OUQ$7*100000</f>
        <v>#DIV/0!</v>
      </c>
      <c r="OUT120" s="72" t="e">
        <f>OUT118/Справочно!OUR$7*100000</f>
        <v>#DIV/0!</v>
      </c>
      <c r="OUU120" s="72" t="e">
        <f>OUU118/Справочно!OUS$7*100000</f>
        <v>#DIV/0!</v>
      </c>
      <c r="OUV120" s="72" t="e">
        <f>OUV118/Справочно!OUT$7*100000</f>
        <v>#DIV/0!</v>
      </c>
      <c r="OUW120" s="72" t="e">
        <f>OUW118/Справочно!OUU$7*100000</f>
        <v>#DIV/0!</v>
      </c>
      <c r="OUX120" s="72" t="e">
        <f>OUX118/Справочно!OUV$7*100000</f>
        <v>#DIV/0!</v>
      </c>
      <c r="OUY120" s="72" t="e">
        <f>OUY118/Справочно!OUW$7*100000</f>
        <v>#DIV/0!</v>
      </c>
      <c r="OUZ120" s="72" t="e">
        <f>OUZ118/Справочно!OUX$7*100000</f>
        <v>#DIV/0!</v>
      </c>
      <c r="OVA120" s="72" t="e">
        <f>OVA118/Справочно!OUY$7*100000</f>
        <v>#DIV/0!</v>
      </c>
      <c r="OVB120" s="72" t="e">
        <f>OVB118/Справочно!OUZ$7*100000</f>
        <v>#DIV/0!</v>
      </c>
      <c r="OVC120" s="72" t="e">
        <f>OVC118/Справочно!OVA$7*100000</f>
        <v>#DIV/0!</v>
      </c>
      <c r="OVD120" s="72" t="e">
        <f>OVD118/Справочно!OVB$7*100000</f>
        <v>#DIV/0!</v>
      </c>
      <c r="OVE120" s="72" t="e">
        <f>OVE118/Справочно!OVC$7*100000</f>
        <v>#DIV/0!</v>
      </c>
      <c r="OVF120" s="72" t="e">
        <f>OVF118/Справочно!OVD$7*100000</f>
        <v>#DIV/0!</v>
      </c>
      <c r="OVG120" s="72" t="e">
        <f>OVG118/Справочно!OVE$7*100000</f>
        <v>#DIV/0!</v>
      </c>
      <c r="OVH120" s="72" t="e">
        <f>OVH118/Справочно!OVF$7*100000</f>
        <v>#DIV/0!</v>
      </c>
      <c r="OVI120" s="72" t="e">
        <f>OVI118/Справочно!OVG$7*100000</f>
        <v>#DIV/0!</v>
      </c>
      <c r="OVJ120" s="72" t="e">
        <f>OVJ118/Справочно!OVH$7*100000</f>
        <v>#DIV/0!</v>
      </c>
      <c r="OVK120" s="72" t="e">
        <f>OVK118/Справочно!OVI$7*100000</f>
        <v>#DIV/0!</v>
      </c>
      <c r="OVL120" s="72" t="e">
        <f>OVL118/Справочно!OVJ$7*100000</f>
        <v>#DIV/0!</v>
      </c>
      <c r="OVM120" s="72" t="e">
        <f>OVM118/Справочно!OVK$7*100000</f>
        <v>#DIV/0!</v>
      </c>
      <c r="OVN120" s="72" t="e">
        <f>OVN118/Справочно!OVL$7*100000</f>
        <v>#DIV/0!</v>
      </c>
      <c r="OVO120" s="72" t="e">
        <f>OVO118/Справочно!OVM$7*100000</f>
        <v>#DIV/0!</v>
      </c>
      <c r="OVP120" s="72" t="e">
        <f>OVP118/Справочно!OVN$7*100000</f>
        <v>#DIV/0!</v>
      </c>
      <c r="OVQ120" s="72" t="e">
        <f>OVQ118/Справочно!OVO$7*100000</f>
        <v>#DIV/0!</v>
      </c>
      <c r="OVR120" s="72" t="e">
        <f>OVR118/Справочно!OVP$7*100000</f>
        <v>#DIV/0!</v>
      </c>
      <c r="OVS120" s="72" t="e">
        <f>OVS118/Справочно!OVQ$7*100000</f>
        <v>#DIV/0!</v>
      </c>
      <c r="OVT120" s="72" t="e">
        <f>OVT118/Справочно!OVR$7*100000</f>
        <v>#DIV/0!</v>
      </c>
      <c r="OVU120" s="72" t="e">
        <f>OVU118/Справочно!OVS$7*100000</f>
        <v>#DIV/0!</v>
      </c>
      <c r="OVV120" s="72" t="e">
        <f>OVV118/Справочно!OVT$7*100000</f>
        <v>#DIV/0!</v>
      </c>
      <c r="OVW120" s="72" t="e">
        <f>OVW118/Справочно!OVU$7*100000</f>
        <v>#DIV/0!</v>
      </c>
      <c r="OVX120" s="72" t="e">
        <f>OVX118/Справочно!OVV$7*100000</f>
        <v>#DIV/0!</v>
      </c>
      <c r="OVY120" s="72" t="e">
        <f>OVY118/Справочно!OVW$7*100000</f>
        <v>#DIV/0!</v>
      </c>
      <c r="OVZ120" s="72" t="e">
        <f>OVZ118/Справочно!OVX$7*100000</f>
        <v>#DIV/0!</v>
      </c>
      <c r="OWA120" s="72" t="e">
        <f>OWA118/Справочно!OVY$7*100000</f>
        <v>#DIV/0!</v>
      </c>
      <c r="OWB120" s="72" t="e">
        <f>OWB118/Справочно!OVZ$7*100000</f>
        <v>#DIV/0!</v>
      </c>
      <c r="OWC120" s="72" t="e">
        <f>OWC118/Справочно!OWA$7*100000</f>
        <v>#DIV/0!</v>
      </c>
      <c r="OWD120" s="72" t="e">
        <f>OWD118/Справочно!OWB$7*100000</f>
        <v>#DIV/0!</v>
      </c>
      <c r="OWE120" s="72" t="e">
        <f>OWE118/Справочно!OWC$7*100000</f>
        <v>#DIV/0!</v>
      </c>
      <c r="OWF120" s="72" t="e">
        <f>OWF118/Справочно!OWD$7*100000</f>
        <v>#DIV/0!</v>
      </c>
      <c r="OWG120" s="72" t="e">
        <f>OWG118/Справочно!OWE$7*100000</f>
        <v>#DIV/0!</v>
      </c>
      <c r="OWH120" s="72" t="e">
        <f>OWH118/Справочно!OWF$7*100000</f>
        <v>#DIV/0!</v>
      </c>
      <c r="OWI120" s="72" t="e">
        <f>OWI118/Справочно!OWG$7*100000</f>
        <v>#DIV/0!</v>
      </c>
      <c r="OWJ120" s="72" t="e">
        <f>OWJ118/Справочно!OWH$7*100000</f>
        <v>#DIV/0!</v>
      </c>
      <c r="OWK120" s="72" t="e">
        <f>OWK118/Справочно!OWI$7*100000</f>
        <v>#DIV/0!</v>
      </c>
      <c r="OWL120" s="72" t="e">
        <f>OWL118/Справочно!OWJ$7*100000</f>
        <v>#DIV/0!</v>
      </c>
      <c r="OWM120" s="72" t="e">
        <f>OWM118/Справочно!OWK$7*100000</f>
        <v>#DIV/0!</v>
      </c>
      <c r="OWN120" s="72" t="e">
        <f>OWN118/Справочно!OWL$7*100000</f>
        <v>#DIV/0!</v>
      </c>
      <c r="OWO120" s="72" t="e">
        <f>OWO118/Справочно!OWM$7*100000</f>
        <v>#DIV/0!</v>
      </c>
      <c r="OWP120" s="72" t="e">
        <f>OWP118/Справочно!OWN$7*100000</f>
        <v>#DIV/0!</v>
      </c>
      <c r="OWQ120" s="72" t="e">
        <f>OWQ118/Справочно!OWO$7*100000</f>
        <v>#DIV/0!</v>
      </c>
      <c r="OWR120" s="72" t="e">
        <f>OWR118/Справочно!OWP$7*100000</f>
        <v>#DIV/0!</v>
      </c>
      <c r="OWS120" s="72" t="e">
        <f>OWS118/Справочно!OWQ$7*100000</f>
        <v>#DIV/0!</v>
      </c>
      <c r="OWT120" s="72" t="e">
        <f>OWT118/Справочно!OWR$7*100000</f>
        <v>#DIV/0!</v>
      </c>
      <c r="OWU120" s="72" t="e">
        <f>OWU118/Справочно!OWS$7*100000</f>
        <v>#DIV/0!</v>
      </c>
      <c r="OWV120" s="72" t="e">
        <f>OWV118/Справочно!OWT$7*100000</f>
        <v>#DIV/0!</v>
      </c>
      <c r="OWW120" s="72" t="e">
        <f>OWW118/Справочно!OWU$7*100000</f>
        <v>#DIV/0!</v>
      </c>
      <c r="OWX120" s="72" t="e">
        <f>OWX118/Справочно!OWV$7*100000</f>
        <v>#DIV/0!</v>
      </c>
      <c r="OWY120" s="72" t="e">
        <f>OWY118/Справочно!OWW$7*100000</f>
        <v>#DIV/0!</v>
      </c>
      <c r="OWZ120" s="72" t="e">
        <f>OWZ118/Справочно!OWX$7*100000</f>
        <v>#DIV/0!</v>
      </c>
      <c r="OXA120" s="72" t="e">
        <f>OXA118/Справочно!OWY$7*100000</f>
        <v>#DIV/0!</v>
      </c>
      <c r="OXB120" s="72" t="e">
        <f>OXB118/Справочно!OWZ$7*100000</f>
        <v>#DIV/0!</v>
      </c>
      <c r="OXC120" s="72" t="e">
        <f>OXC118/Справочно!OXA$7*100000</f>
        <v>#DIV/0!</v>
      </c>
      <c r="OXD120" s="72" t="e">
        <f>OXD118/Справочно!OXB$7*100000</f>
        <v>#DIV/0!</v>
      </c>
      <c r="OXE120" s="72" t="e">
        <f>OXE118/Справочно!OXC$7*100000</f>
        <v>#DIV/0!</v>
      </c>
      <c r="OXF120" s="72" t="e">
        <f>OXF118/Справочно!OXD$7*100000</f>
        <v>#DIV/0!</v>
      </c>
      <c r="OXG120" s="72" t="e">
        <f>OXG118/Справочно!OXE$7*100000</f>
        <v>#DIV/0!</v>
      </c>
      <c r="OXH120" s="72" t="e">
        <f>OXH118/Справочно!OXF$7*100000</f>
        <v>#DIV/0!</v>
      </c>
      <c r="OXI120" s="72" t="e">
        <f>OXI118/Справочно!OXG$7*100000</f>
        <v>#DIV/0!</v>
      </c>
      <c r="OXJ120" s="72" t="e">
        <f>OXJ118/Справочно!OXH$7*100000</f>
        <v>#DIV/0!</v>
      </c>
      <c r="OXK120" s="72" t="e">
        <f>OXK118/Справочно!OXI$7*100000</f>
        <v>#DIV/0!</v>
      </c>
      <c r="OXL120" s="72" t="e">
        <f>OXL118/Справочно!OXJ$7*100000</f>
        <v>#DIV/0!</v>
      </c>
      <c r="OXM120" s="72" t="e">
        <f>OXM118/Справочно!OXK$7*100000</f>
        <v>#DIV/0!</v>
      </c>
      <c r="OXN120" s="72" t="e">
        <f>OXN118/Справочно!OXL$7*100000</f>
        <v>#DIV/0!</v>
      </c>
      <c r="OXO120" s="72" t="e">
        <f>OXO118/Справочно!OXM$7*100000</f>
        <v>#DIV/0!</v>
      </c>
      <c r="OXP120" s="72" t="e">
        <f>OXP118/Справочно!OXN$7*100000</f>
        <v>#DIV/0!</v>
      </c>
      <c r="OXQ120" s="72" t="e">
        <f>OXQ118/Справочно!OXO$7*100000</f>
        <v>#DIV/0!</v>
      </c>
      <c r="OXR120" s="72" t="e">
        <f>OXR118/Справочно!OXP$7*100000</f>
        <v>#DIV/0!</v>
      </c>
      <c r="OXS120" s="72" t="e">
        <f>OXS118/Справочно!OXQ$7*100000</f>
        <v>#DIV/0!</v>
      </c>
      <c r="OXT120" s="72" t="e">
        <f>OXT118/Справочно!OXR$7*100000</f>
        <v>#DIV/0!</v>
      </c>
      <c r="OXU120" s="72" t="e">
        <f>OXU118/Справочно!OXS$7*100000</f>
        <v>#DIV/0!</v>
      </c>
      <c r="OXV120" s="72" t="e">
        <f>OXV118/Справочно!OXT$7*100000</f>
        <v>#DIV/0!</v>
      </c>
      <c r="OXW120" s="72" t="e">
        <f>OXW118/Справочно!OXU$7*100000</f>
        <v>#DIV/0!</v>
      </c>
      <c r="OXX120" s="72" t="e">
        <f>OXX118/Справочно!OXV$7*100000</f>
        <v>#DIV/0!</v>
      </c>
      <c r="OXY120" s="72" t="e">
        <f>OXY118/Справочно!OXW$7*100000</f>
        <v>#DIV/0!</v>
      </c>
      <c r="OXZ120" s="72" t="e">
        <f>OXZ118/Справочно!OXX$7*100000</f>
        <v>#DIV/0!</v>
      </c>
      <c r="OYA120" s="72" t="e">
        <f>OYA118/Справочно!OXY$7*100000</f>
        <v>#DIV/0!</v>
      </c>
      <c r="OYB120" s="72" t="e">
        <f>OYB118/Справочно!OXZ$7*100000</f>
        <v>#DIV/0!</v>
      </c>
      <c r="OYC120" s="72" t="e">
        <f>OYC118/Справочно!OYA$7*100000</f>
        <v>#DIV/0!</v>
      </c>
      <c r="OYD120" s="72" t="e">
        <f>OYD118/Справочно!OYB$7*100000</f>
        <v>#DIV/0!</v>
      </c>
      <c r="OYE120" s="72" t="e">
        <f>OYE118/Справочно!OYC$7*100000</f>
        <v>#DIV/0!</v>
      </c>
      <c r="OYF120" s="72" t="e">
        <f>OYF118/Справочно!OYD$7*100000</f>
        <v>#DIV/0!</v>
      </c>
      <c r="OYG120" s="72" t="e">
        <f>OYG118/Справочно!OYE$7*100000</f>
        <v>#DIV/0!</v>
      </c>
      <c r="OYH120" s="72" t="e">
        <f>OYH118/Справочно!OYF$7*100000</f>
        <v>#DIV/0!</v>
      </c>
      <c r="OYI120" s="72" t="e">
        <f>OYI118/Справочно!OYG$7*100000</f>
        <v>#DIV/0!</v>
      </c>
      <c r="OYJ120" s="72" t="e">
        <f>OYJ118/Справочно!OYH$7*100000</f>
        <v>#DIV/0!</v>
      </c>
      <c r="OYK120" s="72" t="e">
        <f>OYK118/Справочно!OYI$7*100000</f>
        <v>#DIV/0!</v>
      </c>
      <c r="OYL120" s="72" t="e">
        <f>OYL118/Справочно!OYJ$7*100000</f>
        <v>#DIV/0!</v>
      </c>
      <c r="OYM120" s="72" t="e">
        <f>OYM118/Справочно!OYK$7*100000</f>
        <v>#DIV/0!</v>
      </c>
      <c r="OYN120" s="72" t="e">
        <f>OYN118/Справочно!OYL$7*100000</f>
        <v>#DIV/0!</v>
      </c>
      <c r="OYO120" s="72" t="e">
        <f>OYO118/Справочно!OYM$7*100000</f>
        <v>#DIV/0!</v>
      </c>
      <c r="OYP120" s="72" t="e">
        <f>OYP118/Справочно!OYN$7*100000</f>
        <v>#DIV/0!</v>
      </c>
      <c r="OYQ120" s="72" t="e">
        <f>OYQ118/Справочно!OYO$7*100000</f>
        <v>#DIV/0!</v>
      </c>
      <c r="OYR120" s="72" t="e">
        <f>OYR118/Справочно!OYP$7*100000</f>
        <v>#DIV/0!</v>
      </c>
      <c r="OYS120" s="72" t="e">
        <f>OYS118/Справочно!OYQ$7*100000</f>
        <v>#DIV/0!</v>
      </c>
      <c r="OYT120" s="72" t="e">
        <f>OYT118/Справочно!OYR$7*100000</f>
        <v>#DIV/0!</v>
      </c>
      <c r="OYU120" s="72" t="e">
        <f>OYU118/Справочно!OYS$7*100000</f>
        <v>#DIV/0!</v>
      </c>
      <c r="OYV120" s="72" t="e">
        <f>OYV118/Справочно!OYT$7*100000</f>
        <v>#DIV/0!</v>
      </c>
      <c r="OYW120" s="72" t="e">
        <f>OYW118/Справочно!OYU$7*100000</f>
        <v>#DIV/0!</v>
      </c>
      <c r="OYX120" s="72" t="e">
        <f>OYX118/Справочно!OYV$7*100000</f>
        <v>#DIV/0!</v>
      </c>
      <c r="OYY120" s="72" t="e">
        <f>OYY118/Справочно!OYW$7*100000</f>
        <v>#DIV/0!</v>
      </c>
      <c r="OYZ120" s="72" t="e">
        <f>OYZ118/Справочно!OYX$7*100000</f>
        <v>#DIV/0!</v>
      </c>
      <c r="OZA120" s="72" t="e">
        <f>OZA118/Справочно!OYY$7*100000</f>
        <v>#DIV/0!</v>
      </c>
      <c r="OZB120" s="72" t="e">
        <f>OZB118/Справочно!OYZ$7*100000</f>
        <v>#DIV/0!</v>
      </c>
      <c r="OZC120" s="72" t="e">
        <f>OZC118/Справочно!OZA$7*100000</f>
        <v>#DIV/0!</v>
      </c>
      <c r="OZD120" s="72" t="e">
        <f>OZD118/Справочно!OZB$7*100000</f>
        <v>#DIV/0!</v>
      </c>
      <c r="OZE120" s="72" t="e">
        <f>OZE118/Справочно!OZC$7*100000</f>
        <v>#DIV/0!</v>
      </c>
      <c r="OZF120" s="72" t="e">
        <f>OZF118/Справочно!OZD$7*100000</f>
        <v>#DIV/0!</v>
      </c>
      <c r="OZG120" s="72" t="e">
        <f>OZG118/Справочно!OZE$7*100000</f>
        <v>#DIV/0!</v>
      </c>
      <c r="OZH120" s="72" t="e">
        <f>OZH118/Справочно!OZF$7*100000</f>
        <v>#DIV/0!</v>
      </c>
      <c r="OZI120" s="72" t="e">
        <f>OZI118/Справочно!OZG$7*100000</f>
        <v>#DIV/0!</v>
      </c>
      <c r="OZJ120" s="72" t="e">
        <f>OZJ118/Справочно!OZH$7*100000</f>
        <v>#DIV/0!</v>
      </c>
      <c r="OZK120" s="72" t="e">
        <f>OZK118/Справочно!OZI$7*100000</f>
        <v>#DIV/0!</v>
      </c>
      <c r="OZL120" s="72" t="e">
        <f>OZL118/Справочно!OZJ$7*100000</f>
        <v>#DIV/0!</v>
      </c>
      <c r="OZM120" s="72" t="e">
        <f>OZM118/Справочно!OZK$7*100000</f>
        <v>#DIV/0!</v>
      </c>
      <c r="OZN120" s="72" t="e">
        <f>OZN118/Справочно!OZL$7*100000</f>
        <v>#DIV/0!</v>
      </c>
      <c r="OZO120" s="72" t="e">
        <f>OZO118/Справочно!OZM$7*100000</f>
        <v>#DIV/0!</v>
      </c>
      <c r="OZP120" s="72" t="e">
        <f>OZP118/Справочно!OZN$7*100000</f>
        <v>#DIV/0!</v>
      </c>
      <c r="OZQ120" s="72" t="e">
        <f>OZQ118/Справочно!OZO$7*100000</f>
        <v>#DIV/0!</v>
      </c>
      <c r="OZR120" s="72" t="e">
        <f>OZR118/Справочно!OZP$7*100000</f>
        <v>#DIV/0!</v>
      </c>
      <c r="OZS120" s="72" t="e">
        <f>OZS118/Справочно!OZQ$7*100000</f>
        <v>#DIV/0!</v>
      </c>
      <c r="OZT120" s="72" t="e">
        <f>OZT118/Справочно!OZR$7*100000</f>
        <v>#DIV/0!</v>
      </c>
      <c r="OZU120" s="72" t="e">
        <f>OZU118/Справочно!OZS$7*100000</f>
        <v>#DIV/0!</v>
      </c>
      <c r="OZV120" s="72" t="e">
        <f>OZV118/Справочно!OZT$7*100000</f>
        <v>#DIV/0!</v>
      </c>
      <c r="OZW120" s="72" t="e">
        <f>OZW118/Справочно!OZU$7*100000</f>
        <v>#DIV/0!</v>
      </c>
      <c r="OZX120" s="72" t="e">
        <f>OZX118/Справочно!OZV$7*100000</f>
        <v>#DIV/0!</v>
      </c>
      <c r="OZY120" s="72" t="e">
        <f>OZY118/Справочно!OZW$7*100000</f>
        <v>#DIV/0!</v>
      </c>
      <c r="OZZ120" s="72" t="e">
        <f>OZZ118/Справочно!OZX$7*100000</f>
        <v>#DIV/0!</v>
      </c>
      <c r="PAA120" s="72" t="e">
        <f>PAA118/Справочно!OZY$7*100000</f>
        <v>#DIV/0!</v>
      </c>
      <c r="PAB120" s="72" t="e">
        <f>PAB118/Справочно!OZZ$7*100000</f>
        <v>#DIV/0!</v>
      </c>
      <c r="PAC120" s="72" t="e">
        <f>PAC118/Справочно!PAA$7*100000</f>
        <v>#DIV/0!</v>
      </c>
      <c r="PAD120" s="72" t="e">
        <f>PAD118/Справочно!PAB$7*100000</f>
        <v>#DIV/0!</v>
      </c>
      <c r="PAE120" s="72" t="e">
        <f>PAE118/Справочно!PAC$7*100000</f>
        <v>#DIV/0!</v>
      </c>
      <c r="PAF120" s="72" t="e">
        <f>PAF118/Справочно!PAD$7*100000</f>
        <v>#DIV/0!</v>
      </c>
      <c r="PAG120" s="72" t="e">
        <f>PAG118/Справочно!PAE$7*100000</f>
        <v>#DIV/0!</v>
      </c>
      <c r="PAH120" s="72" t="e">
        <f>PAH118/Справочно!PAF$7*100000</f>
        <v>#DIV/0!</v>
      </c>
      <c r="PAI120" s="72" t="e">
        <f>PAI118/Справочно!PAG$7*100000</f>
        <v>#DIV/0!</v>
      </c>
      <c r="PAJ120" s="72" t="e">
        <f>PAJ118/Справочно!PAH$7*100000</f>
        <v>#DIV/0!</v>
      </c>
      <c r="PAK120" s="72" t="e">
        <f>PAK118/Справочно!PAI$7*100000</f>
        <v>#DIV/0!</v>
      </c>
      <c r="PAL120" s="72" t="e">
        <f>PAL118/Справочно!PAJ$7*100000</f>
        <v>#DIV/0!</v>
      </c>
      <c r="PAM120" s="72" t="e">
        <f>PAM118/Справочно!PAK$7*100000</f>
        <v>#DIV/0!</v>
      </c>
      <c r="PAN120" s="72" t="e">
        <f>PAN118/Справочно!PAL$7*100000</f>
        <v>#DIV/0!</v>
      </c>
      <c r="PAO120" s="72" t="e">
        <f>PAO118/Справочно!PAM$7*100000</f>
        <v>#DIV/0!</v>
      </c>
      <c r="PAP120" s="72" t="e">
        <f>PAP118/Справочно!PAN$7*100000</f>
        <v>#DIV/0!</v>
      </c>
      <c r="PAQ120" s="72" t="e">
        <f>PAQ118/Справочно!PAO$7*100000</f>
        <v>#DIV/0!</v>
      </c>
      <c r="PAR120" s="72" t="e">
        <f>PAR118/Справочно!PAP$7*100000</f>
        <v>#DIV/0!</v>
      </c>
      <c r="PAS120" s="72" t="e">
        <f>PAS118/Справочно!PAQ$7*100000</f>
        <v>#DIV/0!</v>
      </c>
      <c r="PAT120" s="72" t="e">
        <f>PAT118/Справочно!PAR$7*100000</f>
        <v>#DIV/0!</v>
      </c>
      <c r="PAU120" s="72" t="e">
        <f>PAU118/Справочно!PAS$7*100000</f>
        <v>#DIV/0!</v>
      </c>
      <c r="PAV120" s="72" t="e">
        <f>PAV118/Справочно!PAT$7*100000</f>
        <v>#DIV/0!</v>
      </c>
      <c r="PAW120" s="72" t="e">
        <f>PAW118/Справочно!PAU$7*100000</f>
        <v>#DIV/0!</v>
      </c>
      <c r="PAX120" s="72" t="e">
        <f>PAX118/Справочно!PAV$7*100000</f>
        <v>#DIV/0!</v>
      </c>
      <c r="PAY120" s="72" t="e">
        <f>PAY118/Справочно!PAW$7*100000</f>
        <v>#DIV/0!</v>
      </c>
      <c r="PAZ120" s="72" t="e">
        <f>PAZ118/Справочно!PAX$7*100000</f>
        <v>#DIV/0!</v>
      </c>
      <c r="PBA120" s="72" t="e">
        <f>PBA118/Справочно!PAY$7*100000</f>
        <v>#DIV/0!</v>
      </c>
      <c r="PBB120" s="72" t="e">
        <f>PBB118/Справочно!PAZ$7*100000</f>
        <v>#DIV/0!</v>
      </c>
      <c r="PBC120" s="72" t="e">
        <f>PBC118/Справочно!PBA$7*100000</f>
        <v>#DIV/0!</v>
      </c>
      <c r="PBD120" s="72" t="e">
        <f>PBD118/Справочно!PBB$7*100000</f>
        <v>#DIV/0!</v>
      </c>
      <c r="PBE120" s="72" t="e">
        <f>PBE118/Справочно!PBC$7*100000</f>
        <v>#DIV/0!</v>
      </c>
      <c r="PBF120" s="72" t="e">
        <f>PBF118/Справочно!PBD$7*100000</f>
        <v>#DIV/0!</v>
      </c>
      <c r="PBG120" s="72" t="e">
        <f>PBG118/Справочно!PBE$7*100000</f>
        <v>#DIV/0!</v>
      </c>
      <c r="PBH120" s="72" t="e">
        <f>PBH118/Справочно!PBF$7*100000</f>
        <v>#DIV/0!</v>
      </c>
      <c r="PBI120" s="72" t="e">
        <f>PBI118/Справочно!PBG$7*100000</f>
        <v>#DIV/0!</v>
      </c>
      <c r="PBJ120" s="72" t="e">
        <f>PBJ118/Справочно!PBH$7*100000</f>
        <v>#DIV/0!</v>
      </c>
      <c r="PBK120" s="72" t="e">
        <f>PBK118/Справочно!PBI$7*100000</f>
        <v>#DIV/0!</v>
      </c>
      <c r="PBL120" s="72" t="e">
        <f>PBL118/Справочно!PBJ$7*100000</f>
        <v>#DIV/0!</v>
      </c>
      <c r="PBM120" s="72" t="e">
        <f>PBM118/Справочно!PBK$7*100000</f>
        <v>#DIV/0!</v>
      </c>
      <c r="PBN120" s="72" t="e">
        <f>PBN118/Справочно!PBL$7*100000</f>
        <v>#DIV/0!</v>
      </c>
      <c r="PBO120" s="72" t="e">
        <f>PBO118/Справочно!PBM$7*100000</f>
        <v>#DIV/0!</v>
      </c>
      <c r="PBP120" s="72" t="e">
        <f>PBP118/Справочно!PBN$7*100000</f>
        <v>#DIV/0!</v>
      </c>
      <c r="PBQ120" s="72" t="e">
        <f>PBQ118/Справочно!PBO$7*100000</f>
        <v>#DIV/0!</v>
      </c>
      <c r="PBR120" s="72" t="e">
        <f>PBR118/Справочно!PBP$7*100000</f>
        <v>#DIV/0!</v>
      </c>
      <c r="PBS120" s="72" t="e">
        <f>PBS118/Справочно!PBQ$7*100000</f>
        <v>#DIV/0!</v>
      </c>
      <c r="PBT120" s="72" t="e">
        <f>PBT118/Справочно!PBR$7*100000</f>
        <v>#DIV/0!</v>
      </c>
      <c r="PBU120" s="72" t="e">
        <f>PBU118/Справочно!PBS$7*100000</f>
        <v>#DIV/0!</v>
      </c>
      <c r="PBV120" s="72" t="e">
        <f>PBV118/Справочно!PBT$7*100000</f>
        <v>#DIV/0!</v>
      </c>
      <c r="PBW120" s="72" t="e">
        <f>PBW118/Справочно!PBU$7*100000</f>
        <v>#DIV/0!</v>
      </c>
      <c r="PBX120" s="72" t="e">
        <f>PBX118/Справочно!PBV$7*100000</f>
        <v>#DIV/0!</v>
      </c>
      <c r="PBY120" s="72" t="e">
        <f>PBY118/Справочно!PBW$7*100000</f>
        <v>#DIV/0!</v>
      </c>
      <c r="PBZ120" s="72" t="e">
        <f>PBZ118/Справочно!PBX$7*100000</f>
        <v>#DIV/0!</v>
      </c>
      <c r="PCA120" s="72" t="e">
        <f>PCA118/Справочно!PBY$7*100000</f>
        <v>#DIV/0!</v>
      </c>
      <c r="PCB120" s="72" t="e">
        <f>PCB118/Справочно!PBZ$7*100000</f>
        <v>#DIV/0!</v>
      </c>
      <c r="PCC120" s="72" t="e">
        <f>PCC118/Справочно!PCA$7*100000</f>
        <v>#DIV/0!</v>
      </c>
      <c r="PCD120" s="72" t="e">
        <f>PCD118/Справочно!PCB$7*100000</f>
        <v>#DIV/0!</v>
      </c>
      <c r="PCE120" s="72" t="e">
        <f>PCE118/Справочно!PCC$7*100000</f>
        <v>#DIV/0!</v>
      </c>
      <c r="PCF120" s="72" t="e">
        <f>PCF118/Справочно!PCD$7*100000</f>
        <v>#DIV/0!</v>
      </c>
      <c r="PCG120" s="72" t="e">
        <f>PCG118/Справочно!PCE$7*100000</f>
        <v>#DIV/0!</v>
      </c>
      <c r="PCH120" s="72" t="e">
        <f>PCH118/Справочно!PCF$7*100000</f>
        <v>#DIV/0!</v>
      </c>
      <c r="PCI120" s="72" t="e">
        <f>PCI118/Справочно!PCG$7*100000</f>
        <v>#DIV/0!</v>
      </c>
      <c r="PCJ120" s="72" t="e">
        <f>PCJ118/Справочно!PCH$7*100000</f>
        <v>#DIV/0!</v>
      </c>
      <c r="PCK120" s="72" t="e">
        <f>PCK118/Справочно!PCI$7*100000</f>
        <v>#DIV/0!</v>
      </c>
      <c r="PCL120" s="72" t="e">
        <f>PCL118/Справочно!PCJ$7*100000</f>
        <v>#DIV/0!</v>
      </c>
      <c r="PCM120" s="72" t="e">
        <f>PCM118/Справочно!PCK$7*100000</f>
        <v>#DIV/0!</v>
      </c>
      <c r="PCN120" s="72" t="e">
        <f>PCN118/Справочно!PCL$7*100000</f>
        <v>#DIV/0!</v>
      </c>
      <c r="PCO120" s="72" t="e">
        <f>PCO118/Справочно!PCM$7*100000</f>
        <v>#DIV/0!</v>
      </c>
      <c r="PCP120" s="72" t="e">
        <f>PCP118/Справочно!PCN$7*100000</f>
        <v>#DIV/0!</v>
      </c>
      <c r="PCQ120" s="72" t="e">
        <f>PCQ118/Справочно!PCO$7*100000</f>
        <v>#DIV/0!</v>
      </c>
      <c r="PCR120" s="72" t="e">
        <f>PCR118/Справочно!PCP$7*100000</f>
        <v>#DIV/0!</v>
      </c>
      <c r="PCS120" s="72" t="e">
        <f>PCS118/Справочно!PCQ$7*100000</f>
        <v>#DIV/0!</v>
      </c>
      <c r="PCT120" s="72" t="e">
        <f>PCT118/Справочно!PCR$7*100000</f>
        <v>#DIV/0!</v>
      </c>
      <c r="PCU120" s="72" t="e">
        <f>PCU118/Справочно!PCS$7*100000</f>
        <v>#DIV/0!</v>
      </c>
      <c r="PCV120" s="72" t="e">
        <f>PCV118/Справочно!PCT$7*100000</f>
        <v>#DIV/0!</v>
      </c>
      <c r="PCW120" s="72" t="e">
        <f>PCW118/Справочно!PCU$7*100000</f>
        <v>#DIV/0!</v>
      </c>
      <c r="PCX120" s="72" t="e">
        <f>PCX118/Справочно!PCV$7*100000</f>
        <v>#DIV/0!</v>
      </c>
      <c r="PCY120" s="72" t="e">
        <f>PCY118/Справочно!PCW$7*100000</f>
        <v>#DIV/0!</v>
      </c>
      <c r="PCZ120" s="72" t="e">
        <f>PCZ118/Справочно!PCX$7*100000</f>
        <v>#DIV/0!</v>
      </c>
      <c r="PDA120" s="72" t="e">
        <f>PDA118/Справочно!PCY$7*100000</f>
        <v>#DIV/0!</v>
      </c>
      <c r="PDB120" s="72" t="e">
        <f>PDB118/Справочно!PCZ$7*100000</f>
        <v>#DIV/0!</v>
      </c>
      <c r="PDC120" s="72" t="e">
        <f>PDC118/Справочно!PDA$7*100000</f>
        <v>#DIV/0!</v>
      </c>
      <c r="PDD120" s="72" t="e">
        <f>PDD118/Справочно!PDB$7*100000</f>
        <v>#DIV/0!</v>
      </c>
      <c r="PDE120" s="72" t="e">
        <f>PDE118/Справочно!PDC$7*100000</f>
        <v>#DIV/0!</v>
      </c>
      <c r="PDF120" s="72" t="e">
        <f>PDF118/Справочно!PDD$7*100000</f>
        <v>#DIV/0!</v>
      </c>
      <c r="PDG120" s="72" t="e">
        <f>PDG118/Справочно!PDE$7*100000</f>
        <v>#DIV/0!</v>
      </c>
      <c r="PDH120" s="72" t="e">
        <f>PDH118/Справочно!PDF$7*100000</f>
        <v>#DIV/0!</v>
      </c>
      <c r="PDI120" s="72" t="e">
        <f>PDI118/Справочно!PDG$7*100000</f>
        <v>#DIV/0!</v>
      </c>
      <c r="PDJ120" s="72" t="e">
        <f>PDJ118/Справочно!PDH$7*100000</f>
        <v>#DIV/0!</v>
      </c>
      <c r="PDK120" s="72" t="e">
        <f>PDK118/Справочно!PDI$7*100000</f>
        <v>#DIV/0!</v>
      </c>
      <c r="PDL120" s="72" t="e">
        <f>PDL118/Справочно!PDJ$7*100000</f>
        <v>#DIV/0!</v>
      </c>
      <c r="PDM120" s="72" t="e">
        <f>PDM118/Справочно!PDK$7*100000</f>
        <v>#DIV/0!</v>
      </c>
      <c r="PDN120" s="72" t="e">
        <f>PDN118/Справочно!PDL$7*100000</f>
        <v>#DIV/0!</v>
      </c>
      <c r="PDO120" s="72" t="e">
        <f>PDO118/Справочно!PDM$7*100000</f>
        <v>#DIV/0!</v>
      </c>
      <c r="PDP120" s="72" t="e">
        <f>PDP118/Справочно!PDN$7*100000</f>
        <v>#DIV/0!</v>
      </c>
      <c r="PDQ120" s="72" t="e">
        <f>PDQ118/Справочно!PDO$7*100000</f>
        <v>#DIV/0!</v>
      </c>
      <c r="PDR120" s="72" t="e">
        <f>PDR118/Справочно!PDP$7*100000</f>
        <v>#DIV/0!</v>
      </c>
      <c r="PDS120" s="72" t="e">
        <f>PDS118/Справочно!PDQ$7*100000</f>
        <v>#DIV/0!</v>
      </c>
      <c r="PDT120" s="72" t="e">
        <f>PDT118/Справочно!PDR$7*100000</f>
        <v>#DIV/0!</v>
      </c>
      <c r="PDU120" s="72" t="e">
        <f>PDU118/Справочно!PDS$7*100000</f>
        <v>#DIV/0!</v>
      </c>
      <c r="PDV120" s="72" t="e">
        <f>PDV118/Справочно!PDT$7*100000</f>
        <v>#DIV/0!</v>
      </c>
      <c r="PDW120" s="72" t="e">
        <f>PDW118/Справочно!PDU$7*100000</f>
        <v>#DIV/0!</v>
      </c>
      <c r="PDX120" s="72" t="e">
        <f>PDX118/Справочно!PDV$7*100000</f>
        <v>#DIV/0!</v>
      </c>
      <c r="PDY120" s="72" t="e">
        <f>PDY118/Справочно!PDW$7*100000</f>
        <v>#DIV/0!</v>
      </c>
      <c r="PDZ120" s="72" t="e">
        <f>PDZ118/Справочно!PDX$7*100000</f>
        <v>#DIV/0!</v>
      </c>
      <c r="PEA120" s="72" t="e">
        <f>PEA118/Справочно!PDY$7*100000</f>
        <v>#DIV/0!</v>
      </c>
      <c r="PEB120" s="72" t="e">
        <f>PEB118/Справочно!PDZ$7*100000</f>
        <v>#DIV/0!</v>
      </c>
      <c r="PEC120" s="72" t="e">
        <f>PEC118/Справочно!PEA$7*100000</f>
        <v>#DIV/0!</v>
      </c>
      <c r="PED120" s="72" t="e">
        <f>PED118/Справочно!PEB$7*100000</f>
        <v>#DIV/0!</v>
      </c>
      <c r="PEE120" s="72" t="e">
        <f>PEE118/Справочно!PEC$7*100000</f>
        <v>#DIV/0!</v>
      </c>
      <c r="PEF120" s="72" t="e">
        <f>PEF118/Справочно!PED$7*100000</f>
        <v>#DIV/0!</v>
      </c>
      <c r="PEG120" s="72" t="e">
        <f>PEG118/Справочно!PEE$7*100000</f>
        <v>#DIV/0!</v>
      </c>
      <c r="PEH120" s="72" t="e">
        <f>PEH118/Справочно!PEF$7*100000</f>
        <v>#DIV/0!</v>
      </c>
      <c r="PEI120" s="72" t="e">
        <f>PEI118/Справочно!PEG$7*100000</f>
        <v>#DIV/0!</v>
      </c>
      <c r="PEJ120" s="72" t="e">
        <f>PEJ118/Справочно!PEH$7*100000</f>
        <v>#DIV/0!</v>
      </c>
      <c r="PEK120" s="72" t="e">
        <f>PEK118/Справочно!PEI$7*100000</f>
        <v>#DIV/0!</v>
      </c>
      <c r="PEL120" s="72" t="e">
        <f>PEL118/Справочно!PEJ$7*100000</f>
        <v>#DIV/0!</v>
      </c>
      <c r="PEM120" s="72" t="e">
        <f>PEM118/Справочно!PEK$7*100000</f>
        <v>#DIV/0!</v>
      </c>
      <c r="PEN120" s="72" t="e">
        <f>PEN118/Справочно!PEL$7*100000</f>
        <v>#DIV/0!</v>
      </c>
      <c r="PEO120" s="72" t="e">
        <f>PEO118/Справочно!PEM$7*100000</f>
        <v>#DIV/0!</v>
      </c>
      <c r="PEP120" s="72" t="e">
        <f>PEP118/Справочно!PEN$7*100000</f>
        <v>#DIV/0!</v>
      </c>
      <c r="PEQ120" s="72" t="e">
        <f>PEQ118/Справочно!PEO$7*100000</f>
        <v>#DIV/0!</v>
      </c>
      <c r="PER120" s="72" t="e">
        <f>PER118/Справочно!PEP$7*100000</f>
        <v>#DIV/0!</v>
      </c>
      <c r="PES120" s="72" t="e">
        <f>PES118/Справочно!PEQ$7*100000</f>
        <v>#DIV/0!</v>
      </c>
      <c r="PET120" s="72" t="e">
        <f>PET118/Справочно!PER$7*100000</f>
        <v>#DIV/0!</v>
      </c>
      <c r="PEU120" s="72" t="e">
        <f>PEU118/Справочно!PES$7*100000</f>
        <v>#DIV/0!</v>
      </c>
      <c r="PEV120" s="72" t="e">
        <f>PEV118/Справочно!PET$7*100000</f>
        <v>#DIV/0!</v>
      </c>
      <c r="PEW120" s="72" t="e">
        <f>PEW118/Справочно!PEU$7*100000</f>
        <v>#DIV/0!</v>
      </c>
      <c r="PEX120" s="72" t="e">
        <f>PEX118/Справочно!PEV$7*100000</f>
        <v>#DIV/0!</v>
      </c>
      <c r="PEY120" s="72" t="e">
        <f>PEY118/Справочно!PEW$7*100000</f>
        <v>#DIV/0!</v>
      </c>
      <c r="PEZ120" s="72" t="e">
        <f>PEZ118/Справочно!PEX$7*100000</f>
        <v>#DIV/0!</v>
      </c>
      <c r="PFA120" s="72" t="e">
        <f>PFA118/Справочно!PEY$7*100000</f>
        <v>#DIV/0!</v>
      </c>
      <c r="PFB120" s="72" t="e">
        <f>PFB118/Справочно!PEZ$7*100000</f>
        <v>#DIV/0!</v>
      </c>
      <c r="PFC120" s="72" t="e">
        <f>PFC118/Справочно!PFA$7*100000</f>
        <v>#DIV/0!</v>
      </c>
      <c r="PFD120" s="72" t="e">
        <f>PFD118/Справочно!PFB$7*100000</f>
        <v>#DIV/0!</v>
      </c>
      <c r="PFE120" s="72" t="e">
        <f>PFE118/Справочно!PFC$7*100000</f>
        <v>#DIV/0!</v>
      </c>
      <c r="PFF120" s="72" t="e">
        <f>PFF118/Справочно!PFD$7*100000</f>
        <v>#DIV/0!</v>
      </c>
      <c r="PFG120" s="72" t="e">
        <f>PFG118/Справочно!PFE$7*100000</f>
        <v>#DIV/0!</v>
      </c>
      <c r="PFH120" s="72" t="e">
        <f>PFH118/Справочно!PFF$7*100000</f>
        <v>#DIV/0!</v>
      </c>
      <c r="PFI120" s="72" t="e">
        <f>PFI118/Справочно!PFG$7*100000</f>
        <v>#DIV/0!</v>
      </c>
      <c r="PFJ120" s="72" t="e">
        <f>PFJ118/Справочно!PFH$7*100000</f>
        <v>#DIV/0!</v>
      </c>
      <c r="PFK120" s="72" t="e">
        <f>PFK118/Справочно!PFI$7*100000</f>
        <v>#DIV/0!</v>
      </c>
      <c r="PFL120" s="72" t="e">
        <f>PFL118/Справочно!PFJ$7*100000</f>
        <v>#DIV/0!</v>
      </c>
      <c r="PFM120" s="72" t="e">
        <f>PFM118/Справочно!PFK$7*100000</f>
        <v>#DIV/0!</v>
      </c>
      <c r="PFN120" s="72" t="e">
        <f>PFN118/Справочно!PFL$7*100000</f>
        <v>#DIV/0!</v>
      </c>
      <c r="PFO120" s="72" t="e">
        <f>PFO118/Справочно!PFM$7*100000</f>
        <v>#DIV/0!</v>
      </c>
      <c r="PFP120" s="72" t="e">
        <f>PFP118/Справочно!PFN$7*100000</f>
        <v>#DIV/0!</v>
      </c>
      <c r="PFQ120" s="72" t="e">
        <f>PFQ118/Справочно!PFO$7*100000</f>
        <v>#DIV/0!</v>
      </c>
      <c r="PFR120" s="72" t="e">
        <f>PFR118/Справочно!PFP$7*100000</f>
        <v>#DIV/0!</v>
      </c>
      <c r="PFS120" s="72" t="e">
        <f>PFS118/Справочно!PFQ$7*100000</f>
        <v>#DIV/0!</v>
      </c>
      <c r="PFT120" s="72" t="e">
        <f>PFT118/Справочно!PFR$7*100000</f>
        <v>#DIV/0!</v>
      </c>
      <c r="PFU120" s="72" t="e">
        <f>PFU118/Справочно!PFS$7*100000</f>
        <v>#DIV/0!</v>
      </c>
      <c r="PFV120" s="72" t="e">
        <f>PFV118/Справочно!PFT$7*100000</f>
        <v>#DIV/0!</v>
      </c>
      <c r="PFW120" s="72" t="e">
        <f>PFW118/Справочно!PFU$7*100000</f>
        <v>#DIV/0!</v>
      </c>
      <c r="PFX120" s="72" t="e">
        <f>PFX118/Справочно!PFV$7*100000</f>
        <v>#DIV/0!</v>
      </c>
      <c r="PFY120" s="72" t="e">
        <f>PFY118/Справочно!PFW$7*100000</f>
        <v>#DIV/0!</v>
      </c>
      <c r="PFZ120" s="72" t="e">
        <f>PFZ118/Справочно!PFX$7*100000</f>
        <v>#DIV/0!</v>
      </c>
      <c r="PGA120" s="72" t="e">
        <f>PGA118/Справочно!PFY$7*100000</f>
        <v>#DIV/0!</v>
      </c>
      <c r="PGB120" s="72" t="e">
        <f>PGB118/Справочно!PFZ$7*100000</f>
        <v>#DIV/0!</v>
      </c>
      <c r="PGC120" s="72" t="e">
        <f>PGC118/Справочно!PGA$7*100000</f>
        <v>#DIV/0!</v>
      </c>
      <c r="PGD120" s="72" t="e">
        <f>PGD118/Справочно!PGB$7*100000</f>
        <v>#DIV/0!</v>
      </c>
      <c r="PGE120" s="72" t="e">
        <f>PGE118/Справочно!PGC$7*100000</f>
        <v>#DIV/0!</v>
      </c>
      <c r="PGF120" s="72" t="e">
        <f>PGF118/Справочно!PGD$7*100000</f>
        <v>#DIV/0!</v>
      </c>
      <c r="PGG120" s="72" t="e">
        <f>PGG118/Справочно!PGE$7*100000</f>
        <v>#DIV/0!</v>
      </c>
      <c r="PGH120" s="72" t="e">
        <f>PGH118/Справочно!PGF$7*100000</f>
        <v>#DIV/0!</v>
      </c>
      <c r="PGI120" s="72" t="e">
        <f>PGI118/Справочно!PGG$7*100000</f>
        <v>#DIV/0!</v>
      </c>
      <c r="PGJ120" s="72" t="e">
        <f>PGJ118/Справочно!PGH$7*100000</f>
        <v>#DIV/0!</v>
      </c>
      <c r="PGK120" s="72" t="e">
        <f>PGK118/Справочно!PGI$7*100000</f>
        <v>#DIV/0!</v>
      </c>
      <c r="PGL120" s="72" t="e">
        <f>PGL118/Справочно!PGJ$7*100000</f>
        <v>#DIV/0!</v>
      </c>
      <c r="PGM120" s="72" t="e">
        <f>PGM118/Справочно!PGK$7*100000</f>
        <v>#DIV/0!</v>
      </c>
      <c r="PGN120" s="72" t="e">
        <f>PGN118/Справочно!PGL$7*100000</f>
        <v>#DIV/0!</v>
      </c>
      <c r="PGO120" s="72" t="e">
        <f>PGO118/Справочно!PGM$7*100000</f>
        <v>#DIV/0!</v>
      </c>
      <c r="PGP120" s="72" t="e">
        <f>PGP118/Справочно!PGN$7*100000</f>
        <v>#DIV/0!</v>
      </c>
      <c r="PGQ120" s="72" t="e">
        <f>PGQ118/Справочно!PGO$7*100000</f>
        <v>#DIV/0!</v>
      </c>
      <c r="PGR120" s="72" t="e">
        <f>PGR118/Справочно!PGP$7*100000</f>
        <v>#DIV/0!</v>
      </c>
      <c r="PGS120" s="72" t="e">
        <f>PGS118/Справочно!PGQ$7*100000</f>
        <v>#DIV/0!</v>
      </c>
      <c r="PGT120" s="72" t="e">
        <f>PGT118/Справочно!PGR$7*100000</f>
        <v>#DIV/0!</v>
      </c>
      <c r="PGU120" s="72" t="e">
        <f>PGU118/Справочно!PGS$7*100000</f>
        <v>#DIV/0!</v>
      </c>
      <c r="PGV120" s="72" t="e">
        <f>PGV118/Справочно!PGT$7*100000</f>
        <v>#DIV/0!</v>
      </c>
      <c r="PGW120" s="72" t="e">
        <f>PGW118/Справочно!PGU$7*100000</f>
        <v>#DIV/0!</v>
      </c>
      <c r="PGX120" s="72" t="e">
        <f>PGX118/Справочно!PGV$7*100000</f>
        <v>#DIV/0!</v>
      </c>
      <c r="PGY120" s="72" t="e">
        <f>PGY118/Справочно!PGW$7*100000</f>
        <v>#DIV/0!</v>
      </c>
      <c r="PGZ120" s="72" t="e">
        <f>PGZ118/Справочно!PGX$7*100000</f>
        <v>#DIV/0!</v>
      </c>
      <c r="PHA120" s="72" t="e">
        <f>PHA118/Справочно!PGY$7*100000</f>
        <v>#DIV/0!</v>
      </c>
      <c r="PHB120" s="72" t="e">
        <f>PHB118/Справочно!PGZ$7*100000</f>
        <v>#DIV/0!</v>
      </c>
      <c r="PHC120" s="72" t="e">
        <f>PHC118/Справочно!PHA$7*100000</f>
        <v>#DIV/0!</v>
      </c>
      <c r="PHD120" s="72" t="e">
        <f>PHD118/Справочно!PHB$7*100000</f>
        <v>#DIV/0!</v>
      </c>
      <c r="PHE120" s="72" t="e">
        <f>PHE118/Справочно!PHC$7*100000</f>
        <v>#DIV/0!</v>
      </c>
      <c r="PHF120" s="72" t="e">
        <f>PHF118/Справочно!PHD$7*100000</f>
        <v>#DIV/0!</v>
      </c>
      <c r="PHG120" s="72" t="e">
        <f>PHG118/Справочно!PHE$7*100000</f>
        <v>#DIV/0!</v>
      </c>
      <c r="PHH120" s="72" t="e">
        <f>PHH118/Справочно!PHF$7*100000</f>
        <v>#DIV/0!</v>
      </c>
      <c r="PHI120" s="72" t="e">
        <f>PHI118/Справочно!PHG$7*100000</f>
        <v>#DIV/0!</v>
      </c>
      <c r="PHJ120" s="72" t="e">
        <f>PHJ118/Справочно!PHH$7*100000</f>
        <v>#DIV/0!</v>
      </c>
      <c r="PHK120" s="72" t="e">
        <f>PHK118/Справочно!PHI$7*100000</f>
        <v>#DIV/0!</v>
      </c>
      <c r="PHL120" s="72" t="e">
        <f>PHL118/Справочно!PHJ$7*100000</f>
        <v>#DIV/0!</v>
      </c>
      <c r="PHM120" s="72" t="e">
        <f>PHM118/Справочно!PHK$7*100000</f>
        <v>#DIV/0!</v>
      </c>
      <c r="PHN120" s="72" t="e">
        <f>PHN118/Справочно!PHL$7*100000</f>
        <v>#DIV/0!</v>
      </c>
      <c r="PHO120" s="72" t="e">
        <f>PHO118/Справочно!PHM$7*100000</f>
        <v>#DIV/0!</v>
      </c>
      <c r="PHP120" s="72" t="e">
        <f>PHP118/Справочно!PHN$7*100000</f>
        <v>#DIV/0!</v>
      </c>
      <c r="PHQ120" s="72" t="e">
        <f>PHQ118/Справочно!PHO$7*100000</f>
        <v>#DIV/0!</v>
      </c>
      <c r="PHR120" s="72" t="e">
        <f>PHR118/Справочно!PHP$7*100000</f>
        <v>#DIV/0!</v>
      </c>
      <c r="PHS120" s="72" t="e">
        <f>PHS118/Справочно!PHQ$7*100000</f>
        <v>#DIV/0!</v>
      </c>
      <c r="PHT120" s="72" t="e">
        <f>PHT118/Справочно!PHR$7*100000</f>
        <v>#DIV/0!</v>
      </c>
      <c r="PHU120" s="72" t="e">
        <f>PHU118/Справочно!PHS$7*100000</f>
        <v>#DIV/0!</v>
      </c>
      <c r="PHV120" s="72" t="e">
        <f>PHV118/Справочно!PHT$7*100000</f>
        <v>#DIV/0!</v>
      </c>
      <c r="PHW120" s="72" t="e">
        <f>PHW118/Справочно!PHU$7*100000</f>
        <v>#DIV/0!</v>
      </c>
      <c r="PHX120" s="72" t="e">
        <f>PHX118/Справочно!PHV$7*100000</f>
        <v>#DIV/0!</v>
      </c>
      <c r="PHY120" s="72" t="e">
        <f>PHY118/Справочно!PHW$7*100000</f>
        <v>#DIV/0!</v>
      </c>
      <c r="PHZ120" s="72" t="e">
        <f>PHZ118/Справочно!PHX$7*100000</f>
        <v>#DIV/0!</v>
      </c>
      <c r="PIA120" s="72" t="e">
        <f>PIA118/Справочно!PHY$7*100000</f>
        <v>#DIV/0!</v>
      </c>
      <c r="PIB120" s="72" t="e">
        <f>PIB118/Справочно!PHZ$7*100000</f>
        <v>#DIV/0!</v>
      </c>
      <c r="PIC120" s="72" t="e">
        <f>PIC118/Справочно!PIA$7*100000</f>
        <v>#DIV/0!</v>
      </c>
      <c r="PID120" s="72" t="e">
        <f>PID118/Справочно!PIB$7*100000</f>
        <v>#DIV/0!</v>
      </c>
      <c r="PIE120" s="72" t="e">
        <f>PIE118/Справочно!PIC$7*100000</f>
        <v>#DIV/0!</v>
      </c>
      <c r="PIF120" s="72" t="e">
        <f>PIF118/Справочно!PID$7*100000</f>
        <v>#DIV/0!</v>
      </c>
      <c r="PIG120" s="72" t="e">
        <f>PIG118/Справочно!PIE$7*100000</f>
        <v>#DIV/0!</v>
      </c>
      <c r="PIH120" s="72" t="e">
        <f>PIH118/Справочно!PIF$7*100000</f>
        <v>#DIV/0!</v>
      </c>
      <c r="PII120" s="72" t="e">
        <f>PII118/Справочно!PIG$7*100000</f>
        <v>#DIV/0!</v>
      </c>
      <c r="PIJ120" s="72" t="e">
        <f>PIJ118/Справочно!PIH$7*100000</f>
        <v>#DIV/0!</v>
      </c>
      <c r="PIK120" s="72" t="e">
        <f>PIK118/Справочно!PII$7*100000</f>
        <v>#DIV/0!</v>
      </c>
      <c r="PIL120" s="72" t="e">
        <f>PIL118/Справочно!PIJ$7*100000</f>
        <v>#DIV/0!</v>
      </c>
      <c r="PIM120" s="72" t="e">
        <f>PIM118/Справочно!PIK$7*100000</f>
        <v>#DIV/0!</v>
      </c>
      <c r="PIN120" s="72" t="e">
        <f>PIN118/Справочно!PIL$7*100000</f>
        <v>#DIV/0!</v>
      </c>
      <c r="PIO120" s="72" t="e">
        <f>PIO118/Справочно!PIM$7*100000</f>
        <v>#DIV/0!</v>
      </c>
      <c r="PIP120" s="72" t="e">
        <f>PIP118/Справочно!PIN$7*100000</f>
        <v>#DIV/0!</v>
      </c>
      <c r="PIQ120" s="72" t="e">
        <f>PIQ118/Справочно!PIO$7*100000</f>
        <v>#DIV/0!</v>
      </c>
      <c r="PIR120" s="72" t="e">
        <f>PIR118/Справочно!PIP$7*100000</f>
        <v>#DIV/0!</v>
      </c>
      <c r="PIS120" s="72" t="e">
        <f>PIS118/Справочно!PIQ$7*100000</f>
        <v>#DIV/0!</v>
      </c>
      <c r="PIT120" s="72" t="e">
        <f>PIT118/Справочно!PIR$7*100000</f>
        <v>#DIV/0!</v>
      </c>
      <c r="PIU120" s="72" t="e">
        <f>PIU118/Справочно!PIS$7*100000</f>
        <v>#DIV/0!</v>
      </c>
      <c r="PIV120" s="72" t="e">
        <f>PIV118/Справочно!PIT$7*100000</f>
        <v>#DIV/0!</v>
      </c>
      <c r="PIW120" s="72" t="e">
        <f>PIW118/Справочно!PIU$7*100000</f>
        <v>#DIV/0!</v>
      </c>
      <c r="PIX120" s="72" t="e">
        <f>PIX118/Справочно!PIV$7*100000</f>
        <v>#DIV/0!</v>
      </c>
      <c r="PIY120" s="72" t="e">
        <f>PIY118/Справочно!PIW$7*100000</f>
        <v>#DIV/0!</v>
      </c>
      <c r="PIZ120" s="72" t="e">
        <f>PIZ118/Справочно!PIX$7*100000</f>
        <v>#DIV/0!</v>
      </c>
      <c r="PJA120" s="72" t="e">
        <f>PJA118/Справочно!PIY$7*100000</f>
        <v>#DIV/0!</v>
      </c>
      <c r="PJB120" s="72" t="e">
        <f>PJB118/Справочно!PIZ$7*100000</f>
        <v>#DIV/0!</v>
      </c>
      <c r="PJC120" s="72" t="e">
        <f>PJC118/Справочно!PJA$7*100000</f>
        <v>#DIV/0!</v>
      </c>
      <c r="PJD120" s="72" t="e">
        <f>PJD118/Справочно!PJB$7*100000</f>
        <v>#DIV/0!</v>
      </c>
      <c r="PJE120" s="72" t="e">
        <f>PJE118/Справочно!PJC$7*100000</f>
        <v>#DIV/0!</v>
      </c>
      <c r="PJF120" s="72" t="e">
        <f>PJF118/Справочно!PJD$7*100000</f>
        <v>#DIV/0!</v>
      </c>
      <c r="PJG120" s="72" t="e">
        <f>PJG118/Справочно!PJE$7*100000</f>
        <v>#DIV/0!</v>
      </c>
      <c r="PJH120" s="72" t="e">
        <f>PJH118/Справочно!PJF$7*100000</f>
        <v>#DIV/0!</v>
      </c>
      <c r="PJI120" s="72" t="e">
        <f>PJI118/Справочно!PJG$7*100000</f>
        <v>#DIV/0!</v>
      </c>
      <c r="PJJ120" s="72" t="e">
        <f>PJJ118/Справочно!PJH$7*100000</f>
        <v>#DIV/0!</v>
      </c>
      <c r="PJK120" s="72" t="e">
        <f>PJK118/Справочно!PJI$7*100000</f>
        <v>#DIV/0!</v>
      </c>
      <c r="PJL120" s="72" t="e">
        <f>PJL118/Справочно!PJJ$7*100000</f>
        <v>#DIV/0!</v>
      </c>
      <c r="PJM120" s="72" t="e">
        <f>PJM118/Справочно!PJK$7*100000</f>
        <v>#DIV/0!</v>
      </c>
      <c r="PJN120" s="72" t="e">
        <f>PJN118/Справочно!PJL$7*100000</f>
        <v>#DIV/0!</v>
      </c>
      <c r="PJO120" s="72" t="e">
        <f>PJO118/Справочно!PJM$7*100000</f>
        <v>#DIV/0!</v>
      </c>
      <c r="PJP120" s="72" t="e">
        <f>PJP118/Справочно!PJN$7*100000</f>
        <v>#DIV/0!</v>
      </c>
      <c r="PJQ120" s="72" t="e">
        <f>PJQ118/Справочно!PJO$7*100000</f>
        <v>#DIV/0!</v>
      </c>
      <c r="PJR120" s="72" t="e">
        <f>PJR118/Справочно!PJP$7*100000</f>
        <v>#DIV/0!</v>
      </c>
      <c r="PJS120" s="72" t="e">
        <f>PJS118/Справочно!PJQ$7*100000</f>
        <v>#DIV/0!</v>
      </c>
      <c r="PJT120" s="72" t="e">
        <f>PJT118/Справочно!PJR$7*100000</f>
        <v>#DIV/0!</v>
      </c>
      <c r="PJU120" s="72" t="e">
        <f>PJU118/Справочно!PJS$7*100000</f>
        <v>#DIV/0!</v>
      </c>
      <c r="PJV120" s="72" t="e">
        <f>PJV118/Справочно!PJT$7*100000</f>
        <v>#DIV/0!</v>
      </c>
      <c r="PJW120" s="72" t="e">
        <f>PJW118/Справочно!PJU$7*100000</f>
        <v>#DIV/0!</v>
      </c>
      <c r="PJX120" s="72" t="e">
        <f>PJX118/Справочно!PJV$7*100000</f>
        <v>#DIV/0!</v>
      </c>
      <c r="PJY120" s="72" t="e">
        <f>PJY118/Справочно!PJW$7*100000</f>
        <v>#DIV/0!</v>
      </c>
      <c r="PJZ120" s="72" t="e">
        <f>PJZ118/Справочно!PJX$7*100000</f>
        <v>#DIV/0!</v>
      </c>
      <c r="PKA120" s="72" t="e">
        <f>PKA118/Справочно!PJY$7*100000</f>
        <v>#DIV/0!</v>
      </c>
      <c r="PKB120" s="72" t="e">
        <f>PKB118/Справочно!PJZ$7*100000</f>
        <v>#DIV/0!</v>
      </c>
      <c r="PKC120" s="72" t="e">
        <f>PKC118/Справочно!PKA$7*100000</f>
        <v>#DIV/0!</v>
      </c>
      <c r="PKD120" s="72" t="e">
        <f>PKD118/Справочно!PKB$7*100000</f>
        <v>#DIV/0!</v>
      </c>
      <c r="PKE120" s="72" t="e">
        <f>PKE118/Справочно!PKC$7*100000</f>
        <v>#DIV/0!</v>
      </c>
      <c r="PKF120" s="72" t="e">
        <f>PKF118/Справочно!PKD$7*100000</f>
        <v>#DIV/0!</v>
      </c>
      <c r="PKG120" s="72" t="e">
        <f>PKG118/Справочно!PKE$7*100000</f>
        <v>#DIV/0!</v>
      </c>
      <c r="PKH120" s="72" t="e">
        <f>PKH118/Справочно!PKF$7*100000</f>
        <v>#DIV/0!</v>
      </c>
      <c r="PKI120" s="72" t="e">
        <f>PKI118/Справочно!PKG$7*100000</f>
        <v>#DIV/0!</v>
      </c>
      <c r="PKJ120" s="72" t="e">
        <f>PKJ118/Справочно!PKH$7*100000</f>
        <v>#DIV/0!</v>
      </c>
      <c r="PKK120" s="72" t="e">
        <f>PKK118/Справочно!PKI$7*100000</f>
        <v>#DIV/0!</v>
      </c>
      <c r="PKL120" s="72" t="e">
        <f>PKL118/Справочно!PKJ$7*100000</f>
        <v>#DIV/0!</v>
      </c>
      <c r="PKM120" s="72" t="e">
        <f>PKM118/Справочно!PKK$7*100000</f>
        <v>#DIV/0!</v>
      </c>
      <c r="PKN120" s="72" t="e">
        <f>PKN118/Справочно!PKL$7*100000</f>
        <v>#DIV/0!</v>
      </c>
      <c r="PKO120" s="72" t="e">
        <f>PKO118/Справочно!PKM$7*100000</f>
        <v>#DIV/0!</v>
      </c>
      <c r="PKP120" s="72" t="e">
        <f>PKP118/Справочно!PKN$7*100000</f>
        <v>#DIV/0!</v>
      </c>
      <c r="PKQ120" s="72" t="e">
        <f>PKQ118/Справочно!PKO$7*100000</f>
        <v>#DIV/0!</v>
      </c>
      <c r="PKR120" s="72" t="e">
        <f>PKR118/Справочно!PKP$7*100000</f>
        <v>#DIV/0!</v>
      </c>
      <c r="PKS120" s="72" t="e">
        <f>PKS118/Справочно!PKQ$7*100000</f>
        <v>#DIV/0!</v>
      </c>
      <c r="PKT120" s="72" t="e">
        <f>PKT118/Справочно!PKR$7*100000</f>
        <v>#DIV/0!</v>
      </c>
      <c r="PKU120" s="72" t="e">
        <f>PKU118/Справочно!PKS$7*100000</f>
        <v>#DIV/0!</v>
      </c>
      <c r="PKV120" s="72" t="e">
        <f>PKV118/Справочно!PKT$7*100000</f>
        <v>#DIV/0!</v>
      </c>
      <c r="PKW120" s="72" t="e">
        <f>PKW118/Справочно!PKU$7*100000</f>
        <v>#DIV/0!</v>
      </c>
      <c r="PKX120" s="72" t="e">
        <f>PKX118/Справочно!PKV$7*100000</f>
        <v>#DIV/0!</v>
      </c>
      <c r="PKY120" s="72" t="e">
        <f>PKY118/Справочно!PKW$7*100000</f>
        <v>#DIV/0!</v>
      </c>
      <c r="PKZ120" s="72" t="e">
        <f>PKZ118/Справочно!PKX$7*100000</f>
        <v>#DIV/0!</v>
      </c>
      <c r="PLA120" s="72" t="e">
        <f>PLA118/Справочно!PKY$7*100000</f>
        <v>#DIV/0!</v>
      </c>
      <c r="PLB120" s="72" t="e">
        <f>PLB118/Справочно!PKZ$7*100000</f>
        <v>#DIV/0!</v>
      </c>
      <c r="PLC120" s="72" t="e">
        <f>PLC118/Справочно!PLA$7*100000</f>
        <v>#DIV/0!</v>
      </c>
      <c r="PLD120" s="72" t="e">
        <f>PLD118/Справочно!PLB$7*100000</f>
        <v>#DIV/0!</v>
      </c>
      <c r="PLE120" s="72" t="e">
        <f>PLE118/Справочно!PLC$7*100000</f>
        <v>#DIV/0!</v>
      </c>
      <c r="PLF120" s="72" t="e">
        <f>PLF118/Справочно!PLD$7*100000</f>
        <v>#DIV/0!</v>
      </c>
      <c r="PLG120" s="72" t="e">
        <f>PLG118/Справочно!PLE$7*100000</f>
        <v>#DIV/0!</v>
      </c>
      <c r="PLH120" s="72" t="e">
        <f>PLH118/Справочно!PLF$7*100000</f>
        <v>#DIV/0!</v>
      </c>
      <c r="PLI120" s="72" t="e">
        <f>PLI118/Справочно!PLG$7*100000</f>
        <v>#DIV/0!</v>
      </c>
      <c r="PLJ120" s="72" t="e">
        <f>PLJ118/Справочно!PLH$7*100000</f>
        <v>#DIV/0!</v>
      </c>
      <c r="PLK120" s="72" t="e">
        <f>PLK118/Справочно!PLI$7*100000</f>
        <v>#DIV/0!</v>
      </c>
      <c r="PLL120" s="72" t="e">
        <f>PLL118/Справочно!PLJ$7*100000</f>
        <v>#DIV/0!</v>
      </c>
      <c r="PLM120" s="72" t="e">
        <f>PLM118/Справочно!PLK$7*100000</f>
        <v>#DIV/0!</v>
      </c>
      <c r="PLN120" s="72" t="e">
        <f>PLN118/Справочно!PLL$7*100000</f>
        <v>#DIV/0!</v>
      </c>
      <c r="PLO120" s="72" t="e">
        <f>PLO118/Справочно!PLM$7*100000</f>
        <v>#DIV/0!</v>
      </c>
      <c r="PLP120" s="72" t="e">
        <f>PLP118/Справочно!PLN$7*100000</f>
        <v>#DIV/0!</v>
      </c>
      <c r="PLQ120" s="72" t="e">
        <f>PLQ118/Справочно!PLO$7*100000</f>
        <v>#DIV/0!</v>
      </c>
      <c r="PLR120" s="72" t="e">
        <f>PLR118/Справочно!PLP$7*100000</f>
        <v>#DIV/0!</v>
      </c>
      <c r="PLS120" s="72" t="e">
        <f>PLS118/Справочно!PLQ$7*100000</f>
        <v>#DIV/0!</v>
      </c>
      <c r="PLT120" s="72" t="e">
        <f>PLT118/Справочно!PLR$7*100000</f>
        <v>#DIV/0!</v>
      </c>
      <c r="PLU120" s="72" t="e">
        <f>PLU118/Справочно!PLS$7*100000</f>
        <v>#DIV/0!</v>
      </c>
      <c r="PLV120" s="72" t="e">
        <f>PLV118/Справочно!PLT$7*100000</f>
        <v>#DIV/0!</v>
      </c>
      <c r="PLW120" s="72" t="e">
        <f>PLW118/Справочно!PLU$7*100000</f>
        <v>#DIV/0!</v>
      </c>
      <c r="PLX120" s="72" t="e">
        <f>PLX118/Справочно!PLV$7*100000</f>
        <v>#DIV/0!</v>
      </c>
      <c r="PLY120" s="72" t="e">
        <f>PLY118/Справочно!PLW$7*100000</f>
        <v>#DIV/0!</v>
      </c>
      <c r="PLZ120" s="72" t="e">
        <f>PLZ118/Справочно!PLX$7*100000</f>
        <v>#DIV/0!</v>
      </c>
      <c r="PMA120" s="72" t="e">
        <f>PMA118/Справочно!PLY$7*100000</f>
        <v>#DIV/0!</v>
      </c>
      <c r="PMB120" s="72" t="e">
        <f>PMB118/Справочно!PLZ$7*100000</f>
        <v>#DIV/0!</v>
      </c>
      <c r="PMC120" s="72" t="e">
        <f>PMC118/Справочно!PMA$7*100000</f>
        <v>#DIV/0!</v>
      </c>
      <c r="PMD120" s="72" t="e">
        <f>PMD118/Справочно!PMB$7*100000</f>
        <v>#DIV/0!</v>
      </c>
      <c r="PME120" s="72" t="e">
        <f>PME118/Справочно!PMC$7*100000</f>
        <v>#DIV/0!</v>
      </c>
      <c r="PMF120" s="72" t="e">
        <f>PMF118/Справочно!PMD$7*100000</f>
        <v>#DIV/0!</v>
      </c>
      <c r="PMG120" s="72" t="e">
        <f>PMG118/Справочно!PME$7*100000</f>
        <v>#DIV/0!</v>
      </c>
      <c r="PMH120" s="72" t="e">
        <f>PMH118/Справочно!PMF$7*100000</f>
        <v>#DIV/0!</v>
      </c>
      <c r="PMI120" s="72" t="e">
        <f>PMI118/Справочно!PMG$7*100000</f>
        <v>#DIV/0!</v>
      </c>
      <c r="PMJ120" s="72" t="e">
        <f>PMJ118/Справочно!PMH$7*100000</f>
        <v>#DIV/0!</v>
      </c>
      <c r="PMK120" s="72" t="e">
        <f>PMK118/Справочно!PMI$7*100000</f>
        <v>#DIV/0!</v>
      </c>
      <c r="PML120" s="72" t="e">
        <f>PML118/Справочно!PMJ$7*100000</f>
        <v>#DIV/0!</v>
      </c>
      <c r="PMM120" s="72" t="e">
        <f>PMM118/Справочно!PMK$7*100000</f>
        <v>#DIV/0!</v>
      </c>
      <c r="PMN120" s="72" t="e">
        <f>PMN118/Справочно!PML$7*100000</f>
        <v>#DIV/0!</v>
      </c>
      <c r="PMO120" s="72" t="e">
        <f>PMO118/Справочно!PMM$7*100000</f>
        <v>#DIV/0!</v>
      </c>
      <c r="PMP120" s="72" t="e">
        <f>PMP118/Справочно!PMN$7*100000</f>
        <v>#DIV/0!</v>
      </c>
      <c r="PMQ120" s="72" t="e">
        <f>PMQ118/Справочно!PMO$7*100000</f>
        <v>#DIV/0!</v>
      </c>
      <c r="PMR120" s="72" t="e">
        <f>PMR118/Справочно!PMP$7*100000</f>
        <v>#DIV/0!</v>
      </c>
      <c r="PMS120" s="72" t="e">
        <f>PMS118/Справочно!PMQ$7*100000</f>
        <v>#DIV/0!</v>
      </c>
      <c r="PMT120" s="72" t="e">
        <f>PMT118/Справочно!PMR$7*100000</f>
        <v>#DIV/0!</v>
      </c>
      <c r="PMU120" s="72" t="e">
        <f>PMU118/Справочно!PMS$7*100000</f>
        <v>#DIV/0!</v>
      </c>
      <c r="PMV120" s="72" t="e">
        <f>PMV118/Справочно!PMT$7*100000</f>
        <v>#DIV/0!</v>
      </c>
      <c r="PMW120" s="72" t="e">
        <f>PMW118/Справочно!PMU$7*100000</f>
        <v>#DIV/0!</v>
      </c>
      <c r="PMX120" s="72" t="e">
        <f>PMX118/Справочно!PMV$7*100000</f>
        <v>#DIV/0!</v>
      </c>
      <c r="PMY120" s="72" t="e">
        <f>PMY118/Справочно!PMW$7*100000</f>
        <v>#DIV/0!</v>
      </c>
      <c r="PMZ120" s="72" t="e">
        <f>PMZ118/Справочно!PMX$7*100000</f>
        <v>#DIV/0!</v>
      </c>
      <c r="PNA120" s="72" t="e">
        <f>PNA118/Справочно!PMY$7*100000</f>
        <v>#DIV/0!</v>
      </c>
      <c r="PNB120" s="72" t="e">
        <f>PNB118/Справочно!PMZ$7*100000</f>
        <v>#DIV/0!</v>
      </c>
      <c r="PNC120" s="72" t="e">
        <f>PNC118/Справочно!PNA$7*100000</f>
        <v>#DIV/0!</v>
      </c>
      <c r="PND120" s="72" t="e">
        <f>PND118/Справочно!PNB$7*100000</f>
        <v>#DIV/0!</v>
      </c>
      <c r="PNE120" s="72" t="e">
        <f>PNE118/Справочно!PNC$7*100000</f>
        <v>#DIV/0!</v>
      </c>
      <c r="PNF120" s="72" t="e">
        <f>PNF118/Справочно!PND$7*100000</f>
        <v>#DIV/0!</v>
      </c>
      <c r="PNG120" s="72" t="e">
        <f>PNG118/Справочно!PNE$7*100000</f>
        <v>#DIV/0!</v>
      </c>
      <c r="PNH120" s="72" t="e">
        <f>PNH118/Справочно!PNF$7*100000</f>
        <v>#DIV/0!</v>
      </c>
      <c r="PNI120" s="72" t="e">
        <f>PNI118/Справочно!PNG$7*100000</f>
        <v>#DIV/0!</v>
      </c>
      <c r="PNJ120" s="72" t="e">
        <f>PNJ118/Справочно!PNH$7*100000</f>
        <v>#DIV/0!</v>
      </c>
      <c r="PNK120" s="72" t="e">
        <f>PNK118/Справочно!PNI$7*100000</f>
        <v>#DIV/0!</v>
      </c>
      <c r="PNL120" s="72" t="e">
        <f>PNL118/Справочно!PNJ$7*100000</f>
        <v>#DIV/0!</v>
      </c>
      <c r="PNM120" s="72" t="e">
        <f>PNM118/Справочно!PNK$7*100000</f>
        <v>#DIV/0!</v>
      </c>
      <c r="PNN120" s="72" t="e">
        <f>PNN118/Справочно!PNL$7*100000</f>
        <v>#DIV/0!</v>
      </c>
      <c r="PNO120" s="72" t="e">
        <f>PNO118/Справочно!PNM$7*100000</f>
        <v>#DIV/0!</v>
      </c>
      <c r="PNP120" s="72" t="e">
        <f>PNP118/Справочно!PNN$7*100000</f>
        <v>#DIV/0!</v>
      </c>
      <c r="PNQ120" s="72" t="e">
        <f>PNQ118/Справочно!PNO$7*100000</f>
        <v>#DIV/0!</v>
      </c>
      <c r="PNR120" s="72" t="e">
        <f>PNR118/Справочно!PNP$7*100000</f>
        <v>#DIV/0!</v>
      </c>
      <c r="PNS120" s="72" t="e">
        <f>PNS118/Справочно!PNQ$7*100000</f>
        <v>#DIV/0!</v>
      </c>
      <c r="PNT120" s="72" t="e">
        <f>PNT118/Справочно!PNR$7*100000</f>
        <v>#DIV/0!</v>
      </c>
      <c r="PNU120" s="72" t="e">
        <f>PNU118/Справочно!PNS$7*100000</f>
        <v>#DIV/0!</v>
      </c>
      <c r="PNV120" s="72" t="e">
        <f>PNV118/Справочно!PNT$7*100000</f>
        <v>#DIV/0!</v>
      </c>
      <c r="PNW120" s="72" t="e">
        <f>PNW118/Справочно!PNU$7*100000</f>
        <v>#DIV/0!</v>
      </c>
      <c r="PNX120" s="72" t="e">
        <f>PNX118/Справочно!PNV$7*100000</f>
        <v>#DIV/0!</v>
      </c>
      <c r="PNY120" s="72" t="e">
        <f>PNY118/Справочно!PNW$7*100000</f>
        <v>#DIV/0!</v>
      </c>
      <c r="PNZ120" s="72" t="e">
        <f>PNZ118/Справочно!PNX$7*100000</f>
        <v>#DIV/0!</v>
      </c>
      <c r="POA120" s="72" t="e">
        <f>POA118/Справочно!PNY$7*100000</f>
        <v>#DIV/0!</v>
      </c>
      <c r="POB120" s="72" t="e">
        <f>POB118/Справочно!PNZ$7*100000</f>
        <v>#DIV/0!</v>
      </c>
      <c r="POC120" s="72" t="e">
        <f>POC118/Справочно!POA$7*100000</f>
        <v>#DIV/0!</v>
      </c>
      <c r="POD120" s="72" t="e">
        <f>POD118/Справочно!POB$7*100000</f>
        <v>#DIV/0!</v>
      </c>
      <c r="POE120" s="72" t="e">
        <f>POE118/Справочно!POC$7*100000</f>
        <v>#DIV/0!</v>
      </c>
      <c r="POF120" s="72" t="e">
        <f>POF118/Справочно!POD$7*100000</f>
        <v>#DIV/0!</v>
      </c>
      <c r="POG120" s="72" t="e">
        <f>POG118/Справочно!POE$7*100000</f>
        <v>#DIV/0!</v>
      </c>
      <c r="POH120" s="72" t="e">
        <f>POH118/Справочно!POF$7*100000</f>
        <v>#DIV/0!</v>
      </c>
      <c r="POI120" s="72" t="e">
        <f>POI118/Справочно!POG$7*100000</f>
        <v>#DIV/0!</v>
      </c>
      <c r="POJ120" s="72" t="e">
        <f>POJ118/Справочно!POH$7*100000</f>
        <v>#DIV/0!</v>
      </c>
      <c r="POK120" s="72" t="e">
        <f>POK118/Справочно!POI$7*100000</f>
        <v>#DIV/0!</v>
      </c>
      <c r="POL120" s="72" t="e">
        <f>POL118/Справочно!POJ$7*100000</f>
        <v>#DIV/0!</v>
      </c>
      <c r="POM120" s="72" t="e">
        <f>POM118/Справочно!POK$7*100000</f>
        <v>#DIV/0!</v>
      </c>
      <c r="PON120" s="72" t="e">
        <f>PON118/Справочно!POL$7*100000</f>
        <v>#DIV/0!</v>
      </c>
      <c r="POO120" s="72" t="e">
        <f>POO118/Справочно!POM$7*100000</f>
        <v>#DIV/0!</v>
      </c>
      <c r="POP120" s="72" t="e">
        <f>POP118/Справочно!PON$7*100000</f>
        <v>#DIV/0!</v>
      </c>
      <c r="POQ120" s="72" t="e">
        <f>POQ118/Справочно!POO$7*100000</f>
        <v>#DIV/0!</v>
      </c>
      <c r="POR120" s="72" t="e">
        <f>POR118/Справочно!POP$7*100000</f>
        <v>#DIV/0!</v>
      </c>
      <c r="POS120" s="72" t="e">
        <f>POS118/Справочно!POQ$7*100000</f>
        <v>#DIV/0!</v>
      </c>
      <c r="POT120" s="72" t="e">
        <f>POT118/Справочно!POR$7*100000</f>
        <v>#DIV/0!</v>
      </c>
      <c r="POU120" s="72" t="e">
        <f>POU118/Справочно!POS$7*100000</f>
        <v>#DIV/0!</v>
      </c>
      <c r="POV120" s="72" t="e">
        <f>POV118/Справочно!POT$7*100000</f>
        <v>#DIV/0!</v>
      </c>
      <c r="POW120" s="72" t="e">
        <f>POW118/Справочно!POU$7*100000</f>
        <v>#DIV/0!</v>
      </c>
      <c r="POX120" s="72" t="e">
        <f>POX118/Справочно!POV$7*100000</f>
        <v>#DIV/0!</v>
      </c>
      <c r="POY120" s="72" t="e">
        <f>POY118/Справочно!POW$7*100000</f>
        <v>#DIV/0!</v>
      </c>
      <c r="POZ120" s="72" t="e">
        <f>POZ118/Справочно!POX$7*100000</f>
        <v>#DIV/0!</v>
      </c>
      <c r="PPA120" s="72" t="e">
        <f>PPA118/Справочно!POY$7*100000</f>
        <v>#DIV/0!</v>
      </c>
      <c r="PPB120" s="72" t="e">
        <f>PPB118/Справочно!POZ$7*100000</f>
        <v>#DIV/0!</v>
      </c>
      <c r="PPC120" s="72" t="e">
        <f>PPC118/Справочно!PPA$7*100000</f>
        <v>#DIV/0!</v>
      </c>
      <c r="PPD120" s="72" t="e">
        <f>PPD118/Справочно!PPB$7*100000</f>
        <v>#DIV/0!</v>
      </c>
      <c r="PPE120" s="72" t="e">
        <f>PPE118/Справочно!PPC$7*100000</f>
        <v>#DIV/0!</v>
      </c>
      <c r="PPF120" s="72" t="e">
        <f>PPF118/Справочно!PPD$7*100000</f>
        <v>#DIV/0!</v>
      </c>
      <c r="PPG120" s="72" t="e">
        <f>PPG118/Справочно!PPE$7*100000</f>
        <v>#DIV/0!</v>
      </c>
      <c r="PPH120" s="72" t="e">
        <f>PPH118/Справочно!PPF$7*100000</f>
        <v>#DIV/0!</v>
      </c>
      <c r="PPI120" s="72" t="e">
        <f>PPI118/Справочно!PPG$7*100000</f>
        <v>#DIV/0!</v>
      </c>
      <c r="PPJ120" s="72" t="e">
        <f>PPJ118/Справочно!PPH$7*100000</f>
        <v>#DIV/0!</v>
      </c>
      <c r="PPK120" s="72" t="e">
        <f>PPK118/Справочно!PPI$7*100000</f>
        <v>#DIV/0!</v>
      </c>
      <c r="PPL120" s="72" t="e">
        <f>PPL118/Справочно!PPJ$7*100000</f>
        <v>#DIV/0!</v>
      </c>
      <c r="PPM120" s="72" t="e">
        <f>PPM118/Справочно!PPK$7*100000</f>
        <v>#DIV/0!</v>
      </c>
      <c r="PPN120" s="72" t="e">
        <f>PPN118/Справочно!PPL$7*100000</f>
        <v>#DIV/0!</v>
      </c>
      <c r="PPO120" s="72" t="e">
        <f>PPO118/Справочно!PPM$7*100000</f>
        <v>#DIV/0!</v>
      </c>
      <c r="PPP120" s="72" t="e">
        <f>PPP118/Справочно!PPN$7*100000</f>
        <v>#DIV/0!</v>
      </c>
      <c r="PPQ120" s="72" t="e">
        <f>PPQ118/Справочно!PPO$7*100000</f>
        <v>#DIV/0!</v>
      </c>
      <c r="PPR120" s="72" t="e">
        <f>PPR118/Справочно!PPP$7*100000</f>
        <v>#DIV/0!</v>
      </c>
      <c r="PPS120" s="72" t="e">
        <f>PPS118/Справочно!PPQ$7*100000</f>
        <v>#DIV/0!</v>
      </c>
      <c r="PPT120" s="72" t="e">
        <f>PPT118/Справочно!PPR$7*100000</f>
        <v>#DIV/0!</v>
      </c>
      <c r="PPU120" s="72" t="e">
        <f>PPU118/Справочно!PPS$7*100000</f>
        <v>#DIV/0!</v>
      </c>
      <c r="PPV120" s="72" t="e">
        <f>PPV118/Справочно!PPT$7*100000</f>
        <v>#DIV/0!</v>
      </c>
      <c r="PPW120" s="72" t="e">
        <f>PPW118/Справочно!PPU$7*100000</f>
        <v>#DIV/0!</v>
      </c>
      <c r="PPX120" s="72" t="e">
        <f>PPX118/Справочно!PPV$7*100000</f>
        <v>#DIV/0!</v>
      </c>
      <c r="PPY120" s="72" t="e">
        <f>PPY118/Справочно!PPW$7*100000</f>
        <v>#DIV/0!</v>
      </c>
      <c r="PPZ120" s="72" t="e">
        <f>PPZ118/Справочно!PPX$7*100000</f>
        <v>#DIV/0!</v>
      </c>
      <c r="PQA120" s="72" t="e">
        <f>PQA118/Справочно!PPY$7*100000</f>
        <v>#DIV/0!</v>
      </c>
      <c r="PQB120" s="72" t="e">
        <f>PQB118/Справочно!PPZ$7*100000</f>
        <v>#DIV/0!</v>
      </c>
      <c r="PQC120" s="72" t="e">
        <f>PQC118/Справочно!PQA$7*100000</f>
        <v>#DIV/0!</v>
      </c>
      <c r="PQD120" s="72" t="e">
        <f>PQD118/Справочно!PQB$7*100000</f>
        <v>#DIV/0!</v>
      </c>
      <c r="PQE120" s="72" t="e">
        <f>PQE118/Справочно!PQC$7*100000</f>
        <v>#DIV/0!</v>
      </c>
      <c r="PQF120" s="72" t="e">
        <f>PQF118/Справочно!PQD$7*100000</f>
        <v>#DIV/0!</v>
      </c>
      <c r="PQG120" s="72" t="e">
        <f>PQG118/Справочно!PQE$7*100000</f>
        <v>#DIV/0!</v>
      </c>
      <c r="PQH120" s="72" t="e">
        <f>PQH118/Справочно!PQF$7*100000</f>
        <v>#DIV/0!</v>
      </c>
      <c r="PQI120" s="72" t="e">
        <f>PQI118/Справочно!PQG$7*100000</f>
        <v>#DIV/0!</v>
      </c>
      <c r="PQJ120" s="72" t="e">
        <f>PQJ118/Справочно!PQH$7*100000</f>
        <v>#DIV/0!</v>
      </c>
      <c r="PQK120" s="72" t="e">
        <f>PQK118/Справочно!PQI$7*100000</f>
        <v>#DIV/0!</v>
      </c>
      <c r="PQL120" s="72" t="e">
        <f>PQL118/Справочно!PQJ$7*100000</f>
        <v>#DIV/0!</v>
      </c>
      <c r="PQM120" s="72" t="e">
        <f>PQM118/Справочно!PQK$7*100000</f>
        <v>#DIV/0!</v>
      </c>
      <c r="PQN120" s="72" t="e">
        <f>PQN118/Справочно!PQL$7*100000</f>
        <v>#DIV/0!</v>
      </c>
      <c r="PQO120" s="72" t="e">
        <f>PQO118/Справочно!PQM$7*100000</f>
        <v>#DIV/0!</v>
      </c>
      <c r="PQP120" s="72" t="e">
        <f>PQP118/Справочно!PQN$7*100000</f>
        <v>#DIV/0!</v>
      </c>
      <c r="PQQ120" s="72" t="e">
        <f>PQQ118/Справочно!PQO$7*100000</f>
        <v>#DIV/0!</v>
      </c>
      <c r="PQR120" s="72" t="e">
        <f>PQR118/Справочно!PQP$7*100000</f>
        <v>#DIV/0!</v>
      </c>
      <c r="PQS120" s="72" t="e">
        <f>PQS118/Справочно!PQQ$7*100000</f>
        <v>#DIV/0!</v>
      </c>
      <c r="PQT120" s="72" t="e">
        <f>PQT118/Справочно!PQR$7*100000</f>
        <v>#DIV/0!</v>
      </c>
      <c r="PQU120" s="72" t="e">
        <f>PQU118/Справочно!PQS$7*100000</f>
        <v>#DIV/0!</v>
      </c>
      <c r="PQV120" s="72" t="e">
        <f>PQV118/Справочно!PQT$7*100000</f>
        <v>#DIV/0!</v>
      </c>
      <c r="PQW120" s="72" t="e">
        <f>PQW118/Справочно!PQU$7*100000</f>
        <v>#DIV/0!</v>
      </c>
      <c r="PQX120" s="72" t="e">
        <f>PQX118/Справочно!PQV$7*100000</f>
        <v>#DIV/0!</v>
      </c>
      <c r="PQY120" s="72" t="e">
        <f>PQY118/Справочно!PQW$7*100000</f>
        <v>#DIV/0!</v>
      </c>
      <c r="PQZ120" s="72" t="e">
        <f>PQZ118/Справочно!PQX$7*100000</f>
        <v>#DIV/0!</v>
      </c>
      <c r="PRA120" s="72" t="e">
        <f>PRA118/Справочно!PQY$7*100000</f>
        <v>#DIV/0!</v>
      </c>
      <c r="PRB120" s="72" t="e">
        <f>PRB118/Справочно!PQZ$7*100000</f>
        <v>#DIV/0!</v>
      </c>
      <c r="PRC120" s="72" t="e">
        <f>PRC118/Справочно!PRA$7*100000</f>
        <v>#DIV/0!</v>
      </c>
      <c r="PRD120" s="72" t="e">
        <f>PRD118/Справочно!PRB$7*100000</f>
        <v>#DIV/0!</v>
      </c>
      <c r="PRE120" s="72" t="e">
        <f>PRE118/Справочно!PRC$7*100000</f>
        <v>#DIV/0!</v>
      </c>
      <c r="PRF120" s="72" t="e">
        <f>PRF118/Справочно!PRD$7*100000</f>
        <v>#DIV/0!</v>
      </c>
      <c r="PRG120" s="72" t="e">
        <f>PRG118/Справочно!PRE$7*100000</f>
        <v>#DIV/0!</v>
      </c>
      <c r="PRH120" s="72" t="e">
        <f>PRH118/Справочно!PRF$7*100000</f>
        <v>#DIV/0!</v>
      </c>
      <c r="PRI120" s="72" t="e">
        <f>PRI118/Справочно!PRG$7*100000</f>
        <v>#DIV/0!</v>
      </c>
      <c r="PRJ120" s="72" t="e">
        <f>PRJ118/Справочно!PRH$7*100000</f>
        <v>#DIV/0!</v>
      </c>
      <c r="PRK120" s="72" t="e">
        <f>PRK118/Справочно!PRI$7*100000</f>
        <v>#DIV/0!</v>
      </c>
      <c r="PRL120" s="72" t="e">
        <f>PRL118/Справочно!PRJ$7*100000</f>
        <v>#DIV/0!</v>
      </c>
      <c r="PRM120" s="72" t="e">
        <f>PRM118/Справочно!PRK$7*100000</f>
        <v>#DIV/0!</v>
      </c>
      <c r="PRN120" s="72" t="e">
        <f>PRN118/Справочно!PRL$7*100000</f>
        <v>#DIV/0!</v>
      </c>
      <c r="PRO120" s="72" t="e">
        <f>PRO118/Справочно!PRM$7*100000</f>
        <v>#DIV/0!</v>
      </c>
      <c r="PRP120" s="72" t="e">
        <f>PRP118/Справочно!PRN$7*100000</f>
        <v>#DIV/0!</v>
      </c>
      <c r="PRQ120" s="72" t="e">
        <f>PRQ118/Справочно!PRO$7*100000</f>
        <v>#DIV/0!</v>
      </c>
      <c r="PRR120" s="72" t="e">
        <f>PRR118/Справочно!PRP$7*100000</f>
        <v>#DIV/0!</v>
      </c>
      <c r="PRS120" s="72" t="e">
        <f>PRS118/Справочно!PRQ$7*100000</f>
        <v>#DIV/0!</v>
      </c>
      <c r="PRT120" s="72" t="e">
        <f>PRT118/Справочно!PRR$7*100000</f>
        <v>#DIV/0!</v>
      </c>
      <c r="PRU120" s="72" t="e">
        <f>PRU118/Справочно!PRS$7*100000</f>
        <v>#DIV/0!</v>
      </c>
      <c r="PRV120" s="72" t="e">
        <f>PRV118/Справочно!PRT$7*100000</f>
        <v>#DIV/0!</v>
      </c>
      <c r="PRW120" s="72" t="e">
        <f>PRW118/Справочно!PRU$7*100000</f>
        <v>#DIV/0!</v>
      </c>
      <c r="PRX120" s="72" t="e">
        <f>PRX118/Справочно!PRV$7*100000</f>
        <v>#DIV/0!</v>
      </c>
      <c r="PRY120" s="72" t="e">
        <f>PRY118/Справочно!PRW$7*100000</f>
        <v>#DIV/0!</v>
      </c>
      <c r="PRZ120" s="72" t="e">
        <f>PRZ118/Справочно!PRX$7*100000</f>
        <v>#DIV/0!</v>
      </c>
      <c r="PSA120" s="72" t="e">
        <f>PSA118/Справочно!PRY$7*100000</f>
        <v>#DIV/0!</v>
      </c>
      <c r="PSB120" s="72" t="e">
        <f>PSB118/Справочно!PRZ$7*100000</f>
        <v>#DIV/0!</v>
      </c>
      <c r="PSC120" s="72" t="e">
        <f>PSC118/Справочно!PSA$7*100000</f>
        <v>#DIV/0!</v>
      </c>
      <c r="PSD120" s="72" t="e">
        <f>PSD118/Справочно!PSB$7*100000</f>
        <v>#DIV/0!</v>
      </c>
      <c r="PSE120" s="72" t="e">
        <f>PSE118/Справочно!PSC$7*100000</f>
        <v>#DIV/0!</v>
      </c>
      <c r="PSF120" s="72" t="e">
        <f>PSF118/Справочно!PSD$7*100000</f>
        <v>#DIV/0!</v>
      </c>
      <c r="PSG120" s="72" t="e">
        <f>PSG118/Справочно!PSE$7*100000</f>
        <v>#DIV/0!</v>
      </c>
      <c r="PSH120" s="72" t="e">
        <f>PSH118/Справочно!PSF$7*100000</f>
        <v>#DIV/0!</v>
      </c>
      <c r="PSI120" s="72" t="e">
        <f>PSI118/Справочно!PSG$7*100000</f>
        <v>#DIV/0!</v>
      </c>
      <c r="PSJ120" s="72" t="e">
        <f>PSJ118/Справочно!PSH$7*100000</f>
        <v>#DIV/0!</v>
      </c>
      <c r="PSK120" s="72" t="e">
        <f>PSK118/Справочно!PSI$7*100000</f>
        <v>#DIV/0!</v>
      </c>
      <c r="PSL120" s="72" t="e">
        <f>PSL118/Справочно!PSJ$7*100000</f>
        <v>#DIV/0!</v>
      </c>
      <c r="PSM120" s="72" t="e">
        <f>PSM118/Справочно!PSK$7*100000</f>
        <v>#DIV/0!</v>
      </c>
      <c r="PSN120" s="72" t="e">
        <f>PSN118/Справочно!PSL$7*100000</f>
        <v>#DIV/0!</v>
      </c>
      <c r="PSO120" s="72" t="e">
        <f>PSO118/Справочно!PSM$7*100000</f>
        <v>#DIV/0!</v>
      </c>
      <c r="PSP120" s="72" t="e">
        <f>PSP118/Справочно!PSN$7*100000</f>
        <v>#DIV/0!</v>
      </c>
      <c r="PSQ120" s="72" t="e">
        <f>PSQ118/Справочно!PSO$7*100000</f>
        <v>#DIV/0!</v>
      </c>
      <c r="PSR120" s="72" t="e">
        <f>PSR118/Справочно!PSP$7*100000</f>
        <v>#DIV/0!</v>
      </c>
      <c r="PSS120" s="72" t="e">
        <f>PSS118/Справочно!PSQ$7*100000</f>
        <v>#DIV/0!</v>
      </c>
      <c r="PST120" s="72" t="e">
        <f>PST118/Справочно!PSR$7*100000</f>
        <v>#DIV/0!</v>
      </c>
      <c r="PSU120" s="72" t="e">
        <f>PSU118/Справочно!PSS$7*100000</f>
        <v>#DIV/0!</v>
      </c>
      <c r="PSV120" s="72" t="e">
        <f>PSV118/Справочно!PST$7*100000</f>
        <v>#DIV/0!</v>
      </c>
      <c r="PSW120" s="72" t="e">
        <f>PSW118/Справочно!PSU$7*100000</f>
        <v>#DIV/0!</v>
      </c>
      <c r="PSX120" s="72" t="e">
        <f>PSX118/Справочно!PSV$7*100000</f>
        <v>#DIV/0!</v>
      </c>
      <c r="PSY120" s="72" t="e">
        <f>PSY118/Справочно!PSW$7*100000</f>
        <v>#DIV/0!</v>
      </c>
      <c r="PSZ120" s="72" t="e">
        <f>PSZ118/Справочно!PSX$7*100000</f>
        <v>#DIV/0!</v>
      </c>
      <c r="PTA120" s="72" t="e">
        <f>PTA118/Справочно!PSY$7*100000</f>
        <v>#DIV/0!</v>
      </c>
      <c r="PTB120" s="72" t="e">
        <f>PTB118/Справочно!PSZ$7*100000</f>
        <v>#DIV/0!</v>
      </c>
      <c r="PTC120" s="72" t="e">
        <f>PTC118/Справочно!PTA$7*100000</f>
        <v>#DIV/0!</v>
      </c>
      <c r="PTD120" s="72" t="e">
        <f>PTD118/Справочно!PTB$7*100000</f>
        <v>#DIV/0!</v>
      </c>
      <c r="PTE120" s="72" t="e">
        <f>PTE118/Справочно!PTC$7*100000</f>
        <v>#DIV/0!</v>
      </c>
      <c r="PTF120" s="72" t="e">
        <f>PTF118/Справочно!PTD$7*100000</f>
        <v>#DIV/0!</v>
      </c>
      <c r="PTG120" s="72" t="e">
        <f>PTG118/Справочно!PTE$7*100000</f>
        <v>#DIV/0!</v>
      </c>
      <c r="PTH120" s="72" t="e">
        <f>PTH118/Справочно!PTF$7*100000</f>
        <v>#DIV/0!</v>
      </c>
      <c r="PTI120" s="72" t="e">
        <f>PTI118/Справочно!PTG$7*100000</f>
        <v>#DIV/0!</v>
      </c>
      <c r="PTJ120" s="72" t="e">
        <f>PTJ118/Справочно!PTH$7*100000</f>
        <v>#DIV/0!</v>
      </c>
      <c r="PTK120" s="72" t="e">
        <f>PTK118/Справочно!PTI$7*100000</f>
        <v>#DIV/0!</v>
      </c>
      <c r="PTL120" s="72" t="e">
        <f>PTL118/Справочно!PTJ$7*100000</f>
        <v>#DIV/0!</v>
      </c>
      <c r="PTM120" s="72" t="e">
        <f>PTM118/Справочно!PTK$7*100000</f>
        <v>#DIV/0!</v>
      </c>
      <c r="PTN120" s="72" t="e">
        <f>PTN118/Справочно!PTL$7*100000</f>
        <v>#DIV/0!</v>
      </c>
      <c r="PTO120" s="72" t="e">
        <f>PTO118/Справочно!PTM$7*100000</f>
        <v>#DIV/0!</v>
      </c>
      <c r="PTP120" s="72" t="e">
        <f>PTP118/Справочно!PTN$7*100000</f>
        <v>#DIV/0!</v>
      </c>
      <c r="PTQ120" s="72" t="e">
        <f>PTQ118/Справочно!PTO$7*100000</f>
        <v>#DIV/0!</v>
      </c>
      <c r="PTR120" s="72" t="e">
        <f>PTR118/Справочно!PTP$7*100000</f>
        <v>#DIV/0!</v>
      </c>
      <c r="PTS120" s="72" t="e">
        <f>PTS118/Справочно!PTQ$7*100000</f>
        <v>#DIV/0!</v>
      </c>
      <c r="PTT120" s="72" t="e">
        <f>PTT118/Справочно!PTR$7*100000</f>
        <v>#DIV/0!</v>
      </c>
      <c r="PTU120" s="72" t="e">
        <f>PTU118/Справочно!PTS$7*100000</f>
        <v>#DIV/0!</v>
      </c>
      <c r="PTV120" s="72" t="e">
        <f>PTV118/Справочно!PTT$7*100000</f>
        <v>#DIV/0!</v>
      </c>
      <c r="PTW120" s="72" t="e">
        <f>PTW118/Справочно!PTU$7*100000</f>
        <v>#DIV/0!</v>
      </c>
      <c r="PTX120" s="72" t="e">
        <f>PTX118/Справочно!PTV$7*100000</f>
        <v>#DIV/0!</v>
      </c>
      <c r="PTY120" s="72" t="e">
        <f>PTY118/Справочно!PTW$7*100000</f>
        <v>#DIV/0!</v>
      </c>
      <c r="PTZ120" s="72" t="e">
        <f>PTZ118/Справочно!PTX$7*100000</f>
        <v>#DIV/0!</v>
      </c>
      <c r="PUA120" s="72" t="e">
        <f>PUA118/Справочно!PTY$7*100000</f>
        <v>#DIV/0!</v>
      </c>
      <c r="PUB120" s="72" t="e">
        <f>PUB118/Справочно!PTZ$7*100000</f>
        <v>#DIV/0!</v>
      </c>
      <c r="PUC120" s="72" t="e">
        <f>PUC118/Справочно!PUA$7*100000</f>
        <v>#DIV/0!</v>
      </c>
      <c r="PUD120" s="72" t="e">
        <f>PUD118/Справочно!PUB$7*100000</f>
        <v>#DIV/0!</v>
      </c>
      <c r="PUE120" s="72" t="e">
        <f>PUE118/Справочно!PUC$7*100000</f>
        <v>#DIV/0!</v>
      </c>
      <c r="PUF120" s="72" t="e">
        <f>PUF118/Справочно!PUD$7*100000</f>
        <v>#DIV/0!</v>
      </c>
      <c r="PUG120" s="72" t="e">
        <f>PUG118/Справочно!PUE$7*100000</f>
        <v>#DIV/0!</v>
      </c>
      <c r="PUH120" s="72" t="e">
        <f>PUH118/Справочно!PUF$7*100000</f>
        <v>#DIV/0!</v>
      </c>
      <c r="PUI120" s="72" t="e">
        <f>PUI118/Справочно!PUG$7*100000</f>
        <v>#DIV/0!</v>
      </c>
      <c r="PUJ120" s="72" t="e">
        <f>PUJ118/Справочно!PUH$7*100000</f>
        <v>#DIV/0!</v>
      </c>
      <c r="PUK120" s="72" t="e">
        <f>PUK118/Справочно!PUI$7*100000</f>
        <v>#DIV/0!</v>
      </c>
      <c r="PUL120" s="72" t="e">
        <f>PUL118/Справочно!PUJ$7*100000</f>
        <v>#DIV/0!</v>
      </c>
      <c r="PUM120" s="72" t="e">
        <f>PUM118/Справочно!PUK$7*100000</f>
        <v>#DIV/0!</v>
      </c>
      <c r="PUN120" s="72" t="e">
        <f>PUN118/Справочно!PUL$7*100000</f>
        <v>#DIV/0!</v>
      </c>
      <c r="PUO120" s="72" t="e">
        <f>PUO118/Справочно!PUM$7*100000</f>
        <v>#DIV/0!</v>
      </c>
      <c r="PUP120" s="72" t="e">
        <f>PUP118/Справочно!PUN$7*100000</f>
        <v>#DIV/0!</v>
      </c>
      <c r="PUQ120" s="72" t="e">
        <f>PUQ118/Справочно!PUO$7*100000</f>
        <v>#DIV/0!</v>
      </c>
      <c r="PUR120" s="72" t="e">
        <f>PUR118/Справочно!PUP$7*100000</f>
        <v>#DIV/0!</v>
      </c>
      <c r="PUS120" s="72" t="e">
        <f>PUS118/Справочно!PUQ$7*100000</f>
        <v>#DIV/0!</v>
      </c>
      <c r="PUT120" s="72" t="e">
        <f>PUT118/Справочно!PUR$7*100000</f>
        <v>#DIV/0!</v>
      </c>
      <c r="PUU120" s="72" t="e">
        <f>PUU118/Справочно!PUS$7*100000</f>
        <v>#DIV/0!</v>
      </c>
      <c r="PUV120" s="72" t="e">
        <f>PUV118/Справочно!PUT$7*100000</f>
        <v>#DIV/0!</v>
      </c>
      <c r="PUW120" s="72" t="e">
        <f>PUW118/Справочно!PUU$7*100000</f>
        <v>#DIV/0!</v>
      </c>
      <c r="PUX120" s="72" t="e">
        <f>PUX118/Справочно!PUV$7*100000</f>
        <v>#DIV/0!</v>
      </c>
      <c r="PUY120" s="72" t="e">
        <f>PUY118/Справочно!PUW$7*100000</f>
        <v>#DIV/0!</v>
      </c>
      <c r="PUZ120" s="72" t="e">
        <f>PUZ118/Справочно!PUX$7*100000</f>
        <v>#DIV/0!</v>
      </c>
      <c r="PVA120" s="72" t="e">
        <f>PVA118/Справочно!PUY$7*100000</f>
        <v>#DIV/0!</v>
      </c>
      <c r="PVB120" s="72" t="e">
        <f>PVB118/Справочно!PUZ$7*100000</f>
        <v>#DIV/0!</v>
      </c>
      <c r="PVC120" s="72" t="e">
        <f>PVC118/Справочно!PVA$7*100000</f>
        <v>#DIV/0!</v>
      </c>
      <c r="PVD120" s="72" t="e">
        <f>PVD118/Справочно!PVB$7*100000</f>
        <v>#DIV/0!</v>
      </c>
      <c r="PVE120" s="72" t="e">
        <f>PVE118/Справочно!PVC$7*100000</f>
        <v>#DIV/0!</v>
      </c>
      <c r="PVF120" s="72" t="e">
        <f>PVF118/Справочно!PVD$7*100000</f>
        <v>#DIV/0!</v>
      </c>
      <c r="PVG120" s="72" t="e">
        <f>PVG118/Справочно!PVE$7*100000</f>
        <v>#DIV/0!</v>
      </c>
      <c r="PVH120" s="72" t="e">
        <f>PVH118/Справочно!PVF$7*100000</f>
        <v>#DIV/0!</v>
      </c>
      <c r="PVI120" s="72" t="e">
        <f>PVI118/Справочно!PVG$7*100000</f>
        <v>#DIV/0!</v>
      </c>
      <c r="PVJ120" s="72" t="e">
        <f>PVJ118/Справочно!PVH$7*100000</f>
        <v>#DIV/0!</v>
      </c>
      <c r="PVK120" s="72" t="e">
        <f>PVK118/Справочно!PVI$7*100000</f>
        <v>#DIV/0!</v>
      </c>
      <c r="PVL120" s="72" t="e">
        <f>PVL118/Справочно!PVJ$7*100000</f>
        <v>#DIV/0!</v>
      </c>
      <c r="PVM120" s="72" t="e">
        <f>PVM118/Справочно!PVK$7*100000</f>
        <v>#DIV/0!</v>
      </c>
      <c r="PVN120" s="72" t="e">
        <f>PVN118/Справочно!PVL$7*100000</f>
        <v>#DIV/0!</v>
      </c>
      <c r="PVO120" s="72" t="e">
        <f>PVO118/Справочно!PVM$7*100000</f>
        <v>#DIV/0!</v>
      </c>
      <c r="PVP120" s="72" t="e">
        <f>PVP118/Справочно!PVN$7*100000</f>
        <v>#DIV/0!</v>
      </c>
      <c r="PVQ120" s="72" t="e">
        <f>PVQ118/Справочно!PVO$7*100000</f>
        <v>#DIV/0!</v>
      </c>
      <c r="PVR120" s="72" t="e">
        <f>PVR118/Справочно!PVP$7*100000</f>
        <v>#DIV/0!</v>
      </c>
      <c r="PVS120" s="72" t="e">
        <f>PVS118/Справочно!PVQ$7*100000</f>
        <v>#DIV/0!</v>
      </c>
      <c r="PVT120" s="72" t="e">
        <f>PVT118/Справочно!PVR$7*100000</f>
        <v>#DIV/0!</v>
      </c>
      <c r="PVU120" s="72" t="e">
        <f>PVU118/Справочно!PVS$7*100000</f>
        <v>#DIV/0!</v>
      </c>
      <c r="PVV120" s="72" t="e">
        <f>PVV118/Справочно!PVT$7*100000</f>
        <v>#DIV/0!</v>
      </c>
      <c r="PVW120" s="72" t="e">
        <f>PVW118/Справочно!PVU$7*100000</f>
        <v>#DIV/0!</v>
      </c>
      <c r="PVX120" s="72" t="e">
        <f>PVX118/Справочно!PVV$7*100000</f>
        <v>#DIV/0!</v>
      </c>
      <c r="PVY120" s="72" t="e">
        <f>PVY118/Справочно!PVW$7*100000</f>
        <v>#DIV/0!</v>
      </c>
      <c r="PVZ120" s="72" t="e">
        <f>PVZ118/Справочно!PVX$7*100000</f>
        <v>#DIV/0!</v>
      </c>
      <c r="PWA120" s="72" t="e">
        <f>PWA118/Справочно!PVY$7*100000</f>
        <v>#DIV/0!</v>
      </c>
      <c r="PWB120" s="72" t="e">
        <f>PWB118/Справочно!PVZ$7*100000</f>
        <v>#DIV/0!</v>
      </c>
      <c r="PWC120" s="72" t="e">
        <f>PWC118/Справочно!PWA$7*100000</f>
        <v>#DIV/0!</v>
      </c>
      <c r="PWD120" s="72" t="e">
        <f>PWD118/Справочно!PWB$7*100000</f>
        <v>#DIV/0!</v>
      </c>
      <c r="PWE120" s="72" t="e">
        <f>PWE118/Справочно!PWC$7*100000</f>
        <v>#DIV/0!</v>
      </c>
      <c r="PWF120" s="72" t="e">
        <f>PWF118/Справочно!PWD$7*100000</f>
        <v>#DIV/0!</v>
      </c>
      <c r="PWG120" s="72" t="e">
        <f>PWG118/Справочно!PWE$7*100000</f>
        <v>#DIV/0!</v>
      </c>
      <c r="PWH120" s="72" t="e">
        <f>PWH118/Справочно!PWF$7*100000</f>
        <v>#DIV/0!</v>
      </c>
      <c r="PWI120" s="72" t="e">
        <f>PWI118/Справочно!PWG$7*100000</f>
        <v>#DIV/0!</v>
      </c>
      <c r="PWJ120" s="72" t="e">
        <f>PWJ118/Справочно!PWH$7*100000</f>
        <v>#DIV/0!</v>
      </c>
      <c r="PWK120" s="72" t="e">
        <f>PWK118/Справочно!PWI$7*100000</f>
        <v>#DIV/0!</v>
      </c>
      <c r="PWL120" s="72" t="e">
        <f>PWL118/Справочно!PWJ$7*100000</f>
        <v>#DIV/0!</v>
      </c>
      <c r="PWM120" s="72" t="e">
        <f>PWM118/Справочно!PWK$7*100000</f>
        <v>#DIV/0!</v>
      </c>
      <c r="PWN120" s="72" t="e">
        <f>PWN118/Справочно!PWL$7*100000</f>
        <v>#DIV/0!</v>
      </c>
      <c r="PWO120" s="72" t="e">
        <f>PWO118/Справочно!PWM$7*100000</f>
        <v>#DIV/0!</v>
      </c>
      <c r="PWP120" s="72" t="e">
        <f>PWP118/Справочно!PWN$7*100000</f>
        <v>#DIV/0!</v>
      </c>
      <c r="PWQ120" s="72" t="e">
        <f>PWQ118/Справочно!PWO$7*100000</f>
        <v>#DIV/0!</v>
      </c>
      <c r="PWR120" s="72" t="e">
        <f>PWR118/Справочно!PWP$7*100000</f>
        <v>#DIV/0!</v>
      </c>
      <c r="PWS120" s="72" t="e">
        <f>PWS118/Справочно!PWQ$7*100000</f>
        <v>#DIV/0!</v>
      </c>
      <c r="PWT120" s="72" t="e">
        <f>PWT118/Справочно!PWR$7*100000</f>
        <v>#DIV/0!</v>
      </c>
      <c r="PWU120" s="72" t="e">
        <f>PWU118/Справочно!PWS$7*100000</f>
        <v>#DIV/0!</v>
      </c>
      <c r="PWV120" s="72" t="e">
        <f>PWV118/Справочно!PWT$7*100000</f>
        <v>#DIV/0!</v>
      </c>
      <c r="PWW120" s="72" t="e">
        <f>PWW118/Справочно!PWU$7*100000</f>
        <v>#DIV/0!</v>
      </c>
      <c r="PWX120" s="72" t="e">
        <f>PWX118/Справочно!PWV$7*100000</f>
        <v>#DIV/0!</v>
      </c>
      <c r="PWY120" s="72" t="e">
        <f>PWY118/Справочно!PWW$7*100000</f>
        <v>#DIV/0!</v>
      </c>
      <c r="PWZ120" s="72" t="e">
        <f>PWZ118/Справочно!PWX$7*100000</f>
        <v>#DIV/0!</v>
      </c>
      <c r="PXA120" s="72" t="e">
        <f>PXA118/Справочно!PWY$7*100000</f>
        <v>#DIV/0!</v>
      </c>
      <c r="PXB120" s="72" t="e">
        <f>PXB118/Справочно!PWZ$7*100000</f>
        <v>#DIV/0!</v>
      </c>
      <c r="PXC120" s="72" t="e">
        <f>PXC118/Справочно!PXA$7*100000</f>
        <v>#DIV/0!</v>
      </c>
      <c r="PXD120" s="72" t="e">
        <f>PXD118/Справочно!PXB$7*100000</f>
        <v>#DIV/0!</v>
      </c>
      <c r="PXE120" s="72" t="e">
        <f>PXE118/Справочно!PXC$7*100000</f>
        <v>#DIV/0!</v>
      </c>
      <c r="PXF120" s="72" t="e">
        <f>PXF118/Справочно!PXD$7*100000</f>
        <v>#DIV/0!</v>
      </c>
      <c r="PXG120" s="72" t="e">
        <f>PXG118/Справочно!PXE$7*100000</f>
        <v>#DIV/0!</v>
      </c>
      <c r="PXH120" s="72" t="e">
        <f>PXH118/Справочно!PXF$7*100000</f>
        <v>#DIV/0!</v>
      </c>
      <c r="PXI120" s="72" t="e">
        <f>PXI118/Справочно!PXG$7*100000</f>
        <v>#DIV/0!</v>
      </c>
      <c r="PXJ120" s="72" t="e">
        <f>PXJ118/Справочно!PXH$7*100000</f>
        <v>#DIV/0!</v>
      </c>
      <c r="PXK120" s="72" t="e">
        <f>PXK118/Справочно!PXI$7*100000</f>
        <v>#DIV/0!</v>
      </c>
      <c r="PXL120" s="72" t="e">
        <f>PXL118/Справочно!PXJ$7*100000</f>
        <v>#DIV/0!</v>
      </c>
      <c r="PXM120" s="72" t="e">
        <f>PXM118/Справочно!PXK$7*100000</f>
        <v>#DIV/0!</v>
      </c>
      <c r="PXN120" s="72" t="e">
        <f>PXN118/Справочно!PXL$7*100000</f>
        <v>#DIV/0!</v>
      </c>
      <c r="PXO120" s="72" t="e">
        <f>PXO118/Справочно!PXM$7*100000</f>
        <v>#DIV/0!</v>
      </c>
      <c r="PXP120" s="72" t="e">
        <f>PXP118/Справочно!PXN$7*100000</f>
        <v>#DIV/0!</v>
      </c>
      <c r="PXQ120" s="72" t="e">
        <f>PXQ118/Справочно!PXO$7*100000</f>
        <v>#DIV/0!</v>
      </c>
      <c r="PXR120" s="72" t="e">
        <f>PXR118/Справочно!PXP$7*100000</f>
        <v>#DIV/0!</v>
      </c>
      <c r="PXS120" s="72" t="e">
        <f>PXS118/Справочно!PXQ$7*100000</f>
        <v>#DIV/0!</v>
      </c>
      <c r="PXT120" s="72" t="e">
        <f>PXT118/Справочно!PXR$7*100000</f>
        <v>#DIV/0!</v>
      </c>
      <c r="PXU120" s="72" t="e">
        <f>PXU118/Справочно!PXS$7*100000</f>
        <v>#DIV/0!</v>
      </c>
      <c r="PXV120" s="72" t="e">
        <f>PXV118/Справочно!PXT$7*100000</f>
        <v>#DIV/0!</v>
      </c>
      <c r="PXW120" s="72" t="e">
        <f>PXW118/Справочно!PXU$7*100000</f>
        <v>#DIV/0!</v>
      </c>
      <c r="PXX120" s="72" t="e">
        <f>PXX118/Справочно!PXV$7*100000</f>
        <v>#DIV/0!</v>
      </c>
      <c r="PXY120" s="72" t="e">
        <f>PXY118/Справочно!PXW$7*100000</f>
        <v>#DIV/0!</v>
      </c>
      <c r="PXZ120" s="72" t="e">
        <f>PXZ118/Справочно!PXX$7*100000</f>
        <v>#DIV/0!</v>
      </c>
      <c r="PYA120" s="72" t="e">
        <f>PYA118/Справочно!PXY$7*100000</f>
        <v>#DIV/0!</v>
      </c>
      <c r="PYB120" s="72" t="e">
        <f>PYB118/Справочно!PXZ$7*100000</f>
        <v>#DIV/0!</v>
      </c>
      <c r="PYC120" s="72" t="e">
        <f>PYC118/Справочно!PYA$7*100000</f>
        <v>#DIV/0!</v>
      </c>
      <c r="PYD120" s="72" t="e">
        <f>PYD118/Справочно!PYB$7*100000</f>
        <v>#DIV/0!</v>
      </c>
      <c r="PYE120" s="72" t="e">
        <f>PYE118/Справочно!PYC$7*100000</f>
        <v>#DIV/0!</v>
      </c>
      <c r="PYF120" s="72" t="e">
        <f>PYF118/Справочно!PYD$7*100000</f>
        <v>#DIV/0!</v>
      </c>
      <c r="PYG120" s="72" t="e">
        <f>PYG118/Справочно!PYE$7*100000</f>
        <v>#DIV/0!</v>
      </c>
      <c r="PYH120" s="72" t="e">
        <f>PYH118/Справочно!PYF$7*100000</f>
        <v>#DIV/0!</v>
      </c>
      <c r="PYI120" s="72" t="e">
        <f>PYI118/Справочно!PYG$7*100000</f>
        <v>#DIV/0!</v>
      </c>
      <c r="PYJ120" s="72" t="e">
        <f>PYJ118/Справочно!PYH$7*100000</f>
        <v>#DIV/0!</v>
      </c>
      <c r="PYK120" s="72" t="e">
        <f>PYK118/Справочно!PYI$7*100000</f>
        <v>#DIV/0!</v>
      </c>
      <c r="PYL120" s="72" t="e">
        <f>PYL118/Справочно!PYJ$7*100000</f>
        <v>#DIV/0!</v>
      </c>
      <c r="PYM120" s="72" t="e">
        <f>PYM118/Справочно!PYK$7*100000</f>
        <v>#DIV/0!</v>
      </c>
      <c r="PYN120" s="72" t="e">
        <f>PYN118/Справочно!PYL$7*100000</f>
        <v>#DIV/0!</v>
      </c>
      <c r="PYO120" s="72" t="e">
        <f>PYO118/Справочно!PYM$7*100000</f>
        <v>#DIV/0!</v>
      </c>
      <c r="PYP120" s="72" t="e">
        <f>PYP118/Справочно!PYN$7*100000</f>
        <v>#DIV/0!</v>
      </c>
      <c r="PYQ120" s="72" t="e">
        <f>PYQ118/Справочно!PYO$7*100000</f>
        <v>#DIV/0!</v>
      </c>
      <c r="PYR120" s="72" t="e">
        <f>PYR118/Справочно!PYP$7*100000</f>
        <v>#DIV/0!</v>
      </c>
      <c r="PYS120" s="72" t="e">
        <f>PYS118/Справочно!PYQ$7*100000</f>
        <v>#DIV/0!</v>
      </c>
      <c r="PYT120" s="72" t="e">
        <f>PYT118/Справочно!PYR$7*100000</f>
        <v>#DIV/0!</v>
      </c>
      <c r="PYU120" s="72" t="e">
        <f>PYU118/Справочно!PYS$7*100000</f>
        <v>#DIV/0!</v>
      </c>
      <c r="PYV120" s="72" t="e">
        <f>PYV118/Справочно!PYT$7*100000</f>
        <v>#DIV/0!</v>
      </c>
      <c r="PYW120" s="72" t="e">
        <f>PYW118/Справочно!PYU$7*100000</f>
        <v>#DIV/0!</v>
      </c>
      <c r="PYX120" s="72" t="e">
        <f>PYX118/Справочно!PYV$7*100000</f>
        <v>#DIV/0!</v>
      </c>
      <c r="PYY120" s="72" t="e">
        <f>PYY118/Справочно!PYW$7*100000</f>
        <v>#DIV/0!</v>
      </c>
      <c r="PYZ120" s="72" t="e">
        <f>PYZ118/Справочно!PYX$7*100000</f>
        <v>#DIV/0!</v>
      </c>
      <c r="PZA120" s="72" t="e">
        <f>PZA118/Справочно!PYY$7*100000</f>
        <v>#DIV/0!</v>
      </c>
      <c r="PZB120" s="72" t="e">
        <f>PZB118/Справочно!PYZ$7*100000</f>
        <v>#DIV/0!</v>
      </c>
      <c r="PZC120" s="72" t="e">
        <f>PZC118/Справочно!PZA$7*100000</f>
        <v>#DIV/0!</v>
      </c>
      <c r="PZD120" s="72" t="e">
        <f>PZD118/Справочно!PZB$7*100000</f>
        <v>#DIV/0!</v>
      </c>
      <c r="PZE120" s="72" t="e">
        <f>PZE118/Справочно!PZC$7*100000</f>
        <v>#DIV/0!</v>
      </c>
      <c r="PZF120" s="72" t="e">
        <f>PZF118/Справочно!PZD$7*100000</f>
        <v>#DIV/0!</v>
      </c>
      <c r="PZG120" s="72" t="e">
        <f>PZG118/Справочно!PZE$7*100000</f>
        <v>#DIV/0!</v>
      </c>
      <c r="PZH120" s="72" t="e">
        <f>PZH118/Справочно!PZF$7*100000</f>
        <v>#DIV/0!</v>
      </c>
      <c r="PZI120" s="72" t="e">
        <f>PZI118/Справочно!PZG$7*100000</f>
        <v>#DIV/0!</v>
      </c>
      <c r="PZJ120" s="72" t="e">
        <f>PZJ118/Справочно!PZH$7*100000</f>
        <v>#DIV/0!</v>
      </c>
      <c r="PZK120" s="72" t="e">
        <f>PZK118/Справочно!PZI$7*100000</f>
        <v>#DIV/0!</v>
      </c>
      <c r="PZL120" s="72" t="e">
        <f>PZL118/Справочно!PZJ$7*100000</f>
        <v>#DIV/0!</v>
      </c>
      <c r="PZM120" s="72" t="e">
        <f>PZM118/Справочно!PZK$7*100000</f>
        <v>#DIV/0!</v>
      </c>
      <c r="PZN120" s="72" t="e">
        <f>PZN118/Справочно!PZL$7*100000</f>
        <v>#DIV/0!</v>
      </c>
      <c r="PZO120" s="72" t="e">
        <f>PZO118/Справочно!PZM$7*100000</f>
        <v>#DIV/0!</v>
      </c>
      <c r="PZP120" s="72" t="e">
        <f>PZP118/Справочно!PZN$7*100000</f>
        <v>#DIV/0!</v>
      </c>
      <c r="PZQ120" s="72" t="e">
        <f>PZQ118/Справочно!PZO$7*100000</f>
        <v>#DIV/0!</v>
      </c>
      <c r="PZR120" s="72" t="e">
        <f>PZR118/Справочно!PZP$7*100000</f>
        <v>#DIV/0!</v>
      </c>
      <c r="PZS120" s="72" t="e">
        <f>PZS118/Справочно!PZQ$7*100000</f>
        <v>#DIV/0!</v>
      </c>
      <c r="PZT120" s="72" t="e">
        <f>PZT118/Справочно!PZR$7*100000</f>
        <v>#DIV/0!</v>
      </c>
      <c r="PZU120" s="72" t="e">
        <f>PZU118/Справочно!PZS$7*100000</f>
        <v>#DIV/0!</v>
      </c>
      <c r="PZV120" s="72" t="e">
        <f>PZV118/Справочно!PZT$7*100000</f>
        <v>#DIV/0!</v>
      </c>
      <c r="PZW120" s="72" t="e">
        <f>PZW118/Справочно!PZU$7*100000</f>
        <v>#DIV/0!</v>
      </c>
      <c r="PZX120" s="72" t="e">
        <f>PZX118/Справочно!PZV$7*100000</f>
        <v>#DIV/0!</v>
      </c>
      <c r="PZY120" s="72" t="e">
        <f>PZY118/Справочно!PZW$7*100000</f>
        <v>#DIV/0!</v>
      </c>
      <c r="PZZ120" s="72" t="e">
        <f>PZZ118/Справочно!PZX$7*100000</f>
        <v>#DIV/0!</v>
      </c>
      <c r="QAA120" s="72" t="e">
        <f>QAA118/Справочно!PZY$7*100000</f>
        <v>#DIV/0!</v>
      </c>
      <c r="QAB120" s="72" t="e">
        <f>QAB118/Справочно!PZZ$7*100000</f>
        <v>#DIV/0!</v>
      </c>
      <c r="QAC120" s="72" t="e">
        <f>QAC118/Справочно!QAA$7*100000</f>
        <v>#DIV/0!</v>
      </c>
      <c r="QAD120" s="72" t="e">
        <f>QAD118/Справочно!QAB$7*100000</f>
        <v>#DIV/0!</v>
      </c>
      <c r="QAE120" s="72" t="e">
        <f>QAE118/Справочно!QAC$7*100000</f>
        <v>#DIV/0!</v>
      </c>
      <c r="QAF120" s="72" t="e">
        <f>QAF118/Справочно!QAD$7*100000</f>
        <v>#DIV/0!</v>
      </c>
      <c r="QAG120" s="72" t="e">
        <f>QAG118/Справочно!QAE$7*100000</f>
        <v>#DIV/0!</v>
      </c>
      <c r="QAH120" s="72" t="e">
        <f>QAH118/Справочно!QAF$7*100000</f>
        <v>#DIV/0!</v>
      </c>
      <c r="QAI120" s="72" t="e">
        <f>QAI118/Справочно!QAG$7*100000</f>
        <v>#DIV/0!</v>
      </c>
      <c r="QAJ120" s="72" t="e">
        <f>QAJ118/Справочно!QAH$7*100000</f>
        <v>#DIV/0!</v>
      </c>
      <c r="QAK120" s="72" t="e">
        <f>QAK118/Справочно!QAI$7*100000</f>
        <v>#DIV/0!</v>
      </c>
      <c r="QAL120" s="72" t="e">
        <f>QAL118/Справочно!QAJ$7*100000</f>
        <v>#DIV/0!</v>
      </c>
      <c r="QAM120" s="72" t="e">
        <f>QAM118/Справочно!QAK$7*100000</f>
        <v>#DIV/0!</v>
      </c>
      <c r="QAN120" s="72" t="e">
        <f>QAN118/Справочно!QAL$7*100000</f>
        <v>#DIV/0!</v>
      </c>
      <c r="QAO120" s="72" t="e">
        <f>QAO118/Справочно!QAM$7*100000</f>
        <v>#DIV/0!</v>
      </c>
      <c r="QAP120" s="72" t="e">
        <f>QAP118/Справочно!QAN$7*100000</f>
        <v>#DIV/0!</v>
      </c>
      <c r="QAQ120" s="72" t="e">
        <f>QAQ118/Справочно!QAO$7*100000</f>
        <v>#DIV/0!</v>
      </c>
      <c r="QAR120" s="72" t="e">
        <f>QAR118/Справочно!QAP$7*100000</f>
        <v>#DIV/0!</v>
      </c>
      <c r="QAS120" s="72" t="e">
        <f>QAS118/Справочно!QAQ$7*100000</f>
        <v>#DIV/0!</v>
      </c>
      <c r="QAT120" s="72" t="e">
        <f>QAT118/Справочно!QAR$7*100000</f>
        <v>#DIV/0!</v>
      </c>
      <c r="QAU120" s="72" t="e">
        <f>QAU118/Справочно!QAS$7*100000</f>
        <v>#DIV/0!</v>
      </c>
      <c r="QAV120" s="72" t="e">
        <f>QAV118/Справочно!QAT$7*100000</f>
        <v>#DIV/0!</v>
      </c>
      <c r="QAW120" s="72" t="e">
        <f>QAW118/Справочно!QAU$7*100000</f>
        <v>#DIV/0!</v>
      </c>
      <c r="QAX120" s="72" t="e">
        <f>QAX118/Справочно!QAV$7*100000</f>
        <v>#DIV/0!</v>
      </c>
      <c r="QAY120" s="72" t="e">
        <f>QAY118/Справочно!QAW$7*100000</f>
        <v>#DIV/0!</v>
      </c>
      <c r="QAZ120" s="72" t="e">
        <f>QAZ118/Справочно!QAX$7*100000</f>
        <v>#DIV/0!</v>
      </c>
      <c r="QBA120" s="72" t="e">
        <f>QBA118/Справочно!QAY$7*100000</f>
        <v>#DIV/0!</v>
      </c>
      <c r="QBB120" s="72" t="e">
        <f>QBB118/Справочно!QAZ$7*100000</f>
        <v>#DIV/0!</v>
      </c>
      <c r="QBC120" s="72" t="e">
        <f>QBC118/Справочно!QBA$7*100000</f>
        <v>#DIV/0!</v>
      </c>
      <c r="QBD120" s="72" t="e">
        <f>QBD118/Справочно!QBB$7*100000</f>
        <v>#DIV/0!</v>
      </c>
      <c r="QBE120" s="72" t="e">
        <f>QBE118/Справочно!QBC$7*100000</f>
        <v>#DIV/0!</v>
      </c>
      <c r="QBF120" s="72" t="e">
        <f>QBF118/Справочно!QBD$7*100000</f>
        <v>#DIV/0!</v>
      </c>
      <c r="QBG120" s="72" t="e">
        <f>QBG118/Справочно!QBE$7*100000</f>
        <v>#DIV/0!</v>
      </c>
      <c r="QBH120" s="72" t="e">
        <f>QBH118/Справочно!QBF$7*100000</f>
        <v>#DIV/0!</v>
      </c>
      <c r="QBI120" s="72" t="e">
        <f>QBI118/Справочно!QBG$7*100000</f>
        <v>#DIV/0!</v>
      </c>
      <c r="QBJ120" s="72" t="e">
        <f>QBJ118/Справочно!QBH$7*100000</f>
        <v>#DIV/0!</v>
      </c>
      <c r="QBK120" s="72" t="e">
        <f>QBK118/Справочно!QBI$7*100000</f>
        <v>#DIV/0!</v>
      </c>
      <c r="QBL120" s="72" t="e">
        <f>QBL118/Справочно!QBJ$7*100000</f>
        <v>#DIV/0!</v>
      </c>
      <c r="QBM120" s="72" t="e">
        <f>QBM118/Справочно!QBK$7*100000</f>
        <v>#DIV/0!</v>
      </c>
      <c r="QBN120" s="72" t="e">
        <f>QBN118/Справочно!QBL$7*100000</f>
        <v>#DIV/0!</v>
      </c>
      <c r="QBO120" s="72" t="e">
        <f>QBO118/Справочно!QBM$7*100000</f>
        <v>#DIV/0!</v>
      </c>
      <c r="QBP120" s="72" t="e">
        <f>QBP118/Справочно!QBN$7*100000</f>
        <v>#DIV/0!</v>
      </c>
      <c r="QBQ120" s="72" t="e">
        <f>QBQ118/Справочно!QBO$7*100000</f>
        <v>#DIV/0!</v>
      </c>
      <c r="QBR120" s="72" t="e">
        <f>QBR118/Справочно!QBP$7*100000</f>
        <v>#DIV/0!</v>
      </c>
      <c r="QBS120" s="72" t="e">
        <f>QBS118/Справочно!QBQ$7*100000</f>
        <v>#DIV/0!</v>
      </c>
      <c r="QBT120" s="72" t="e">
        <f>QBT118/Справочно!QBR$7*100000</f>
        <v>#DIV/0!</v>
      </c>
      <c r="QBU120" s="72" t="e">
        <f>QBU118/Справочно!QBS$7*100000</f>
        <v>#DIV/0!</v>
      </c>
      <c r="QBV120" s="72" t="e">
        <f>QBV118/Справочно!QBT$7*100000</f>
        <v>#DIV/0!</v>
      </c>
      <c r="QBW120" s="72" t="e">
        <f>QBW118/Справочно!QBU$7*100000</f>
        <v>#DIV/0!</v>
      </c>
      <c r="QBX120" s="72" t="e">
        <f>QBX118/Справочно!QBV$7*100000</f>
        <v>#DIV/0!</v>
      </c>
      <c r="QBY120" s="72" t="e">
        <f>QBY118/Справочно!QBW$7*100000</f>
        <v>#DIV/0!</v>
      </c>
      <c r="QBZ120" s="72" t="e">
        <f>QBZ118/Справочно!QBX$7*100000</f>
        <v>#DIV/0!</v>
      </c>
      <c r="QCA120" s="72" t="e">
        <f>QCA118/Справочно!QBY$7*100000</f>
        <v>#DIV/0!</v>
      </c>
      <c r="QCB120" s="72" t="e">
        <f>QCB118/Справочно!QBZ$7*100000</f>
        <v>#DIV/0!</v>
      </c>
      <c r="QCC120" s="72" t="e">
        <f>QCC118/Справочно!QCA$7*100000</f>
        <v>#DIV/0!</v>
      </c>
      <c r="QCD120" s="72" t="e">
        <f>QCD118/Справочно!QCB$7*100000</f>
        <v>#DIV/0!</v>
      </c>
      <c r="QCE120" s="72" t="e">
        <f>QCE118/Справочно!QCC$7*100000</f>
        <v>#DIV/0!</v>
      </c>
      <c r="QCF120" s="72" t="e">
        <f>QCF118/Справочно!QCD$7*100000</f>
        <v>#DIV/0!</v>
      </c>
      <c r="QCG120" s="72" t="e">
        <f>QCG118/Справочно!QCE$7*100000</f>
        <v>#DIV/0!</v>
      </c>
      <c r="QCH120" s="72" t="e">
        <f>QCH118/Справочно!QCF$7*100000</f>
        <v>#DIV/0!</v>
      </c>
      <c r="QCI120" s="72" t="e">
        <f>QCI118/Справочно!QCG$7*100000</f>
        <v>#DIV/0!</v>
      </c>
      <c r="QCJ120" s="72" t="e">
        <f>QCJ118/Справочно!QCH$7*100000</f>
        <v>#DIV/0!</v>
      </c>
      <c r="QCK120" s="72" t="e">
        <f>QCK118/Справочно!QCI$7*100000</f>
        <v>#DIV/0!</v>
      </c>
      <c r="QCL120" s="72" t="e">
        <f>QCL118/Справочно!QCJ$7*100000</f>
        <v>#DIV/0!</v>
      </c>
      <c r="QCM120" s="72" t="e">
        <f>QCM118/Справочно!QCK$7*100000</f>
        <v>#DIV/0!</v>
      </c>
      <c r="QCN120" s="72" t="e">
        <f>QCN118/Справочно!QCL$7*100000</f>
        <v>#DIV/0!</v>
      </c>
      <c r="QCO120" s="72" t="e">
        <f>QCO118/Справочно!QCM$7*100000</f>
        <v>#DIV/0!</v>
      </c>
      <c r="QCP120" s="72" t="e">
        <f>QCP118/Справочно!QCN$7*100000</f>
        <v>#DIV/0!</v>
      </c>
      <c r="QCQ120" s="72" t="e">
        <f>QCQ118/Справочно!QCO$7*100000</f>
        <v>#DIV/0!</v>
      </c>
      <c r="QCR120" s="72" t="e">
        <f>QCR118/Справочно!QCP$7*100000</f>
        <v>#DIV/0!</v>
      </c>
      <c r="QCS120" s="72" t="e">
        <f>QCS118/Справочно!QCQ$7*100000</f>
        <v>#DIV/0!</v>
      </c>
      <c r="QCT120" s="72" t="e">
        <f>QCT118/Справочно!QCR$7*100000</f>
        <v>#DIV/0!</v>
      </c>
      <c r="QCU120" s="72" t="e">
        <f>QCU118/Справочно!QCS$7*100000</f>
        <v>#DIV/0!</v>
      </c>
      <c r="QCV120" s="72" t="e">
        <f>QCV118/Справочно!QCT$7*100000</f>
        <v>#DIV/0!</v>
      </c>
      <c r="QCW120" s="72" t="e">
        <f>QCW118/Справочно!QCU$7*100000</f>
        <v>#DIV/0!</v>
      </c>
      <c r="QCX120" s="72" t="e">
        <f>QCX118/Справочно!QCV$7*100000</f>
        <v>#DIV/0!</v>
      </c>
      <c r="QCY120" s="72" t="e">
        <f>QCY118/Справочно!QCW$7*100000</f>
        <v>#DIV/0!</v>
      </c>
      <c r="QCZ120" s="72" t="e">
        <f>QCZ118/Справочно!QCX$7*100000</f>
        <v>#DIV/0!</v>
      </c>
      <c r="QDA120" s="72" t="e">
        <f>QDA118/Справочно!QCY$7*100000</f>
        <v>#DIV/0!</v>
      </c>
      <c r="QDB120" s="72" t="e">
        <f>QDB118/Справочно!QCZ$7*100000</f>
        <v>#DIV/0!</v>
      </c>
      <c r="QDC120" s="72" t="e">
        <f>QDC118/Справочно!QDA$7*100000</f>
        <v>#DIV/0!</v>
      </c>
      <c r="QDD120" s="72" t="e">
        <f>QDD118/Справочно!QDB$7*100000</f>
        <v>#DIV/0!</v>
      </c>
      <c r="QDE120" s="72" t="e">
        <f>QDE118/Справочно!QDC$7*100000</f>
        <v>#DIV/0!</v>
      </c>
      <c r="QDF120" s="72" t="e">
        <f>QDF118/Справочно!QDD$7*100000</f>
        <v>#DIV/0!</v>
      </c>
      <c r="QDG120" s="72" t="e">
        <f>QDG118/Справочно!QDE$7*100000</f>
        <v>#DIV/0!</v>
      </c>
      <c r="QDH120" s="72" t="e">
        <f>QDH118/Справочно!QDF$7*100000</f>
        <v>#DIV/0!</v>
      </c>
      <c r="QDI120" s="72" t="e">
        <f>QDI118/Справочно!QDG$7*100000</f>
        <v>#DIV/0!</v>
      </c>
      <c r="QDJ120" s="72" t="e">
        <f>QDJ118/Справочно!QDH$7*100000</f>
        <v>#DIV/0!</v>
      </c>
      <c r="QDK120" s="72" t="e">
        <f>QDK118/Справочно!QDI$7*100000</f>
        <v>#DIV/0!</v>
      </c>
      <c r="QDL120" s="72" t="e">
        <f>QDL118/Справочно!QDJ$7*100000</f>
        <v>#DIV/0!</v>
      </c>
      <c r="QDM120" s="72" t="e">
        <f>QDM118/Справочно!QDK$7*100000</f>
        <v>#DIV/0!</v>
      </c>
      <c r="QDN120" s="72" t="e">
        <f>QDN118/Справочно!QDL$7*100000</f>
        <v>#DIV/0!</v>
      </c>
      <c r="QDO120" s="72" t="e">
        <f>QDO118/Справочно!QDM$7*100000</f>
        <v>#DIV/0!</v>
      </c>
      <c r="QDP120" s="72" t="e">
        <f>QDP118/Справочно!QDN$7*100000</f>
        <v>#DIV/0!</v>
      </c>
      <c r="QDQ120" s="72" t="e">
        <f>QDQ118/Справочно!QDO$7*100000</f>
        <v>#DIV/0!</v>
      </c>
      <c r="QDR120" s="72" t="e">
        <f>QDR118/Справочно!QDP$7*100000</f>
        <v>#DIV/0!</v>
      </c>
      <c r="QDS120" s="72" t="e">
        <f>QDS118/Справочно!QDQ$7*100000</f>
        <v>#DIV/0!</v>
      </c>
      <c r="QDT120" s="72" t="e">
        <f>QDT118/Справочно!QDR$7*100000</f>
        <v>#DIV/0!</v>
      </c>
      <c r="QDU120" s="72" t="e">
        <f>QDU118/Справочно!QDS$7*100000</f>
        <v>#DIV/0!</v>
      </c>
      <c r="QDV120" s="72" t="e">
        <f>QDV118/Справочно!QDT$7*100000</f>
        <v>#DIV/0!</v>
      </c>
      <c r="QDW120" s="72" t="e">
        <f>QDW118/Справочно!QDU$7*100000</f>
        <v>#DIV/0!</v>
      </c>
      <c r="QDX120" s="72" t="e">
        <f>QDX118/Справочно!QDV$7*100000</f>
        <v>#DIV/0!</v>
      </c>
      <c r="QDY120" s="72" t="e">
        <f>QDY118/Справочно!QDW$7*100000</f>
        <v>#DIV/0!</v>
      </c>
      <c r="QDZ120" s="72" t="e">
        <f>QDZ118/Справочно!QDX$7*100000</f>
        <v>#DIV/0!</v>
      </c>
      <c r="QEA120" s="72" t="e">
        <f>QEA118/Справочно!QDY$7*100000</f>
        <v>#DIV/0!</v>
      </c>
      <c r="QEB120" s="72" t="e">
        <f>QEB118/Справочно!QDZ$7*100000</f>
        <v>#DIV/0!</v>
      </c>
      <c r="QEC120" s="72" t="e">
        <f>QEC118/Справочно!QEA$7*100000</f>
        <v>#DIV/0!</v>
      </c>
      <c r="QED120" s="72" t="e">
        <f>QED118/Справочно!QEB$7*100000</f>
        <v>#DIV/0!</v>
      </c>
      <c r="QEE120" s="72" t="e">
        <f>QEE118/Справочно!QEC$7*100000</f>
        <v>#DIV/0!</v>
      </c>
      <c r="QEF120" s="72" t="e">
        <f>QEF118/Справочно!QED$7*100000</f>
        <v>#DIV/0!</v>
      </c>
      <c r="QEG120" s="72" t="e">
        <f>QEG118/Справочно!QEE$7*100000</f>
        <v>#DIV/0!</v>
      </c>
      <c r="QEH120" s="72" t="e">
        <f>QEH118/Справочно!QEF$7*100000</f>
        <v>#DIV/0!</v>
      </c>
      <c r="QEI120" s="72" t="e">
        <f>QEI118/Справочно!QEG$7*100000</f>
        <v>#DIV/0!</v>
      </c>
      <c r="QEJ120" s="72" t="e">
        <f>QEJ118/Справочно!QEH$7*100000</f>
        <v>#DIV/0!</v>
      </c>
      <c r="QEK120" s="72" t="e">
        <f>QEK118/Справочно!QEI$7*100000</f>
        <v>#DIV/0!</v>
      </c>
      <c r="QEL120" s="72" t="e">
        <f>QEL118/Справочно!QEJ$7*100000</f>
        <v>#DIV/0!</v>
      </c>
      <c r="QEM120" s="72" t="e">
        <f>QEM118/Справочно!QEK$7*100000</f>
        <v>#DIV/0!</v>
      </c>
      <c r="QEN120" s="72" t="e">
        <f>QEN118/Справочно!QEL$7*100000</f>
        <v>#DIV/0!</v>
      </c>
      <c r="QEO120" s="72" t="e">
        <f>QEO118/Справочно!QEM$7*100000</f>
        <v>#DIV/0!</v>
      </c>
      <c r="QEP120" s="72" t="e">
        <f>QEP118/Справочно!QEN$7*100000</f>
        <v>#DIV/0!</v>
      </c>
      <c r="QEQ120" s="72" t="e">
        <f>QEQ118/Справочно!QEO$7*100000</f>
        <v>#DIV/0!</v>
      </c>
      <c r="QER120" s="72" t="e">
        <f>QER118/Справочно!QEP$7*100000</f>
        <v>#DIV/0!</v>
      </c>
      <c r="QES120" s="72" t="e">
        <f>QES118/Справочно!QEQ$7*100000</f>
        <v>#DIV/0!</v>
      </c>
      <c r="QET120" s="72" t="e">
        <f>QET118/Справочно!QER$7*100000</f>
        <v>#DIV/0!</v>
      </c>
      <c r="QEU120" s="72" t="e">
        <f>QEU118/Справочно!QES$7*100000</f>
        <v>#DIV/0!</v>
      </c>
      <c r="QEV120" s="72" t="e">
        <f>QEV118/Справочно!QET$7*100000</f>
        <v>#DIV/0!</v>
      </c>
      <c r="QEW120" s="72" t="e">
        <f>QEW118/Справочно!QEU$7*100000</f>
        <v>#DIV/0!</v>
      </c>
      <c r="QEX120" s="72" t="e">
        <f>QEX118/Справочно!QEV$7*100000</f>
        <v>#DIV/0!</v>
      </c>
      <c r="QEY120" s="72" t="e">
        <f>QEY118/Справочно!QEW$7*100000</f>
        <v>#DIV/0!</v>
      </c>
      <c r="QEZ120" s="72" t="e">
        <f>QEZ118/Справочно!QEX$7*100000</f>
        <v>#DIV/0!</v>
      </c>
      <c r="QFA120" s="72" t="e">
        <f>QFA118/Справочно!QEY$7*100000</f>
        <v>#DIV/0!</v>
      </c>
      <c r="QFB120" s="72" t="e">
        <f>QFB118/Справочно!QEZ$7*100000</f>
        <v>#DIV/0!</v>
      </c>
      <c r="QFC120" s="72" t="e">
        <f>QFC118/Справочно!QFA$7*100000</f>
        <v>#DIV/0!</v>
      </c>
      <c r="QFD120" s="72" t="e">
        <f>QFD118/Справочно!QFB$7*100000</f>
        <v>#DIV/0!</v>
      </c>
      <c r="QFE120" s="72" t="e">
        <f>QFE118/Справочно!QFC$7*100000</f>
        <v>#DIV/0!</v>
      </c>
      <c r="QFF120" s="72" t="e">
        <f>QFF118/Справочно!QFD$7*100000</f>
        <v>#DIV/0!</v>
      </c>
      <c r="QFG120" s="72" t="e">
        <f>QFG118/Справочно!QFE$7*100000</f>
        <v>#DIV/0!</v>
      </c>
      <c r="QFH120" s="72" t="e">
        <f>QFH118/Справочно!QFF$7*100000</f>
        <v>#DIV/0!</v>
      </c>
      <c r="QFI120" s="72" t="e">
        <f>QFI118/Справочно!QFG$7*100000</f>
        <v>#DIV/0!</v>
      </c>
      <c r="QFJ120" s="72" t="e">
        <f>QFJ118/Справочно!QFH$7*100000</f>
        <v>#DIV/0!</v>
      </c>
      <c r="QFK120" s="72" t="e">
        <f>QFK118/Справочно!QFI$7*100000</f>
        <v>#DIV/0!</v>
      </c>
      <c r="QFL120" s="72" t="e">
        <f>QFL118/Справочно!QFJ$7*100000</f>
        <v>#DIV/0!</v>
      </c>
      <c r="QFM120" s="72" t="e">
        <f>QFM118/Справочно!QFK$7*100000</f>
        <v>#DIV/0!</v>
      </c>
      <c r="QFN120" s="72" t="e">
        <f>QFN118/Справочно!QFL$7*100000</f>
        <v>#DIV/0!</v>
      </c>
      <c r="QFO120" s="72" t="e">
        <f>QFO118/Справочно!QFM$7*100000</f>
        <v>#DIV/0!</v>
      </c>
      <c r="QFP120" s="72" t="e">
        <f>QFP118/Справочно!QFN$7*100000</f>
        <v>#DIV/0!</v>
      </c>
      <c r="QFQ120" s="72" t="e">
        <f>QFQ118/Справочно!QFO$7*100000</f>
        <v>#DIV/0!</v>
      </c>
      <c r="QFR120" s="72" t="e">
        <f>QFR118/Справочно!QFP$7*100000</f>
        <v>#DIV/0!</v>
      </c>
      <c r="QFS120" s="72" t="e">
        <f>QFS118/Справочно!QFQ$7*100000</f>
        <v>#DIV/0!</v>
      </c>
      <c r="QFT120" s="72" t="e">
        <f>QFT118/Справочно!QFR$7*100000</f>
        <v>#DIV/0!</v>
      </c>
      <c r="QFU120" s="72" t="e">
        <f>QFU118/Справочно!QFS$7*100000</f>
        <v>#DIV/0!</v>
      </c>
      <c r="QFV120" s="72" t="e">
        <f>QFV118/Справочно!QFT$7*100000</f>
        <v>#DIV/0!</v>
      </c>
      <c r="QFW120" s="72" t="e">
        <f>QFW118/Справочно!QFU$7*100000</f>
        <v>#DIV/0!</v>
      </c>
      <c r="QFX120" s="72" t="e">
        <f>QFX118/Справочно!QFV$7*100000</f>
        <v>#DIV/0!</v>
      </c>
      <c r="QFY120" s="72" t="e">
        <f>QFY118/Справочно!QFW$7*100000</f>
        <v>#DIV/0!</v>
      </c>
      <c r="QFZ120" s="72" t="e">
        <f>QFZ118/Справочно!QFX$7*100000</f>
        <v>#DIV/0!</v>
      </c>
      <c r="QGA120" s="72" t="e">
        <f>QGA118/Справочно!QFY$7*100000</f>
        <v>#DIV/0!</v>
      </c>
      <c r="QGB120" s="72" t="e">
        <f>QGB118/Справочно!QFZ$7*100000</f>
        <v>#DIV/0!</v>
      </c>
      <c r="QGC120" s="72" t="e">
        <f>QGC118/Справочно!QGA$7*100000</f>
        <v>#DIV/0!</v>
      </c>
      <c r="QGD120" s="72" t="e">
        <f>QGD118/Справочно!QGB$7*100000</f>
        <v>#DIV/0!</v>
      </c>
      <c r="QGE120" s="72" t="e">
        <f>QGE118/Справочно!QGC$7*100000</f>
        <v>#DIV/0!</v>
      </c>
      <c r="QGF120" s="72" t="e">
        <f>QGF118/Справочно!QGD$7*100000</f>
        <v>#DIV/0!</v>
      </c>
      <c r="QGG120" s="72" t="e">
        <f>QGG118/Справочно!QGE$7*100000</f>
        <v>#DIV/0!</v>
      </c>
      <c r="QGH120" s="72" t="e">
        <f>QGH118/Справочно!QGF$7*100000</f>
        <v>#DIV/0!</v>
      </c>
      <c r="QGI120" s="72" t="e">
        <f>QGI118/Справочно!QGG$7*100000</f>
        <v>#DIV/0!</v>
      </c>
      <c r="QGJ120" s="72" t="e">
        <f>QGJ118/Справочно!QGH$7*100000</f>
        <v>#DIV/0!</v>
      </c>
      <c r="QGK120" s="72" t="e">
        <f>QGK118/Справочно!QGI$7*100000</f>
        <v>#DIV/0!</v>
      </c>
      <c r="QGL120" s="72" t="e">
        <f>QGL118/Справочно!QGJ$7*100000</f>
        <v>#DIV/0!</v>
      </c>
      <c r="QGM120" s="72" t="e">
        <f>QGM118/Справочно!QGK$7*100000</f>
        <v>#DIV/0!</v>
      </c>
      <c r="QGN120" s="72" t="e">
        <f>QGN118/Справочно!QGL$7*100000</f>
        <v>#DIV/0!</v>
      </c>
      <c r="QGO120" s="72" t="e">
        <f>QGO118/Справочно!QGM$7*100000</f>
        <v>#DIV/0!</v>
      </c>
      <c r="QGP120" s="72" t="e">
        <f>QGP118/Справочно!QGN$7*100000</f>
        <v>#DIV/0!</v>
      </c>
      <c r="QGQ120" s="72" t="e">
        <f>QGQ118/Справочно!QGO$7*100000</f>
        <v>#DIV/0!</v>
      </c>
      <c r="QGR120" s="72" t="e">
        <f>QGR118/Справочно!QGP$7*100000</f>
        <v>#DIV/0!</v>
      </c>
      <c r="QGS120" s="72" t="e">
        <f>QGS118/Справочно!QGQ$7*100000</f>
        <v>#DIV/0!</v>
      </c>
      <c r="QGT120" s="72" t="e">
        <f>QGT118/Справочно!QGR$7*100000</f>
        <v>#DIV/0!</v>
      </c>
      <c r="QGU120" s="72" t="e">
        <f>QGU118/Справочно!QGS$7*100000</f>
        <v>#DIV/0!</v>
      </c>
      <c r="QGV120" s="72" t="e">
        <f>QGV118/Справочно!QGT$7*100000</f>
        <v>#DIV/0!</v>
      </c>
      <c r="QGW120" s="72" t="e">
        <f>QGW118/Справочно!QGU$7*100000</f>
        <v>#DIV/0!</v>
      </c>
      <c r="QGX120" s="72" t="e">
        <f>QGX118/Справочно!QGV$7*100000</f>
        <v>#DIV/0!</v>
      </c>
      <c r="QGY120" s="72" t="e">
        <f>QGY118/Справочно!QGW$7*100000</f>
        <v>#DIV/0!</v>
      </c>
      <c r="QGZ120" s="72" t="e">
        <f>QGZ118/Справочно!QGX$7*100000</f>
        <v>#DIV/0!</v>
      </c>
      <c r="QHA120" s="72" t="e">
        <f>QHA118/Справочно!QGY$7*100000</f>
        <v>#DIV/0!</v>
      </c>
      <c r="QHB120" s="72" t="e">
        <f>QHB118/Справочно!QGZ$7*100000</f>
        <v>#DIV/0!</v>
      </c>
      <c r="QHC120" s="72" t="e">
        <f>QHC118/Справочно!QHA$7*100000</f>
        <v>#DIV/0!</v>
      </c>
      <c r="QHD120" s="72" t="e">
        <f>QHD118/Справочно!QHB$7*100000</f>
        <v>#DIV/0!</v>
      </c>
      <c r="QHE120" s="72" t="e">
        <f>QHE118/Справочно!QHC$7*100000</f>
        <v>#DIV/0!</v>
      </c>
      <c r="QHF120" s="72" t="e">
        <f>QHF118/Справочно!QHD$7*100000</f>
        <v>#DIV/0!</v>
      </c>
      <c r="QHG120" s="72" t="e">
        <f>QHG118/Справочно!QHE$7*100000</f>
        <v>#DIV/0!</v>
      </c>
      <c r="QHH120" s="72" t="e">
        <f>QHH118/Справочно!QHF$7*100000</f>
        <v>#DIV/0!</v>
      </c>
      <c r="QHI120" s="72" t="e">
        <f>QHI118/Справочно!QHG$7*100000</f>
        <v>#DIV/0!</v>
      </c>
      <c r="QHJ120" s="72" t="e">
        <f>QHJ118/Справочно!QHH$7*100000</f>
        <v>#DIV/0!</v>
      </c>
      <c r="QHK120" s="72" t="e">
        <f>QHK118/Справочно!QHI$7*100000</f>
        <v>#DIV/0!</v>
      </c>
      <c r="QHL120" s="72" t="e">
        <f>QHL118/Справочно!QHJ$7*100000</f>
        <v>#DIV/0!</v>
      </c>
      <c r="QHM120" s="72" t="e">
        <f>QHM118/Справочно!QHK$7*100000</f>
        <v>#DIV/0!</v>
      </c>
      <c r="QHN120" s="72" t="e">
        <f>QHN118/Справочно!QHL$7*100000</f>
        <v>#DIV/0!</v>
      </c>
      <c r="QHO120" s="72" t="e">
        <f>QHO118/Справочно!QHM$7*100000</f>
        <v>#DIV/0!</v>
      </c>
      <c r="QHP120" s="72" t="e">
        <f>QHP118/Справочно!QHN$7*100000</f>
        <v>#DIV/0!</v>
      </c>
      <c r="QHQ120" s="72" t="e">
        <f>QHQ118/Справочно!QHO$7*100000</f>
        <v>#DIV/0!</v>
      </c>
      <c r="QHR120" s="72" t="e">
        <f>QHR118/Справочно!QHP$7*100000</f>
        <v>#DIV/0!</v>
      </c>
      <c r="QHS120" s="72" t="e">
        <f>QHS118/Справочно!QHQ$7*100000</f>
        <v>#DIV/0!</v>
      </c>
      <c r="QHT120" s="72" t="e">
        <f>QHT118/Справочно!QHR$7*100000</f>
        <v>#DIV/0!</v>
      </c>
      <c r="QHU120" s="72" t="e">
        <f>QHU118/Справочно!QHS$7*100000</f>
        <v>#DIV/0!</v>
      </c>
      <c r="QHV120" s="72" t="e">
        <f>QHV118/Справочно!QHT$7*100000</f>
        <v>#DIV/0!</v>
      </c>
      <c r="QHW120" s="72" t="e">
        <f>QHW118/Справочно!QHU$7*100000</f>
        <v>#DIV/0!</v>
      </c>
      <c r="QHX120" s="72" t="e">
        <f>QHX118/Справочно!QHV$7*100000</f>
        <v>#DIV/0!</v>
      </c>
      <c r="QHY120" s="72" t="e">
        <f>QHY118/Справочно!QHW$7*100000</f>
        <v>#DIV/0!</v>
      </c>
      <c r="QHZ120" s="72" t="e">
        <f>QHZ118/Справочно!QHX$7*100000</f>
        <v>#DIV/0!</v>
      </c>
      <c r="QIA120" s="72" t="e">
        <f>QIA118/Справочно!QHY$7*100000</f>
        <v>#DIV/0!</v>
      </c>
      <c r="QIB120" s="72" t="e">
        <f>QIB118/Справочно!QHZ$7*100000</f>
        <v>#DIV/0!</v>
      </c>
      <c r="QIC120" s="72" t="e">
        <f>QIC118/Справочно!QIA$7*100000</f>
        <v>#DIV/0!</v>
      </c>
      <c r="QID120" s="72" t="e">
        <f>QID118/Справочно!QIB$7*100000</f>
        <v>#DIV/0!</v>
      </c>
      <c r="QIE120" s="72" t="e">
        <f>QIE118/Справочно!QIC$7*100000</f>
        <v>#DIV/0!</v>
      </c>
      <c r="QIF120" s="72" t="e">
        <f>QIF118/Справочно!QID$7*100000</f>
        <v>#DIV/0!</v>
      </c>
      <c r="QIG120" s="72" t="e">
        <f>QIG118/Справочно!QIE$7*100000</f>
        <v>#DIV/0!</v>
      </c>
      <c r="QIH120" s="72" t="e">
        <f>QIH118/Справочно!QIF$7*100000</f>
        <v>#DIV/0!</v>
      </c>
      <c r="QII120" s="72" t="e">
        <f>QII118/Справочно!QIG$7*100000</f>
        <v>#DIV/0!</v>
      </c>
      <c r="QIJ120" s="72" t="e">
        <f>QIJ118/Справочно!QIH$7*100000</f>
        <v>#DIV/0!</v>
      </c>
      <c r="QIK120" s="72" t="e">
        <f>QIK118/Справочно!QII$7*100000</f>
        <v>#DIV/0!</v>
      </c>
      <c r="QIL120" s="72" t="e">
        <f>QIL118/Справочно!QIJ$7*100000</f>
        <v>#DIV/0!</v>
      </c>
      <c r="QIM120" s="72" t="e">
        <f>QIM118/Справочно!QIK$7*100000</f>
        <v>#DIV/0!</v>
      </c>
      <c r="QIN120" s="72" t="e">
        <f>QIN118/Справочно!QIL$7*100000</f>
        <v>#DIV/0!</v>
      </c>
      <c r="QIO120" s="72" t="e">
        <f>QIO118/Справочно!QIM$7*100000</f>
        <v>#DIV/0!</v>
      </c>
      <c r="QIP120" s="72" t="e">
        <f>QIP118/Справочно!QIN$7*100000</f>
        <v>#DIV/0!</v>
      </c>
      <c r="QIQ120" s="72" t="e">
        <f>QIQ118/Справочно!QIO$7*100000</f>
        <v>#DIV/0!</v>
      </c>
      <c r="QIR120" s="72" t="e">
        <f>QIR118/Справочно!QIP$7*100000</f>
        <v>#DIV/0!</v>
      </c>
      <c r="QIS120" s="72" t="e">
        <f>QIS118/Справочно!QIQ$7*100000</f>
        <v>#DIV/0!</v>
      </c>
      <c r="QIT120" s="72" t="e">
        <f>QIT118/Справочно!QIR$7*100000</f>
        <v>#DIV/0!</v>
      </c>
      <c r="QIU120" s="72" t="e">
        <f>QIU118/Справочно!QIS$7*100000</f>
        <v>#DIV/0!</v>
      </c>
      <c r="QIV120" s="72" t="e">
        <f>QIV118/Справочно!QIT$7*100000</f>
        <v>#DIV/0!</v>
      </c>
      <c r="QIW120" s="72" t="e">
        <f>QIW118/Справочно!QIU$7*100000</f>
        <v>#DIV/0!</v>
      </c>
      <c r="QIX120" s="72" t="e">
        <f>QIX118/Справочно!QIV$7*100000</f>
        <v>#DIV/0!</v>
      </c>
      <c r="QIY120" s="72" t="e">
        <f>QIY118/Справочно!QIW$7*100000</f>
        <v>#DIV/0!</v>
      </c>
      <c r="QIZ120" s="72" t="e">
        <f>QIZ118/Справочно!QIX$7*100000</f>
        <v>#DIV/0!</v>
      </c>
      <c r="QJA120" s="72" t="e">
        <f>QJA118/Справочно!QIY$7*100000</f>
        <v>#DIV/0!</v>
      </c>
      <c r="QJB120" s="72" t="e">
        <f>QJB118/Справочно!QIZ$7*100000</f>
        <v>#DIV/0!</v>
      </c>
      <c r="QJC120" s="72" t="e">
        <f>QJC118/Справочно!QJA$7*100000</f>
        <v>#DIV/0!</v>
      </c>
      <c r="QJD120" s="72" t="e">
        <f>QJD118/Справочно!QJB$7*100000</f>
        <v>#DIV/0!</v>
      </c>
      <c r="QJE120" s="72" t="e">
        <f>QJE118/Справочно!QJC$7*100000</f>
        <v>#DIV/0!</v>
      </c>
      <c r="QJF120" s="72" t="e">
        <f>QJF118/Справочно!QJD$7*100000</f>
        <v>#DIV/0!</v>
      </c>
      <c r="QJG120" s="72" t="e">
        <f>QJG118/Справочно!QJE$7*100000</f>
        <v>#DIV/0!</v>
      </c>
      <c r="QJH120" s="72" t="e">
        <f>QJH118/Справочно!QJF$7*100000</f>
        <v>#DIV/0!</v>
      </c>
      <c r="QJI120" s="72" t="e">
        <f>QJI118/Справочно!QJG$7*100000</f>
        <v>#DIV/0!</v>
      </c>
      <c r="QJJ120" s="72" t="e">
        <f>QJJ118/Справочно!QJH$7*100000</f>
        <v>#DIV/0!</v>
      </c>
      <c r="QJK120" s="72" t="e">
        <f>QJK118/Справочно!QJI$7*100000</f>
        <v>#DIV/0!</v>
      </c>
      <c r="QJL120" s="72" t="e">
        <f>QJL118/Справочно!QJJ$7*100000</f>
        <v>#DIV/0!</v>
      </c>
      <c r="QJM120" s="72" t="e">
        <f>QJM118/Справочно!QJK$7*100000</f>
        <v>#DIV/0!</v>
      </c>
      <c r="QJN120" s="72" t="e">
        <f>QJN118/Справочно!QJL$7*100000</f>
        <v>#DIV/0!</v>
      </c>
      <c r="QJO120" s="72" t="e">
        <f>QJO118/Справочно!QJM$7*100000</f>
        <v>#DIV/0!</v>
      </c>
      <c r="QJP120" s="72" t="e">
        <f>QJP118/Справочно!QJN$7*100000</f>
        <v>#DIV/0!</v>
      </c>
      <c r="QJQ120" s="72" t="e">
        <f>QJQ118/Справочно!QJO$7*100000</f>
        <v>#DIV/0!</v>
      </c>
      <c r="QJR120" s="72" t="e">
        <f>QJR118/Справочно!QJP$7*100000</f>
        <v>#DIV/0!</v>
      </c>
      <c r="QJS120" s="72" t="e">
        <f>QJS118/Справочно!QJQ$7*100000</f>
        <v>#DIV/0!</v>
      </c>
      <c r="QJT120" s="72" t="e">
        <f>QJT118/Справочно!QJR$7*100000</f>
        <v>#DIV/0!</v>
      </c>
      <c r="QJU120" s="72" t="e">
        <f>QJU118/Справочно!QJS$7*100000</f>
        <v>#DIV/0!</v>
      </c>
      <c r="QJV120" s="72" t="e">
        <f>QJV118/Справочно!QJT$7*100000</f>
        <v>#DIV/0!</v>
      </c>
      <c r="QJW120" s="72" t="e">
        <f>QJW118/Справочно!QJU$7*100000</f>
        <v>#DIV/0!</v>
      </c>
      <c r="QJX120" s="72" t="e">
        <f>QJX118/Справочно!QJV$7*100000</f>
        <v>#DIV/0!</v>
      </c>
      <c r="QJY120" s="72" t="e">
        <f>QJY118/Справочно!QJW$7*100000</f>
        <v>#DIV/0!</v>
      </c>
      <c r="QJZ120" s="72" t="e">
        <f>QJZ118/Справочно!QJX$7*100000</f>
        <v>#DIV/0!</v>
      </c>
      <c r="QKA120" s="72" t="e">
        <f>QKA118/Справочно!QJY$7*100000</f>
        <v>#DIV/0!</v>
      </c>
      <c r="QKB120" s="72" t="e">
        <f>QKB118/Справочно!QJZ$7*100000</f>
        <v>#DIV/0!</v>
      </c>
      <c r="QKC120" s="72" t="e">
        <f>QKC118/Справочно!QKA$7*100000</f>
        <v>#DIV/0!</v>
      </c>
      <c r="QKD120" s="72" t="e">
        <f>QKD118/Справочно!QKB$7*100000</f>
        <v>#DIV/0!</v>
      </c>
      <c r="QKE120" s="72" t="e">
        <f>QKE118/Справочно!QKC$7*100000</f>
        <v>#DIV/0!</v>
      </c>
      <c r="QKF120" s="72" t="e">
        <f>QKF118/Справочно!QKD$7*100000</f>
        <v>#DIV/0!</v>
      </c>
      <c r="QKG120" s="72" t="e">
        <f>QKG118/Справочно!QKE$7*100000</f>
        <v>#DIV/0!</v>
      </c>
      <c r="QKH120" s="72" t="e">
        <f>QKH118/Справочно!QKF$7*100000</f>
        <v>#DIV/0!</v>
      </c>
      <c r="QKI120" s="72" t="e">
        <f>QKI118/Справочно!QKG$7*100000</f>
        <v>#DIV/0!</v>
      </c>
      <c r="QKJ120" s="72" t="e">
        <f>QKJ118/Справочно!QKH$7*100000</f>
        <v>#DIV/0!</v>
      </c>
      <c r="QKK120" s="72" t="e">
        <f>QKK118/Справочно!QKI$7*100000</f>
        <v>#DIV/0!</v>
      </c>
      <c r="QKL120" s="72" t="e">
        <f>QKL118/Справочно!QKJ$7*100000</f>
        <v>#DIV/0!</v>
      </c>
      <c r="QKM120" s="72" t="e">
        <f>QKM118/Справочно!QKK$7*100000</f>
        <v>#DIV/0!</v>
      </c>
      <c r="QKN120" s="72" t="e">
        <f>QKN118/Справочно!QKL$7*100000</f>
        <v>#DIV/0!</v>
      </c>
      <c r="QKO120" s="72" t="e">
        <f>QKO118/Справочно!QKM$7*100000</f>
        <v>#DIV/0!</v>
      </c>
      <c r="QKP120" s="72" t="e">
        <f>QKP118/Справочно!QKN$7*100000</f>
        <v>#DIV/0!</v>
      </c>
      <c r="QKQ120" s="72" t="e">
        <f>QKQ118/Справочно!QKO$7*100000</f>
        <v>#DIV/0!</v>
      </c>
      <c r="QKR120" s="72" t="e">
        <f>QKR118/Справочно!QKP$7*100000</f>
        <v>#DIV/0!</v>
      </c>
      <c r="QKS120" s="72" t="e">
        <f>QKS118/Справочно!QKQ$7*100000</f>
        <v>#DIV/0!</v>
      </c>
      <c r="QKT120" s="72" t="e">
        <f>QKT118/Справочно!QKR$7*100000</f>
        <v>#DIV/0!</v>
      </c>
      <c r="QKU120" s="72" t="e">
        <f>QKU118/Справочно!QKS$7*100000</f>
        <v>#DIV/0!</v>
      </c>
      <c r="QKV120" s="72" t="e">
        <f>QKV118/Справочно!QKT$7*100000</f>
        <v>#DIV/0!</v>
      </c>
      <c r="QKW120" s="72" t="e">
        <f>QKW118/Справочно!QKU$7*100000</f>
        <v>#DIV/0!</v>
      </c>
      <c r="QKX120" s="72" t="e">
        <f>QKX118/Справочно!QKV$7*100000</f>
        <v>#DIV/0!</v>
      </c>
      <c r="QKY120" s="72" t="e">
        <f>QKY118/Справочно!QKW$7*100000</f>
        <v>#DIV/0!</v>
      </c>
      <c r="QKZ120" s="72" t="e">
        <f>QKZ118/Справочно!QKX$7*100000</f>
        <v>#DIV/0!</v>
      </c>
      <c r="QLA120" s="72" t="e">
        <f>QLA118/Справочно!QKY$7*100000</f>
        <v>#DIV/0!</v>
      </c>
      <c r="QLB120" s="72" t="e">
        <f>QLB118/Справочно!QKZ$7*100000</f>
        <v>#DIV/0!</v>
      </c>
      <c r="QLC120" s="72" t="e">
        <f>QLC118/Справочно!QLA$7*100000</f>
        <v>#DIV/0!</v>
      </c>
      <c r="QLD120" s="72" t="e">
        <f>QLD118/Справочно!QLB$7*100000</f>
        <v>#DIV/0!</v>
      </c>
      <c r="QLE120" s="72" t="e">
        <f>QLE118/Справочно!QLC$7*100000</f>
        <v>#DIV/0!</v>
      </c>
      <c r="QLF120" s="72" t="e">
        <f>QLF118/Справочно!QLD$7*100000</f>
        <v>#DIV/0!</v>
      </c>
      <c r="QLG120" s="72" t="e">
        <f>QLG118/Справочно!QLE$7*100000</f>
        <v>#DIV/0!</v>
      </c>
      <c r="QLH120" s="72" t="e">
        <f>QLH118/Справочно!QLF$7*100000</f>
        <v>#DIV/0!</v>
      </c>
      <c r="QLI120" s="72" t="e">
        <f>QLI118/Справочно!QLG$7*100000</f>
        <v>#DIV/0!</v>
      </c>
      <c r="QLJ120" s="72" t="e">
        <f>QLJ118/Справочно!QLH$7*100000</f>
        <v>#DIV/0!</v>
      </c>
      <c r="QLK120" s="72" t="e">
        <f>QLK118/Справочно!QLI$7*100000</f>
        <v>#DIV/0!</v>
      </c>
      <c r="QLL120" s="72" t="e">
        <f>QLL118/Справочно!QLJ$7*100000</f>
        <v>#DIV/0!</v>
      </c>
      <c r="QLM120" s="72" t="e">
        <f>QLM118/Справочно!QLK$7*100000</f>
        <v>#DIV/0!</v>
      </c>
      <c r="QLN120" s="72" t="e">
        <f>QLN118/Справочно!QLL$7*100000</f>
        <v>#DIV/0!</v>
      </c>
      <c r="QLO120" s="72" t="e">
        <f>QLO118/Справочно!QLM$7*100000</f>
        <v>#DIV/0!</v>
      </c>
      <c r="QLP120" s="72" t="e">
        <f>QLP118/Справочно!QLN$7*100000</f>
        <v>#DIV/0!</v>
      </c>
      <c r="QLQ120" s="72" t="e">
        <f>QLQ118/Справочно!QLO$7*100000</f>
        <v>#DIV/0!</v>
      </c>
      <c r="QLR120" s="72" t="e">
        <f>QLR118/Справочно!QLP$7*100000</f>
        <v>#DIV/0!</v>
      </c>
      <c r="QLS120" s="72" t="e">
        <f>QLS118/Справочно!QLQ$7*100000</f>
        <v>#DIV/0!</v>
      </c>
      <c r="QLT120" s="72" t="e">
        <f>QLT118/Справочно!QLR$7*100000</f>
        <v>#DIV/0!</v>
      </c>
      <c r="QLU120" s="72" t="e">
        <f>QLU118/Справочно!QLS$7*100000</f>
        <v>#DIV/0!</v>
      </c>
      <c r="QLV120" s="72" t="e">
        <f>QLV118/Справочно!QLT$7*100000</f>
        <v>#DIV/0!</v>
      </c>
      <c r="QLW120" s="72" t="e">
        <f>QLW118/Справочно!QLU$7*100000</f>
        <v>#DIV/0!</v>
      </c>
      <c r="QLX120" s="72" t="e">
        <f>QLX118/Справочно!QLV$7*100000</f>
        <v>#DIV/0!</v>
      </c>
      <c r="QLY120" s="72" t="e">
        <f>QLY118/Справочно!QLW$7*100000</f>
        <v>#DIV/0!</v>
      </c>
      <c r="QLZ120" s="72" t="e">
        <f>QLZ118/Справочно!QLX$7*100000</f>
        <v>#DIV/0!</v>
      </c>
      <c r="QMA120" s="72" t="e">
        <f>QMA118/Справочно!QLY$7*100000</f>
        <v>#DIV/0!</v>
      </c>
      <c r="QMB120" s="72" t="e">
        <f>QMB118/Справочно!QLZ$7*100000</f>
        <v>#DIV/0!</v>
      </c>
      <c r="QMC120" s="72" t="e">
        <f>QMC118/Справочно!QMA$7*100000</f>
        <v>#DIV/0!</v>
      </c>
      <c r="QMD120" s="72" t="e">
        <f>QMD118/Справочно!QMB$7*100000</f>
        <v>#DIV/0!</v>
      </c>
      <c r="QME120" s="72" t="e">
        <f>QME118/Справочно!QMC$7*100000</f>
        <v>#DIV/0!</v>
      </c>
      <c r="QMF120" s="72" t="e">
        <f>QMF118/Справочно!QMD$7*100000</f>
        <v>#DIV/0!</v>
      </c>
      <c r="QMG120" s="72" t="e">
        <f>QMG118/Справочно!QME$7*100000</f>
        <v>#DIV/0!</v>
      </c>
      <c r="QMH120" s="72" t="e">
        <f>QMH118/Справочно!QMF$7*100000</f>
        <v>#DIV/0!</v>
      </c>
      <c r="QMI120" s="72" t="e">
        <f>QMI118/Справочно!QMG$7*100000</f>
        <v>#DIV/0!</v>
      </c>
      <c r="QMJ120" s="72" t="e">
        <f>QMJ118/Справочно!QMH$7*100000</f>
        <v>#DIV/0!</v>
      </c>
      <c r="QMK120" s="72" t="e">
        <f>QMK118/Справочно!QMI$7*100000</f>
        <v>#DIV/0!</v>
      </c>
      <c r="QML120" s="72" t="e">
        <f>QML118/Справочно!QMJ$7*100000</f>
        <v>#DIV/0!</v>
      </c>
      <c r="QMM120" s="72" t="e">
        <f>QMM118/Справочно!QMK$7*100000</f>
        <v>#DIV/0!</v>
      </c>
      <c r="QMN120" s="72" t="e">
        <f>QMN118/Справочно!QML$7*100000</f>
        <v>#DIV/0!</v>
      </c>
      <c r="QMO120" s="72" t="e">
        <f>QMO118/Справочно!QMM$7*100000</f>
        <v>#DIV/0!</v>
      </c>
      <c r="QMP120" s="72" t="e">
        <f>QMP118/Справочно!QMN$7*100000</f>
        <v>#DIV/0!</v>
      </c>
      <c r="QMQ120" s="72" t="e">
        <f>QMQ118/Справочно!QMO$7*100000</f>
        <v>#DIV/0!</v>
      </c>
      <c r="QMR120" s="72" t="e">
        <f>QMR118/Справочно!QMP$7*100000</f>
        <v>#DIV/0!</v>
      </c>
      <c r="QMS120" s="72" t="e">
        <f>QMS118/Справочно!QMQ$7*100000</f>
        <v>#DIV/0!</v>
      </c>
      <c r="QMT120" s="72" t="e">
        <f>QMT118/Справочно!QMR$7*100000</f>
        <v>#DIV/0!</v>
      </c>
      <c r="QMU120" s="72" t="e">
        <f>QMU118/Справочно!QMS$7*100000</f>
        <v>#DIV/0!</v>
      </c>
      <c r="QMV120" s="72" t="e">
        <f>QMV118/Справочно!QMT$7*100000</f>
        <v>#DIV/0!</v>
      </c>
      <c r="QMW120" s="72" t="e">
        <f>QMW118/Справочно!QMU$7*100000</f>
        <v>#DIV/0!</v>
      </c>
      <c r="QMX120" s="72" t="e">
        <f>QMX118/Справочно!QMV$7*100000</f>
        <v>#DIV/0!</v>
      </c>
      <c r="QMY120" s="72" t="e">
        <f>QMY118/Справочно!QMW$7*100000</f>
        <v>#DIV/0!</v>
      </c>
      <c r="QMZ120" s="72" t="e">
        <f>QMZ118/Справочно!QMX$7*100000</f>
        <v>#DIV/0!</v>
      </c>
      <c r="QNA120" s="72" t="e">
        <f>QNA118/Справочно!QMY$7*100000</f>
        <v>#DIV/0!</v>
      </c>
      <c r="QNB120" s="72" t="e">
        <f>QNB118/Справочно!QMZ$7*100000</f>
        <v>#DIV/0!</v>
      </c>
      <c r="QNC120" s="72" t="e">
        <f>QNC118/Справочно!QNA$7*100000</f>
        <v>#DIV/0!</v>
      </c>
      <c r="QND120" s="72" t="e">
        <f>QND118/Справочно!QNB$7*100000</f>
        <v>#DIV/0!</v>
      </c>
      <c r="QNE120" s="72" t="e">
        <f>QNE118/Справочно!QNC$7*100000</f>
        <v>#DIV/0!</v>
      </c>
      <c r="QNF120" s="72" t="e">
        <f>QNF118/Справочно!QND$7*100000</f>
        <v>#DIV/0!</v>
      </c>
      <c r="QNG120" s="72" t="e">
        <f>QNG118/Справочно!QNE$7*100000</f>
        <v>#DIV/0!</v>
      </c>
      <c r="QNH120" s="72" t="e">
        <f>QNH118/Справочно!QNF$7*100000</f>
        <v>#DIV/0!</v>
      </c>
      <c r="QNI120" s="72" t="e">
        <f>QNI118/Справочно!QNG$7*100000</f>
        <v>#DIV/0!</v>
      </c>
      <c r="QNJ120" s="72" t="e">
        <f>QNJ118/Справочно!QNH$7*100000</f>
        <v>#DIV/0!</v>
      </c>
      <c r="QNK120" s="72" t="e">
        <f>QNK118/Справочно!QNI$7*100000</f>
        <v>#DIV/0!</v>
      </c>
      <c r="QNL120" s="72" t="e">
        <f>QNL118/Справочно!QNJ$7*100000</f>
        <v>#DIV/0!</v>
      </c>
      <c r="QNM120" s="72" t="e">
        <f>QNM118/Справочно!QNK$7*100000</f>
        <v>#DIV/0!</v>
      </c>
      <c r="QNN120" s="72" t="e">
        <f>QNN118/Справочно!QNL$7*100000</f>
        <v>#DIV/0!</v>
      </c>
      <c r="QNO120" s="72" t="e">
        <f>QNO118/Справочно!QNM$7*100000</f>
        <v>#DIV/0!</v>
      </c>
      <c r="QNP120" s="72" t="e">
        <f>QNP118/Справочно!QNN$7*100000</f>
        <v>#DIV/0!</v>
      </c>
      <c r="QNQ120" s="72" t="e">
        <f>QNQ118/Справочно!QNO$7*100000</f>
        <v>#DIV/0!</v>
      </c>
      <c r="QNR120" s="72" t="e">
        <f>QNR118/Справочно!QNP$7*100000</f>
        <v>#DIV/0!</v>
      </c>
      <c r="QNS120" s="72" t="e">
        <f>QNS118/Справочно!QNQ$7*100000</f>
        <v>#DIV/0!</v>
      </c>
      <c r="QNT120" s="72" t="e">
        <f>QNT118/Справочно!QNR$7*100000</f>
        <v>#DIV/0!</v>
      </c>
      <c r="QNU120" s="72" t="e">
        <f>QNU118/Справочно!QNS$7*100000</f>
        <v>#DIV/0!</v>
      </c>
      <c r="QNV120" s="72" t="e">
        <f>QNV118/Справочно!QNT$7*100000</f>
        <v>#DIV/0!</v>
      </c>
      <c r="QNW120" s="72" t="e">
        <f>QNW118/Справочно!QNU$7*100000</f>
        <v>#DIV/0!</v>
      </c>
      <c r="QNX120" s="72" t="e">
        <f>QNX118/Справочно!QNV$7*100000</f>
        <v>#DIV/0!</v>
      </c>
      <c r="QNY120" s="72" t="e">
        <f>QNY118/Справочно!QNW$7*100000</f>
        <v>#DIV/0!</v>
      </c>
      <c r="QNZ120" s="72" t="e">
        <f>QNZ118/Справочно!QNX$7*100000</f>
        <v>#DIV/0!</v>
      </c>
      <c r="QOA120" s="72" t="e">
        <f>QOA118/Справочно!QNY$7*100000</f>
        <v>#DIV/0!</v>
      </c>
      <c r="QOB120" s="72" t="e">
        <f>QOB118/Справочно!QNZ$7*100000</f>
        <v>#DIV/0!</v>
      </c>
      <c r="QOC120" s="72" t="e">
        <f>QOC118/Справочно!QOA$7*100000</f>
        <v>#DIV/0!</v>
      </c>
      <c r="QOD120" s="72" t="e">
        <f>QOD118/Справочно!QOB$7*100000</f>
        <v>#DIV/0!</v>
      </c>
      <c r="QOE120" s="72" t="e">
        <f>QOE118/Справочно!QOC$7*100000</f>
        <v>#DIV/0!</v>
      </c>
      <c r="QOF120" s="72" t="e">
        <f>QOF118/Справочно!QOD$7*100000</f>
        <v>#DIV/0!</v>
      </c>
      <c r="QOG120" s="72" t="e">
        <f>QOG118/Справочно!QOE$7*100000</f>
        <v>#DIV/0!</v>
      </c>
      <c r="QOH120" s="72" t="e">
        <f>QOH118/Справочно!QOF$7*100000</f>
        <v>#DIV/0!</v>
      </c>
      <c r="QOI120" s="72" t="e">
        <f>QOI118/Справочно!QOG$7*100000</f>
        <v>#DIV/0!</v>
      </c>
      <c r="QOJ120" s="72" t="e">
        <f>QOJ118/Справочно!QOH$7*100000</f>
        <v>#DIV/0!</v>
      </c>
      <c r="QOK120" s="72" t="e">
        <f>QOK118/Справочно!QOI$7*100000</f>
        <v>#DIV/0!</v>
      </c>
      <c r="QOL120" s="72" t="e">
        <f>QOL118/Справочно!QOJ$7*100000</f>
        <v>#DIV/0!</v>
      </c>
      <c r="QOM120" s="72" t="e">
        <f>QOM118/Справочно!QOK$7*100000</f>
        <v>#DIV/0!</v>
      </c>
      <c r="QON120" s="72" t="e">
        <f>QON118/Справочно!QOL$7*100000</f>
        <v>#DIV/0!</v>
      </c>
      <c r="QOO120" s="72" t="e">
        <f>QOO118/Справочно!QOM$7*100000</f>
        <v>#DIV/0!</v>
      </c>
      <c r="QOP120" s="72" t="e">
        <f>QOP118/Справочно!QON$7*100000</f>
        <v>#DIV/0!</v>
      </c>
      <c r="QOQ120" s="72" t="e">
        <f>QOQ118/Справочно!QOO$7*100000</f>
        <v>#DIV/0!</v>
      </c>
      <c r="QOR120" s="72" t="e">
        <f>QOR118/Справочно!QOP$7*100000</f>
        <v>#DIV/0!</v>
      </c>
      <c r="QOS120" s="72" t="e">
        <f>QOS118/Справочно!QOQ$7*100000</f>
        <v>#DIV/0!</v>
      </c>
      <c r="QOT120" s="72" t="e">
        <f>QOT118/Справочно!QOR$7*100000</f>
        <v>#DIV/0!</v>
      </c>
      <c r="QOU120" s="72" t="e">
        <f>QOU118/Справочно!QOS$7*100000</f>
        <v>#DIV/0!</v>
      </c>
      <c r="QOV120" s="72" t="e">
        <f>QOV118/Справочно!QOT$7*100000</f>
        <v>#DIV/0!</v>
      </c>
      <c r="QOW120" s="72" t="e">
        <f>QOW118/Справочно!QOU$7*100000</f>
        <v>#DIV/0!</v>
      </c>
      <c r="QOX120" s="72" t="e">
        <f>QOX118/Справочно!QOV$7*100000</f>
        <v>#DIV/0!</v>
      </c>
      <c r="QOY120" s="72" t="e">
        <f>QOY118/Справочно!QOW$7*100000</f>
        <v>#DIV/0!</v>
      </c>
      <c r="QOZ120" s="72" t="e">
        <f>QOZ118/Справочно!QOX$7*100000</f>
        <v>#DIV/0!</v>
      </c>
      <c r="QPA120" s="72" t="e">
        <f>QPA118/Справочно!QOY$7*100000</f>
        <v>#DIV/0!</v>
      </c>
      <c r="QPB120" s="72" t="e">
        <f>QPB118/Справочно!QOZ$7*100000</f>
        <v>#DIV/0!</v>
      </c>
      <c r="QPC120" s="72" t="e">
        <f>QPC118/Справочно!QPA$7*100000</f>
        <v>#DIV/0!</v>
      </c>
      <c r="QPD120" s="72" t="e">
        <f>QPD118/Справочно!QPB$7*100000</f>
        <v>#DIV/0!</v>
      </c>
      <c r="QPE120" s="72" t="e">
        <f>QPE118/Справочно!QPC$7*100000</f>
        <v>#DIV/0!</v>
      </c>
      <c r="QPF120" s="72" t="e">
        <f>QPF118/Справочно!QPD$7*100000</f>
        <v>#DIV/0!</v>
      </c>
      <c r="QPG120" s="72" t="e">
        <f>QPG118/Справочно!QPE$7*100000</f>
        <v>#DIV/0!</v>
      </c>
      <c r="QPH120" s="72" t="e">
        <f>QPH118/Справочно!QPF$7*100000</f>
        <v>#DIV/0!</v>
      </c>
      <c r="QPI120" s="72" t="e">
        <f>QPI118/Справочно!QPG$7*100000</f>
        <v>#DIV/0!</v>
      </c>
      <c r="QPJ120" s="72" t="e">
        <f>QPJ118/Справочно!QPH$7*100000</f>
        <v>#DIV/0!</v>
      </c>
      <c r="QPK120" s="72" t="e">
        <f>QPK118/Справочно!QPI$7*100000</f>
        <v>#DIV/0!</v>
      </c>
      <c r="QPL120" s="72" t="e">
        <f>QPL118/Справочно!QPJ$7*100000</f>
        <v>#DIV/0!</v>
      </c>
      <c r="QPM120" s="72" t="e">
        <f>QPM118/Справочно!QPK$7*100000</f>
        <v>#DIV/0!</v>
      </c>
      <c r="QPN120" s="72" t="e">
        <f>QPN118/Справочно!QPL$7*100000</f>
        <v>#DIV/0!</v>
      </c>
      <c r="QPO120" s="72" t="e">
        <f>QPO118/Справочно!QPM$7*100000</f>
        <v>#DIV/0!</v>
      </c>
      <c r="QPP120" s="72" t="e">
        <f>QPP118/Справочно!QPN$7*100000</f>
        <v>#DIV/0!</v>
      </c>
      <c r="QPQ120" s="72" t="e">
        <f>QPQ118/Справочно!QPO$7*100000</f>
        <v>#DIV/0!</v>
      </c>
      <c r="QPR120" s="72" t="e">
        <f>QPR118/Справочно!QPP$7*100000</f>
        <v>#DIV/0!</v>
      </c>
      <c r="QPS120" s="72" t="e">
        <f>QPS118/Справочно!QPQ$7*100000</f>
        <v>#DIV/0!</v>
      </c>
      <c r="QPT120" s="72" t="e">
        <f>QPT118/Справочно!QPR$7*100000</f>
        <v>#DIV/0!</v>
      </c>
      <c r="QPU120" s="72" t="e">
        <f>QPU118/Справочно!QPS$7*100000</f>
        <v>#DIV/0!</v>
      </c>
      <c r="QPV120" s="72" t="e">
        <f>QPV118/Справочно!QPT$7*100000</f>
        <v>#DIV/0!</v>
      </c>
      <c r="QPW120" s="72" t="e">
        <f>QPW118/Справочно!QPU$7*100000</f>
        <v>#DIV/0!</v>
      </c>
      <c r="QPX120" s="72" t="e">
        <f>QPX118/Справочно!QPV$7*100000</f>
        <v>#DIV/0!</v>
      </c>
      <c r="QPY120" s="72" t="e">
        <f>QPY118/Справочно!QPW$7*100000</f>
        <v>#DIV/0!</v>
      </c>
      <c r="QPZ120" s="72" t="e">
        <f>QPZ118/Справочно!QPX$7*100000</f>
        <v>#DIV/0!</v>
      </c>
      <c r="QQA120" s="72" t="e">
        <f>QQA118/Справочно!QPY$7*100000</f>
        <v>#DIV/0!</v>
      </c>
      <c r="QQB120" s="72" t="e">
        <f>QQB118/Справочно!QPZ$7*100000</f>
        <v>#DIV/0!</v>
      </c>
      <c r="QQC120" s="72" t="e">
        <f>QQC118/Справочно!QQA$7*100000</f>
        <v>#DIV/0!</v>
      </c>
      <c r="QQD120" s="72" t="e">
        <f>QQD118/Справочно!QQB$7*100000</f>
        <v>#DIV/0!</v>
      </c>
      <c r="QQE120" s="72" t="e">
        <f>QQE118/Справочно!QQC$7*100000</f>
        <v>#DIV/0!</v>
      </c>
      <c r="QQF120" s="72" t="e">
        <f>QQF118/Справочно!QQD$7*100000</f>
        <v>#DIV/0!</v>
      </c>
      <c r="QQG120" s="72" t="e">
        <f>QQG118/Справочно!QQE$7*100000</f>
        <v>#DIV/0!</v>
      </c>
      <c r="QQH120" s="72" t="e">
        <f>QQH118/Справочно!QQF$7*100000</f>
        <v>#DIV/0!</v>
      </c>
      <c r="QQI120" s="72" t="e">
        <f>QQI118/Справочно!QQG$7*100000</f>
        <v>#DIV/0!</v>
      </c>
      <c r="QQJ120" s="72" t="e">
        <f>QQJ118/Справочно!QQH$7*100000</f>
        <v>#DIV/0!</v>
      </c>
      <c r="QQK120" s="72" t="e">
        <f>QQK118/Справочно!QQI$7*100000</f>
        <v>#DIV/0!</v>
      </c>
      <c r="QQL120" s="72" t="e">
        <f>QQL118/Справочно!QQJ$7*100000</f>
        <v>#DIV/0!</v>
      </c>
      <c r="QQM120" s="72" t="e">
        <f>QQM118/Справочно!QQK$7*100000</f>
        <v>#DIV/0!</v>
      </c>
      <c r="QQN120" s="72" t="e">
        <f>QQN118/Справочно!QQL$7*100000</f>
        <v>#DIV/0!</v>
      </c>
      <c r="QQO120" s="72" t="e">
        <f>QQO118/Справочно!QQM$7*100000</f>
        <v>#DIV/0!</v>
      </c>
      <c r="QQP120" s="72" t="e">
        <f>QQP118/Справочно!QQN$7*100000</f>
        <v>#DIV/0!</v>
      </c>
      <c r="QQQ120" s="72" t="e">
        <f>QQQ118/Справочно!QQO$7*100000</f>
        <v>#DIV/0!</v>
      </c>
      <c r="QQR120" s="72" t="e">
        <f>QQR118/Справочно!QQP$7*100000</f>
        <v>#DIV/0!</v>
      </c>
      <c r="QQS120" s="72" t="e">
        <f>QQS118/Справочно!QQQ$7*100000</f>
        <v>#DIV/0!</v>
      </c>
      <c r="QQT120" s="72" t="e">
        <f>QQT118/Справочно!QQR$7*100000</f>
        <v>#DIV/0!</v>
      </c>
      <c r="QQU120" s="72" t="e">
        <f>QQU118/Справочно!QQS$7*100000</f>
        <v>#DIV/0!</v>
      </c>
      <c r="QQV120" s="72" t="e">
        <f>QQV118/Справочно!QQT$7*100000</f>
        <v>#DIV/0!</v>
      </c>
      <c r="QQW120" s="72" t="e">
        <f>QQW118/Справочно!QQU$7*100000</f>
        <v>#DIV/0!</v>
      </c>
      <c r="QQX120" s="72" t="e">
        <f>QQX118/Справочно!QQV$7*100000</f>
        <v>#DIV/0!</v>
      </c>
      <c r="QQY120" s="72" t="e">
        <f>QQY118/Справочно!QQW$7*100000</f>
        <v>#DIV/0!</v>
      </c>
      <c r="QQZ120" s="72" t="e">
        <f>QQZ118/Справочно!QQX$7*100000</f>
        <v>#DIV/0!</v>
      </c>
      <c r="QRA120" s="72" t="e">
        <f>QRA118/Справочно!QQY$7*100000</f>
        <v>#DIV/0!</v>
      </c>
      <c r="QRB120" s="72" t="e">
        <f>QRB118/Справочно!QQZ$7*100000</f>
        <v>#DIV/0!</v>
      </c>
      <c r="QRC120" s="72" t="e">
        <f>QRC118/Справочно!QRA$7*100000</f>
        <v>#DIV/0!</v>
      </c>
      <c r="QRD120" s="72" t="e">
        <f>QRD118/Справочно!QRB$7*100000</f>
        <v>#DIV/0!</v>
      </c>
      <c r="QRE120" s="72" t="e">
        <f>QRE118/Справочно!QRC$7*100000</f>
        <v>#DIV/0!</v>
      </c>
      <c r="QRF120" s="72" t="e">
        <f>QRF118/Справочно!QRD$7*100000</f>
        <v>#DIV/0!</v>
      </c>
      <c r="QRG120" s="72" t="e">
        <f>QRG118/Справочно!QRE$7*100000</f>
        <v>#DIV/0!</v>
      </c>
      <c r="QRH120" s="72" t="e">
        <f>QRH118/Справочно!QRF$7*100000</f>
        <v>#DIV/0!</v>
      </c>
      <c r="QRI120" s="72" t="e">
        <f>QRI118/Справочно!QRG$7*100000</f>
        <v>#DIV/0!</v>
      </c>
      <c r="QRJ120" s="72" t="e">
        <f>QRJ118/Справочно!QRH$7*100000</f>
        <v>#DIV/0!</v>
      </c>
      <c r="QRK120" s="72" t="e">
        <f>QRK118/Справочно!QRI$7*100000</f>
        <v>#DIV/0!</v>
      </c>
      <c r="QRL120" s="72" t="e">
        <f>QRL118/Справочно!QRJ$7*100000</f>
        <v>#DIV/0!</v>
      </c>
      <c r="QRM120" s="72" t="e">
        <f>QRM118/Справочно!QRK$7*100000</f>
        <v>#DIV/0!</v>
      </c>
      <c r="QRN120" s="72" t="e">
        <f>QRN118/Справочно!QRL$7*100000</f>
        <v>#DIV/0!</v>
      </c>
      <c r="QRO120" s="72" t="e">
        <f>QRO118/Справочно!QRM$7*100000</f>
        <v>#DIV/0!</v>
      </c>
      <c r="QRP120" s="72" t="e">
        <f>QRP118/Справочно!QRN$7*100000</f>
        <v>#DIV/0!</v>
      </c>
      <c r="QRQ120" s="72" t="e">
        <f>QRQ118/Справочно!QRO$7*100000</f>
        <v>#DIV/0!</v>
      </c>
      <c r="QRR120" s="72" t="e">
        <f>QRR118/Справочно!QRP$7*100000</f>
        <v>#DIV/0!</v>
      </c>
      <c r="QRS120" s="72" t="e">
        <f>QRS118/Справочно!QRQ$7*100000</f>
        <v>#DIV/0!</v>
      </c>
      <c r="QRT120" s="72" t="e">
        <f>QRT118/Справочно!QRR$7*100000</f>
        <v>#DIV/0!</v>
      </c>
      <c r="QRU120" s="72" t="e">
        <f>QRU118/Справочно!QRS$7*100000</f>
        <v>#DIV/0!</v>
      </c>
      <c r="QRV120" s="72" t="e">
        <f>QRV118/Справочно!QRT$7*100000</f>
        <v>#DIV/0!</v>
      </c>
      <c r="QRW120" s="72" t="e">
        <f>QRW118/Справочно!QRU$7*100000</f>
        <v>#DIV/0!</v>
      </c>
      <c r="QRX120" s="72" t="e">
        <f>QRX118/Справочно!QRV$7*100000</f>
        <v>#DIV/0!</v>
      </c>
      <c r="QRY120" s="72" t="e">
        <f>QRY118/Справочно!QRW$7*100000</f>
        <v>#DIV/0!</v>
      </c>
      <c r="QRZ120" s="72" t="e">
        <f>QRZ118/Справочно!QRX$7*100000</f>
        <v>#DIV/0!</v>
      </c>
      <c r="QSA120" s="72" t="e">
        <f>QSA118/Справочно!QRY$7*100000</f>
        <v>#DIV/0!</v>
      </c>
      <c r="QSB120" s="72" t="e">
        <f>QSB118/Справочно!QRZ$7*100000</f>
        <v>#DIV/0!</v>
      </c>
      <c r="QSC120" s="72" t="e">
        <f>QSC118/Справочно!QSA$7*100000</f>
        <v>#DIV/0!</v>
      </c>
      <c r="QSD120" s="72" t="e">
        <f>QSD118/Справочно!QSB$7*100000</f>
        <v>#DIV/0!</v>
      </c>
      <c r="QSE120" s="72" t="e">
        <f>QSE118/Справочно!QSC$7*100000</f>
        <v>#DIV/0!</v>
      </c>
      <c r="QSF120" s="72" t="e">
        <f>QSF118/Справочно!QSD$7*100000</f>
        <v>#DIV/0!</v>
      </c>
      <c r="QSG120" s="72" t="e">
        <f>QSG118/Справочно!QSE$7*100000</f>
        <v>#DIV/0!</v>
      </c>
      <c r="QSH120" s="72" t="e">
        <f>QSH118/Справочно!QSF$7*100000</f>
        <v>#DIV/0!</v>
      </c>
      <c r="QSI120" s="72" t="e">
        <f>QSI118/Справочно!QSG$7*100000</f>
        <v>#DIV/0!</v>
      </c>
      <c r="QSJ120" s="72" t="e">
        <f>QSJ118/Справочно!QSH$7*100000</f>
        <v>#DIV/0!</v>
      </c>
      <c r="QSK120" s="72" t="e">
        <f>QSK118/Справочно!QSI$7*100000</f>
        <v>#DIV/0!</v>
      </c>
      <c r="QSL120" s="72" t="e">
        <f>QSL118/Справочно!QSJ$7*100000</f>
        <v>#DIV/0!</v>
      </c>
      <c r="QSM120" s="72" t="e">
        <f>QSM118/Справочно!QSK$7*100000</f>
        <v>#DIV/0!</v>
      </c>
      <c r="QSN120" s="72" t="e">
        <f>QSN118/Справочно!QSL$7*100000</f>
        <v>#DIV/0!</v>
      </c>
      <c r="QSO120" s="72" t="e">
        <f>QSO118/Справочно!QSM$7*100000</f>
        <v>#DIV/0!</v>
      </c>
      <c r="QSP120" s="72" t="e">
        <f>QSP118/Справочно!QSN$7*100000</f>
        <v>#DIV/0!</v>
      </c>
      <c r="QSQ120" s="72" t="e">
        <f>QSQ118/Справочно!QSO$7*100000</f>
        <v>#DIV/0!</v>
      </c>
      <c r="QSR120" s="72" t="e">
        <f>QSR118/Справочно!QSP$7*100000</f>
        <v>#DIV/0!</v>
      </c>
      <c r="QSS120" s="72" t="e">
        <f>QSS118/Справочно!QSQ$7*100000</f>
        <v>#DIV/0!</v>
      </c>
      <c r="QST120" s="72" t="e">
        <f>QST118/Справочно!QSR$7*100000</f>
        <v>#DIV/0!</v>
      </c>
      <c r="QSU120" s="72" t="e">
        <f>QSU118/Справочно!QSS$7*100000</f>
        <v>#DIV/0!</v>
      </c>
      <c r="QSV120" s="72" t="e">
        <f>QSV118/Справочно!QST$7*100000</f>
        <v>#DIV/0!</v>
      </c>
      <c r="QSW120" s="72" t="e">
        <f>QSW118/Справочно!QSU$7*100000</f>
        <v>#DIV/0!</v>
      </c>
      <c r="QSX120" s="72" t="e">
        <f>QSX118/Справочно!QSV$7*100000</f>
        <v>#DIV/0!</v>
      </c>
      <c r="QSY120" s="72" t="e">
        <f>QSY118/Справочно!QSW$7*100000</f>
        <v>#DIV/0!</v>
      </c>
      <c r="QSZ120" s="72" t="e">
        <f>QSZ118/Справочно!QSX$7*100000</f>
        <v>#DIV/0!</v>
      </c>
      <c r="QTA120" s="72" t="e">
        <f>QTA118/Справочно!QSY$7*100000</f>
        <v>#DIV/0!</v>
      </c>
      <c r="QTB120" s="72" t="e">
        <f>QTB118/Справочно!QSZ$7*100000</f>
        <v>#DIV/0!</v>
      </c>
      <c r="QTC120" s="72" t="e">
        <f>QTC118/Справочно!QTA$7*100000</f>
        <v>#DIV/0!</v>
      </c>
      <c r="QTD120" s="72" t="e">
        <f>QTD118/Справочно!QTB$7*100000</f>
        <v>#DIV/0!</v>
      </c>
      <c r="QTE120" s="72" t="e">
        <f>QTE118/Справочно!QTC$7*100000</f>
        <v>#DIV/0!</v>
      </c>
      <c r="QTF120" s="72" t="e">
        <f>QTF118/Справочно!QTD$7*100000</f>
        <v>#DIV/0!</v>
      </c>
      <c r="QTG120" s="72" t="e">
        <f>QTG118/Справочно!QTE$7*100000</f>
        <v>#DIV/0!</v>
      </c>
      <c r="QTH120" s="72" t="e">
        <f>QTH118/Справочно!QTF$7*100000</f>
        <v>#DIV/0!</v>
      </c>
      <c r="QTI120" s="72" t="e">
        <f>QTI118/Справочно!QTG$7*100000</f>
        <v>#DIV/0!</v>
      </c>
      <c r="QTJ120" s="72" t="e">
        <f>QTJ118/Справочно!QTH$7*100000</f>
        <v>#DIV/0!</v>
      </c>
      <c r="QTK120" s="72" t="e">
        <f>QTK118/Справочно!QTI$7*100000</f>
        <v>#DIV/0!</v>
      </c>
      <c r="QTL120" s="72" t="e">
        <f>QTL118/Справочно!QTJ$7*100000</f>
        <v>#DIV/0!</v>
      </c>
      <c r="QTM120" s="72" t="e">
        <f>QTM118/Справочно!QTK$7*100000</f>
        <v>#DIV/0!</v>
      </c>
      <c r="QTN120" s="72" t="e">
        <f>QTN118/Справочно!QTL$7*100000</f>
        <v>#DIV/0!</v>
      </c>
      <c r="QTO120" s="72" t="e">
        <f>QTO118/Справочно!QTM$7*100000</f>
        <v>#DIV/0!</v>
      </c>
      <c r="QTP120" s="72" t="e">
        <f>QTP118/Справочно!QTN$7*100000</f>
        <v>#DIV/0!</v>
      </c>
      <c r="QTQ120" s="72" t="e">
        <f>QTQ118/Справочно!QTO$7*100000</f>
        <v>#DIV/0!</v>
      </c>
      <c r="QTR120" s="72" t="e">
        <f>QTR118/Справочно!QTP$7*100000</f>
        <v>#DIV/0!</v>
      </c>
      <c r="QTS120" s="72" t="e">
        <f>QTS118/Справочно!QTQ$7*100000</f>
        <v>#DIV/0!</v>
      </c>
      <c r="QTT120" s="72" t="e">
        <f>QTT118/Справочно!QTR$7*100000</f>
        <v>#DIV/0!</v>
      </c>
      <c r="QTU120" s="72" t="e">
        <f>QTU118/Справочно!QTS$7*100000</f>
        <v>#DIV/0!</v>
      </c>
      <c r="QTV120" s="72" t="e">
        <f>QTV118/Справочно!QTT$7*100000</f>
        <v>#DIV/0!</v>
      </c>
      <c r="QTW120" s="72" t="e">
        <f>QTW118/Справочно!QTU$7*100000</f>
        <v>#DIV/0!</v>
      </c>
      <c r="QTX120" s="72" t="e">
        <f>QTX118/Справочно!QTV$7*100000</f>
        <v>#DIV/0!</v>
      </c>
      <c r="QTY120" s="72" t="e">
        <f>QTY118/Справочно!QTW$7*100000</f>
        <v>#DIV/0!</v>
      </c>
      <c r="QTZ120" s="72" t="e">
        <f>QTZ118/Справочно!QTX$7*100000</f>
        <v>#DIV/0!</v>
      </c>
      <c r="QUA120" s="72" t="e">
        <f>QUA118/Справочно!QTY$7*100000</f>
        <v>#DIV/0!</v>
      </c>
      <c r="QUB120" s="72" t="e">
        <f>QUB118/Справочно!QTZ$7*100000</f>
        <v>#DIV/0!</v>
      </c>
      <c r="QUC120" s="72" t="e">
        <f>QUC118/Справочно!QUA$7*100000</f>
        <v>#DIV/0!</v>
      </c>
      <c r="QUD120" s="72" t="e">
        <f>QUD118/Справочно!QUB$7*100000</f>
        <v>#DIV/0!</v>
      </c>
      <c r="QUE120" s="72" t="e">
        <f>QUE118/Справочно!QUC$7*100000</f>
        <v>#DIV/0!</v>
      </c>
      <c r="QUF120" s="72" t="e">
        <f>QUF118/Справочно!QUD$7*100000</f>
        <v>#DIV/0!</v>
      </c>
      <c r="QUG120" s="72" t="e">
        <f>QUG118/Справочно!QUE$7*100000</f>
        <v>#DIV/0!</v>
      </c>
      <c r="QUH120" s="72" t="e">
        <f>QUH118/Справочно!QUF$7*100000</f>
        <v>#DIV/0!</v>
      </c>
      <c r="QUI120" s="72" t="e">
        <f>QUI118/Справочно!QUG$7*100000</f>
        <v>#DIV/0!</v>
      </c>
      <c r="QUJ120" s="72" t="e">
        <f>QUJ118/Справочно!QUH$7*100000</f>
        <v>#DIV/0!</v>
      </c>
      <c r="QUK120" s="72" t="e">
        <f>QUK118/Справочно!QUI$7*100000</f>
        <v>#DIV/0!</v>
      </c>
      <c r="QUL120" s="72" t="e">
        <f>QUL118/Справочно!QUJ$7*100000</f>
        <v>#DIV/0!</v>
      </c>
      <c r="QUM120" s="72" t="e">
        <f>QUM118/Справочно!QUK$7*100000</f>
        <v>#DIV/0!</v>
      </c>
      <c r="QUN120" s="72" t="e">
        <f>QUN118/Справочно!QUL$7*100000</f>
        <v>#DIV/0!</v>
      </c>
      <c r="QUO120" s="72" t="e">
        <f>QUO118/Справочно!QUM$7*100000</f>
        <v>#DIV/0!</v>
      </c>
      <c r="QUP120" s="72" t="e">
        <f>QUP118/Справочно!QUN$7*100000</f>
        <v>#DIV/0!</v>
      </c>
      <c r="QUQ120" s="72" t="e">
        <f>QUQ118/Справочно!QUO$7*100000</f>
        <v>#DIV/0!</v>
      </c>
      <c r="QUR120" s="72" t="e">
        <f>QUR118/Справочно!QUP$7*100000</f>
        <v>#DIV/0!</v>
      </c>
      <c r="QUS120" s="72" t="e">
        <f>QUS118/Справочно!QUQ$7*100000</f>
        <v>#DIV/0!</v>
      </c>
      <c r="QUT120" s="72" t="e">
        <f>QUT118/Справочно!QUR$7*100000</f>
        <v>#DIV/0!</v>
      </c>
      <c r="QUU120" s="72" t="e">
        <f>QUU118/Справочно!QUS$7*100000</f>
        <v>#DIV/0!</v>
      </c>
      <c r="QUV120" s="72" t="e">
        <f>QUV118/Справочно!QUT$7*100000</f>
        <v>#DIV/0!</v>
      </c>
      <c r="QUW120" s="72" t="e">
        <f>QUW118/Справочно!QUU$7*100000</f>
        <v>#DIV/0!</v>
      </c>
      <c r="QUX120" s="72" t="e">
        <f>QUX118/Справочно!QUV$7*100000</f>
        <v>#DIV/0!</v>
      </c>
      <c r="QUY120" s="72" t="e">
        <f>QUY118/Справочно!QUW$7*100000</f>
        <v>#DIV/0!</v>
      </c>
      <c r="QUZ120" s="72" t="e">
        <f>QUZ118/Справочно!QUX$7*100000</f>
        <v>#DIV/0!</v>
      </c>
      <c r="QVA120" s="72" t="e">
        <f>QVA118/Справочно!QUY$7*100000</f>
        <v>#DIV/0!</v>
      </c>
      <c r="QVB120" s="72" t="e">
        <f>QVB118/Справочно!QUZ$7*100000</f>
        <v>#DIV/0!</v>
      </c>
      <c r="QVC120" s="72" t="e">
        <f>QVC118/Справочно!QVA$7*100000</f>
        <v>#DIV/0!</v>
      </c>
      <c r="QVD120" s="72" t="e">
        <f>QVD118/Справочно!QVB$7*100000</f>
        <v>#DIV/0!</v>
      </c>
      <c r="QVE120" s="72" t="e">
        <f>QVE118/Справочно!QVC$7*100000</f>
        <v>#DIV/0!</v>
      </c>
      <c r="QVF120" s="72" t="e">
        <f>QVF118/Справочно!QVD$7*100000</f>
        <v>#DIV/0!</v>
      </c>
      <c r="QVG120" s="72" t="e">
        <f>QVG118/Справочно!QVE$7*100000</f>
        <v>#DIV/0!</v>
      </c>
      <c r="QVH120" s="72" t="e">
        <f>QVH118/Справочно!QVF$7*100000</f>
        <v>#DIV/0!</v>
      </c>
      <c r="QVI120" s="72" t="e">
        <f>QVI118/Справочно!QVG$7*100000</f>
        <v>#DIV/0!</v>
      </c>
      <c r="QVJ120" s="72" t="e">
        <f>QVJ118/Справочно!QVH$7*100000</f>
        <v>#DIV/0!</v>
      </c>
      <c r="QVK120" s="72" t="e">
        <f>QVK118/Справочно!QVI$7*100000</f>
        <v>#DIV/0!</v>
      </c>
      <c r="QVL120" s="72" t="e">
        <f>QVL118/Справочно!QVJ$7*100000</f>
        <v>#DIV/0!</v>
      </c>
      <c r="QVM120" s="72" t="e">
        <f>QVM118/Справочно!QVK$7*100000</f>
        <v>#DIV/0!</v>
      </c>
      <c r="QVN120" s="72" t="e">
        <f>QVN118/Справочно!QVL$7*100000</f>
        <v>#DIV/0!</v>
      </c>
      <c r="QVO120" s="72" t="e">
        <f>QVO118/Справочно!QVM$7*100000</f>
        <v>#DIV/0!</v>
      </c>
      <c r="QVP120" s="72" t="e">
        <f>QVP118/Справочно!QVN$7*100000</f>
        <v>#DIV/0!</v>
      </c>
      <c r="QVQ120" s="72" t="e">
        <f>QVQ118/Справочно!QVO$7*100000</f>
        <v>#DIV/0!</v>
      </c>
      <c r="QVR120" s="72" t="e">
        <f>QVR118/Справочно!QVP$7*100000</f>
        <v>#DIV/0!</v>
      </c>
      <c r="QVS120" s="72" t="e">
        <f>QVS118/Справочно!QVQ$7*100000</f>
        <v>#DIV/0!</v>
      </c>
      <c r="QVT120" s="72" t="e">
        <f>QVT118/Справочно!QVR$7*100000</f>
        <v>#DIV/0!</v>
      </c>
      <c r="QVU120" s="72" t="e">
        <f>QVU118/Справочно!QVS$7*100000</f>
        <v>#DIV/0!</v>
      </c>
      <c r="QVV120" s="72" t="e">
        <f>QVV118/Справочно!QVT$7*100000</f>
        <v>#DIV/0!</v>
      </c>
      <c r="QVW120" s="72" t="e">
        <f>QVW118/Справочно!QVU$7*100000</f>
        <v>#DIV/0!</v>
      </c>
      <c r="QVX120" s="72" t="e">
        <f>QVX118/Справочно!QVV$7*100000</f>
        <v>#DIV/0!</v>
      </c>
      <c r="QVY120" s="72" t="e">
        <f>QVY118/Справочно!QVW$7*100000</f>
        <v>#DIV/0!</v>
      </c>
      <c r="QVZ120" s="72" t="e">
        <f>QVZ118/Справочно!QVX$7*100000</f>
        <v>#DIV/0!</v>
      </c>
      <c r="QWA120" s="72" t="e">
        <f>QWA118/Справочно!QVY$7*100000</f>
        <v>#DIV/0!</v>
      </c>
      <c r="QWB120" s="72" t="e">
        <f>QWB118/Справочно!QVZ$7*100000</f>
        <v>#DIV/0!</v>
      </c>
      <c r="QWC120" s="72" t="e">
        <f>QWC118/Справочно!QWA$7*100000</f>
        <v>#DIV/0!</v>
      </c>
      <c r="QWD120" s="72" t="e">
        <f>QWD118/Справочно!QWB$7*100000</f>
        <v>#DIV/0!</v>
      </c>
      <c r="QWE120" s="72" t="e">
        <f>QWE118/Справочно!QWC$7*100000</f>
        <v>#DIV/0!</v>
      </c>
      <c r="QWF120" s="72" t="e">
        <f>QWF118/Справочно!QWD$7*100000</f>
        <v>#DIV/0!</v>
      </c>
      <c r="QWG120" s="72" t="e">
        <f>QWG118/Справочно!QWE$7*100000</f>
        <v>#DIV/0!</v>
      </c>
      <c r="QWH120" s="72" t="e">
        <f>QWH118/Справочно!QWF$7*100000</f>
        <v>#DIV/0!</v>
      </c>
      <c r="QWI120" s="72" t="e">
        <f>QWI118/Справочно!QWG$7*100000</f>
        <v>#DIV/0!</v>
      </c>
      <c r="QWJ120" s="72" t="e">
        <f>QWJ118/Справочно!QWH$7*100000</f>
        <v>#DIV/0!</v>
      </c>
      <c r="QWK120" s="72" t="e">
        <f>QWK118/Справочно!QWI$7*100000</f>
        <v>#DIV/0!</v>
      </c>
      <c r="QWL120" s="72" t="e">
        <f>QWL118/Справочно!QWJ$7*100000</f>
        <v>#DIV/0!</v>
      </c>
      <c r="QWM120" s="72" t="e">
        <f>QWM118/Справочно!QWK$7*100000</f>
        <v>#DIV/0!</v>
      </c>
      <c r="QWN120" s="72" t="e">
        <f>QWN118/Справочно!QWL$7*100000</f>
        <v>#DIV/0!</v>
      </c>
      <c r="QWO120" s="72" t="e">
        <f>QWO118/Справочно!QWM$7*100000</f>
        <v>#DIV/0!</v>
      </c>
      <c r="QWP120" s="72" t="e">
        <f>QWP118/Справочно!QWN$7*100000</f>
        <v>#DIV/0!</v>
      </c>
      <c r="QWQ120" s="72" t="e">
        <f>QWQ118/Справочно!QWO$7*100000</f>
        <v>#DIV/0!</v>
      </c>
      <c r="QWR120" s="72" t="e">
        <f>QWR118/Справочно!QWP$7*100000</f>
        <v>#DIV/0!</v>
      </c>
      <c r="QWS120" s="72" t="e">
        <f>QWS118/Справочно!QWQ$7*100000</f>
        <v>#DIV/0!</v>
      </c>
      <c r="QWT120" s="72" t="e">
        <f>QWT118/Справочно!QWR$7*100000</f>
        <v>#DIV/0!</v>
      </c>
      <c r="QWU120" s="72" t="e">
        <f>QWU118/Справочно!QWS$7*100000</f>
        <v>#DIV/0!</v>
      </c>
      <c r="QWV120" s="72" t="e">
        <f>QWV118/Справочно!QWT$7*100000</f>
        <v>#DIV/0!</v>
      </c>
      <c r="QWW120" s="72" t="e">
        <f>QWW118/Справочно!QWU$7*100000</f>
        <v>#DIV/0!</v>
      </c>
      <c r="QWX120" s="72" t="e">
        <f>QWX118/Справочно!QWV$7*100000</f>
        <v>#DIV/0!</v>
      </c>
      <c r="QWY120" s="72" t="e">
        <f>QWY118/Справочно!QWW$7*100000</f>
        <v>#DIV/0!</v>
      </c>
      <c r="QWZ120" s="72" t="e">
        <f>QWZ118/Справочно!QWX$7*100000</f>
        <v>#DIV/0!</v>
      </c>
      <c r="QXA120" s="72" t="e">
        <f>QXA118/Справочно!QWY$7*100000</f>
        <v>#DIV/0!</v>
      </c>
      <c r="QXB120" s="72" t="e">
        <f>QXB118/Справочно!QWZ$7*100000</f>
        <v>#DIV/0!</v>
      </c>
      <c r="QXC120" s="72" t="e">
        <f>QXC118/Справочно!QXA$7*100000</f>
        <v>#DIV/0!</v>
      </c>
      <c r="QXD120" s="72" t="e">
        <f>QXD118/Справочно!QXB$7*100000</f>
        <v>#DIV/0!</v>
      </c>
      <c r="QXE120" s="72" t="e">
        <f>QXE118/Справочно!QXC$7*100000</f>
        <v>#DIV/0!</v>
      </c>
      <c r="QXF120" s="72" t="e">
        <f>QXF118/Справочно!QXD$7*100000</f>
        <v>#DIV/0!</v>
      </c>
      <c r="QXG120" s="72" t="e">
        <f>QXG118/Справочно!QXE$7*100000</f>
        <v>#DIV/0!</v>
      </c>
      <c r="QXH120" s="72" t="e">
        <f>QXH118/Справочно!QXF$7*100000</f>
        <v>#DIV/0!</v>
      </c>
      <c r="QXI120" s="72" t="e">
        <f>QXI118/Справочно!QXG$7*100000</f>
        <v>#DIV/0!</v>
      </c>
      <c r="QXJ120" s="72" t="e">
        <f>QXJ118/Справочно!QXH$7*100000</f>
        <v>#DIV/0!</v>
      </c>
      <c r="QXK120" s="72" t="e">
        <f>QXK118/Справочно!QXI$7*100000</f>
        <v>#DIV/0!</v>
      </c>
      <c r="QXL120" s="72" t="e">
        <f>QXL118/Справочно!QXJ$7*100000</f>
        <v>#DIV/0!</v>
      </c>
      <c r="QXM120" s="72" t="e">
        <f>QXM118/Справочно!QXK$7*100000</f>
        <v>#DIV/0!</v>
      </c>
      <c r="QXN120" s="72" t="e">
        <f>QXN118/Справочно!QXL$7*100000</f>
        <v>#DIV/0!</v>
      </c>
      <c r="QXO120" s="72" t="e">
        <f>QXO118/Справочно!QXM$7*100000</f>
        <v>#DIV/0!</v>
      </c>
      <c r="QXP120" s="72" t="e">
        <f>QXP118/Справочно!QXN$7*100000</f>
        <v>#DIV/0!</v>
      </c>
      <c r="QXQ120" s="72" t="e">
        <f>QXQ118/Справочно!QXO$7*100000</f>
        <v>#DIV/0!</v>
      </c>
      <c r="QXR120" s="72" t="e">
        <f>QXR118/Справочно!QXP$7*100000</f>
        <v>#DIV/0!</v>
      </c>
      <c r="QXS120" s="72" t="e">
        <f>QXS118/Справочно!QXQ$7*100000</f>
        <v>#DIV/0!</v>
      </c>
      <c r="QXT120" s="72" t="e">
        <f>QXT118/Справочно!QXR$7*100000</f>
        <v>#DIV/0!</v>
      </c>
      <c r="QXU120" s="72" t="e">
        <f>QXU118/Справочно!QXS$7*100000</f>
        <v>#DIV/0!</v>
      </c>
      <c r="QXV120" s="72" t="e">
        <f>QXV118/Справочно!QXT$7*100000</f>
        <v>#DIV/0!</v>
      </c>
      <c r="QXW120" s="72" t="e">
        <f>QXW118/Справочно!QXU$7*100000</f>
        <v>#DIV/0!</v>
      </c>
      <c r="QXX120" s="72" t="e">
        <f>QXX118/Справочно!QXV$7*100000</f>
        <v>#DIV/0!</v>
      </c>
      <c r="QXY120" s="72" t="e">
        <f>QXY118/Справочно!QXW$7*100000</f>
        <v>#DIV/0!</v>
      </c>
      <c r="QXZ120" s="72" t="e">
        <f>QXZ118/Справочно!QXX$7*100000</f>
        <v>#DIV/0!</v>
      </c>
      <c r="QYA120" s="72" t="e">
        <f>QYA118/Справочно!QXY$7*100000</f>
        <v>#DIV/0!</v>
      </c>
      <c r="QYB120" s="72" t="e">
        <f>QYB118/Справочно!QXZ$7*100000</f>
        <v>#DIV/0!</v>
      </c>
      <c r="QYC120" s="72" t="e">
        <f>QYC118/Справочно!QYA$7*100000</f>
        <v>#DIV/0!</v>
      </c>
      <c r="QYD120" s="72" t="e">
        <f>QYD118/Справочно!QYB$7*100000</f>
        <v>#DIV/0!</v>
      </c>
      <c r="QYE120" s="72" t="e">
        <f>QYE118/Справочно!QYC$7*100000</f>
        <v>#DIV/0!</v>
      </c>
      <c r="QYF120" s="72" t="e">
        <f>QYF118/Справочно!QYD$7*100000</f>
        <v>#DIV/0!</v>
      </c>
      <c r="QYG120" s="72" t="e">
        <f>QYG118/Справочно!QYE$7*100000</f>
        <v>#DIV/0!</v>
      </c>
      <c r="QYH120" s="72" t="e">
        <f>QYH118/Справочно!QYF$7*100000</f>
        <v>#DIV/0!</v>
      </c>
      <c r="QYI120" s="72" t="e">
        <f>QYI118/Справочно!QYG$7*100000</f>
        <v>#DIV/0!</v>
      </c>
      <c r="QYJ120" s="72" t="e">
        <f>QYJ118/Справочно!QYH$7*100000</f>
        <v>#DIV/0!</v>
      </c>
      <c r="QYK120" s="72" t="e">
        <f>QYK118/Справочно!QYI$7*100000</f>
        <v>#DIV/0!</v>
      </c>
      <c r="QYL120" s="72" t="e">
        <f>QYL118/Справочно!QYJ$7*100000</f>
        <v>#DIV/0!</v>
      </c>
      <c r="QYM120" s="72" t="e">
        <f>QYM118/Справочно!QYK$7*100000</f>
        <v>#DIV/0!</v>
      </c>
      <c r="QYN120" s="72" t="e">
        <f>QYN118/Справочно!QYL$7*100000</f>
        <v>#DIV/0!</v>
      </c>
      <c r="QYO120" s="72" t="e">
        <f>QYO118/Справочно!QYM$7*100000</f>
        <v>#DIV/0!</v>
      </c>
      <c r="QYP120" s="72" t="e">
        <f>QYP118/Справочно!QYN$7*100000</f>
        <v>#DIV/0!</v>
      </c>
      <c r="QYQ120" s="72" t="e">
        <f>QYQ118/Справочно!QYO$7*100000</f>
        <v>#DIV/0!</v>
      </c>
      <c r="QYR120" s="72" t="e">
        <f>QYR118/Справочно!QYP$7*100000</f>
        <v>#DIV/0!</v>
      </c>
      <c r="QYS120" s="72" t="e">
        <f>QYS118/Справочно!QYQ$7*100000</f>
        <v>#DIV/0!</v>
      </c>
      <c r="QYT120" s="72" t="e">
        <f>QYT118/Справочно!QYR$7*100000</f>
        <v>#DIV/0!</v>
      </c>
      <c r="QYU120" s="72" t="e">
        <f>QYU118/Справочно!QYS$7*100000</f>
        <v>#DIV/0!</v>
      </c>
      <c r="QYV120" s="72" t="e">
        <f>QYV118/Справочно!QYT$7*100000</f>
        <v>#DIV/0!</v>
      </c>
      <c r="QYW120" s="72" t="e">
        <f>QYW118/Справочно!QYU$7*100000</f>
        <v>#DIV/0!</v>
      </c>
      <c r="QYX120" s="72" t="e">
        <f>QYX118/Справочно!QYV$7*100000</f>
        <v>#DIV/0!</v>
      </c>
      <c r="QYY120" s="72" t="e">
        <f>QYY118/Справочно!QYW$7*100000</f>
        <v>#DIV/0!</v>
      </c>
      <c r="QYZ120" s="72" t="e">
        <f>QYZ118/Справочно!QYX$7*100000</f>
        <v>#DIV/0!</v>
      </c>
      <c r="QZA120" s="72" t="e">
        <f>QZA118/Справочно!QYY$7*100000</f>
        <v>#DIV/0!</v>
      </c>
      <c r="QZB120" s="72" t="e">
        <f>QZB118/Справочно!QYZ$7*100000</f>
        <v>#DIV/0!</v>
      </c>
      <c r="QZC120" s="72" t="e">
        <f>QZC118/Справочно!QZA$7*100000</f>
        <v>#DIV/0!</v>
      </c>
      <c r="QZD120" s="72" t="e">
        <f>QZD118/Справочно!QZB$7*100000</f>
        <v>#DIV/0!</v>
      </c>
      <c r="QZE120" s="72" t="e">
        <f>QZE118/Справочно!QZC$7*100000</f>
        <v>#DIV/0!</v>
      </c>
      <c r="QZF120" s="72" t="e">
        <f>QZF118/Справочно!QZD$7*100000</f>
        <v>#DIV/0!</v>
      </c>
      <c r="QZG120" s="72" t="e">
        <f>QZG118/Справочно!QZE$7*100000</f>
        <v>#DIV/0!</v>
      </c>
      <c r="QZH120" s="72" t="e">
        <f>QZH118/Справочно!QZF$7*100000</f>
        <v>#DIV/0!</v>
      </c>
      <c r="QZI120" s="72" t="e">
        <f>QZI118/Справочно!QZG$7*100000</f>
        <v>#DIV/0!</v>
      </c>
      <c r="QZJ120" s="72" t="e">
        <f>QZJ118/Справочно!QZH$7*100000</f>
        <v>#DIV/0!</v>
      </c>
      <c r="QZK120" s="72" t="e">
        <f>QZK118/Справочно!QZI$7*100000</f>
        <v>#DIV/0!</v>
      </c>
      <c r="QZL120" s="72" t="e">
        <f>QZL118/Справочно!QZJ$7*100000</f>
        <v>#DIV/0!</v>
      </c>
      <c r="QZM120" s="72" t="e">
        <f>QZM118/Справочно!QZK$7*100000</f>
        <v>#DIV/0!</v>
      </c>
      <c r="QZN120" s="72" t="e">
        <f>QZN118/Справочно!QZL$7*100000</f>
        <v>#DIV/0!</v>
      </c>
      <c r="QZO120" s="72" t="e">
        <f>QZO118/Справочно!QZM$7*100000</f>
        <v>#DIV/0!</v>
      </c>
      <c r="QZP120" s="72" t="e">
        <f>QZP118/Справочно!QZN$7*100000</f>
        <v>#DIV/0!</v>
      </c>
      <c r="QZQ120" s="72" t="e">
        <f>QZQ118/Справочно!QZO$7*100000</f>
        <v>#DIV/0!</v>
      </c>
      <c r="QZR120" s="72" t="e">
        <f>QZR118/Справочно!QZP$7*100000</f>
        <v>#DIV/0!</v>
      </c>
      <c r="QZS120" s="72" t="e">
        <f>QZS118/Справочно!QZQ$7*100000</f>
        <v>#DIV/0!</v>
      </c>
      <c r="QZT120" s="72" t="e">
        <f>QZT118/Справочно!QZR$7*100000</f>
        <v>#DIV/0!</v>
      </c>
      <c r="QZU120" s="72" t="e">
        <f>QZU118/Справочно!QZS$7*100000</f>
        <v>#DIV/0!</v>
      </c>
      <c r="QZV120" s="72" t="e">
        <f>QZV118/Справочно!QZT$7*100000</f>
        <v>#DIV/0!</v>
      </c>
      <c r="QZW120" s="72" t="e">
        <f>QZW118/Справочно!QZU$7*100000</f>
        <v>#DIV/0!</v>
      </c>
      <c r="QZX120" s="72" t="e">
        <f>QZX118/Справочно!QZV$7*100000</f>
        <v>#DIV/0!</v>
      </c>
      <c r="QZY120" s="72" t="e">
        <f>QZY118/Справочно!QZW$7*100000</f>
        <v>#DIV/0!</v>
      </c>
      <c r="QZZ120" s="72" t="e">
        <f>QZZ118/Справочно!QZX$7*100000</f>
        <v>#DIV/0!</v>
      </c>
      <c r="RAA120" s="72" t="e">
        <f>RAA118/Справочно!QZY$7*100000</f>
        <v>#DIV/0!</v>
      </c>
      <c r="RAB120" s="72" t="e">
        <f>RAB118/Справочно!QZZ$7*100000</f>
        <v>#DIV/0!</v>
      </c>
      <c r="RAC120" s="72" t="e">
        <f>RAC118/Справочно!RAA$7*100000</f>
        <v>#DIV/0!</v>
      </c>
      <c r="RAD120" s="72" t="e">
        <f>RAD118/Справочно!RAB$7*100000</f>
        <v>#DIV/0!</v>
      </c>
      <c r="RAE120" s="72" t="e">
        <f>RAE118/Справочно!RAC$7*100000</f>
        <v>#DIV/0!</v>
      </c>
      <c r="RAF120" s="72" t="e">
        <f>RAF118/Справочно!RAD$7*100000</f>
        <v>#DIV/0!</v>
      </c>
      <c r="RAG120" s="72" t="e">
        <f>RAG118/Справочно!RAE$7*100000</f>
        <v>#DIV/0!</v>
      </c>
      <c r="RAH120" s="72" t="e">
        <f>RAH118/Справочно!RAF$7*100000</f>
        <v>#DIV/0!</v>
      </c>
      <c r="RAI120" s="72" t="e">
        <f>RAI118/Справочно!RAG$7*100000</f>
        <v>#DIV/0!</v>
      </c>
      <c r="RAJ120" s="72" t="e">
        <f>RAJ118/Справочно!RAH$7*100000</f>
        <v>#DIV/0!</v>
      </c>
      <c r="RAK120" s="72" t="e">
        <f>RAK118/Справочно!RAI$7*100000</f>
        <v>#DIV/0!</v>
      </c>
      <c r="RAL120" s="72" t="e">
        <f>RAL118/Справочно!RAJ$7*100000</f>
        <v>#DIV/0!</v>
      </c>
      <c r="RAM120" s="72" t="e">
        <f>RAM118/Справочно!RAK$7*100000</f>
        <v>#DIV/0!</v>
      </c>
      <c r="RAN120" s="72" t="e">
        <f>RAN118/Справочно!RAL$7*100000</f>
        <v>#DIV/0!</v>
      </c>
      <c r="RAO120" s="72" t="e">
        <f>RAO118/Справочно!RAM$7*100000</f>
        <v>#DIV/0!</v>
      </c>
      <c r="RAP120" s="72" t="e">
        <f>RAP118/Справочно!RAN$7*100000</f>
        <v>#DIV/0!</v>
      </c>
      <c r="RAQ120" s="72" t="e">
        <f>RAQ118/Справочно!RAO$7*100000</f>
        <v>#DIV/0!</v>
      </c>
      <c r="RAR120" s="72" t="e">
        <f>RAR118/Справочно!RAP$7*100000</f>
        <v>#DIV/0!</v>
      </c>
      <c r="RAS120" s="72" t="e">
        <f>RAS118/Справочно!RAQ$7*100000</f>
        <v>#DIV/0!</v>
      </c>
      <c r="RAT120" s="72" t="e">
        <f>RAT118/Справочно!RAR$7*100000</f>
        <v>#DIV/0!</v>
      </c>
      <c r="RAU120" s="72" t="e">
        <f>RAU118/Справочно!RAS$7*100000</f>
        <v>#DIV/0!</v>
      </c>
      <c r="RAV120" s="72" t="e">
        <f>RAV118/Справочно!RAT$7*100000</f>
        <v>#DIV/0!</v>
      </c>
      <c r="RAW120" s="72" t="e">
        <f>RAW118/Справочно!RAU$7*100000</f>
        <v>#DIV/0!</v>
      </c>
      <c r="RAX120" s="72" t="e">
        <f>RAX118/Справочно!RAV$7*100000</f>
        <v>#DIV/0!</v>
      </c>
      <c r="RAY120" s="72" t="e">
        <f>RAY118/Справочно!RAW$7*100000</f>
        <v>#DIV/0!</v>
      </c>
      <c r="RAZ120" s="72" t="e">
        <f>RAZ118/Справочно!RAX$7*100000</f>
        <v>#DIV/0!</v>
      </c>
      <c r="RBA120" s="72" t="e">
        <f>RBA118/Справочно!RAY$7*100000</f>
        <v>#DIV/0!</v>
      </c>
      <c r="RBB120" s="72" t="e">
        <f>RBB118/Справочно!RAZ$7*100000</f>
        <v>#DIV/0!</v>
      </c>
      <c r="RBC120" s="72" t="e">
        <f>RBC118/Справочно!RBA$7*100000</f>
        <v>#DIV/0!</v>
      </c>
      <c r="RBD120" s="72" t="e">
        <f>RBD118/Справочно!RBB$7*100000</f>
        <v>#DIV/0!</v>
      </c>
      <c r="RBE120" s="72" t="e">
        <f>RBE118/Справочно!RBC$7*100000</f>
        <v>#DIV/0!</v>
      </c>
      <c r="RBF120" s="72" t="e">
        <f>RBF118/Справочно!RBD$7*100000</f>
        <v>#DIV/0!</v>
      </c>
      <c r="RBG120" s="72" t="e">
        <f>RBG118/Справочно!RBE$7*100000</f>
        <v>#DIV/0!</v>
      </c>
      <c r="RBH120" s="72" t="e">
        <f>RBH118/Справочно!RBF$7*100000</f>
        <v>#DIV/0!</v>
      </c>
      <c r="RBI120" s="72" t="e">
        <f>RBI118/Справочно!RBG$7*100000</f>
        <v>#DIV/0!</v>
      </c>
      <c r="RBJ120" s="72" t="e">
        <f>RBJ118/Справочно!RBH$7*100000</f>
        <v>#DIV/0!</v>
      </c>
      <c r="RBK120" s="72" t="e">
        <f>RBK118/Справочно!RBI$7*100000</f>
        <v>#DIV/0!</v>
      </c>
      <c r="RBL120" s="72" t="e">
        <f>RBL118/Справочно!RBJ$7*100000</f>
        <v>#DIV/0!</v>
      </c>
      <c r="RBM120" s="72" t="e">
        <f>RBM118/Справочно!RBK$7*100000</f>
        <v>#DIV/0!</v>
      </c>
      <c r="RBN120" s="72" t="e">
        <f>RBN118/Справочно!RBL$7*100000</f>
        <v>#DIV/0!</v>
      </c>
      <c r="RBO120" s="72" t="e">
        <f>RBO118/Справочно!RBM$7*100000</f>
        <v>#DIV/0!</v>
      </c>
      <c r="RBP120" s="72" t="e">
        <f>RBP118/Справочно!RBN$7*100000</f>
        <v>#DIV/0!</v>
      </c>
      <c r="RBQ120" s="72" t="e">
        <f>RBQ118/Справочно!RBO$7*100000</f>
        <v>#DIV/0!</v>
      </c>
      <c r="RBR120" s="72" t="e">
        <f>RBR118/Справочно!RBP$7*100000</f>
        <v>#DIV/0!</v>
      </c>
      <c r="RBS120" s="72" t="e">
        <f>RBS118/Справочно!RBQ$7*100000</f>
        <v>#DIV/0!</v>
      </c>
      <c r="RBT120" s="72" t="e">
        <f>RBT118/Справочно!RBR$7*100000</f>
        <v>#DIV/0!</v>
      </c>
      <c r="RBU120" s="72" t="e">
        <f>RBU118/Справочно!RBS$7*100000</f>
        <v>#DIV/0!</v>
      </c>
      <c r="RBV120" s="72" t="e">
        <f>RBV118/Справочно!RBT$7*100000</f>
        <v>#DIV/0!</v>
      </c>
      <c r="RBW120" s="72" t="e">
        <f>RBW118/Справочно!RBU$7*100000</f>
        <v>#DIV/0!</v>
      </c>
      <c r="RBX120" s="72" t="e">
        <f>RBX118/Справочно!RBV$7*100000</f>
        <v>#DIV/0!</v>
      </c>
      <c r="RBY120" s="72" t="e">
        <f>RBY118/Справочно!RBW$7*100000</f>
        <v>#DIV/0!</v>
      </c>
      <c r="RBZ120" s="72" t="e">
        <f>RBZ118/Справочно!RBX$7*100000</f>
        <v>#DIV/0!</v>
      </c>
      <c r="RCA120" s="72" t="e">
        <f>RCA118/Справочно!RBY$7*100000</f>
        <v>#DIV/0!</v>
      </c>
      <c r="RCB120" s="72" t="e">
        <f>RCB118/Справочно!RBZ$7*100000</f>
        <v>#DIV/0!</v>
      </c>
      <c r="RCC120" s="72" t="e">
        <f>RCC118/Справочно!RCA$7*100000</f>
        <v>#DIV/0!</v>
      </c>
      <c r="RCD120" s="72" t="e">
        <f>RCD118/Справочно!RCB$7*100000</f>
        <v>#DIV/0!</v>
      </c>
      <c r="RCE120" s="72" t="e">
        <f>RCE118/Справочно!RCC$7*100000</f>
        <v>#DIV/0!</v>
      </c>
      <c r="RCF120" s="72" t="e">
        <f>RCF118/Справочно!RCD$7*100000</f>
        <v>#DIV/0!</v>
      </c>
      <c r="RCG120" s="72" t="e">
        <f>RCG118/Справочно!RCE$7*100000</f>
        <v>#DIV/0!</v>
      </c>
      <c r="RCH120" s="72" t="e">
        <f>RCH118/Справочно!RCF$7*100000</f>
        <v>#DIV/0!</v>
      </c>
      <c r="RCI120" s="72" t="e">
        <f>RCI118/Справочно!RCG$7*100000</f>
        <v>#DIV/0!</v>
      </c>
      <c r="RCJ120" s="72" t="e">
        <f>RCJ118/Справочно!RCH$7*100000</f>
        <v>#DIV/0!</v>
      </c>
      <c r="RCK120" s="72" t="e">
        <f>RCK118/Справочно!RCI$7*100000</f>
        <v>#DIV/0!</v>
      </c>
      <c r="RCL120" s="72" t="e">
        <f>RCL118/Справочно!RCJ$7*100000</f>
        <v>#DIV/0!</v>
      </c>
      <c r="RCM120" s="72" t="e">
        <f>RCM118/Справочно!RCK$7*100000</f>
        <v>#DIV/0!</v>
      </c>
      <c r="RCN120" s="72" t="e">
        <f>RCN118/Справочно!RCL$7*100000</f>
        <v>#DIV/0!</v>
      </c>
      <c r="RCO120" s="72" t="e">
        <f>RCO118/Справочно!RCM$7*100000</f>
        <v>#DIV/0!</v>
      </c>
      <c r="RCP120" s="72" t="e">
        <f>RCP118/Справочно!RCN$7*100000</f>
        <v>#DIV/0!</v>
      </c>
      <c r="RCQ120" s="72" t="e">
        <f>RCQ118/Справочно!RCO$7*100000</f>
        <v>#DIV/0!</v>
      </c>
      <c r="RCR120" s="72" t="e">
        <f>RCR118/Справочно!RCP$7*100000</f>
        <v>#DIV/0!</v>
      </c>
      <c r="RCS120" s="72" t="e">
        <f>RCS118/Справочно!RCQ$7*100000</f>
        <v>#DIV/0!</v>
      </c>
      <c r="RCT120" s="72" t="e">
        <f>RCT118/Справочно!RCR$7*100000</f>
        <v>#DIV/0!</v>
      </c>
      <c r="RCU120" s="72" t="e">
        <f>RCU118/Справочно!RCS$7*100000</f>
        <v>#DIV/0!</v>
      </c>
      <c r="RCV120" s="72" t="e">
        <f>RCV118/Справочно!RCT$7*100000</f>
        <v>#DIV/0!</v>
      </c>
      <c r="RCW120" s="72" t="e">
        <f>RCW118/Справочно!RCU$7*100000</f>
        <v>#DIV/0!</v>
      </c>
      <c r="RCX120" s="72" t="e">
        <f>RCX118/Справочно!RCV$7*100000</f>
        <v>#DIV/0!</v>
      </c>
      <c r="RCY120" s="72" t="e">
        <f>RCY118/Справочно!RCW$7*100000</f>
        <v>#DIV/0!</v>
      </c>
      <c r="RCZ120" s="72" t="e">
        <f>RCZ118/Справочно!RCX$7*100000</f>
        <v>#DIV/0!</v>
      </c>
      <c r="RDA120" s="72" t="e">
        <f>RDA118/Справочно!RCY$7*100000</f>
        <v>#DIV/0!</v>
      </c>
      <c r="RDB120" s="72" t="e">
        <f>RDB118/Справочно!RCZ$7*100000</f>
        <v>#DIV/0!</v>
      </c>
      <c r="RDC120" s="72" t="e">
        <f>RDC118/Справочно!RDA$7*100000</f>
        <v>#DIV/0!</v>
      </c>
      <c r="RDD120" s="72" t="e">
        <f>RDD118/Справочно!RDB$7*100000</f>
        <v>#DIV/0!</v>
      </c>
      <c r="RDE120" s="72" t="e">
        <f>RDE118/Справочно!RDC$7*100000</f>
        <v>#DIV/0!</v>
      </c>
      <c r="RDF120" s="72" t="e">
        <f>RDF118/Справочно!RDD$7*100000</f>
        <v>#DIV/0!</v>
      </c>
      <c r="RDG120" s="72" t="e">
        <f>RDG118/Справочно!RDE$7*100000</f>
        <v>#DIV/0!</v>
      </c>
      <c r="RDH120" s="72" t="e">
        <f>RDH118/Справочно!RDF$7*100000</f>
        <v>#DIV/0!</v>
      </c>
      <c r="RDI120" s="72" t="e">
        <f>RDI118/Справочно!RDG$7*100000</f>
        <v>#DIV/0!</v>
      </c>
      <c r="RDJ120" s="72" t="e">
        <f>RDJ118/Справочно!RDH$7*100000</f>
        <v>#DIV/0!</v>
      </c>
      <c r="RDK120" s="72" t="e">
        <f>RDK118/Справочно!RDI$7*100000</f>
        <v>#DIV/0!</v>
      </c>
      <c r="RDL120" s="72" t="e">
        <f>RDL118/Справочно!RDJ$7*100000</f>
        <v>#DIV/0!</v>
      </c>
      <c r="RDM120" s="72" t="e">
        <f>RDM118/Справочно!RDK$7*100000</f>
        <v>#DIV/0!</v>
      </c>
      <c r="RDN120" s="72" t="e">
        <f>RDN118/Справочно!RDL$7*100000</f>
        <v>#DIV/0!</v>
      </c>
      <c r="RDO120" s="72" t="e">
        <f>RDO118/Справочно!RDM$7*100000</f>
        <v>#DIV/0!</v>
      </c>
      <c r="RDP120" s="72" t="e">
        <f>RDP118/Справочно!RDN$7*100000</f>
        <v>#DIV/0!</v>
      </c>
      <c r="RDQ120" s="72" t="e">
        <f>RDQ118/Справочно!RDO$7*100000</f>
        <v>#DIV/0!</v>
      </c>
      <c r="RDR120" s="72" t="e">
        <f>RDR118/Справочно!RDP$7*100000</f>
        <v>#DIV/0!</v>
      </c>
      <c r="RDS120" s="72" t="e">
        <f>RDS118/Справочно!RDQ$7*100000</f>
        <v>#DIV/0!</v>
      </c>
      <c r="RDT120" s="72" t="e">
        <f>RDT118/Справочно!RDR$7*100000</f>
        <v>#DIV/0!</v>
      </c>
      <c r="RDU120" s="72" t="e">
        <f>RDU118/Справочно!RDS$7*100000</f>
        <v>#DIV/0!</v>
      </c>
      <c r="RDV120" s="72" t="e">
        <f>RDV118/Справочно!RDT$7*100000</f>
        <v>#DIV/0!</v>
      </c>
      <c r="RDW120" s="72" t="e">
        <f>RDW118/Справочно!RDU$7*100000</f>
        <v>#DIV/0!</v>
      </c>
      <c r="RDX120" s="72" t="e">
        <f>RDX118/Справочно!RDV$7*100000</f>
        <v>#DIV/0!</v>
      </c>
      <c r="RDY120" s="72" t="e">
        <f>RDY118/Справочно!RDW$7*100000</f>
        <v>#DIV/0!</v>
      </c>
      <c r="RDZ120" s="72" t="e">
        <f>RDZ118/Справочно!RDX$7*100000</f>
        <v>#DIV/0!</v>
      </c>
      <c r="REA120" s="72" t="e">
        <f>REA118/Справочно!RDY$7*100000</f>
        <v>#DIV/0!</v>
      </c>
      <c r="REB120" s="72" t="e">
        <f>REB118/Справочно!RDZ$7*100000</f>
        <v>#DIV/0!</v>
      </c>
      <c r="REC120" s="72" t="e">
        <f>REC118/Справочно!REA$7*100000</f>
        <v>#DIV/0!</v>
      </c>
      <c r="RED120" s="72" t="e">
        <f>RED118/Справочно!REB$7*100000</f>
        <v>#DIV/0!</v>
      </c>
      <c r="REE120" s="72" t="e">
        <f>REE118/Справочно!REC$7*100000</f>
        <v>#DIV/0!</v>
      </c>
      <c r="REF120" s="72" t="e">
        <f>REF118/Справочно!RED$7*100000</f>
        <v>#DIV/0!</v>
      </c>
      <c r="REG120" s="72" t="e">
        <f>REG118/Справочно!REE$7*100000</f>
        <v>#DIV/0!</v>
      </c>
      <c r="REH120" s="72" t="e">
        <f>REH118/Справочно!REF$7*100000</f>
        <v>#DIV/0!</v>
      </c>
      <c r="REI120" s="72" t="e">
        <f>REI118/Справочно!REG$7*100000</f>
        <v>#DIV/0!</v>
      </c>
      <c r="REJ120" s="72" t="e">
        <f>REJ118/Справочно!REH$7*100000</f>
        <v>#DIV/0!</v>
      </c>
      <c r="REK120" s="72" t="e">
        <f>REK118/Справочно!REI$7*100000</f>
        <v>#DIV/0!</v>
      </c>
      <c r="REL120" s="72" t="e">
        <f>REL118/Справочно!REJ$7*100000</f>
        <v>#DIV/0!</v>
      </c>
      <c r="REM120" s="72" t="e">
        <f>REM118/Справочно!REK$7*100000</f>
        <v>#DIV/0!</v>
      </c>
      <c r="REN120" s="72" t="e">
        <f>REN118/Справочно!REL$7*100000</f>
        <v>#DIV/0!</v>
      </c>
      <c r="REO120" s="72" t="e">
        <f>REO118/Справочно!REM$7*100000</f>
        <v>#DIV/0!</v>
      </c>
      <c r="REP120" s="72" t="e">
        <f>REP118/Справочно!REN$7*100000</f>
        <v>#DIV/0!</v>
      </c>
      <c r="REQ120" s="72" t="e">
        <f>REQ118/Справочно!REO$7*100000</f>
        <v>#DIV/0!</v>
      </c>
      <c r="RER120" s="72" t="e">
        <f>RER118/Справочно!REP$7*100000</f>
        <v>#DIV/0!</v>
      </c>
      <c r="RES120" s="72" t="e">
        <f>RES118/Справочно!REQ$7*100000</f>
        <v>#DIV/0!</v>
      </c>
      <c r="RET120" s="72" t="e">
        <f>RET118/Справочно!RER$7*100000</f>
        <v>#DIV/0!</v>
      </c>
      <c r="REU120" s="72" t="e">
        <f>REU118/Справочно!RES$7*100000</f>
        <v>#DIV/0!</v>
      </c>
      <c r="REV120" s="72" t="e">
        <f>REV118/Справочно!RET$7*100000</f>
        <v>#DIV/0!</v>
      </c>
      <c r="REW120" s="72" t="e">
        <f>REW118/Справочно!REU$7*100000</f>
        <v>#DIV/0!</v>
      </c>
      <c r="REX120" s="72" t="e">
        <f>REX118/Справочно!REV$7*100000</f>
        <v>#DIV/0!</v>
      </c>
      <c r="REY120" s="72" t="e">
        <f>REY118/Справочно!REW$7*100000</f>
        <v>#DIV/0!</v>
      </c>
      <c r="REZ120" s="72" t="e">
        <f>REZ118/Справочно!REX$7*100000</f>
        <v>#DIV/0!</v>
      </c>
      <c r="RFA120" s="72" t="e">
        <f>RFA118/Справочно!REY$7*100000</f>
        <v>#DIV/0!</v>
      </c>
      <c r="RFB120" s="72" t="e">
        <f>RFB118/Справочно!REZ$7*100000</f>
        <v>#DIV/0!</v>
      </c>
      <c r="RFC120" s="72" t="e">
        <f>RFC118/Справочно!RFA$7*100000</f>
        <v>#DIV/0!</v>
      </c>
      <c r="RFD120" s="72" t="e">
        <f>RFD118/Справочно!RFB$7*100000</f>
        <v>#DIV/0!</v>
      </c>
      <c r="RFE120" s="72" t="e">
        <f>RFE118/Справочно!RFC$7*100000</f>
        <v>#DIV/0!</v>
      </c>
      <c r="RFF120" s="72" t="e">
        <f>RFF118/Справочно!RFD$7*100000</f>
        <v>#DIV/0!</v>
      </c>
      <c r="RFG120" s="72" t="e">
        <f>RFG118/Справочно!RFE$7*100000</f>
        <v>#DIV/0!</v>
      </c>
      <c r="RFH120" s="72" t="e">
        <f>RFH118/Справочно!RFF$7*100000</f>
        <v>#DIV/0!</v>
      </c>
      <c r="RFI120" s="72" t="e">
        <f>RFI118/Справочно!RFG$7*100000</f>
        <v>#DIV/0!</v>
      </c>
      <c r="RFJ120" s="72" t="e">
        <f>RFJ118/Справочно!RFH$7*100000</f>
        <v>#DIV/0!</v>
      </c>
      <c r="RFK120" s="72" t="e">
        <f>RFK118/Справочно!RFI$7*100000</f>
        <v>#DIV/0!</v>
      </c>
      <c r="RFL120" s="72" t="e">
        <f>RFL118/Справочно!RFJ$7*100000</f>
        <v>#DIV/0!</v>
      </c>
      <c r="RFM120" s="72" t="e">
        <f>RFM118/Справочно!RFK$7*100000</f>
        <v>#DIV/0!</v>
      </c>
      <c r="RFN120" s="72" t="e">
        <f>RFN118/Справочно!RFL$7*100000</f>
        <v>#DIV/0!</v>
      </c>
      <c r="RFO120" s="72" t="e">
        <f>RFO118/Справочно!RFM$7*100000</f>
        <v>#DIV/0!</v>
      </c>
      <c r="RFP120" s="72" t="e">
        <f>RFP118/Справочно!RFN$7*100000</f>
        <v>#DIV/0!</v>
      </c>
      <c r="RFQ120" s="72" t="e">
        <f>RFQ118/Справочно!RFO$7*100000</f>
        <v>#DIV/0!</v>
      </c>
      <c r="RFR120" s="72" t="e">
        <f>RFR118/Справочно!RFP$7*100000</f>
        <v>#DIV/0!</v>
      </c>
      <c r="RFS120" s="72" t="e">
        <f>RFS118/Справочно!RFQ$7*100000</f>
        <v>#DIV/0!</v>
      </c>
      <c r="RFT120" s="72" t="e">
        <f>RFT118/Справочно!RFR$7*100000</f>
        <v>#DIV/0!</v>
      </c>
      <c r="RFU120" s="72" t="e">
        <f>RFU118/Справочно!RFS$7*100000</f>
        <v>#DIV/0!</v>
      </c>
      <c r="RFV120" s="72" t="e">
        <f>RFV118/Справочно!RFT$7*100000</f>
        <v>#DIV/0!</v>
      </c>
      <c r="RFW120" s="72" t="e">
        <f>RFW118/Справочно!RFU$7*100000</f>
        <v>#DIV/0!</v>
      </c>
      <c r="RFX120" s="72" t="e">
        <f>RFX118/Справочно!RFV$7*100000</f>
        <v>#DIV/0!</v>
      </c>
      <c r="RFY120" s="72" t="e">
        <f>RFY118/Справочно!RFW$7*100000</f>
        <v>#DIV/0!</v>
      </c>
      <c r="RFZ120" s="72" t="e">
        <f>RFZ118/Справочно!RFX$7*100000</f>
        <v>#DIV/0!</v>
      </c>
      <c r="RGA120" s="72" t="e">
        <f>RGA118/Справочно!RFY$7*100000</f>
        <v>#DIV/0!</v>
      </c>
      <c r="RGB120" s="72" t="e">
        <f>RGB118/Справочно!RFZ$7*100000</f>
        <v>#DIV/0!</v>
      </c>
      <c r="RGC120" s="72" t="e">
        <f>RGC118/Справочно!RGA$7*100000</f>
        <v>#DIV/0!</v>
      </c>
      <c r="RGD120" s="72" t="e">
        <f>RGD118/Справочно!RGB$7*100000</f>
        <v>#DIV/0!</v>
      </c>
      <c r="RGE120" s="72" t="e">
        <f>RGE118/Справочно!RGC$7*100000</f>
        <v>#DIV/0!</v>
      </c>
      <c r="RGF120" s="72" t="e">
        <f>RGF118/Справочно!RGD$7*100000</f>
        <v>#DIV/0!</v>
      </c>
      <c r="RGG120" s="72" t="e">
        <f>RGG118/Справочно!RGE$7*100000</f>
        <v>#DIV/0!</v>
      </c>
      <c r="RGH120" s="72" t="e">
        <f>RGH118/Справочно!RGF$7*100000</f>
        <v>#DIV/0!</v>
      </c>
      <c r="RGI120" s="72" t="e">
        <f>RGI118/Справочно!RGG$7*100000</f>
        <v>#DIV/0!</v>
      </c>
      <c r="RGJ120" s="72" t="e">
        <f>RGJ118/Справочно!RGH$7*100000</f>
        <v>#DIV/0!</v>
      </c>
      <c r="RGK120" s="72" t="e">
        <f>RGK118/Справочно!RGI$7*100000</f>
        <v>#DIV/0!</v>
      </c>
      <c r="RGL120" s="72" t="e">
        <f>RGL118/Справочно!RGJ$7*100000</f>
        <v>#DIV/0!</v>
      </c>
      <c r="RGM120" s="72" t="e">
        <f>RGM118/Справочно!RGK$7*100000</f>
        <v>#DIV/0!</v>
      </c>
      <c r="RGN120" s="72" t="e">
        <f>RGN118/Справочно!RGL$7*100000</f>
        <v>#DIV/0!</v>
      </c>
      <c r="RGO120" s="72" t="e">
        <f>RGO118/Справочно!RGM$7*100000</f>
        <v>#DIV/0!</v>
      </c>
      <c r="RGP120" s="72" t="e">
        <f>RGP118/Справочно!RGN$7*100000</f>
        <v>#DIV/0!</v>
      </c>
      <c r="RGQ120" s="72" t="e">
        <f>RGQ118/Справочно!RGO$7*100000</f>
        <v>#DIV/0!</v>
      </c>
      <c r="RGR120" s="72" t="e">
        <f>RGR118/Справочно!RGP$7*100000</f>
        <v>#DIV/0!</v>
      </c>
      <c r="RGS120" s="72" t="e">
        <f>RGS118/Справочно!RGQ$7*100000</f>
        <v>#DIV/0!</v>
      </c>
      <c r="RGT120" s="72" t="e">
        <f>RGT118/Справочно!RGR$7*100000</f>
        <v>#DIV/0!</v>
      </c>
      <c r="RGU120" s="72" t="e">
        <f>RGU118/Справочно!RGS$7*100000</f>
        <v>#DIV/0!</v>
      </c>
      <c r="RGV120" s="72" t="e">
        <f>RGV118/Справочно!RGT$7*100000</f>
        <v>#DIV/0!</v>
      </c>
      <c r="RGW120" s="72" t="e">
        <f>RGW118/Справочно!RGU$7*100000</f>
        <v>#DIV/0!</v>
      </c>
      <c r="RGX120" s="72" t="e">
        <f>RGX118/Справочно!RGV$7*100000</f>
        <v>#DIV/0!</v>
      </c>
      <c r="RGY120" s="72" t="e">
        <f>RGY118/Справочно!RGW$7*100000</f>
        <v>#DIV/0!</v>
      </c>
      <c r="RGZ120" s="72" t="e">
        <f>RGZ118/Справочно!RGX$7*100000</f>
        <v>#DIV/0!</v>
      </c>
      <c r="RHA120" s="72" t="e">
        <f>RHA118/Справочно!RGY$7*100000</f>
        <v>#DIV/0!</v>
      </c>
      <c r="RHB120" s="72" t="e">
        <f>RHB118/Справочно!RGZ$7*100000</f>
        <v>#DIV/0!</v>
      </c>
      <c r="RHC120" s="72" t="e">
        <f>RHC118/Справочно!RHA$7*100000</f>
        <v>#DIV/0!</v>
      </c>
      <c r="RHD120" s="72" t="e">
        <f>RHD118/Справочно!RHB$7*100000</f>
        <v>#DIV/0!</v>
      </c>
      <c r="RHE120" s="72" t="e">
        <f>RHE118/Справочно!RHC$7*100000</f>
        <v>#DIV/0!</v>
      </c>
      <c r="RHF120" s="72" t="e">
        <f>RHF118/Справочно!RHD$7*100000</f>
        <v>#DIV/0!</v>
      </c>
      <c r="RHG120" s="72" t="e">
        <f>RHG118/Справочно!RHE$7*100000</f>
        <v>#DIV/0!</v>
      </c>
      <c r="RHH120" s="72" t="e">
        <f>RHH118/Справочно!RHF$7*100000</f>
        <v>#DIV/0!</v>
      </c>
      <c r="RHI120" s="72" t="e">
        <f>RHI118/Справочно!RHG$7*100000</f>
        <v>#DIV/0!</v>
      </c>
      <c r="RHJ120" s="72" t="e">
        <f>RHJ118/Справочно!RHH$7*100000</f>
        <v>#DIV/0!</v>
      </c>
      <c r="RHK120" s="72" t="e">
        <f>RHK118/Справочно!RHI$7*100000</f>
        <v>#DIV/0!</v>
      </c>
      <c r="RHL120" s="72" t="e">
        <f>RHL118/Справочно!RHJ$7*100000</f>
        <v>#DIV/0!</v>
      </c>
      <c r="RHM120" s="72" t="e">
        <f>RHM118/Справочно!RHK$7*100000</f>
        <v>#DIV/0!</v>
      </c>
      <c r="RHN120" s="72" t="e">
        <f>RHN118/Справочно!RHL$7*100000</f>
        <v>#DIV/0!</v>
      </c>
      <c r="RHO120" s="72" t="e">
        <f>RHO118/Справочно!RHM$7*100000</f>
        <v>#DIV/0!</v>
      </c>
      <c r="RHP120" s="72" t="e">
        <f>RHP118/Справочно!RHN$7*100000</f>
        <v>#DIV/0!</v>
      </c>
      <c r="RHQ120" s="72" t="e">
        <f>RHQ118/Справочно!RHO$7*100000</f>
        <v>#DIV/0!</v>
      </c>
      <c r="RHR120" s="72" t="e">
        <f>RHR118/Справочно!RHP$7*100000</f>
        <v>#DIV/0!</v>
      </c>
      <c r="RHS120" s="72" t="e">
        <f>RHS118/Справочно!RHQ$7*100000</f>
        <v>#DIV/0!</v>
      </c>
      <c r="RHT120" s="72" t="e">
        <f>RHT118/Справочно!RHR$7*100000</f>
        <v>#DIV/0!</v>
      </c>
      <c r="RHU120" s="72" t="e">
        <f>RHU118/Справочно!RHS$7*100000</f>
        <v>#DIV/0!</v>
      </c>
      <c r="RHV120" s="72" t="e">
        <f>RHV118/Справочно!RHT$7*100000</f>
        <v>#DIV/0!</v>
      </c>
      <c r="RHW120" s="72" t="e">
        <f>RHW118/Справочно!RHU$7*100000</f>
        <v>#DIV/0!</v>
      </c>
      <c r="RHX120" s="72" t="e">
        <f>RHX118/Справочно!RHV$7*100000</f>
        <v>#DIV/0!</v>
      </c>
      <c r="RHY120" s="72" t="e">
        <f>RHY118/Справочно!RHW$7*100000</f>
        <v>#DIV/0!</v>
      </c>
      <c r="RHZ120" s="72" t="e">
        <f>RHZ118/Справочно!RHX$7*100000</f>
        <v>#DIV/0!</v>
      </c>
      <c r="RIA120" s="72" t="e">
        <f>RIA118/Справочно!RHY$7*100000</f>
        <v>#DIV/0!</v>
      </c>
      <c r="RIB120" s="72" t="e">
        <f>RIB118/Справочно!RHZ$7*100000</f>
        <v>#DIV/0!</v>
      </c>
      <c r="RIC120" s="72" t="e">
        <f>RIC118/Справочно!RIA$7*100000</f>
        <v>#DIV/0!</v>
      </c>
      <c r="RID120" s="72" t="e">
        <f>RID118/Справочно!RIB$7*100000</f>
        <v>#DIV/0!</v>
      </c>
      <c r="RIE120" s="72" t="e">
        <f>RIE118/Справочно!RIC$7*100000</f>
        <v>#DIV/0!</v>
      </c>
      <c r="RIF120" s="72" t="e">
        <f>RIF118/Справочно!RID$7*100000</f>
        <v>#DIV/0!</v>
      </c>
      <c r="RIG120" s="72" t="e">
        <f>RIG118/Справочно!RIE$7*100000</f>
        <v>#DIV/0!</v>
      </c>
      <c r="RIH120" s="72" t="e">
        <f>RIH118/Справочно!RIF$7*100000</f>
        <v>#DIV/0!</v>
      </c>
      <c r="RII120" s="72" t="e">
        <f>RII118/Справочно!RIG$7*100000</f>
        <v>#DIV/0!</v>
      </c>
      <c r="RIJ120" s="72" t="e">
        <f>RIJ118/Справочно!RIH$7*100000</f>
        <v>#DIV/0!</v>
      </c>
      <c r="RIK120" s="72" t="e">
        <f>RIK118/Справочно!RII$7*100000</f>
        <v>#DIV/0!</v>
      </c>
      <c r="RIL120" s="72" t="e">
        <f>RIL118/Справочно!RIJ$7*100000</f>
        <v>#DIV/0!</v>
      </c>
      <c r="RIM120" s="72" t="e">
        <f>RIM118/Справочно!RIK$7*100000</f>
        <v>#DIV/0!</v>
      </c>
      <c r="RIN120" s="72" t="e">
        <f>RIN118/Справочно!RIL$7*100000</f>
        <v>#DIV/0!</v>
      </c>
      <c r="RIO120" s="72" t="e">
        <f>RIO118/Справочно!RIM$7*100000</f>
        <v>#DIV/0!</v>
      </c>
      <c r="RIP120" s="72" t="e">
        <f>RIP118/Справочно!RIN$7*100000</f>
        <v>#DIV/0!</v>
      </c>
      <c r="RIQ120" s="72" t="e">
        <f>RIQ118/Справочно!RIO$7*100000</f>
        <v>#DIV/0!</v>
      </c>
      <c r="RIR120" s="72" t="e">
        <f>RIR118/Справочно!RIP$7*100000</f>
        <v>#DIV/0!</v>
      </c>
      <c r="RIS120" s="72" t="e">
        <f>RIS118/Справочно!RIQ$7*100000</f>
        <v>#DIV/0!</v>
      </c>
      <c r="RIT120" s="72" t="e">
        <f>RIT118/Справочно!RIR$7*100000</f>
        <v>#DIV/0!</v>
      </c>
      <c r="RIU120" s="72" t="e">
        <f>RIU118/Справочно!RIS$7*100000</f>
        <v>#DIV/0!</v>
      </c>
      <c r="RIV120" s="72" t="e">
        <f>RIV118/Справочно!RIT$7*100000</f>
        <v>#DIV/0!</v>
      </c>
      <c r="RIW120" s="72" t="e">
        <f>RIW118/Справочно!RIU$7*100000</f>
        <v>#DIV/0!</v>
      </c>
      <c r="RIX120" s="72" t="e">
        <f>RIX118/Справочно!RIV$7*100000</f>
        <v>#DIV/0!</v>
      </c>
      <c r="RIY120" s="72" t="e">
        <f>RIY118/Справочно!RIW$7*100000</f>
        <v>#DIV/0!</v>
      </c>
      <c r="RIZ120" s="72" t="e">
        <f>RIZ118/Справочно!RIX$7*100000</f>
        <v>#DIV/0!</v>
      </c>
      <c r="RJA120" s="72" t="e">
        <f>RJA118/Справочно!RIY$7*100000</f>
        <v>#DIV/0!</v>
      </c>
      <c r="RJB120" s="72" t="e">
        <f>RJB118/Справочно!RIZ$7*100000</f>
        <v>#DIV/0!</v>
      </c>
      <c r="RJC120" s="72" t="e">
        <f>RJC118/Справочно!RJA$7*100000</f>
        <v>#DIV/0!</v>
      </c>
      <c r="RJD120" s="72" t="e">
        <f>RJD118/Справочно!RJB$7*100000</f>
        <v>#DIV/0!</v>
      </c>
      <c r="RJE120" s="72" t="e">
        <f>RJE118/Справочно!RJC$7*100000</f>
        <v>#DIV/0!</v>
      </c>
      <c r="RJF120" s="72" t="e">
        <f>RJF118/Справочно!RJD$7*100000</f>
        <v>#DIV/0!</v>
      </c>
      <c r="RJG120" s="72" t="e">
        <f>RJG118/Справочно!RJE$7*100000</f>
        <v>#DIV/0!</v>
      </c>
      <c r="RJH120" s="72" t="e">
        <f>RJH118/Справочно!RJF$7*100000</f>
        <v>#DIV/0!</v>
      </c>
      <c r="RJI120" s="72" t="e">
        <f>RJI118/Справочно!RJG$7*100000</f>
        <v>#DIV/0!</v>
      </c>
      <c r="RJJ120" s="72" t="e">
        <f>RJJ118/Справочно!RJH$7*100000</f>
        <v>#DIV/0!</v>
      </c>
      <c r="RJK120" s="72" t="e">
        <f>RJK118/Справочно!RJI$7*100000</f>
        <v>#DIV/0!</v>
      </c>
      <c r="RJL120" s="72" t="e">
        <f>RJL118/Справочно!RJJ$7*100000</f>
        <v>#DIV/0!</v>
      </c>
      <c r="RJM120" s="72" t="e">
        <f>RJM118/Справочно!RJK$7*100000</f>
        <v>#DIV/0!</v>
      </c>
      <c r="RJN120" s="72" t="e">
        <f>RJN118/Справочно!RJL$7*100000</f>
        <v>#DIV/0!</v>
      </c>
      <c r="RJO120" s="72" t="e">
        <f>RJO118/Справочно!RJM$7*100000</f>
        <v>#DIV/0!</v>
      </c>
      <c r="RJP120" s="72" t="e">
        <f>RJP118/Справочно!RJN$7*100000</f>
        <v>#DIV/0!</v>
      </c>
      <c r="RJQ120" s="72" t="e">
        <f>RJQ118/Справочно!RJO$7*100000</f>
        <v>#DIV/0!</v>
      </c>
      <c r="RJR120" s="72" t="e">
        <f>RJR118/Справочно!RJP$7*100000</f>
        <v>#DIV/0!</v>
      </c>
      <c r="RJS120" s="72" t="e">
        <f>RJS118/Справочно!RJQ$7*100000</f>
        <v>#DIV/0!</v>
      </c>
      <c r="RJT120" s="72" t="e">
        <f>RJT118/Справочно!RJR$7*100000</f>
        <v>#DIV/0!</v>
      </c>
      <c r="RJU120" s="72" t="e">
        <f>RJU118/Справочно!RJS$7*100000</f>
        <v>#DIV/0!</v>
      </c>
      <c r="RJV120" s="72" t="e">
        <f>RJV118/Справочно!RJT$7*100000</f>
        <v>#DIV/0!</v>
      </c>
      <c r="RJW120" s="72" t="e">
        <f>RJW118/Справочно!RJU$7*100000</f>
        <v>#DIV/0!</v>
      </c>
      <c r="RJX120" s="72" t="e">
        <f>RJX118/Справочно!RJV$7*100000</f>
        <v>#DIV/0!</v>
      </c>
      <c r="RJY120" s="72" t="e">
        <f>RJY118/Справочно!RJW$7*100000</f>
        <v>#DIV/0!</v>
      </c>
      <c r="RJZ120" s="72" t="e">
        <f>RJZ118/Справочно!RJX$7*100000</f>
        <v>#DIV/0!</v>
      </c>
      <c r="RKA120" s="72" t="e">
        <f>RKA118/Справочно!RJY$7*100000</f>
        <v>#DIV/0!</v>
      </c>
      <c r="RKB120" s="72" t="e">
        <f>RKB118/Справочно!RJZ$7*100000</f>
        <v>#DIV/0!</v>
      </c>
      <c r="RKC120" s="72" t="e">
        <f>RKC118/Справочно!RKA$7*100000</f>
        <v>#DIV/0!</v>
      </c>
      <c r="RKD120" s="72" t="e">
        <f>RKD118/Справочно!RKB$7*100000</f>
        <v>#DIV/0!</v>
      </c>
      <c r="RKE120" s="72" t="e">
        <f>RKE118/Справочно!RKC$7*100000</f>
        <v>#DIV/0!</v>
      </c>
      <c r="RKF120" s="72" t="e">
        <f>RKF118/Справочно!RKD$7*100000</f>
        <v>#DIV/0!</v>
      </c>
      <c r="RKG120" s="72" t="e">
        <f>RKG118/Справочно!RKE$7*100000</f>
        <v>#DIV/0!</v>
      </c>
      <c r="RKH120" s="72" t="e">
        <f>RKH118/Справочно!RKF$7*100000</f>
        <v>#DIV/0!</v>
      </c>
      <c r="RKI120" s="72" t="e">
        <f>RKI118/Справочно!RKG$7*100000</f>
        <v>#DIV/0!</v>
      </c>
      <c r="RKJ120" s="72" t="e">
        <f>RKJ118/Справочно!RKH$7*100000</f>
        <v>#DIV/0!</v>
      </c>
      <c r="RKK120" s="72" t="e">
        <f>RKK118/Справочно!RKI$7*100000</f>
        <v>#DIV/0!</v>
      </c>
      <c r="RKL120" s="72" t="e">
        <f>RKL118/Справочно!RKJ$7*100000</f>
        <v>#DIV/0!</v>
      </c>
      <c r="RKM120" s="72" t="e">
        <f>RKM118/Справочно!RKK$7*100000</f>
        <v>#DIV/0!</v>
      </c>
      <c r="RKN120" s="72" t="e">
        <f>RKN118/Справочно!RKL$7*100000</f>
        <v>#DIV/0!</v>
      </c>
      <c r="RKO120" s="72" t="e">
        <f>RKO118/Справочно!RKM$7*100000</f>
        <v>#DIV/0!</v>
      </c>
      <c r="RKP120" s="72" t="e">
        <f>RKP118/Справочно!RKN$7*100000</f>
        <v>#DIV/0!</v>
      </c>
      <c r="RKQ120" s="72" t="e">
        <f>RKQ118/Справочно!RKO$7*100000</f>
        <v>#DIV/0!</v>
      </c>
      <c r="RKR120" s="72" t="e">
        <f>RKR118/Справочно!RKP$7*100000</f>
        <v>#DIV/0!</v>
      </c>
      <c r="RKS120" s="72" t="e">
        <f>RKS118/Справочно!RKQ$7*100000</f>
        <v>#DIV/0!</v>
      </c>
      <c r="RKT120" s="72" t="e">
        <f>RKT118/Справочно!RKR$7*100000</f>
        <v>#DIV/0!</v>
      </c>
      <c r="RKU120" s="72" t="e">
        <f>RKU118/Справочно!RKS$7*100000</f>
        <v>#DIV/0!</v>
      </c>
      <c r="RKV120" s="72" t="e">
        <f>RKV118/Справочно!RKT$7*100000</f>
        <v>#DIV/0!</v>
      </c>
      <c r="RKW120" s="72" t="e">
        <f>RKW118/Справочно!RKU$7*100000</f>
        <v>#DIV/0!</v>
      </c>
      <c r="RKX120" s="72" t="e">
        <f>RKX118/Справочно!RKV$7*100000</f>
        <v>#DIV/0!</v>
      </c>
      <c r="RKY120" s="72" t="e">
        <f>RKY118/Справочно!RKW$7*100000</f>
        <v>#DIV/0!</v>
      </c>
      <c r="RKZ120" s="72" t="e">
        <f>RKZ118/Справочно!RKX$7*100000</f>
        <v>#DIV/0!</v>
      </c>
      <c r="RLA120" s="72" t="e">
        <f>RLA118/Справочно!RKY$7*100000</f>
        <v>#DIV/0!</v>
      </c>
      <c r="RLB120" s="72" t="e">
        <f>RLB118/Справочно!RKZ$7*100000</f>
        <v>#DIV/0!</v>
      </c>
      <c r="RLC120" s="72" t="e">
        <f>RLC118/Справочно!RLA$7*100000</f>
        <v>#DIV/0!</v>
      </c>
      <c r="RLD120" s="72" t="e">
        <f>RLD118/Справочно!RLB$7*100000</f>
        <v>#DIV/0!</v>
      </c>
      <c r="RLE120" s="72" t="e">
        <f>RLE118/Справочно!RLC$7*100000</f>
        <v>#DIV/0!</v>
      </c>
      <c r="RLF120" s="72" t="e">
        <f>RLF118/Справочно!RLD$7*100000</f>
        <v>#DIV/0!</v>
      </c>
      <c r="RLG120" s="72" t="e">
        <f>RLG118/Справочно!RLE$7*100000</f>
        <v>#DIV/0!</v>
      </c>
      <c r="RLH120" s="72" t="e">
        <f>RLH118/Справочно!RLF$7*100000</f>
        <v>#DIV/0!</v>
      </c>
      <c r="RLI120" s="72" t="e">
        <f>RLI118/Справочно!RLG$7*100000</f>
        <v>#DIV/0!</v>
      </c>
      <c r="RLJ120" s="72" t="e">
        <f>RLJ118/Справочно!RLH$7*100000</f>
        <v>#DIV/0!</v>
      </c>
      <c r="RLK120" s="72" t="e">
        <f>RLK118/Справочно!RLI$7*100000</f>
        <v>#DIV/0!</v>
      </c>
      <c r="RLL120" s="72" t="e">
        <f>RLL118/Справочно!RLJ$7*100000</f>
        <v>#DIV/0!</v>
      </c>
      <c r="RLM120" s="72" t="e">
        <f>RLM118/Справочно!RLK$7*100000</f>
        <v>#DIV/0!</v>
      </c>
      <c r="RLN120" s="72" t="e">
        <f>RLN118/Справочно!RLL$7*100000</f>
        <v>#DIV/0!</v>
      </c>
      <c r="RLO120" s="72" t="e">
        <f>RLO118/Справочно!RLM$7*100000</f>
        <v>#DIV/0!</v>
      </c>
      <c r="RLP120" s="72" t="e">
        <f>RLP118/Справочно!RLN$7*100000</f>
        <v>#DIV/0!</v>
      </c>
      <c r="RLQ120" s="72" t="e">
        <f>RLQ118/Справочно!RLO$7*100000</f>
        <v>#DIV/0!</v>
      </c>
      <c r="RLR120" s="72" t="e">
        <f>RLR118/Справочно!RLP$7*100000</f>
        <v>#DIV/0!</v>
      </c>
      <c r="RLS120" s="72" t="e">
        <f>RLS118/Справочно!RLQ$7*100000</f>
        <v>#DIV/0!</v>
      </c>
      <c r="RLT120" s="72" t="e">
        <f>RLT118/Справочно!RLR$7*100000</f>
        <v>#DIV/0!</v>
      </c>
      <c r="RLU120" s="72" t="e">
        <f>RLU118/Справочно!RLS$7*100000</f>
        <v>#DIV/0!</v>
      </c>
      <c r="RLV120" s="72" t="e">
        <f>RLV118/Справочно!RLT$7*100000</f>
        <v>#DIV/0!</v>
      </c>
      <c r="RLW120" s="72" t="e">
        <f>RLW118/Справочно!RLU$7*100000</f>
        <v>#DIV/0!</v>
      </c>
      <c r="RLX120" s="72" t="e">
        <f>RLX118/Справочно!RLV$7*100000</f>
        <v>#DIV/0!</v>
      </c>
      <c r="RLY120" s="72" t="e">
        <f>RLY118/Справочно!RLW$7*100000</f>
        <v>#DIV/0!</v>
      </c>
      <c r="RLZ120" s="72" t="e">
        <f>RLZ118/Справочно!RLX$7*100000</f>
        <v>#DIV/0!</v>
      </c>
      <c r="RMA120" s="72" t="e">
        <f>RMA118/Справочно!RLY$7*100000</f>
        <v>#DIV/0!</v>
      </c>
      <c r="RMB120" s="72" t="e">
        <f>RMB118/Справочно!RLZ$7*100000</f>
        <v>#DIV/0!</v>
      </c>
      <c r="RMC120" s="72" t="e">
        <f>RMC118/Справочно!RMA$7*100000</f>
        <v>#DIV/0!</v>
      </c>
      <c r="RMD120" s="72" t="e">
        <f>RMD118/Справочно!RMB$7*100000</f>
        <v>#DIV/0!</v>
      </c>
      <c r="RME120" s="72" t="e">
        <f>RME118/Справочно!RMC$7*100000</f>
        <v>#DIV/0!</v>
      </c>
      <c r="RMF120" s="72" t="e">
        <f>RMF118/Справочно!RMD$7*100000</f>
        <v>#DIV/0!</v>
      </c>
      <c r="RMG120" s="72" t="e">
        <f>RMG118/Справочно!RME$7*100000</f>
        <v>#DIV/0!</v>
      </c>
      <c r="RMH120" s="72" t="e">
        <f>RMH118/Справочно!RMF$7*100000</f>
        <v>#DIV/0!</v>
      </c>
      <c r="RMI120" s="72" t="e">
        <f>RMI118/Справочно!RMG$7*100000</f>
        <v>#DIV/0!</v>
      </c>
      <c r="RMJ120" s="72" t="e">
        <f>RMJ118/Справочно!RMH$7*100000</f>
        <v>#DIV/0!</v>
      </c>
      <c r="RMK120" s="72" t="e">
        <f>RMK118/Справочно!RMI$7*100000</f>
        <v>#DIV/0!</v>
      </c>
      <c r="RML120" s="72" t="e">
        <f>RML118/Справочно!RMJ$7*100000</f>
        <v>#DIV/0!</v>
      </c>
      <c r="RMM120" s="72" t="e">
        <f>RMM118/Справочно!RMK$7*100000</f>
        <v>#DIV/0!</v>
      </c>
      <c r="RMN120" s="72" t="e">
        <f>RMN118/Справочно!RML$7*100000</f>
        <v>#DIV/0!</v>
      </c>
      <c r="RMO120" s="72" t="e">
        <f>RMO118/Справочно!RMM$7*100000</f>
        <v>#DIV/0!</v>
      </c>
      <c r="RMP120" s="72" t="e">
        <f>RMP118/Справочно!RMN$7*100000</f>
        <v>#DIV/0!</v>
      </c>
      <c r="RMQ120" s="72" t="e">
        <f>RMQ118/Справочно!RMO$7*100000</f>
        <v>#DIV/0!</v>
      </c>
      <c r="RMR120" s="72" t="e">
        <f>RMR118/Справочно!RMP$7*100000</f>
        <v>#DIV/0!</v>
      </c>
      <c r="RMS120" s="72" t="e">
        <f>RMS118/Справочно!RMQ$7*100000</f>
        <v>#DIV/0!</v>
      </c>
      <c r="RMT120" s="72" t="e">
        <f>RMT118/Справочно!RMR$7*100000</f>
        <v>#DIV/0!</v>
      </c>
      <c r="RMU120" s="72" t="e">
        <f>RMU118/Справочно!RMS$7*100000</f>
        <v>#DIV/0!</v>
      </c>
      <c r="RMV120" s="72" t="e">
        <f>RMV118/Справочно!RMT$7*100000</f>
        <v>#DIV/0!</v>
      </c>
      <c r="RMW120" s="72" t="e">
        <f>RMW118/Справочно!RMU$7*100000</f>
        <v>#DIV/0!</v>
      </c>
      <c r="RMX120" s="72" t="e">
        <f>RMX118/Справочно!RMV$7*100000</f>
        <v>#DIV/0!</v>
      </c>
      <c r="RMY120" s="72" t="e">
        <f>RMY118/Справочно!RMW$7*100000</f>
        <v>#DIV/0!</v>
      </c>
      <c r="RMZ120" s="72" t="e">
        <f>RMZ118/Справочно!RMX$7*100000</f>
        <v>#DIV/0!</v>
      </c>
      <c r="RNA120" s="72" t="e">
        <f>RNA118/Справочно!RMY$7*100000</f>
        <v>#DIV/0!</v>
      </c>
      <c r="RNB120" s="72" t="e">
        <f>RNB118/Справочно!RMZ$7*100000</f>
        <v>#DIV/0!</v>
      </c>
      <c r="RNC120" s="72" t="e">
        <f>RNC118/Справочно!RNA$7*100000</f>
        <v>#DIV/0!</v>
      </c>
      <c r="RND120" s="72" t="e">
        <f>RND118/Справочно!RNB$7*100000</f>
        <v>#DIV/0!</v>
      </c>
      <c r="RNE120" s="72" t="e">
        <f>RNE118/Справочно!RNC$7*100000</f>
        <v>#DIV/0!</v>
      </c>
      <c r="RNF120" s="72" t="e">
        <f>RNF118/Справочно!RND$7*100000</f>
        <v>#DIV/0!</v>
      </c>
      <c r="RNG120" s="72" t="e">
        <f>RNG118/Справочно!RNE$7*100000</f>
        <v>#DIV/0!</v>
      </c>
      <c r="RNH120" s="72" t="e">
        <f>RNH118/Справочно!RNF$7*100000</f>
        <v>#DIV/0!</v>
      </c>
      <c r="RNI120" s="72" t="e">
        <f>RNI118/Справочно!RNG$7*100000</f>
        <v>#DIV/0!</v>
      </c>
      <c r="RNJ120" s="72" t="e">
        <f>RNJ118/Справочно!RNH$7*100000</f>
        <v>#DIV/0!</v>
      </c>
      <c r="RNK120" s="72" t="e">
        <f>RNK118/Справочно!RNI$7*100000</f>
        <v>#DIV/0!</v>
      </c>
      <c r="RNL120" s="72" t="e">
        <f>RNL118/Справочно!RNJ$7*100000</f>
        <v>#DIV/0!</v>
      </c>
      <c r="RNM120" s="72" t="e">
        <f>RNM118/Справочно!RNK$7*100000</f>
        <v>#DIV/0!</v>
      </c>
      <c r="RNN120" s="72" t="e">
        <f>RNN118/Справочно!RNL$7*100000</f>
        <v>#DIV/0!</v>
      </c>
      <c r="RNO120" s="72" t="e">
        <f>RNO118/Справочно!RNM$7*100000</f>
        <v>#DIV/0!</v>
      </c>
      <c r="RNP120" s="72" t="e">
        <f>RNP118/Справочно!RNN$7*100000</f>
        <v>#DIV/0!</v>
      </c>
      <c r="RNQ120" s="72" t="e">
        <f>RNQ118/Справочно!RNO$7*100000</f>
        <v>#DIV/0!</v>
      </c>
      <c r="RNR120" s="72" t="e">
        <f>RNR118/Справочно!RNP$7*100000</f>
        <v>#DIV/0!</v>
      </c>
      <c r="RNS120" s="72" t="e">
        <f>RNS118/Справочно!RNQ$7*100000</f>
        <v>#DIV/0!</v>
      </c>
      <c r="RNT120" s="72" t="e">
        <f>RNT118/Справочно!RNR$7*100000</f>
        <v>#DIV/0!</v>
      </c>
      <c r="RNU120" s="72" t="e">
        <f>RNU118/Справочно!RNS$7*100000</f>
        <v>#DIV/0!</v>
      </c>
      <c r="RNV120" s="72" t="e">
        <f>RNV118/Справочно!RNT$7*100000</f>
        <v>#DIV/0!</v>
      </c>
      <c r="RNW120" s="72" t="e">
        <f>RNW118/Справочно!RNU$7*100000</f>
        <v>#DIV/0!</v>
      </c>
      <c r="RNX120" s="72" t="e">
        <f>RNX118/Справочно!RNV$7*100000</f>
        <v>#DIV/0!</v>
      </c>
      <c r="RNY120" s="72" t="e">
        <f>RNY118/Справочно!RNW$7*100000</f>
        <v>#DIV/0!</v>
      </c>
      <c r="RNZ120" s="72" t="e">
        <f>RNZ118/Справочно!RNX$7*100000</f>
        <v>#DIV/0!</v>
      </c>
      <c r="ROA120" s="72" t="e">
        <f>ROA118/Справочно!RNY$7*100000</f>
        <v>#DIV/0!</v>
      </c>
      <c r="ROB120" s="72" t="e">
        <f>ROB118/Справочно!RNZ$7*100000</f>
        <v>#DIV/0!</v>
      </c>
      <c r="ROC120" s="72" t="e">
        <f>ROC118/Справочно!ROA$7*100000</f>
        <v>#DIV/0!</v>
      </c>
      <c r="ROD120" s="72" t="e">
        <f>ROD118/Справочно!ROB$7*100000</f>
        <v>#DIV/0!</v>
      </c>
      <c r="ROE120" s="72" t="e">
        <f>ROE118/Справочно!ROC$7*100000</f>
        <v>#DIV/0!</v>
      </c>
      <c r="ROF120" s="72" t="e">
        <f>ROF118/Справочно!ROD$7*100000</f>
        <v>#DIV/0!</v>
      </c>
      <c r="ROG120" s="72" t="e">
        <f>ROG118/Справочно!ROE$7*100000</f>
        <v>#DIV/0!</v>
      </c>
      <c r="ROH120" s="72" t="e">
        <f>ROH118/Справочно!ROF$7*100000</f>
        <v>#DIV/0!</v>
      </c>
      <c r="ROI120" s="72" t="e">
        <f>ROI118/Справочно!ROG$7*100000</f>
        <v>#DIV/0!</v>
      </c>
      <c r="ROJ120" s="72" t="e">
        <f>ROJ118/Справочно!ROH$7*100000</f>
        <v>#DIV/0!</v>
      </c>
      <c r="ROK120" s="72" t="e">
        <f>ROK118/Справочно!ROI$7*100000</f>
        <v>#DIV/0!</v>
      </c>
      <c r="ROL120" s="72" t="e">
        <f>ROL118/Справочно!ROJ$7*100000</f>
        <v>#DIV/0!</v>
      </c>
      <c r="ROM120" s="72" t="e">
        <f>ROM118/Справочно!ROK$7*100000</f>
        <v>#DIV/0!</v>
      </c>
      <c r="RON120" s="72" t="e">
        <f>RON118/Справочно!ROL$7*100000</f>
        <v>#DIV/0!</v>
      </c>
      <c r="ROO120" s="72" t="e">
        <f>ROO118/Справочно!ROM$7*100000</f>
        <v>#DIV/0!</v>
      </c>
      <c r="ROP120" s="72" t="e">
        <f>ROP118/Справочно!RON$7*100000</f>
        <v>#DIV/0!</v>
      </c>
      <c r="ROQ120" s="72" t="e">
        <f>ROQ118/Справочно!ROO$7*100000</f>
        <v>#DIV/0!</v>
      </c>
      <c r="ROR120" s="72" t="e">
        <f>ROR118/Справочно!ROP$7*100000</f>
        <v>#DIV/0!</v>
      </c>
      <c r="ROS120" s="72" t="e">
        <f>ROS118/Справочно!ROQ$7*100000</f>
        <v>#DIV/0!</v>
      </c>
      <c r="ROT120" s="72" t="e">
        <f>ROT118/Справочно!ROR$7*100000</f>
        <v>#DIV/0!</v>
      </c>
      <c r="ROU120" s="72" t="e">
        <f>ROU118/Справочно!ROS$7*100000</f>
        <v>#DIV/0!</v>
      </c>
      <c r="ROV120" s="72" t="e">
        <f>ROV118/Справочно!ROT$7*100000</f>
        <v>#DIV/0!</v>
      </c>
      <c r="ROW120" s="72" t="e">
        <f>ROW118/Справочно!ROU$7*100000</f>
        <v>#DIV/0!</v>
      </c>
      <c r="ROX120" s="72" t="e">
        <f>ROX118/Справочно!ROV$7*100000</f>
        <v>#DIV/0!</v>
      </c>
      <c r="ROY120" s="72" t="e">
        <f>ROY118/Справочно!ROW$7*100000</f>
        <v>#DIV/0!</v>
      </c>
      <c r="ROZ120" s="72" t="e">
        <f>ROZ118/Справочно!ROX$7*100000</f>
        <v>#DIV/0!</v>
      </c>
      <c r="RPA120" s="72" t="e">
        <f>RPA118/Справочно!ROY$7*100000</f>
        <v>#DIV/0!</v>
      </c>
      <c r="RPB120" s="72" t="e">
        <f>RPB118/Справочно!ROZ$7*100000</f>
        <v>#DIV/0!</v>
      </c>
      <c r="RPC120" s="72" t="e">
        <f>RPC118/Справочно!RPA$7*100000</f>
        <v>#DIV/0!</v>
      </c>
      <c r="RPD120" s="72" t="e">
        <f>RPD118/Справочно!RPB$7*100000</f>
        <v>#DIV/0!</v>
      </c>
      <c r="RPE120" s="72" t="e">
        <f>RPE118/Справочно!RPC$7*100000</f>
        <v>#DIV/0!</v>
      </c>
      <c r="RPF120" s="72" t="e">
        <f>RPF118/Справочно!RPD$7*100000</f>
        <v>#DIV/0!</v>
      </c>
      <c r="RPG120" s="72" t="e">
        <f>RPG118/Справочно!RPE$7*100000</f>
        <v>#DIV/0!</v>
      </c>
      <c r="RPH120" s="72" t="e">
        <f>RPH118/Справочно!RPF$7*100000</f>
        <v>#DIV/0!</v>
      </c>
      <c r="RPI120" s="72" t="e">
        <f>RPI118/Справочно!RPG$7*100000</f>
        <v>#DIV/0!</v>
      </c>
      <c r="RPJ120" s="72" t="e">
        <f>RPJ118/Справочно!RPH$7*100000</f>
        <v>#DIV/0!</v>
      </c>
      <c r="RPK120" s="72" t="e">
        <f>RPK118/Справочно!RPI$7*100000</f>
        <v>#DIV/0!</v>
      </c>
      <c r="RPL120" s="72" t="e">
        <f>RPL118/Справочно!RPJ$7*100000</f>
        <v>#DIV/0!</v>
      </c>
      <c r="RPM120" s="72" t="e">
        <f>RPM118/Справочно!RPK$7*100000</f>
        <v>#DIV/0!</v>
      </c>
      <c r="RPN120" s="72" t="e">
        <f>RPN118/Справочно!RPL$7*100000</f>
        <v>#DIV/0!</v>
      </c>
      <c r="RPO120" s="72" t="e">
        <f>RPO118/Справочно!RPM$7*100000</f>
        <v>#DIV/0!</v>
      </c>
      <c r="RPP120" s="72" t="e">
        <f>RPP118/Справочно!RPN$7*100000</f>
        <v>#DIV/0!</v>
      </c>
      <c r="RPQ120" s="72" t="e">
        <f>RPQ118/Справочно!RPO$7*100000</f>
        <v>#DIV/0!</v>
      </c>
      <c r="RPR120" s="72" t="e">
        <f>RPR118/Справочно!RPP$7*100000</f>
        <v>#DIV/0!</v>
      </c>
      <c r="RPS120" s="72" t="e">
        <f>RPS118/Справочно!RPQ$7*100000</f>
        <v>#DIV/0!</v>
      </c>
      <c r="RPT120" s="72" t="e">
        <f>RPT118/Справочно!RPR$7*100000</f>
        <v>#DIV/0!</v>
      </c>
      <c r="RPU120" s="72" t="e">
        <f>RPU118/Справочно!RPS$7*100000</f>
        <v>#DIV/0!</v>
      </c>
      <c r="RPV120" s="72" t="e">
        <f>RPV118/Справочно!RPT$7*100000</f>
        <v>#DIV/0!</v>
      </c>
      <c r="RPW120" s="72" t="e">
        <f>RPW118/Справочно!RPU$7*100000</f>
        <v>#DIV/0!</v>
      </c>
      <c r="RPX120" s="72" t="e">
        <f>RPX118/Справочно!RPV$7*100000</f>
        <v>#DIV/0!</v>
      </c>
      <c r="RPY120" s="72" t="e">
        <f>RPY118/Справочно!RPW$7*100000</f>
        <v>#DIV/0!</v>
      </c>
      <c r="RPZ120" s="72" t="e">
        <f>RPZ118/Справочно!RPX$7*100000</f>
        <v>#DIV/0!</v>
      </c>
      <c r="RQA120" s="72" t="e">
        <f>RQA118/Справочно!RPY$7*100000</f>
        <v>#DIV/0!</v>
      </c>
      <c r="RQB120" s="72" t="e">
        <f>RQB118/Справочно!RPZ$7*100000</f>
        <v>#DIV/0!</v>
      </c>
      <c r="RQC120" s="72" t="e">
        <f>RQC118/Справочно!RQA$7*100000</f>
        <v>#DIV/0!</v>
      </c>
      <c r="RQD120" s="72" t="e">
        <f>RQD118/Справочно!RQB$7*100000</f>
        <v>#DIV/0!</v>
      </c>
      <c r="RQE120" s="72" t="e">
        <f>RQE118/Справочно!RQC$7*100000</f>
        <v>#DIV/0!</v>
      </c>
      <c r="RQF120" s="72" t="e">
        <f>RQF118/Справочно!RQD$7*100000</f>
        <v>#DIV/0!</v>
      </c>
      <c r="RQG120" s="72" t="e">
        <f>RQG118/Справочно!RQE$7*100000</f>
        <v>#DIV/0!</v>
      </c>
      <c r="RQH120" s="72" t="e">
        <f>RQH118/Справочно!RQF$7*100000</f>
        <v>#DIV/0!</v>
      </c>
      <c r="RQI120" s="72" t="e">
        <f>RQI118/Справочно!RQG$7*100000</f>
        <v>#DIV/0!</v>
      </c>
      <c r="RQJ120" s="72" t="e">
        <f>RQJ118/Справочно!RQH$7*100000</f>
        <v>#DIV/0!</v>
      </c>
      <c r="RQK120" s="72" t="e">
        <f>RQK118/Справочно!RQI$7*100000</f>
        <v>#DIV/0!</v>
      </c>
      <c r="RQL120" s="72" t="e">
        <f>RQL118/Справочно!RQJ$7*100000</f>
        <v>#DIV/0!</v>
      </c>
      <c r="RQM120" s="72" t="e">
        <f>RQM118/Справочно!RQK$7*100000</f>
        <v>#DIV/0!</v>
      </c>
      <c r="RQN120" s="72" t="e">
        <f>RQN118/Справочно!RQL$7*100000</f>
        <v>#DIV/0!</v>
      </c>
      <c r="RQO120" s="72" t="e">
        <f>RQO118/Справочно!RQM$7*100000</f>
        <v>#DIV/0!</v>
      </c>
      <c r="RQP120" s="72" t="e">
        <f>RQP118/Справочно!RQN$7*100000</f>
        <v>#DIV/0!</v>
      </c>
      <c r="RQQ120" s="72" t="e">
        <f>RQQ118/Справочно!RQO$7*100000</f>
        <v>#DIV/0!</v>
      </c>
      <c r="RQR120" s="72" t="e">
        <f>RQR118/Справочно!RQP$7*100000</f>
        <v>#DIV/0!</v>
      </c>
      <c r="RQS120" s="72" t="e">
        <f>RQS118/Справочно!RQQ$7*100000</f>
        <v>#DIV/0!</v>
      </c>
      <c r="RQT120" s="72" t="e">
        <f>RQT118/Справочно!RQR$7*100000</f>
        <v>#DIV/0!</v>
      </c>
      <c r="RQU120" s="72" t="e">
        <f>RQU118/Справочно!RQS$7*100000</f>
        <v>#DIV/0!</v>
      </c>
      <c r="RQV120" s="72" t="e">
        <f>RQV118/Справочно!RQT$7*100000</f>
        <v>#DIV/0!</v>
      </c>
      <c r="RQW120" s="72" t="e">
        <f>RQW118/Справочно!RQU$7*100000</f>
        <v>#DIV/0!</v>
      </c>
      <c r="RQX120" s="72" t="e">
        <f>RQX118/Справочно!RQV$7*100000</f>
        <v>#DIV/0!</v>
      </c>
      <c r="RQY120" s="72" t="e">
        <f>RQY118/Справочно!RQW$7*100000</f>
        <v>#DIV/0!</v>
      </c>
      <c r="RQZ120" s="72" t="e">
        <f>RQZ118/Справочно!RQX$7*100000</f>
        <v>#DIV/0!</v>
      </c>
      <c r="RRA120" s="72" t="e">
        <f>RRA118/Справочно!RQY$7*100000</f>
        <v>#DIV/0!</v>
      </c>
      <c r="RRB120" s="72" t="e">
        <f>RRB118/Справочно!RQZ$7*100000</f>
        <v>#DIV/0!</v>
      </c>
      <c r="RRC120" s="72" t="e">
        <f>RRC118/Справочно!RRA$7*100000</f>
        <v>#DIV/0!</v>
      </c>
      <c r="RRD120" s="72" t="e">
        <f>RRD118/Справочно!RRB$7*100000</f>
        <v>#DIV/0!</v>
      </c>
      <c r="RRE120" s="72" t="e">
        <f>RRE118/Справочно!RRC$7*100000</f>
        <v>#DIV/0!</v>
      </c>
      <c r="RRF120" s="72" t="e">
        <f>RRF118/Справочно!RRD$7*100000</f>
        <v>#DIV/0!</v>
      </c>
      <c r="RRG120" s="72" t="e">
        <f>RRG118/Справочно!RRE$7*100000</f>
        <v>#DIV/0!</v>
      </c>
      <c r="RRH120" s="72" t="e">
        <f>RRH118/Справочно!RRF$7*100000</f>
        <v>#DIV/0!</v>
      </c>
      <c r="RRI120" s="72" t="e">
        <f>RRI118/Справочно!RRG$7*100000</f>
        <v>#DIV/0!</v>
      </c>
      <c r="RRJ120" s="72" t="e">
        <f>RRJ118/Справочно!RRH$7*100000</f>
        <v>#DIV/0!</v>
      </c>
      <c r="RRK120" s="72" t="e">
        <f>RRK118/Справочно!RRI$7*100000</f>
        <v>#DIV/0!</v>
      </c>
      <c r="RRL120" s="72" t="e">
        <f>RRL118/Справочно!RRJ$7*100000</f>
        <v>#DIV/0!</v>
      </c>
      <c r="RRM120" s="72" t="e">
        <f>RRM118/Справочно!RRK$7*100000</f>
        <v>#DIV/0!</v>
      </c>
      <c r="RRN120" s="72" t="e">
        <f>RRN118/Справочно!RRL$7*100000</f>
        <v>#DIV/0!</v>
      </c>
      <c r="RRO120" s="72" t="e">
        <f>RRO118/Справочно!RRM$7*100000</f>
        <v>#DIV/0!</v>
      </c>
      <c r="RRP120" s="72" t="e">
        <f>RRP118/Справочно!RRN$7*100000</f>
        <v>#DIV/0!</v>
      </c>
      <c r="RRQ120" s="72" t="e">
        <f>RRQ118/Справочно!RRO$7*100000</f>
        <v>#DIV/0!</v>
      </c>
      <c r="RRR120" s="72" t="e">
        <f>RRR118/Справочно!RRP$7*100000</f>
        <v>#DIV/0!</v>
      </c>
      <c r="RRS120" s="72" t="e">
        <f>RRS118/Справочно!RRQ$7*100000</f>
        <v>#DIV/0!</v>
      </c>
      <c r="RRT120" s="72" t="e">
        <f>RRT118/Справочно!RRR$7*100000</f>
        <v>#DIV/0!</v>
      </c>
      <c r="RRU120" s="72" t="e">
        <f>RRU118/Справочно!RRS$7*100000</f>
        <v>#DIV/0!</v>
      </c>
      <c r="RRV120" s="72" t="e">
        <f>RRV118/Справочно!RRT$7*100000</f>
        <v>#DIV/0!</v>
      </c>
      <c r="RRW120" s="72" t="e">
        <f>RRW118/Справочно!RRU$7*100000</f>
        <v>#DIV/0!</v>
      </c>
      <c r="RRX120" s="72" t="e">
        <f>RRX118/Справочно!RRV$7*100000</f>
        <v>#DIV/0!</v>
      </c>
      <c r="RRY120" s="72" t="e">
        <f>RRY118/Справочно!RRW$7*100000</f>
        <v>#DIV/0!</v>
      </c>
      <c r="RRZ120" s="72" t="e">
        <f>RRZ118/Справочно!RRX$7*100000</f>
        <v>#DIV/0!</v>
      </c>
      <c r="RSA120" s="72" t="e">
        <f>RSA118/Справочно!RRY$7*100000</f>
        <v>#DIV/0!</v>
      </c>
      <c r="RSB120" s="72" t="e">
        <f>RSB118/Справочно!RRZ$7*100000</f>
        <v>#DIV/0!</v>
      </c>
      <c r="RSC120" s="72" t="e">
        <f>RSC118/Справочно!RSA$7*100000</f>
        <v>#DIV/0!</v>
      </c>
      <c r="RSD120" s="72" t="e">
        <f>RSD118/Справочно!RSB$7*100000</f>
        <v>#DIV/0!</v>
      </c>
      <c r="RSE120" s="72" t="e">
        <f>RSE118/Справочно!RSC$7*100000</f>
        <v>#DIV/0!</v>
      </c>
      <c r="RSF120" s="72" t="e">
        <f>RSF118/Справочно!RSD$7*100000</f>
        <v>#DIV/0!</v>
      </c>
      <c r="RSG120" s="72" t="e">
        <f>RSG118/Справочно!RSE$7*100000</f>
        <v>#DIV/0!</v>
      </c>
      <c r="RSH120" s="72" t="e">
        <f>RSH118/Справочно!RSF$7*100000</f>
        <v>#DIV/0!</v>
      </c>
      <c r="RSI120" s="72" t="e">
        <f>RSI118/Справочно!RSG$7*100000</f>
        <v>#DIV/0!</v>
      </c>
      <c r="RSJ120" s="72" t="e">
        <f>RSJ118/Справочно!RSH$7*100000</f>
        <v>#DIV/0!</v>
      </c>
      <c r="RSK120" s="72" t="e">
        <f>RSK118/Справочно!RSI$7*100000</f>
        <v>#DIV/0!</v>
      </c>
      <c r="RSL120" s="72" t="e">
        <f>RSL118/Справочно!RSJ$7*100000</f>
        <v>#DIV/0!</v>
      </c>
      <c r="RSM120" s="72" t="e">
        <f>RSM118/Справочно!RSK$7*100000</f>
        <v>#DIV/0!</v>
      </c>
      <c r="RSN120" s="72" t="e">
        <f>RSN118/Справочно!RSL$7*100000</f>
        <v>#DIV/0!</v>
      </c>
      <c r="RSO120" s="72" t="e">
        <f>RSO118/Справочно!RSM$7*100000</f>
        <v>#DIV/0!</v>
      </c>
      <c r="RSP120" s="72" t="e">
        <f>RSP118/Справочно!RSN$7*100000</f>
        <v>#DIV/0!</v>
      </c>
      <c r="RSQ120" s="72" t="e">
        <f>RSQ118/Справочно!RSO$7*100000</f>
        <v>#DIV/0!</v>
      </c>
      <c r="RSR120" s="72" t="e">
        <f>RSR118/Справочно!RSP$7*100000</f>
        <v>#DIV/0!</v>
      </c>
      <c r="RSS120" s="72" t="e">
        <f>RSS118/Справочно!RSQ$7*100000</f>
        <v>#DIV/0!</v>
      </c>
      <c r="RST120" s="72" t="e">
        <f>RST118/Справочно!RSR$7*100000</f>
        <v>#DIV/0!</v>
      </c>
      <c r="RSU120" s="72" t="e">
        <f>RSU118/Справочно!RSS$7*100000</f>
        <v>#DIV/0!</v>
      </c>
      <c r="RSV120" s="72" t="e">
        <f>RSV118/Справочно!RST$7*100000</f>
        <v>#DIV/0!</v>
      </c>
      <c r="RSW120" s="72" t="e">
        <f>RSW118/Справочно!RSU$7*100000</f>
        <v>#DIV/0!</v>
      </c>
      <c r="RSX120" s="72" t="e">
        <f>RSX118/Справочно!RSV$7*100000</f>
        <v>#DIV/0!</v>
      </c>
      <c r="RSY120" s="72" t="e">
        <f>RSY118/Справочно!RSW$7*100000</f>
        <v>#DIV/0!</v>
      </c>
      <c r="RSZ120" s="72" t="e">
        <f>RSZ118/Справочно!RSX$7*100000</f>
        <v>#DIV/0!</v>
      </c>
      <c r="RTA120" s="72" t="e">
        <f>RTA118/Справочно!RSY$7*100000</f>
        <v>#DIV/0!</v>
      </c>
      <c r="RTB120" s="72" t="e">
        <f>RTB118/Справочно!RSZ$7*100000</f>
        <v>#DIV/0!</v>
      </c>
      <c r="RTC120" s="72" t="e">
        <f>RTC118/Справочно!RTA$7*100000</f>
        <v>#DIV/0!</v>
      </c>
      <c r="RTD120" s="72" t="e">
        <f>RTD118/Справочно!RTB$7*100000</f>
        <v>#DIV/0!</v>
      </c>
      <c r="RTE120" s="72" t="e">
        <f>RTE118/Справочно!RTC$7*100000</f>
        <v>#DIV/0!</v>
      </c>
      <c r="RTF120" s="72" t="e">
        <f>RTF118/Справочно!RTD$7*100000</f>
        <v>#DIV/0!</v>
      </c>
      <c r="RTG120" s="72" t="e">
        <f>RTG118/Справочно!RTE$7*100000</f>
        <v>#DIV/0!</v>
      </c>
      <c r="RTH120" s="72" t="e">
        <f>RTH118/Справочно!RTF$7*100000</f>
        <v>#DIV/0!</v>
      </c>
      <c r="RTI120" s="72" t="e">
        <f>RTI118/Справочно!RTG$7*100000</f>
        <v>#DIV/0!</v>
      </c>
      <c r="RTJ120" s="72" t="e">
        <f>RTJ118/Справочно!RTH$7*100000</f>
        <v>#DIV/0!</v>
      </c>
      <c r="RTK120" s="72" t="e">
        <f>RTK118/Справочно!RTI$7*100000</f>
        <v>#DIV/0!</v>
      </c>
      <c r="RTL120" s="72" t="e">
        <f>RTL118/Справочно!RTJ$7*100000</f>
        <v>#DIV/0!</v>
      </c>
      <c r="RTM120" s="72" t="e">
        <f>RTM118/Справочно!RTK$7*100000</f>
        <v>#DIV/0!</v>
      </c>
      <c r="RTN120" s="72" t="e">
        <f>RTN118/Справочно!RTL$7*100000</f>
        <v>#DIV/0!</v>
      </c>
      <c r="RTO120" s="72" t="e">
        <f>RTO118/Справочно!RTM$7*100000</f>
        <v>#DIV/0!</v>
      </c>
      <c r="RTP120" s="72" t="e">
        <f>RTP118/Справочно!RTN$7*100000</f>
        <v>#DIV/0!</v>
      </c>
      <c r="RTQ120" s="72" t="e">
        <f>RTQ118/Справочно!RTO$7*100000</f>
        <v>#DIV/0!</v>
      </c>
      <c r="RTR120" s="72" t="e">
        <f>RTR118/Справочно!RTP$7*100000</f>
        <v>#DIV/0!</v>
      </c>
      <c r="RTS120" s="72" t="e">
        <f>RTS118/Справочно!RTQ$7*100000</f>
        <v>#DIV/0!</v>
      </c>
      <c r="RTT120" s="72" t="e">
        <f>RTT118/Справочно!RTR$7*100000</f>
        <v>#DIV/0!</v>
      </c>
      <c r="RTU120" s="72" t="e">
        <f>RTU118/Справочно!RTS$7*100000</f>
        <v>#DIV/0!</v>
      </c>
      <c r="RTV120" s="72" t="e">
        <f>RTV118/Справочно!RTT$7*100000</f>
        <v>#DIV/0!</v>
      </c>
      <c r="RTW120" s="72" t="e">
        <f>RTW118/Справочно!RTU$7*100000</f>
        <v>#DIV/0!</v>
      </c>
      <c r="RTX120" s="72" t="e">
        <f>RTX118/Справочно!RTV$7*100000</f>
        <v>#DIV/0!</v>
      </c>
      <c r="RTY120" s="72" t="e">
        <f>RTY118/Справочно!RTW$7*100000</f>
        <v>#DIV/0!</v>
      </c>
      <c r="RTZ120" s="72" t="e">
        <f>RTZ118/Справочно!RTX$7*100000</f>
        <v>#DIV/0!</v>
      </c>
      <c r="RUA120" s="72" t="e">
        <f>RUA118/Справочно!RTY$7*100000</f>
        <v>#DIV/0!</v>
      </c>
      <c r="RUB120" s="72" t="e">
        <f>RUB118/Справочно!RTZ$7*100000</f>
        <v>#DIV/0!</v>
      </c>
      <c r="RUC120" s="72" t="e">
        <f>RUC118/Справочно!RUA$7*100000</f>
        <v>#DIV/0!</v>
      </c>
      <c r="RUD120" s="72" t="e">
        <f>RUD118/Справочно!RUB$7*100000</f>
        <v>#DIV/0!</v>
      </c>
      <c r="RUE120" s="72" t="e">
        <f>RUE118/Справочно!RUC$7*100000</f>
        <v>#DIV/0!</v>
      </c>
      <c r="RUF120" s="72" t="e">
        <f>RUF118/Справочно!RUD$7*100000</f>
        <v>#DIV/0!</v>
      </c>
      <c r="RUG120" s="72" t="e">
        <f>RUG118/Справочно!RUE$7*100000</f>
        <v>#DIV/0!</v>
      </c>
      <c r="RUH120" s="72" t="e">
        <f>RUH118/Справочно!RUF$7*100000</f>
        <v>#DIV/0!</v>
      </c>
      <c r="RUI120" s="72" t="e">
        <f>RUI118/Справочно!RUG$7*100000</f>
        <v>#DIV/0!</v>
      </c>
      <c r="RUJ120" s="72" t="e">
        <f>RUJ118/Справочно!RUH$7*100000</f>
        <v>#DIV/0!</v>
      </c>
      <c r="RUK120" s="72" t="e">
        <f>RUK118/Справочно!RUI$7*100000</f>
        <v>#DIV/0!</v>
      </c>
      <c r="RUL120" s="72" t="e">
        <f>RUL118/Справочно!RUJ$7*100000</f>
        <v>#DIV/0!</v>
      </c>
      <c r="RUM120" s="72" t="e">
        <f>RUM118/Справочно!RUK$7*100000</f>
        <v>#DIV/0!</v>
      </c>
      <c r="RUN120" s="72" t="e">
        <f>RUN118/Справочно!RUL$7*100000</f>
        <v>#DIV/0!</v>
      </c>
      <c r="RUO120" s="72" t="e">
        <f>RUO118/Справочно!RUM$7*100000</f>
        <v>#DIV/0!</v>
      </c>
      <c r="RUP120" s="72" t="e">
        <f>RUP118/Справочно!RUN$7*100000</f>
        <v>#DIV/0!</v>
      </c>
      <c r="RUQ120" s="72" t="e">
        <f>RUQ118/Справочно!RUO$7*100000</f>
        <v>#DIV/0!</v>
      </c>
      <c r="RUR120" s="72" t="e">
        <f>RUR118/Справочно!RUP$7*100000</f>
        <v>#DIV/0!</v>
      </c>
      <c r="RUS120" s="72" t="e">
        <f>RUS118/Справочно!RUQ$7*100000</f>
        <v>#DIV/0!</v>
      </c>
      <c r="RUT120" s="72" t="e">
        <f>RUT118/Справочно!RUR$7*100000</f>
        <v>#DIV/0!</v>
      </c>
      <c r="RUU120" s="72" t="e">
        <f>RUU118/Справочно!RUS$7*100000</f>
        <v>#DIV/0!</v>
      </c>
      <c r="RUV120" s="72" t="e">
        <f>RUV118/Справочно!RUT$7*100000</f>
        <v>#DIV/0!</v>
      </c>
      <c r="RUW120" s="72" t="e">
        <f>RUW118/Справочно!RUU$7*100000</f>
        <v>#DIV/0!</v>
      </c>
      <c r="RUX120" s="72" t="e">
        <f>RUX118/Справочно!RUV$7*100000</f>
        <v>#DIV/0!</v>
      </c>
      <c r="RUY120" s="72" t="e">
        <f>RUY118/Справочно!RUW$7*100000</f>
        <v>#DIV/0!</v>
      </c>
      <c r="RUZ120" s="72" t="e">
        <f>RUZ118/Справочно!RUX$7*100000</f>
        <v>#DIV/0!</v>
      </c>
      <c r="RVA120" s="72" t="e">
        <f>RVA118/Справочно!RUY$7*100000</f>
        <v>#DIV/0!</v>
      </c>
      <c r="RVB120" s="72" t="e">
        <f>RVB118/Справочно!RUZ$7*100000</f>
        <v>#DIV/0!</v>
      </c>
      <c r="RVC120" s="72" t="e">
        <f>RVC118/Справочно!RVA$7*100000</f>
        <v>#DIV/0!</v>
      </c>
      <c r="RVD120" s="72" t="e">
        <f>RVD118/Справочно!RVB$7*100000</f>
        <v>#DIV/0!</v>
      </c>
      <c r="RVE120" s="72" t="e">
        <f>RVE118/Справочно!RVC$7*100000</f>
        <v>#DIV/0!</v>
      </c>
      <c r="RVF120" s="72" t="e">
        <f>RVF118/Справочно!RVD$7*100000</f>
        <v>#DIV/0!</v>
      </c>
      <c r="RVG120" s="72" t="e">
        <f>RVG118/Справочно!RVE$7*100000</f>
        <v>#DIV/0!</v>
      </c>
      <c r="RVH120" s="72" t="e">
        <f>RVH118/Справочно!RVF$7*100000</f>
        <v>#DIV/0!</v>
      </c>
      <c r="RVI120" s="72" t="e">
        <f>RVI118/Справочно!RVG$7*100000</f>
        <v>#DIV/0!</v>
      </c>
      <c r="RVJ120" s="72" t="e">
        <f>RVJ118/Справочно!RVH$7*100000</f>
        <v>#DIV/0!</v>
      </c>
      <c r="RVK120" s="72" t="e">
        <f>RVK118/Справочно!RVI$7*100000</f>
        <v>#DIV/0!</v>
      </c>
      <c r="RVL120" s="72" t="e">
        <f>RVL118/Справочно!RVJ$7*100000</f>
        <v>#DIV/0!</v>
      </c>
      <c r="RVM120" s="72" t="e">
        <f>RVM118/Справочно!RVK$7*100000</f>
        <v>#DIV/0!</v>
      </c>
      <c r="RVN120" s="72" t="e">
        <f>RVN118/Справочно!RVL$7*100000</f>
        <v>#DIV/0!</v>
      </c>
      <c r="RVO120" s="72" t="e">
        <f>RVO118/Справочно!RVM$7*100000</f>
        <v>#DIV/0!</v>
      </c>
      <c r="RVP120" s="72" t="e">
        <f>RVP118/Справочно!RVN$7*100000</f>
        <v>#DIV/0!</v>
      </c>
      <c r="RVQ120" s="72" t="e">
        <f>RVQ118/Справочно!RVO$7*100000</f>
        <v>#DIV/0!</v>
      </c>
      <c r="RVR120" s="72" t="e">
        <f>RVR118/Справочно!RVP$7*100000</f>
        <v>#DIV/0!</v>
      </c>
      <c r="RVS120" s="72" t="e">
        <f>RVS118/Справочно!RVQ$7*100000</f>
        <v>#DIV/0!</v>
      </c>
      <c r="RVT120" s="72" t="e">
        <f>RVT118/Справочно!RVR$7*100000</f>
        <v>#DIV/0!</v>
      </c>
      <c r="RVU120" s="72" t="e">
        <f>RVU118/Справочно!RVS$7*100000</f>
        <v>#DIV/0!</v>
      </c>
      <c r="RVV120" s="72" t="e">
        <f>RVV118/Справочно!RVT$7*100000</f>
        <v>#DIV/0!</v>
      </c>
      <c r="RVW120" s="72" t="e">
        <f>RVW118/Справочно!RVU$7*100000</f>
        <v>#DIV/0!</v>
      </c>
      <c r="RVX120" s="72" t="e">
        <f>RVX118/Справочно!RVV$7*100000</f>
        <v>#DIV/0!</v>
      </c>
      <c r="RVY120" s="72" t="e">
        <f>RVY118/Справочно!RVW$7*100000</f>
        <v>#DIV/0!</v>
      </c>
      <c r="RVZ120" s="72" t="e">
        <f>RVZ118/Справочно!RVX$7*100000</f>
        <v>#DIV/0!</v>
      </c>
      <c r="RWA120" s="72" t="e">
        <f>RWA118/Справочно!RVY$7*100000</f>
        <v>#DIV/0!</v>
      </c>
      <c r="RWB120" s="72" t="e">
        <f>RWB118/Справочно!RVZ$7*100000</f>
        <v>#DIV/0!</v>
      </c>
      <c r="RWC120" s="72" t="e">
        <f>RWC118/Справочно!RWA$7*100000</f>
        <v>#DIV/0!</v>
      </c>
      <c r="RWD120" s="72" t="e">
        <f>RWD118/Справочно!RWB$7*100000</f>
        <v>#DIV/0!</v>
      </c>
      <c r="RWE120" s="72" t="e">
        <f>RWE118/Справочно!RWC$7*100000</f>
        <v>#DIV/0!</v>
      </c>
      <c r="RWF120" s="72" t="e">
        <f>RWF118/Справочно!RWD$7*100000</f>
        <v>#DIV/0!</v>
      </c>
      <c r="RWG120" s="72" t="e">
        <f>RWG118/Справочно!RWE$7*100000</f>
        <v>#DIV/0!</v>
      </c>
      <c r="RWH120" s="72" t="e">
        <f>RWH118/Справочно!RWF$7*100000</f>
        <v>#DIV/0!</v>
      </c>
      <c r="RWI120" s="72" t="e">
        <f>RWI118/Справочно!RWG$7*100000</f>
        <v>#DIV/0!</v>
      </c>
      <c r="RWJ120" s="72" t="e">
        <f>RWJ118/Справочно!RWH$7*100000</f>
        <v>#DIV/0!</v>
      </c>
      <c r="RWK120" s="72" t="e">
        <f>RWK118/Справочно!RWI$7*100000</f>
        <v>#DIV/0!</v>
      </c>
      <c r="RWL120" s="72" t="e">
        <f>RWL118/Справочно!RWJ$7*100000</f>
        <v>#DIV/0!</v>
      </c>
      <c r="RWM120" s="72" t="e">
        <f>RWM118/Справочно!RWK$7*100000</f>
        <v>#DIV/0!</v>
      </c>
      <c r="RWN120" s="72" t="e">
        <f>RWN118/Справочно!RWL$7*100000</f>
        <v>#DIV/0!</v>
      </c>
      <c r="RWO120" s="72" t="e">
        <f>RWO118/Справочно!RWM$7*100000</f>
        <v>#DIV/0!</v>
      </c>
      <c r="RWP120" s="72" t="e">
        <f>RWP118/Справочно!RWN$7*100000</f>
        <v>#DIV/0!</v>
      </c>
      <c r="RWQ120" s="72" t="e">
        <f>RWQ118/Справочно!RWO$7*100000</f>
        <v>#DIV/0!</v>
      </c>
      <c r="RWR120" s="72" t="e">
        <f>RWR118/Справочно!RWP$7*100000</f>
        <v>#DIV/0!</v>
      </c>
      <c r="RWS120" s="72" t="e">
        <f>RWS118/Справочно!RWQ$7*100000</f>
        <v>#DIV/0!</v>
      </c>
      <c r="RWT120" s="72" t="e">
        <f>RWT118/Справочно!RWR$7*100000</f>
        <v>#DIV/0!</v>
      </c>
      <c r="RWU120" s="72" t="e">
        <f>RWU118/Справочно!RWS$7*100000</f>
        <v>#DIV/0!</v>
      </c>
      <c r="RWV120" s="72" t="e">
        <f>RWV118/Справочно!RWT$7*100000</f>
        <v>#DIV/0!</v>
      </c>
      <c r="RWW120" s="72" t="e">
        <f>RWW118/Справочно!RWU$7*100000</f>
        <v>#DIV/0!</v>
      </c>
      <c r="RWX120" s="72" t="e">
        <f>RWX118/Справочно!RWV$7*100000</f>
        <v>#DIV/0!</v>
      </c>
      <c r="RWY120" s="72" t="e">
        <f>RWY118/Справочно!RWW$7*100000</f>
        <v>#DIV/0!</v>
      </c>
      <c r="RWZ120" s="72" t="e">
        <f>RWZ118/Справочно!RWX$7*100000</f>
        <v>#DIV/0!</v>
      </c>
      <c r="RXA120" s="72" t="e">
        <f>RXA118/Справочно!RWY$7*100000</f>
        <v>#DIV/0!</v>
      </c>
      <c r="RXB120" s="72" t="e">
        <f>RXB118/Справочно!RWZ$7*100000</f>
        <v>#DIV/0!</v>
      </c>
      <c r="RXC120" s="72" t="e">
        <f>RXC118/Справочно!RXA$7*100000</f>
        <v>#DIV/0!</v>
      </c>
      <c r="RXD120" s="72" t="e">
        <f>RXD118/Справочно!RXB$7*100000</f>
        <v>#DIV/0!</v>
      </c>
      <c r="RXE120" s="72" t="e">
        <f>RXE118/Справочно!RXC$7*100000</f>
        <v>#DIV/0!</v>
      </c>
      <c r="RXF120" s="72" t="e">
        <f>RXF118/Справочно!RXD$7*100000</f>
        <v>#DIV/0!</v>
      </c>
      <c r="RXG120" s="72" t="e">
        <f>RXG118/Справочно!RXE$7*100000</f>
        <v>#DIV/0!</v>
      </c>
      <c r="RXH120" s="72" t="e">
        <f>RXH118/Справочно!RXF$7*100000</f>
        <v>#DIV/0!</v>
      </c>
      <c r="RXI120" s="72" t="e">
        <f>RXI118/Справочно!RXG$7*100000</f>
        <v>#DIV/0!</v>
      </c>
      <c r="RXJ120" s="72" t="e">
        <f>RXJ118/Справочно!RXH$7*100000</f>
        <v>#DIV/0!</v>
      </c>
      <c r="RXK120" s="72" t="e">
        <f>RXK118/Справочно!RXI$7*100000</f>
        <v>#DIV/0!</v>
      </c>
      <c r="RXL120" s="72" t="e">
        <f>RXL118/Справочно!RXJ$7*100000</f>
        <v>#DIV/0!</v>
      </c>
      <c r="RXM120" s="72" t="e">
        <f>RXM118/Справочно!RXK$7*100000</f>
        <v>#DIV/0!</v>
      </c>
      <c r="RXN120" s="72" t="e">
        <f>RXN118/Справочно!RXL$7*100000</f>
        <v>#DIV/0!</v>
      </c>
      <c r="RXO120" s="72" t="e">
        <f>RXO118/Справочно!RXM$7*100000</f>
        <v>#DIV/0!</v>
      </c>
      <c r="RXP120" s="72" t="e">
        <f>RXP118/Справочно!RXN$7*100000</f>
        <v>#DIV/0!</v>
      </c>
      <c r="RXQ120" s="72" t="e">
        <f>RXQ118/Справочно!RXO$7*100000</f>
        <v>#DIV/0!</v>
      </c>
      <c r="RXR120" s="72" t="e">
        <f>RXR118/Справочно!RXP$7*100000</f>
        <v>#DIV/0!</v>
      </c>
      <c r="RXS120" s="72" t="e">
        <f>RXS118/Справочно!RXQ$7*100000</f>
        <v>#DIV/0!</v>
      </c>
      <c r="RXT120" s="72" t="e">
        <f>RXT118/Справочно!RXR$7*100000</f>
        <v>#DIV/0!</v>
      </c>
      <c r="RXU120" s="72" t="e">
        <f>RXU118/Справочно!RXS$7*100000</f>
        <v>#DIV/0!</v>
      </c>
      <c r="RXV120" s="72" t="e">
        <f>RXV118/Справочно!RXT$7*100000</f>
        <v>#DIV/0!</v>
      </c>
      <c r="RXW120" s="72" t="e">
        <f>RXW118/Справочно!RXU$7*100000</f>
        <v>#DIV/0!</v>
      </c>
      <c r="RXX120" s="72" t="e">
        <f>RXX118/Справочно!RXV$7*100000</f>
        <v>#DIV/0!</v>
      </c>
      <c r="RXY120" s="72" t="e">
        <f>RXY118/Справочно!RXW$7*100000</f>
        <v>#DIV/0!</v>
      </c>
      <c r="RXZ120" s="72" t="e">
        <f>RXZ118/Справочно!RXX$7*100000</f>
        <v>#DIV/0!</v>
      </c>
      <c r="RYA120" s="72" t="e">
        <f>RYA118/Справочно!RXY$7*100000</f>
        <v>#DIV/0!</v>
      </c>
      <c r="RYB120" s="72" t="e">
        <f>RYB118/Справочно!RXZ$7*100000</f>
        <v>#DIV/0!</v>
      </c>
      <c r="RYC120" s="72" t="e">
        <f>RYC118/Справочно!RYA$7*100000</f>
        <v>#DIV/0!</v>
      </c>
      <c r="RYD120" s="72" t="e">
        <f>RYD118/Справочно!RYB$7*100000</f>
        <v>#DIV/0!</v>
      </c>
      <c r="RYE120" s="72" t="e">
        <f>RYE118/Справочно!RYC$7*100000</f>
        <v>#DIV/0!</v>
      </c>
      <c r="RYF120" s="72" t="e">
        <f>RYF118/Справочно!RYD$7*100000</f>
        <v>#DIV/0!</v>
      </c>
      <c r="RYG120" s="72" t="e">
        <f>RYG118/Справочно!RYE$7*100000</f>
        <v>#DIV/0!</v>
      </c>
      <c r="RYH120" s="72" t="e">
        <f>RYH118/Справочно!RYF$7*100000</f>
        <v>#DIV/0!</v>
      </c>
      <c r="RYI120" s="72" t="e">
        <f>RYI118/Справочно!RYG$7*100000</f>
        <v>#DIV/0!</v>
      </c>
      <c r="RYJ120" s="72" t="e">
        <f>RYJ118/Справочно!RYH$7*100000</f>
        <v>#DIV/0!</v>
      </c>
      <c r="RYK120" s="72" t="e">
        <f>RYK118/Справочно!RYI$7*100000</f>
        <v>#DIV/0!</v>
      </c>
      <c r="RYL120" s="72" t="e">
        <f>RYL118/Справочно!RYJ$7*100000</f>
        <v>#DIV/0!</v>
      </c>
      <c r="RYM120" s="72" t="e">
        <f>RYM118/Справочно!RYK$7*100000</f>
        <v>#DIV/0!</v>
      </c>
      <c r="RYN120" s="72" t="e">
        <f>RYN118/Справочно!RYL$7*100000</f>
        <v>#DIV/0!</v>
      </c>
      <c r="RYO120" s="72" t="e">
        <f>RYO118/Справочно!RYM$7*100000</f>
        <v>#DIV/0!</v>
      </c>
      <c r="RYP120" s="72" t="e">
        <f>RYP118/Справочно!RYN$7*100000</f>
        <v>#DIV/0!</v>
      </c>
      <c r="RYQ120" s="72" t="e">
        <f>RYQ118/Справочно!RYO$7*100000</f>
        <v>#DIV/0!</v>
      </c>
      <c r="RYR120" s="72" t="e">
        <f>RYR118/Справочно!RYP$7*100000</f>
        <v>#DIV/0!</v>
      </c>
      <c r="RYS120" s="72" t="e">
        <f>RYS118/Справочно!RYQ$7*100000</f>
        <v>#DIV/0!</v>
      </c>
      <c r="RYT120" s="72" t="e">
        <f>RYT118/Справочно!RYR$7*100000</f>
        <v>#DIV/0!</v>
      </c>
      <c r="RYU120" s="72" t="e">
        <f>RYU118/Справочно!RYS$7*100000</f>
        <v>#DIV/0!</v>
      </c>
      <c r="RYV120" s="72" t="e">
        <f>RYV118/Справочно!RYT$7*100000</f>
        <v>#DIV/0!</v>
      </c>
      <c r="RYW120" s="72" t="e">
        <f>RYW118/Справочно!RYU$7*100000</f>
        <v>#DIV/0!</v>
      </c>
      <c r="RYX120" s="72" t="e">
        <f>RYX118/Справочно!RYV$7*100000</f>
        <v>#DIV/0!</v>
      </c>
      <c r="RYY120" s="72" t="e">
        <f>RYY118/Справочно!RYW$7*100000</f>
        <v>#DIV/0!</v>
      </c>
      <c r="RYZ120" s="72" t="e">
        <f>RYZ118/Справочно!RYX$7*100000</f>
        <v>#DIV/0!</v>
      </c>
      <c r="RZA120" s="72" t="e">
        <f>RZA118/Справочно!RYY$7*100000</f>
        <v>#DIV/0!</v>
      </c>
      <c r="RZB120" s="72" t="e">
        <f>RZB118/Справочно!RYZ$7*100000</f>
        <v>#DIV/0!</v>
      </c>
      <c r="RZC120" s="72" t="e">
        <f>RZC118/Справочно!RZA$7*100000</f>
        <v>#DIV/0!</v>
      </c>
      <c r="RZD120" s="72" t="e">
        <f>RZD118/Справочно!RZB$7*100000</f>
        <v>#DIV/0!</v>
      </c>
      <c r="RZE120" s="72" t="e">
        <f>RZE118/Справочно!RZC$7*100000</f>
        <v>#DIV/0!</v>
      </c>
      <c r="RZF120" s="72" t="e">
        <f>RZF118/Справочно!RZD$7*100000</f>
        <v>#DIV/0!</v>
      </c>
      <c r="RZG120" s="72" t="e">
        <f>RZG118/Справочно!RZE$7*100000</f>
        <v>#DIV/0!</v>
      </c>
      <c r="RZH120" s="72" t="e">
        <f>RZH118/Справочно!RZF$7*100000</f>
        <v>#DIV/0!</v>
      </c>
      <c r="RZI120" s="72" t="e">
        <f>RZI118/Справочно!RZG$7*100000</f>
        <v>#DIV/0!</v>
      </c>
      <c r="RZJ120" s="72" t="e">
        <f>RZJ118/Справочно!RZH$7*100000</f>
        <v>#DIV/0!</v>
      </c>
      <c r="RZK120" s="72" t="e">
        <f>RZK118/Справочно!RZI$7*100000</f>
        <v>#DIV/0!</v>
      </c>
      <c r="RZL120" s="72" t="e">
        <f>RZL118/Справочно!RZJ$7*100000</f>
        <v>#DIV/0!</v>
      </c>
      <c r="RZM120" s="72" t="e">
        <f>RZM118/Справочно!RZK$7*100000</f>
        <v>#DIV/0!</v>
      </c>
      <c r="RZN120" s="72" t="e">
        <f>RZN118/Справочно!RZL$7*100000</f>
        <v>#DIV/0!</v>
      </c>
      <c r="RZO120" s="72" t="e">
        <f>RZO118/Справочно!RZM$7*100000</f>
        <v>#DIV/0!</v>
      </c>
      <c r="RZP120" s="72" t="e">
        <f>RZP118/Справочно!RZN$7*100000</f>
        <v>#DIV/0!</v>
      </c>
      <c r="RZQ120" s="72" t="e">
        <f>RZQ118/Справочно!RZO$7*100000</f>
        <v>#DIV/0!</v>
      </c>
      <c r="RZR120" s="72" t="e">
        <f>RZR118/Справочно!RZP$7*100000</f>
        <v>#DIV/0!</v>
      </c>
      <c r="RZS120" s="72" t="e">
        <f>RZS118/Справочно!RZQ$7*100000</f>
        <v>#DIV/0!</v>
      </c>
      <c r="RZT120" s="72" t="e">
        <f>RZT118/Справочно!RZR$7*100000</f>
        <v>#DIV/0!</v>
      </c>
      <c r="RZU120" s="72" t="e">
        <f>RZU118/Справочно!RZS$7*100000</f>
        <v>#DIV/0!</v>
      </c>
      <c r="RZV120" s="72" t="e">
        <f>RZV118/Справочно!RZT$7*100000</f>
        <v>#DIV/0!</v>
      </c>
      <c r="RZW120" s="72" t="e">
        <f>RZW118/Справочно!RZU$7*100000</f>
        <v>#DIV/0!</v>
      </c>
      <c r="RZX120" s="72" t="e">
        <f>RZX118/Справочно!RZV$7*100000</f>
        <v>#DIV/0!</v>
      </c>
      <c r="RZY120" s="72" t="e">
        <f>RZY118/Справочно!RZW$7*100000</f>
        <v>#DIV/0!</v>
      </c>
      <c r="RZZ120" s="72" t="e">
        <f>RZZ118/Справочно!RZX$7*100000</f>
        <v>#DIV/0!</v>
      </c>
      <c r="SAA120" s="72" t="e">
        <f>SAA118/Справочно!RZY$7*100000</f>
        <v>#DIV/0!</v>
      </c>
      <c r="SAB120" s="72" t="e">
        <f>SAB118/Справочно!RZZ$7*100000</f>
        <v>#DIV/0!</v>
      </c>
      <c r="SAC120" s="72" t="e">
        <f>SAC118/Справочно!SAA$7*100000</f>
        <v>#DIV/0!</v>
      </c>
      <c r="SAD120" s="72" t="e">
        <f>SAD118/Справочно!SAB$7*100000</f>
        <v>#DIV/0!</v>
      </c>
      <c r="SAE120" s="72" t="e">
        <f>SAE118/Справочно!SAC$7*100000</f>
        <v>#DIV/0!</v>
      </c>
      <c r="SAF120" s="72" t="e">
        <f>SAF118/Справочно!SAD$7*100000</f>
        <v>#DIV/0!</v>
      </c>
      <c r="SAG120" s="72" t="e">
        <f>SAG118/Справочно!SAE$7*100000</f>
        <v>#DIV/0!</v>
      </c>
      <c r="SAH120" s="72" t="e">
        <f>SAH118/Справочно!SAF$7*100000</f>
        <v>#DIV/0!</v>
      </c>
      <c r="SAI120" s="72" t="e">
        <f>SAI118/Справочно!SAG$7*100000</f>
        <v>#DIV/0!</v>
      </c>
      <c r="SAJ120" s="72" t="e">
        <f>SAJ118/Справочно!SAH$7*100000</f>
        <v>#DIV/0!</v>
      </c>
      <c r="SAK120" s="72" t="e">
        <f>SAK118/Справочно!SAI$7*100000</f>
        <v>#DIV/0!</v>
      </c>
      <c r="SAL120" s="72" t="e">
        <f>SAL118/Справочно!SAJ$7*100000</f>
        <v>#DIV/0!</v>
      </c>
      <c r="SAM120" s="72" t="e">
        <f>SAM118/Справочно!SAK$7*100000</f>
        <v>#DIV/0!</v>
      </c>
      <c r="SAN120" s="72" t="e">
        <f>SAN118/Справочно!SAL$7*100000</f>
        <v>#DIV/0!</v>
      </c>
      <c r="SAO120" s="72" t="e">
        <f>SAO118/Справочно!SAM$7*100000</f>
        <v>#DIV/0!</v>
      </c>
      <c r="SAP120" s="72" t="e">
        <f>SAP118/Справочно!SAN$7*100000</f>
        <v>#DIV/0!</v>
      </c>
      <c r="SAQ120" s="72" t="e">
        <f>SAQ118/Справочно!SAO$7*100000</f>
        <v>#DIV/0!</v>
      </c>
      <c r="SAR120" s="72" t="e">
        <f>SAR118/Справочно!SAP$7*100000</f>
        <v>#DIV/0!</v>
      </c>
      <c r="SAS120" s="72" t="e">
        <f>SAS118/Справочно!SAQ$7*100000</f>
        <v>#DIV/0!</v>
      </c>
      <c r="SAT120" s="72" t="e">
        <f>SAT118/Справочно!SAR$7*100000</f>
        <v>#DIV/0!</v>
      </c>
      <c r="SAU120" s="72" t="e">
        <f>SAU118/Справочно!SAS$7*100000</f>
        <v>#DIV/0!</v>
      </c>
      <c r="SAV120" s="72" t="e">
        <f>SAV118/Справочно!SAT$7*100000</f>
        <v>#DIV/0!</v>
      </c>
      <c r="SAW120" s="72" t="e">
        <f>SAW118/Справочно!SAU$7*100000</f>
        <v>#DIV/0!</v>
      </c>
      <c r="SAX120" s="72" t="e">
        <f>SAX118/Справочно!SAV$7*100000</f>
        <v>#DIV/0!</v>
      </c>
      <c r="SAY120" s="72" t="e">
        <f>SAY118/Справочно!SAW$7*100000</f>
        <v>#DIV/0!</v>
      </c>
      <c r="SAZ120" s="72" t="e">
        <f>SAZ118/Справочно!SAX$7*100000</f>
        <v>#DIV/0!</v>
      </c>
      <c r="SBA120" s="72" t="e">
        <f>SBA118/Справочно!SAY$7*100000</f>
        <v>#DIV/0!</v>
      </c>
      <c r="SBB120" s="72" t="e">
        <f>SBB118/Справочно!SAZ$7*100000</f>
        <v>#DIV/0!</v>
      </c>
      <c r="SBC120" s="72" t="e">
        <f>SBC118/Справочно!SBA$7*100000</f>
        <v>#DIV/0!</v>
      </c>
      <c r="SBD120" s="72" t="e">
        <f>SBD118/Справочно!SBB$7*100000</f>
        <v>#DIV/0!</v>
      </c>
      <c r="SBE120" s="72" t="e">
        <f>SBE118/Справочно!SBC$7*100000</f>
        <v>#DIV/0!</v>
      </c>
      <c r="SBF120" s="72" t="e">
        <f>SBF118/Справочно!SBD$7*100000</f>
        <v>#DIV/0!</v>
      </c>
      <c r="SBG120" s="72" t="e">
        <f>SBG118/Справочно!SBE$7*100000</f>
        <v>#DIV/0!</v>
      </c>
      <c r="SBH120" s="72" t="e">
        <f>SBH118/Справочно!SBF$7*100000</f>
        <v>#DIV/0!</v>
      </c>
      <c r="SBI120" s="72" t="e">
        <f>SBI118/Справочно!SBG$7*100000</f>
        <v>#DIV/0!</v>
      </c>
      <c r="SBJ120" s="72" t="e">
        <f>SBJ118/Справочно!SBH$7*100000</f>
        <v>#DIV/0!</v>
      </c>
      <c r="SBK120" s="72" t="e">
        <f>SBK118/Справочно!SBI$7*100000</f>
        <v>#DIV/0!</v>
      </c>
      <c r="SBL120" s="72" t="e">
        <f>SBL118/Справочно!SBJ$7*100000</f>
        <v>#DIV/0!</v>
      </c>
      <c r="SBM120" s="72" t="e">
        <f>SBM118/Справочно!SBK$7*100000</f>
        <v>#DIV/0!</v>
      </c>
      <c r="SBN120" s="72" t="e">
        <f>SBN118/Справочно!SBL$7*100000</f>
        <v>#DIV/0!</v>
      </c>
      <c r="SBO120" s="72" t="e">
        <f>SBO118/Справочно!SBM$7*100000</f>
        <v>#DIV/0!</v>
      </c>
      <c r="SBP120" s="72" t="e">
        <f>SBP118/Справочно!SBN$7*100000</f>
        <v>#DIV/0!</v>
      </c>
      <c r="SBQ120" s="72" t="e">
        <f>SBQ118/Справочно!SBO$7*100000</f>
        <v>#DIV/0!</v>
      </c>
      <c r="SBR120" s="72" t="e">
        <f>SBR118/Справочно!SBP$7*100000</f>
        <v>#DIV/0!</v>
      </c>
      <c r="SBS120" s="72" t="e">
        <f>SBS118/Справочно!SBQ$7*100000</f>
        <v>#DIV/0!</v>
      </c>
      <c r="SBT120" s="72" t="e">
        <f>SBT118/Справочно!SBR$7*100000</f>
        <v>#DIV/0!</v>
      </c>
      <c r="SBU120" s="72" t="e">
        <f>SBU118/Справочно!SBS$7*100000</f>
        <v>#DIV/0!</v>
      </c>
      <c r="SBV120" s="72" t="e">
        <f>SBV118/Справочно!SBT$7*100000</f>
        <v>#DIV/0!</v>
      </c>
      <c r="SBW120" s="72" t="e">
        <f>SBW118/Справочно!SBU$7*100000</f>
        <v>#DIV/0!</v>
      </c>
      <c r="SBX120" s="72" t="e">
        <f>SBX118/Справочно!SBV$7*100000</f>
        <v>#DIV/0!</v>
      </c>
      <c r="SBY120" s="72" t="e">
        <f>SBY118/Справочно!SBW$7*100000</f>
        <v>#DIV/0!</v>
      </c>
      <c r="SBZ120" s="72" t="e">
        <f>SBZ118/Справочно!SBX$7*100000</f>
        <v>#DIV/0!</v>
      </c>
      <c r="SCA120" s="72" t="e">
        <f>SCA118/Справочно!SBY$7*100000</f>
        <v>#DIV/0!</v>
      </c>
      <c r="SCB120" s="72" t="e">
        <f>SCB118/Справочно!SBZ$7*100000</f>
        <v>#DIV/0!</v>
      </c>
      <c r="SCC120" s="72" t="e">
        <f>SCC118/Справочно!SCA$7*100000</f>
        <v>#DIV/0!</v>
      </c>
      <c r="SCD120" s="72" t="e">
        <f>SCD118/Справочно!SCB$7*100000</f>
        <v>#DIV/0!</v>
      </c>
      <c r="SCE120" s="72" t="e">
        <f>SCE118/Справочно!SCC$7*100000</f>
        <v>#DIV/0!</v>
      </c>
      <c r="SCF120" s="72" t="e">
        <f>SCF118/Справочно!SCD$7*100000</f>
        <v>#DIV/0!</v>
      </c>
      <c r="SCG120" s="72" t="e">
        <f>SCG118/Справочно!SCE$7*100000</f>
        <v>#DIV/0!</v>
      </c>
      <c r="SCH120" s="72" t="e">
        <f>SCH118/Справочно!SCF$7*100000</f>
        <v>#DIV/0!</v>
      </c>
      <c r="SCI120" s="72" t="e">
        <f>SCI118/Справочно!SCG$7*100000</f>
        <v>#DIV/0!</v>
      </c>
      <c r="SCJ120" s="72" t="e">
        <f>SCJ118/Справочно!SCH$7*100000</f>
        <v>#DIV/0!</v>
      </c>
      <c r="SCK120" s="72" t="e">
        <f>SCK118/Справочно!SCI$7*100000</f>
        <v>#DIV/0!</v>
      </c>
      <c r="SCL120" s="72" t="e">
        <f>SCL118/Справочно!SCJ$7*100000</f>
        <v>#DIV/0!</v>
      </c>
      <c r="SCM120" s="72" t="e">
        <f>SCM118/Справочно!SCK$7*100000</f>
        <v>#DIV/0!</v>
      </c>
      <c r="SCN120" s="72" t="e">
        <f>SCN118/Справочно!SCL$7*100000</f>
        <v>#DIV/0!</v>
      </c>
      <c r="SCO120" s="72" t="e">
        <f>SCO118/Справочно!SCM$7*100000</f>
        <v>#DIV/0!</v>
      </c>
      <c r="SCP120" s="72" t="e">
        <f>SCP118/Справочно!SCN$7*100000</f>
        <v>#DIV/0!</v>
      </c>
      <c r="SCQ120" s="72" t="e">
        <f>SCQ118/Справочно!SCO$7*100000</f>
        <v>#DIV/0!</v>
      </c>
      <c r="SCR120" s="72" t="e">
        <f>SCR118/Справочно!SCP$7*100000</f>
        <v>#DIV/0!</v>
      </c>
      <c r="SCS120" s="72" t="e">
        <f>SCS118/Справочно!SCQ$7*100000</f>
        <v>#DIV/0!</v>
      </c>
      <c r="SCT120" s="72" t="e">
        <f>SCT118/Справочно!SCR$7*100000</f>
        <v>#DIV/0!</v>
      </c>
      <c r="SCU120" s="72" t="e">
        <f>SCU118/Справочно!SCS$7*100000</f>
        <v>#DIV/0!</v>
      </c>
      <c r="SCV120" s="72" t="e">
        <f>SCV118/Справочно!SCT$7*100000</f>
        <v>#DIV/0!</v>
      </c>
      <c r="SCW120" s="72" t="e">
        <f>SCW118/Справочно!SCU$7*100000</f>
        <v>#DIV/0!</v>
      </c>
      <c r="SCX120" s="72" t="e">
        <f>SCX118/Справочно!SCV$7*100000</f>
        <v>#DIV/0!</v>
      </c>
      <c r="SCY120" s="72" t="e">
        <f>SCY118/Справочно!SCW$7*100000</f>
        <v>#DIV/0!</v>
      </c>
      <c r="SCZ120" s="72" t="e">
        <f>SCZ118/Справочно!SCX$7*100000</f>
        <v>#DIV/0!</v>
      </c>
      <c r="SDA120" s="72" t="e">
        <f>SDA118/Справочно!SCY$7*100000</f>
        <v>#DIV/0!</v>
      </c>
      <c r="SDB120" s="72" t="e">
        <f>SDB118/Справочно!SCZ$7*100000</f>
        <v>#DIV/0!</v>
      </c>
      <c r="SDC120" s="72" t="e">
        <f>SDC118/Справочно!SDA$7*100000</f>
        <v>#DIV/0!</v>
      </c>
      <c r="SDD120" s="72" t="e">
        <f>SDD118/Справочно!SDB$7*100000</f>
        <v>#DIV/0!</v>
      </c>
      <c r="SDE120" s="72" t="e">
        <f>SDE118/Справочно!SDC$7*100000</f>
        <v>#DIV/0!</v>
      </c>
      <c r="SDF120" s="72" t="e">
        <f>SDF118/Справочно!SDD$7*100000</f>
        <v>#DIV/0!</v>
      </c>
      <c r="SDG120" s="72" t="e">
        <f>SDG118/Справочно!SDE$7*100000</f>
        <v>#DIV/0!</v>
      </c>
      <c r="SDH120" s="72" t="e">
        <f>SDH118/Справочно!SDF$7*100000</f>
        <v>#DIV/0!</v>
      </c>
      <c r="SDI120" s="72" t="e">
        <f>SDI118/Справочно!SDG$7*100000</f>
        <v>#DIV/0!</v>
      </c>
      <c r="SDJ120" s="72" t="e">
        <f>SDJ118/Справочно!SDH$7*100000</f>
        <v>#DIV/0!</v>
      </c>
      <c r="SDK120" s="72" t="e">
        <f>SDK118/Справочно!SDI$7*100000</f>
        <v>#DIV/0!</v>
      </c>
      <c r="SDL120" s="72" t="e">
        <f>SDL118/Справочно!SDJ$7*100000</f>
        <v>#DIV/0!</v>
      </c>
      <c r="SDM120" s="72" t="e">
        <f>SDM118/Справочно!SDK$7*100000</f>
        <v>#DIV/0!</v>
      </c>
      <c r="SDN120" s="72" t="e">
        <f>SDN118/Справочно!SDL$7*100000</f>
        <v>#DIV/0!</v>
      </c>
      <c r="SDO120" s="72" t="e">
        <f>SDO118/Справочно!SDM$7*100000</f>
        <v>#DIV/0!</v>
      </c>
      <c r="SDP120" s="72" t="e">
        <f>SDP118/Справочно!SDN$7*100000</f>
        <v>#DIV/0!</v>
      </c>
      <c r="SDQ120" s="72" t="e">
        <f>SDQ118/Справочно!SDO$7*100000</f>
        <v>#DIV/0!</v>
      </c>
      <c r="SDR120" s="72" t="e">
        <f>SDR118/Справочно!SDP$7*100000</f>
        <v>#DIV/0!</v>
      </c>
      <c r="SDS120" s="72" t="e">
        <f>SDS118/Справочно!SDQ$7*100000</f>
        <v>#DIV/0!</v>
      </c>
      <c r="SDT120" s="72" t="e">
        <f>SDT118/Справочно!SDR$7*100000</f>
        <v>#DIV/0!</v>
      </c>
      <c r="SDU120" s="72" t="e">
        <f>SDU118/Справочно!SDS$7*100000</f>
        <v>#DIV/0!</v>
      </c>
      <c r="SDV120" s="72" t="e">
        <f>SDV118/Справочно!SDT$7*100000</f>
        <v>#DIV/0!</v>
      </c>
      <c r="SDW120" s="72" t="e">
        <f>SDW118/Справочно!SDU$7*100000</f>
        <v>#DIV/0!</v>
      </c>
      <c r="SDX120" s="72" t="e">
        <f>SDX118/Справочно!SDV$7*100000</f>
        <v>#DIV/0!</v>
      </c>
      <c r="SDY120" s="72" t="e">
        <f>SDY118/Справочно!SDW$7*100000</f>
        <v>#DIV/0!</v>
      </c>
      <c r="SDZ120" s="72" t="e">
        <f>SDZ118/Справочно!SDX$7*100000</f>
        <v>#DIV/0!</v>
      </c>
      <c r="SEA120" s="72" t="e">
        <f>SEA118/Справочно!SDY$7*100000</f>
        <v>#DIV/0!</v>
      </c>
      <c r="SEB120" s="72" t="e">
        <f>SEB118/Справочно!SDZ$7*100000</f>
        <v>#DIV/0!</v>
      </c>
      <c r="SEC120" s="72" t="e">
        <f>SEC118/Справочно!SEA$7*100000</f>
        <v>#DIV/0!</v>
      </c>
      <c r="SED120" s="72" t="e">
        <f>SED118/Справочно!SEB$7*100000</f>
        <v>#DIV/0!</v>
      </c>
      <c r="SEE120" s="72" t="e">
        <f>SEE118/Справочно!SEC$7*100000</f>
        <v>#DIV/0!</v>
      </c>
      <c r="SEF120" s="72" t="e">
        <f>SEF118/Справочно!SED$7*100000</f>
        <v>#DIV/0!</v>
      </c>
      <c r="SEG120" s="72" t="e">
        <f>SEG118/Справочно!SEE$7*100000</f>
        <v>#DIV/0!</v>
      </c>
      <c r="SEH120" s="72" t="e">
        <f>SEH118/Справочно!SEF$7*100000</f>
        <v>#DIV/0!</v>
      </c>
      <c r="SEI120" s="72" t="e">
        <f>SEI118/Справочно!SEG$7*100000</f>
        <v>#DIV/0!</v>
      </c>
      <c r="SEJ120" s="72" t="e">
        <f>SEJ118/Справочно!SEH$7*100000</f>
        <v>#DIV/0!</v>
      </c>
      <c r="SEK120" s="72" t="e">
        <f>SEK118/Справочно!SEI$7*100000</f>
        <v>#DIV/0!</v>
      </c>
      <c r="SEL120" s="72" t="e">
        <f>SEL118/Справочно!SEJ$7*100000</f>
        <v>#DIV/0!</v>
      </c>
      <c r="SEM120" s="72" t="e">
        <f>SEM118/Справочно!SEK$7*100000</f>
        <v>#DIV/0!</v>
      </c>
      <c r="SEN120" s="72" t="e">
        <f>SEN118/Справочно!SEL$7*100000</f>
        <v>#DIV/0!</v>
      </c>
      <c r="SEO120" s="72" t="e">
        <f>SEO118/Справочно!SEM$7*100000</f>
        <v>#DIV/0!</v>
      </c>
      <c r="SEP120" s="72" t="e">
        <f>SEP118/Справочно!SEN$7*100000</f>
        <v>#DIV/0!</v>
      </c>
      <c r="SEQ120" s="72" t="e">
        <f>SEQ118/Справочно!SEO$7*100000</f>
        <v>#DIV/0!</v>
      </c>
      <c r="SER120" s="72" t="e">
        <f>SER118/Справочно!SEP$7*100000</f>
        <v>#DIV/0!</v>
      </c>
      <c r="SES120" s="72" t="e">
        <f>SES118/Справочно!SEQ$7*100000</f>
        <v>#DIV/0!</v>
      </c>
      <c r="SET120" s="72" t="e">
        <f>SET118/Справочно!SER$7*100000</f>
        <v>#DIV/0!</v>
      </c>
      <c r="SEU120" s="72" t="e">
        <f>SEU118/Справочно!SES$7*100000</f>
        <v>#DIV/0!</v>
      </c>
      <c r="SEV120" s="72" t="e">
        <f>SEV118/Справочно!SET$7*100000</f>
        <v>#DIV/0!</v>
      </c>
      <c r="SEW120" s="72" t="e">
        <f>SEW118/Справочно!SEU$7*100000</f>
        <v>#DIV/0!</v>
      </c>
      <c r="SEX120" s="72" t="e">
        <f>SEX118/Справочно!SEV$7*100000</f>
        <v>#DIV/0!</v>
      </c>
      <c r="SEY120" s="72" t="e">
        <f>SEY118/Справочно!SEW$7*100000</f>
        <v>#DIV/0!</v>
      </c>
      <c r="SEZ120" s="72" t="e">
        <f>SEZ118/Справочно!SEX$7*100000</f>
        <v>#DIV/0!</v>
      </c>
      <c r="SFA120" s="72" t="e">
        <f>SFA118/Справочно!SEY$7*100000</f>
        <v>#DIV/0!</v>
      </c>
      <c r="SFB120" s="72" t="e">
        <f>SFB118/Справочно!SEZ$7*100000</f>
        <v>#DIV/0!</v>
      </c>
      <c r="SFC120" s="72" t="e">
        <f>SFC118/Справочно!SFA$7*100000</f>
        <v>#DIV/0!</v>
      </c>
      <c r="SFD120" s="72" t="e">
        <f>SFD118/Справочно!SFB$7*100000</f>
        <v>#DIV/0!</v>
      </c>
      <c r="SFE120" s="72" t="e">
        <f>SFE118/Справочно!SFC$7*100000</f>
        <v>#DIV/0!</v>
      </c>
      <c r="SFF120" s="72" t="e">
        <f>SFF118/Справочно!SFD$7*100000</f>
        <v>#DIV/0!</v>
      </c>
      <c r="SFG120" s="72" t="e">
        <f>SFG118/Справочно!SFE$7*100000</f>
        <v>#DIV/0!</v>
      </c>
      <c r="SFH120" s="72" t="e">
        <f>SFH118/Справочно!SFF$7*100000</f>
        <v>#DIV/0!</v>
      </c>
      <c r="SFI120" s="72" t="e">
        <f>SFI118/Справочно!SFG$7*100000</f>
        <v>#DIV/0!</v>
      </c>
      <c r="SFJ120" s="72" t="e">
        <f>SFJ118/Справочно!SFH$7*100000</f>
        <v>#DIV/0!</v>
      </c>
      <c r="SFK120" s="72" t="e">
        <f>SFK118/Справочно!SFI$7*100000</f>
        <v>#DIV/0!</v>
      </c>
      <c r="SFL120" s="72" t="e">
        <f>SFL118/Справочно!SFJ$7*100000</f>
        <v>#DIV/0!</v>
      </c>
      <c r="SFM120" s="72" t="e">
        <f>SFM118/Справочно!SFK$7*100000</f>
        <v>#DIV/0!</v>
      </c>
      <c r="SFN120" s="72" t="e">
        <f>SFN118/Справочно!SFL$7*100000</f>
        <v>#DIV/0!</v>
      </c>
      <c r="SFO120" s="72" t="e">
        <f>SFO118/Справочно!SFM$7*100000</f>
        <v>#DIV/0!</v>
      </c>
      <c r="SFP120" s="72" t="e">
        <f>SFP118/Справочно!SFN$7*100000</f>
        <v>#DIV/0!</v>
      </c>
      <c r="SFQ120" s="72" t="e">
        <f>SFQ118/Справочно!SFO$7*100000</f>
        <v>#DIV/0!</v>
      </c>
      <c r="SFR120" s="72" t="e">
        <f>SFR118/Справочно!SFP$7*100000</f>
        <v>#DIV/0!</v>
      </c>
      <c r="SFS120" s="72" t="e">
        <f>SFS118/Справочно!SFQ$7*100000</f>
        <v>#DIV/0!</v>
      </c>
      <c r="SFT120" s="72" t="e">
        <f>SFT118/Справочно!SFR$7*100000</f>
        <v>#DIV/0!</v>
      </c>
      <c r="SFU120" s="72" t="e">
        <f>SFU118/Справочно!SFS$7*100000</f>
        <v>#DIV/0!</v>
      </c>
      <c r="SFV120" s="72" t="e">
        <f>SFV118/Справочно!SFT$7*100000</f>
        <v>#DIV/0!</v>
      </c>
      <c r="SFW120" s="72" t="e">
        <f>SFW118/Справочно!SFU$7*100000</f>
        <v>#DIV/0!</v>
      </c>
      <c r="SFX120" s="72" t="e">
        <f>SFX118/Справочно!SFV$7*100000</f>
        <v>#DIV/0!</v>
      </c>
      <c r="SFY120" s="72" t="e">
        <f>SFY118/Справочно!SFW$7*100000</f>
        <v>#DIV/0!</v>
      </c>
      <c r="SFZ120" s="72" t="e">
        <f>SFZ118/Справочно!SFX$7*100000</f>
        <v>#DIV/0!</v>
      </c>
      <c r="SGA120" s="72" t="e">
        <f>SGA118/Справочно!SFY$7*100000</f>
        <v>#DIV/0!</v>
      </c>
      <c r="SGB120" s="72" t="e">
        <f>SGB118/Справочно!SFZ$7*100000</f>
        <v>#DIV/0!</v>
      </c>
      <c r="SGC120" s="72" t="e">
        <f>SGC118/Справочно!SGA$7*100000</f>
        <v>#DIV/0!</v>
      </c>
      <c r="SGD120" s="72" t="e">
        <f>SGD118/Справочно!SGB$7*100000</f>
        <v>#DIV/0!</v>
      </c>
      <c r="SGE120" s="72" t="e">
        <f>SGE118/Справочно!SGC$7*100000</f>
        <v>#DIV/0!</v>
      </c>
      <c r="SGF120" s="72" t="e">
        <f>SGF118/Справочно!SGD$7*100000</f>
        <v>#DIV/0!</v>
      </c>
      <c r="SGG120" s="72" t="e">
        <f>SGG118/Справочно!SGE$7*100000</f>
        <v>#DIV/0!</v>
      </c>
      <c r="SGH120" s="72" t="e">
        <f>SGH118/Справочно!SGF$7*100000</f>
        <v>#DIV/0!</v>
      </c>
      <c r="SGI120" s="72" t="e">
        <f>SGI118/Справочно!SGG$7*100000</f>
        <v>#DIV/0!</v>
      </c>
      <c r="SGJ120" s="72" t="e">
        <f>SGJ118/Справочно!SGH$7*100000</f>
        <v>#DIV/0!</v>
      </c>
      <c r="SGK120" s="72" t="e">
        <f>SGK118/Справочно!SGI$7*100000</f>
        <v>#DIV/0!</v>
      </c>
      <c r="SGL120" s="72" t="e">
        <f>SGL118/Справочно!SGJ$7*100000</f>
        <v>#DIV/0!</v>
      </c>
      <c r="SGM120" s="72" t="e">
        <f>SGM118/Справочно!SGK$7*100000</f>
        <v>#DIV/0!</v>
      </c>
      <c r="SGN120" s="72" t="e">
        <f>SGN118/Справочно!SGL$7*100000</f>
        <v>#DIV/0!</v>
      </c>
      <c r="SGO120" s="72" t="e">
        <f>SGO118/Справочно!SGM$7*100000</f>
        <v>#DIV/0!</v>
      </c>
      <c r="SGP120" s="72" t="e">
        <f>SGP118/Справочно!SGN$7*100000</f>
        <v>#DIV/0!</v>
      </c>
      <c r="SGQ120" s="72" t="e">
        <f>SGQ118/Справочно!SGO$7*100000</f>
        <v>#DIV/0!</v>
      </c>
      <c r="SGR120" s="72" t="e">
        <f>SGR118/Справочно!SGP$7*100000</f>
        <v>#DIV/0!</v>
      </c>
      <c r="SGS120" s="72" t="e">
        <f>SGS118/Справочно!SGQ$7*100000</f>
        <v>#DIV/0!</v>
      </c>
      <c r="SGT120" s="72" t="e">
        <f>SGT118/Справочно!SGR$7*100000</f>
        <v>#DIV/0!</v>
      </c>
      <c r="SGU120" s="72" t="e">
        <f>SGU118/Справочно!SGS$7*100000</f>
        <v>#DIV/0!</v>
      </c>
      <c r="SGV120" s="72" t="e">
        <f>SGV118/Справочно!SGT$7*100000</f>
        <v>#DIV/0!</v>
      </c>
      <c r="SGW120" s="72" t="e">
        <f>SGW118/Справочно!SGU$7*100000</f>
        <v>#DIV/0!</v>
      </c>
      <c r="SGX120" s="72" t="e">
        <f>SGX118/Справочно!SGV$7*100000</f>
        <v>#DIV/0!</v>
      </c>
      <c r="SGY120" s="72" t="e">
        <f>SGY118/Справочно!SGW$7*100000</f>
        <v>#DIV/0!</v>
      </c>
      <c r="SGZ120" s="72" t="e">
        <f>SGZ118/Справочно!SGX$7*100000</f>
        <v>#DIV/0!</v>
      </c>
      <c r="SHA120" s="72" t="e">
        <f>SHA118/Справочно!SGY$7*100000</f>
        <v>#DIV/0!</v>
      </c>
      <c r="SHB120" s="72" t="e">
        <f>SHB118/Справочно!SGZ$7*100000</f>
        <v>#DIV/0!</v>
      </c>
      <c r="SHC120" s="72" t="e">
        <f>SHC118/Справочно!SHA$7*100000</f>
        <v>#DIV/0!</v>
      </c>
      <c r="SHD120" s="72" t="e">
        <f>SHD118/Справочно!SHB$7*100000</f>
        <v>#DIV/0!</v>
      </c>
      <c r="SHE120" s="72" t="e">
        <f>SHE118/Справочно!SHC$7*100000</f>
        <v>#DIV/0!</v>
      </c>
      <c r="SHF120" s="72" t="e">
        <f>SHF118/Справочно!SHD$7*100000</f>
        <v>#DIV/0!</v>
      </c>
      <c r="SHG120" s="72" t="e">
        <f>SHG118/Справочно!SHE$7*100000</f>
        <v>#DIV/0!</v>
      </c>
      <c r="SHH120" s="72" t="e">
        <f>SHH118/Справочно!SHF$7*100000</f>
        <v>#DIV/0!</v>
      </c>
      <c r="SHI120" s="72" t="e">
        <f>SHI118/Справочно!SHG$7*100000</f>
        <v>#DIV/0!</v>
      </c>
      <c r="SHJ120" s="72" t="e">
        <f>SHJ118/Справочно!SHH$7*100000</f>
        <v>#DIV/0!</v>
      </c>
      <c r="SHK120" s="72" t="e">
        <f>SHK118/Справочно!SHI$7*100000</f>
        <v>#DIV/0!</v>
      </c>
      <c r="SHL120" s="72" t="e">
        <f>SHL118/Справочно!SHJ$7*100000</f>
        <v>#DIV/0!</v>
      </c>
      <c r="SHM120" s="72" t="e">
        <f>SHM118/Справочно!SHK$7*100000</f>
        <v>#DIV/0!</v>
      </c>
      <c r="SHN120" s="72" t="e">
        <f>SHN118/Справочно!SHL$7*100000</f>
        <v>#DIV/0!</v>
      </c>
      <c r="SHO120" s="72" t="e">
        <f>SHO118/Справочно!SHM$7*100000</f>
        <v>#DIV/0!</v>
      </c>
      <c r="SHP120" s="72" t="e">
        <f>SHP118/Справочно!SHN$7*100000</f>
        <v>#DIV/0!</v>
      </c>
      <c r="SHQ120" s="72" t="e">
        <f>SHQ118/Справочно!SHO$7*100000</f>
        <v>#DIV/0!</v>
      </c>
      <c r="SHR120" s="72" t="e">
        <f>SHR118/Справочно!SHP$7*100000</f>
        <v>#DIV/0!</v>
      </c>
      <c r="SHS120" s="72" t="e">
        <f>SHS118/Справочно!SHQ$7*100000</f>
        <v>#DIV/0!</v>
      </c>
      <c r="SHT120" s="72" t="e">
        <f>SHT118/Справочно!SHR$7*100000</f>
        <v>#DIV/0!</v>
      </c>
      <c r="SHU120" s="72" t="e">
        <f>SHU118/Справочно!SHS$7*100000</f>
        <v>#DIV/0!</v>
      </c>
      <c r="SHV120" s="72" t="e">
        <f>SHV118/Справочно!SHT$7*100000</f>
        <v>#DIV/0!</v>
      </c>
      <c r="SHW120" s="72" t="e">
        <f>SHW118/Справочно!SHU$7*100000</f>
        <v>#DIV/0!</v>
      </c>
      <c r="SHX120" s="72" t="e">
        <f>SHX118/Справочно!SHV$7*100000</f>
        <v>#DIV/0!</v>
      </c>
      <c r="SHY120" s="72" t="e">
        <f>SHY118/Справочно!SHW$7*100000</f>
        <v>#DIV/0!</v>
      </c>
      <c r="SHZ120" s="72" t="e">
        <f>SHZ118/Справочно!SHX$7*100000</f>
        <v>#DIV/0!</v>
      </c>
      <c r="SIA120" s="72" t="e">
        <f>SIA118/Справочно!SHY$7*100000</f>
        <v>#DIV/0!</v>
      </c>
      <c r="SIB120" s="72" t="e">
        <f>SIB118/Справочно!SHZ$7*100000</f>
        <v>#DIV/0!</v>
      </c>
      <c r="SIC120" s="72" t="e">
        <f>SIC118/Справочно!SIA$7*100000</f>
        <v>#DIV/0!</v>
      </c>
      <c r="SID120" s="72" t="e">
        <f>SID118/Справочно!SIB$7*100000</f>
        <v>#DIV/0!</v>
      </c>
      <c r="SIE120" s="72" t="e">
        <f>SIE118/Справочно!SIC$7*100000</f>
        <v>#DIV/0!</v>
      </c>
      <c r="SIF120" s="72" t="e">
        <f>SIF118/Справочно!SID$7*100000</f>
        <v>#DIV/0!</v>
      </c>
      <c r="SIG120" s="72" t="e">
        <f>SIG118/Справочно!SIE$7*100000</f>
        <v>#DIV/0!</v>
      </c>
      <c r="SIH120" s="72" t="e">
        <f>SIH118/Справочно!SIF$7*100000</f>
        <v>#DIV/0!</v>
      </c>
      <c r="SII120" s="72" t="e">
        <f>SII118/Справочно!SIG$7*100000</f>
        <v>#DIV/0!</v>
      </c>
      <c r="SIJ120" s="72" t="e">
        <f>SIJ118/Справочно!SIH$7*100000</f>
        <v>#DIV/0!</v>
      </c>
      <c r="SIK120" s="72" t="e">
        <f>SIK118/Справочно!SII$7*100000</f>
        <v>#DIV/0!</v>
      </c>
      <c r="SIL120" s="72" t="e">
        <f>SIL118/Справочно!SIJ$7*100000</f>
        <v>#DIV/0!</v>
      </c>
      <c r="SIM120" s="72" t="e">
        <f>SIM118/Справочно!SIK$7*100000</f>
        <v>#DIV/0!</v>
      </c>
      <c r="SIN120" s="72" t="e">
        <f>SIN118/Справочно!SIL$7*100000</f>
        <v>#DIV/0!</v>
      </c>
      <c r="SIO120" s="72" t="e">
        <f>SIO118/Справочно!SIM$7*100000</f>
        <v>#DIV/0!</v>
      </c>
      <c r="SIP120" s="72" t="e">
        <f>SIP118/Справочно!SIN$7*100000</f>
        <v>#DIV/0!</v>
      </c>
      <c r="SIQ120" s="72" t="e">
        <f>SIQ118/Справочно!SIO$7*100000</f>
        <v>#DIV/0!</v>
      </c>
      <c r="SIR120" s="72" t="e">
        <f>SIR118/Справочно!SIP$7*100000</f>
        <v>#DIV/0!</v>
      </c>
      <c r="SIS120" s="72" t="e">
        <f>SIS118/Справочно!SIQ$7*100000</f>
        <v>#DIV/0!</v>
      </c>
      <c r="SIT120" s="72" t="e">
        <f>SIT118/Справочно!SIR$7*100000</f>
        <v>#DIV/0!</v>
      </c>
      <c r="SIU120" s="72" t="e">
        <f>SIU118/Справочно!SIS$7*100000</f>
        <v>#DIV/0!</v>
      </c>
      <c r="SIV120" s="72" t="e">
        <f>SIV118/Справочно!SIT$7*100000</f>
        <v>#DIV/0!</v>
      </c>
      <c r="SIW120" s="72" t="e">
        <f>SIW118/Справочно!SIU$7*100000</f>
        <v>#DIV/0!</v>
      </c>
      <c r="SIX120" s="72" t="e">
        <f>SIX118/Справочно!SIV$7*100000</f>
        <v>#DIV/0!</v>
      </c>
      <c r="SIY120" s="72" t="e">
        <f>SIY118/Справочно!SIW$7*100000</f>
        <v>#DIV/0!</v>
      </c>
      <c r="SIZ120" s="72" t="e">
        <f>SIZ118/Справочно!SIX$7*100000</f>
        <v>#DIV/0!</v>
      </c>
      <c r="SJA120" s="72" t="e">
        <f>SJA118/Справочно!SIY$7*100000</f>
        <v>#DIV/0!</v>
      </c>
      <c r="SJB120" s="72" t="e">
        <f>SJB118/Справочно!SIZ$7*100000</f>
        <v>#DIV/0!</v>
      </c>
      <c r="SJC120" s="72" t="e">
        <f>SJC118/Справочно!SJA$7*100000</f>
        <v>#DIV/0!</v>
      </c>
      <c r="SJD120" s="72" t="e">
        <f>SJD118/Справочно!SJB$7*100000</f>
        <v>#DIV/0!</v>
      </c>
      <c r="SJE120" s="72" t="e">
        <f>SJE118/Справочно!SJC$7*100000</f>
        <v>#DIV/0!</v>
      </c>
      <c r="SJF120" s="72" t="e">
        <f>SJF118/Справочно!SJD$7*100000</f>
        <v>#DIV/0!</v>
      </c>
      <c r="SJG120" s="72" t="e">
        <f>SJG118/Справочно!SJE$7*100000</f>
        <v>#DIV/0!</v>
      </c>
      <c r="SJH120" s="72" t="e">
        <f>SJH118/Справочно!SJF$7*100000</f>
        <v>#DIV/0!</v>
      </c>
      <c r="SJI120" s="72" t="e">
        <f>SJI118/Справочно!SJG$7*100000</f>
        <v>#DIV/0!</v>
      </c>
      <c r="SJJ120" s="72" t="e">
        <f>SJJ118/Справочно!SJH$7*100000</f>
        <v>#DIV/0!</v>
      </c>
      <c r="SJK120" s="72" t="e">
        <f>SJK118/Справочно!SJI$7*100000</f>
        <v>#DIV/0!</v>
      </c>
      <c r="SJL120" s="72" t="e">
        <f>SJL118/Справочно!SJJ$7*100000</f>
        <v>#DIV/0!</v>
      </c>
      <c r="SJM120" s="72" t="e">
        <f>SJM118/Справочно!SJK$7*100000</f>
        <v>#DIV/0!</v>
      </c>
      <c r="SJN120" s="72" t="e">
        <f>SJN118/Справочно!SJL$7*100000</f>
        <v>#DIV/0!</v>
      </c>
      <c r="SJO120" s="72" t="e">
        <f>SJO118/Справочно!SJM$7*100000</f>
        <v>#DIV/0!</v>
      </c>
      <c r="SJP120" s="72" t="e">
        <f>SJP118/Справочно!SJN$7*100000</f>
        <v>#DIV/0!</v>
      </c>
      <c r="SJQ120" s="72" t="e">
        <f>SJQ118/Справочно!SJO$7*100000</f>
        <v>#DIV/0!</v>
      </c>
      <c r="SJR120" s="72" t="e">
        <f>SJR118/Справочно!SJP$7*100000</f>
        <v>#DIV/0!</v>
      </c>
      <c r="SJS120" s="72" t="e">
        <f>SJS118/Справочно!SJQ$7*100000</f>
        <v>#DIV/0!</v>
      </c>
      <c r="SJT120" s="72" t="e">
        <f>SJT118/Справочно!SJR$7*100000</f>
        <v>#DIV/0!</v>
      </c>
      <c r="SJU120" s="72" t="e">
        <f>SJU118/Справочно!SJS$7*100000</f>
        <v>#DIV/0!</v>
      </c>
      <c r="SJV120" s="72" t="e">
        <f>SJV118/Справочно!SJT$7*100000</f>
        <v>#DIV/0!</v>
      </c>
      <c r="SJW120" s="72" t="e">
        <f>SJW118/Справочно!SJU$7*100000</f>
        <v>#DIV/0!</v>
      </c>
      <c r="SJX120" s="72" t="e">
        <f>SJX118/Справочно!SJV$7*100000</f>
        <v>#DIV/0!</v>
      </c>
      <c r="SJY120" s="72" t="e">
        <f>SJY118/Справочно!SJW$7*100000</f>
        <v>#DIV/0!</v>
      </c>
      <c r="SJZ120" s="72" t="e">
        <f>SJZ118/Справочно!SJX$7*100000</f>
        <v>#DIV/0!</v>
      </c>
      <c r="SKA120" s="72" t="e">
        <f>SKA118/Справочно!SJY$7*100000</f>
        <v>#DIV/0!</v>
      </c>
      <c r="SKB120" s="72" t="e">
        <f>SKB118/Справочно!SJZ$7*100000</f>
        <v>#DIV/0!</v>
      </c>
      <c r="SKC120" s="72" t="e">
        <f>SKC118/Справочно!SKA$7*100000</f>
        <v>#DIV/0!</v>
      </c>
      <c r="SKD120" s="72" t="e">
        <f>SKD118/Справочно!SKB$7*100000</f>
        <v>#DIV/0!</v>
      </c>
      <c r="SKE120" s="72" t="e">
        <f>SKE118/Справочно!SKC$7*100000</f>
        <v>#DIV/0!</v>
      </c>
      <c r="SKF120" s="72" t="e">
        <f>SKF118/Справочно!SKD$7*100000</f>
        <v>#DIV/0!</v>
      </c>
      <c r="SKG120" s="72" t="e">
        <f>SKG118/Справочно!SKE$7*100000</f>
        <v>#DIV/0!</v>
      </c>
      <c r="SKH120" s="72" t="e">
        <f>SKH118/Справочно!SKF$7*100000</f>
        <v>#DIV/0!</v>
      </c>
      <c r="SKI120" s="72" t="e">
        <f>SKI118/Справочно!SKG$7*100000</f>
        <v>#DIV/0!</v>
      </c>
      <c r="SKJ120" s="72" t="e">
        <f>SKJ118/Справочно!SKH$7*100000</f>
        <v>#DIV/0!</v>
      </c>
      <c r="SKK120" s="72" t="e">
        <f>SKK118/Справочно!SKI$7*100000</f>
        <v>#DIV/0!</v>
      </c>
      <c r="SKL120" s="72" t="e">
        <f>SKL118/Справочно!SKJ$7*100000</f>
        <v>#DIV/0!</v>
      </c>
      <c r="SKM120" s="72" t="e">
        <f>SKM118/Справочно!SKK$7*100000</f>
        <v>#DIV/0!</v>
      </c>
      <c r="SKN120" s="72" t="e">
        <f>SKN118/Справочно!SKL$7*100000</f>
        <v>#DIV/0!</v>
      </c>
      <c r="SKO120" s="72" t="e">
        <f>SKO118/Справочно!SKM$7*100000</f>
        <v>#DIV/0!</v>
      </c>
      <c r="SKP120" s="72" t="e">
        <f>SKP118/Справочно!SKN$7*100000</f>
        <v>#DIV/0!</v>
      </c>
      <c r="SKQ120" s="72" t="e">
        <f>SKQ118/Справочно!SKO$7*100000</f>
        <v>#DIV/0!</v>
      </c>
      <c r="SKR120" s="72" t="e">
        <f>SKR118/Справочно!SKP$7*100000</f>
        <v>#DIV/0!</v>
      </c>
      <c r="SKS120" s="72" t="e">
        <f>SKS118/Справочно!SKQ$7*100000</f>
        <v>#DIV/0!</v>
      </c>
      <c r="SKT120" s="72" t="e">
        <f>SKT118/Справочно!SKR$7*100000</f>
        <v>#DIV/0!</v>
      </c>
      <c r="SKU120" s="72" t="e">
        <f>SKU118/Справочно!SKS$7*100000</f>
        <v>#DIV/0!</v>
      </c>
      <c r="SKV120" s="72" t="e">
        <f>SKV118/Справочно!SKT$7*100000</f>
        <v>#DIV/0!</v>
      </c>
      <c r="SKW120" s="72" t="e">
        <f>SKW118/Справочно!SKU$7*100000</f>
        <v>#DIV/0!</v>
      </c>
      <c r="SKX120" s="72" t="e">
        <f>SKX118/Справочно!SKV$7*100000</f>
        <v>#DIV/0!</v>
      </c>
      <c r="SKY120" s="72" t="e">
        <f>SKY118/Справочно!SKW$7*100000</f>
        <v>#DIV/0!</v>
      </c>
      <c r="SKZ120" s="72" t="e">
        <f>SKZ118/Справочно!SKX$7*100000</f>
        <v>#DIV/0!</v>
      </c>
      <c r="SLA120" s="72" t="e">
        <f>SLA118/Справочно!SKY$7*100000</f>
        <v>#DIV/0!</v>
      </c>
      <c r="SLB120" s="72" t="e">
        <f>SLB118/Справочно!SKZ$7*100000</f>
        <v>#DIV/0!</v>
      </c>
      <c r="SLC120" s="72" t="e">
        <f>SLC118/Справочно!SLA$7*100000</f>
        <v>#DIV/0!</v>
      </c>
      <c r="SLD120" s="72" t="e">
        <f>SLD118/Справочно!SLB$7*100000</f>
        <v>#DIV/0!</v>
      </c>
      <c r="SLE120" s="72" t="e">
        <f>SLE118/Справочно!SLC$7*100000</f>
        <v>#DIV/0!</v>
      </c>
      <c r="SLF120" s="72" t="e">
        <f>SLF118/Справочно!SLD$7*100000</f>
        <v>#DIV/0!</v>
      </c>
      <c r="SLG120" s="72" t="e">
        <f>SLG118/Справочно!SLE$7*100000</f>
        <v>#DIV/0!</v>
      </c>
      <c r="SLH120" s="72" t="e">
        <f>SLH118/Справочно!SLF$7*100000</f>
        <v>#DIV/0!</v>
      </c>
      <c r="SLI120" s="72" t="e">
        <f>SLI118/Справочно!SLG$7*100000</f>
        <v>#DIV/0!</v>
      </c>
      <c r="SLJ120" s="72" t="e">
        <f>SLJ118/Справочно!SLH$7*100000</f>
        <v>#DIV/0!</v>
      </c>
      <c r="SLK120" s="72" t="e">
        <f>SLK118/Справочно!SLI$7*100000</f>
        <v>#DIV/0!</v>
      </c>
      <c r="SLL120" s="72" t="e">
        <f>SLL118/Справочно!SLJ$7*100000</f>
        <v>#DIV/0!</v>
      </c>
      <c r="SLM120" s="72" t="e">
        <f>SLM118/Справочно!SLK$7*100000</f>
        <v>#DIV/0!</v>
      </c>
      <c r="SLN120" s="72" t="e">
        <f>SLN118/Справочно!SLL$7*100000</f>
        <v>#DIV/0!</v>
      </c>
      <c r="SLO120" s="72" t="e">
        <f>SLO118/Справочно!SLM$7*100000</f>
        <v>#DIV/0!</v>
      </c>
      <c r="SLP120" s="72" t="e">
        <f>SLP118/Справочно!SLN$7*100000</f>
        <v>#DIV/0!</v>
      </c>
      <c r="SLQ120" s="72" t="e">
        <f>SLQ118/Справочно!SLO$7*100000</f>
        <v>#DIV/0!</v>
      </c>
      <c r="SLR120" s="72" t="e">
        <f>SLR118/Справочно!SLP$7*100000</f>
        <v>#DIV/0!</v>
      </c>
      <c r="SLS120" s="72" t="e">
        <f>SLS118/Справочно!SLQ$7*100000</f>
        <v>#DIV/0!</v>
      </c>
      <c r="SLT120" s="72" t="e">
        <f>SLT118/Справочно!SLR$7*100000</f>
        <v>#DIV/0!</v>
      </c>
      <c r="SLU120" s="72" t="e">
        <f>SLU118/Справочно!SLS$7*100000</f>
        <v>#DIV/0!</v>
      </c>
      <c r="SLV120" s="72" t="e">
        <f>SLV118/Справочно!SLT$7*100000</f>
        <v>#DIV/0!</v>
      </c>
      <c r="SLW120" s="72" t="e">
        <f>SLW118/Справочно!SLU$7*100000</f>
        <v>#DIV/0!</v>
      </c>
      <c r="SLX120" s="72" t="e">
        <f>SLX118/Справочно!SLV$7*100000</f>
        <v>#DIV/0!</v>
      </c>
      <c r="SLY120" s="72" t="e">
        <f>SLY118/Справочно!SLW$7*100000</f>
        <v>#DIV/0!</v>
      </c>
      <c r="SLZ120" s="72" t="e">
        <f>SLZ118/Справочно!SLX$7*100000</f>
        <v>#DIV/0!</v>
      </c>
      <c r="SMA120" s="72" t="e">
        <f>SMA118/Справочно!SLY$7*100000</f>
        <v>#DIV/0!</v>
      </c>
      <c r="SMB120" s="72" t="e">
        <f>SMB118/Справочно!SLZ$7*100000</f>
        <v>#DIV/0!</v>
      </c>
      <c r="SMC120" s="72" t="e">
        <f>SMC118/Справочно!SMA$7*100000</f>
        <v>#DIV/0!</v>
      </c>
      <c r="SMD120" s="72" t="e">
        <f>SMD118/Справочно!SMB$7*100000</f>
        <v>#DIV/0!</v>
      </c>
      <c r="SME120" s="72" t="e">
        <f>SME118/Справочно!SMC$7*100000</f>
        <v>#DIV/0!</v>
      </c>
      <c r="SMF120" s="72" t="e">
        <f>SMF118/Справочно!SMD$7*100000</f>
        <v>#DIV/0!</v>
      </c>
      <c r="SMG120" s="72" t="e">
        <f>SMG118/Справочно!SME$7*100000</f>
        <v>#DIV/0!</v>
      </c>
      <c r="SMH120" s="72" t="e">
        <f>SMH118/Справочно!SMF$7*100000</f>
        <v>#DIV/0!</v>
      </c>
      <c r="SMI120" s="72" t="e">
        <f>SMI118/Справочно!SMG$7*100000</f>
        <v>#DIV/0!</v>
      </c>
      <c r="SMJ120" s="72" t="e">
        <f>SMJ118/Справочно!SMH$7*100000</f>
        <v>#DIV/0!</v>
      </c>
      <c r="SMK120" s="72" t="e">
        <f>SMK118/Справочно!SMI$7*100000</f>
        <v>#DIV/0!</v>
      </c>
      <c r="SML120" s="72" t="e">
        <f>SML118/Справочно!SMJ$7*100000</f>
        <v>#DIV/0!</v>
      </c>
      <c r="SMM120" s="72" t="e">
        <f>SMM118/Справочно!SMK$7*100000</f>
        <v>#DIV/0!</v>
      </c>
      <c r="SMN120" s="72" t="e">
        <f>SMN118/Справочно!SML$7*100000</f>
        <v>#DIV/0!</v>
      </c>
      <c r="SMO120" s="72" t="e">
        <f>SMO118/Справочно!SMM$7*100000</f>
        <v>#DIV/0!</v>
      </c>
      <c r="SMP120" s="72" t="e">
        <f>SMP118/Справочно!SMN$7*100000</f>
        <v>#DIV/0!</v>
      </c>
      <c r="SMQ120" s="72" t="e">
        <f>SMQ118/Справочно!SMO$7*100000</f>
        <v>#DIV/0!</v>
      </c>
      <c r="SMR120" s="72" t="e">
        <f>SMR118/Справочно!SMP$7*100000</f>
        <v>#DIV/0!</v>
      </c>
      <c r="SMS120" s="72" t="e">
        <f>SMS118/Справочно!SMQ$7*100000</f>
        <v>#DIV/0!</v>
      </c>
      <c r="SMT120" s="72" t="e">
        <f>SMT118/Справочно!SMR$7*100000</f>
        <v>#DIV/0!</v>
      </c>
      <c r="SMU120" s="72" t="e">
        <f>SMU118/Справочно!SMS$7*100000</f>
        <v>#DIV/0!</v>
      </c>
      <c r="SMV120" s="72" t="e">
        <f>SMV118/Справочно!SMT$7*100000</f>
        <v>#DIV/0!</v>
      </c>
      <c r="SMW120" s="72" t="e">
        <f>SMW118/Справочно!SMU$7*100000</f>
        <v>#DIV/0!</v>
      </c>
      <c r="SMX120" s="72" t="e">
        <f>SMX118/Справочно!SMV$7*100000</f>
        <v>#DIV/0!</v>
      </c>
      <c r="SMY120" s="72" t="e">
        <f>SMY118/Справочно!SMW$7*100000</f>
        <v>#DIV/0!</v>
      </c>
      <c r="SMZ120" s="72" t="e">
        <f>SMZ118/Справочно!SMX$7*100000</f>
        <v>#DIV/0!</v>
      </c>
      <c r="SNA120" s="72" t="e">
        <f>SNA118/Справочно!SMY$7*100000</f>
        <v>#DIV/0!</v>
      </c>
      <c r="SNB120" s="72" t="e">
        <f>SNB118/Справочно!SMZ$7*100000</f>
        <v>#DIV/0!</v>
      </c>
      <c r="SNC120" s="72" t="e">
        <f>SNC118/Справочно!SNA$7*100000</f>
        <v>#DIV/0!</v>
      </c>
      <c r="SND120" s="72" t="e">
        <f>SND118/Справочно!SNB$7*100000</f>
        <v>#DIV/0!</v>
      </c>
      <c r="SNE120" s="72" t="e">
        <f>SNE118/Справочно!SNC$7*100000</f>
        <v>#DIV/0!</v>
      </c>
      <c r="SNF120" s="72" t="e">
        <f>SNF118/Справочно!SND$7*100000</f>
        <v>#DIV/0!</v>
      </c>
      <c r="SNG120" s="72" t="e">
        <f>SNG118/Справочно!SNE$7*100000</f>
        <v>#DIV/0!</v>
      </c>
      <c r="SNH120" s="72" t="e">
        <f>SNH118/Справочно!SNF$7*100000</f>
        <v>#DIV/0!</v>
      </c>
      <c r="SNI120" s="72" t="e">
        <f>SNI118/Справочно!SNG$7*100000</f>
        <v>#DIV/0!</v>
      </c>
      <c r="SNJ120" s="72" t="e">
        <f>SNJ118/Справочно!SNH$7*100000</f>
        <v>#DIV/0!</v>
      </c>
      <c r="SNK120" s="72" t="e">
        <f>SNK118/Справочно!SNI$7*100000</f>
        <v>#DIV/0!</v>
      </c>
      <c r="SNL120" s="72" t="e">
        <f>SNL118/Справочно!SNJ$7*100000</f>
        <v>#DIV/0!</v>
      </c>
      <c r="SNM120" s="72" t="e">
        <f>SNM118/Справочно!SNK$7*100000</f>
        <v>#DIV/0!</v>
      </c>
      <c r="SNN120" s="72" t="e">
        <f>SNN118/Справочно!SNL$7*100000</f>
        <v>#DIV/0!</v>
      </c>
      <c r="SNO120" s="72" t="e">
        <f>SNO118/Справочно!SNM$7*100000</f>
        <v>#DIV/0!</v>
      </c>
      <c r="SNP120" s="72" t="e">
        <f>SNP118/Справочно!SNN$7*100000</f>
        <v>#DIV/0!</v>
      </c>
      <c r="SNQ120" s="72" t="e">
        <f>SNQ118/Справочно!SNO$7*100000</f>
        <v>#DIV/0!</v>
      </c>
      <c r="SNR120" s="72" t="e">
        <f>SNR118/Справочно!SNP$7*100000</f>
        <v>#DIV/0!</v>
      </c>
      <c r="SNS120" s="72" t="e">
        <f>SNS118/Справочно!SNQ$7*100000</f>
        <v>#DIV/0!</v>
      </c>
      <c r="SNT120" s="72" t="e">
        <f>SNT118/Справочно!SNR$7*100000</f>
        <v>#DIV/0!</v>
      </c>
      <c r="SNU120" s="72" t="e">
        <f>SNU118/Справочно!SNS$7*100000</f>
        <v>#DIV/0!</v>
      </c>
      <c r="SNV120" s="72" t="e">
        <f>SNV118/Справочно!SNT$7*100000</f>
        <v>#DIV/0!</v>
      </c>
      <c r="SNW120" s="72" t="e">
        <f>SNW118/Справочно!SNU$7*100000</f>
        <v>#DIV/0!</v>
      </c>
      <c r="SNX120" s="72" t="e">
        <f>SNX118/Справочно!SNV$7*100000</f>
        <v>#DIV/0!</v>
      </c>
      <c r="SNY120" s="72" t="e">
        <f>SNY118/Справочно!SNW$7*100000</f>
        <v>#DIV/0!</v>
      </c>
      <c r="SNZ120" s="72" t="e">
        <f>SNZ118/Справочно!SNX$7*100000</f>
        <v>#DIV/0!</v>
      </c>
      <c r="SOA120" s="72" t="e">
        <f>SOA118/Справочно!SNY$7*100000</f>
        <v>#DIV/0!</v>
      </c>
      <c r="SOB120" s="72" t="e">
        <f>SOB118/Справочно!SNZ$7*100000</f>
        <v>#DIV/0!</v>
      </c>
      <c r="SOC120" s="72" t="e">
        <f>SOC118/Справочно!SOA$7*100000</f>
        <v>#DIV/0!</v>
      </c>
      <c r="SOD120" s="72" t="e">
        <f>SOD118/Справочно!SOB$7*100000</f>
        <v>#DIV/0!</v>
      </c>
      <c r="SOE120" s="72" t="e">
        <f>SOE118/Справочно!SOC$7*100000</f>
        <v>#DIV/0!</v>
      </c>
      <c r="SOF120" s="72" t="e">
        <f>SOF118/Справочно!SOD$7*100000</f>
        <v>#DIV/0!</v>
      </c>
      <c r="SOG120" s="72" t="e">
        <f>SOG118/Справочно!SOE$7*100000</f>
        <v>#DIV/0!</v>
      </c>
      <c r="SOH120" s="72" t="e">
        <f>SOH118/Справочно!SOF$7*100000</f>
        <v>#DIV/0!</v>
      </c>
      <c r="SOI120" s="72" t="e">
        <f>SOI118/Справочно!SOG$7*100000</f>
        <v>#DIV/0!</v>
      </c>
      <c r="SOJ120" s="72" t="e">
        <f>SOJ118/Справочно!SOH$7*100000</f>
        <v>#DIV/0!</v>
      </c>
      <c r="SOK120" s="72" t="e">
        <f>SOK118/Справочно!SOI$7*100000</f>
        <v>#DIV/0!</v>
      </c>
      <c r="SOL120" s="72" t="e">
        <f>SOL118/Справочно!SOJ$7*100000</f>
        <v>#DIV/0!</v>
      </c>
      <c r="SOM120" s="72" t="e">
        <f>SOM118/Справочно!SOK$7*100000</f>
        <v>#DIV/0!</v>
      </c>
      <c r="SON120" s="72" t="e">
        <f>SON118/Справочно!SOL$7*100000</f>
        <v>#DIV/0!</v>
      </c>
      <c r="SOO120" s="72" t="e">
        <f>SOO118/Справочно!SOM$7*100000</f>
        <v>#DIV/0!</v>
      </c>
      <c r="SOP120" s="72" t="e">
        <f>SOP118/Справочно!SON$7*100000</f>
        <v>#DIV/0!</v>
      </c>
      <c r="SOQ120" s="72" t="e">
        <f>SOQ118/Справочно!SOO$7*100000</f>
        <v>#DIV/0!</v>
      </c>
      <c r="SOR120" s="72" t="e">
        <f>SOR118/Справочно!SOP$7*100000</f>
        <v>#DIV/0!</v>
      </c>
      <c r="SOS120" s="72" t="e">
        <f>SOS118/Справочно!SOQ$7*100000</f>
        <v>#DIV/0!</v>
      </c>
      <c r="SOT120" s="72" t="e">
        <f>SOT118/Справочно!SOR$7*100000</f>
        <v>#DIV/0!</v>
      </c>
      <c r="SOU120" s="72" t="e">
        <f>SOU118/Справочно!SOS$7*100000</f>
        <v>#DIV/0!</v>
      </c>
      <c r="SOV120" s="72" t="e">
        <f>SOV118/Справочно!SOT$7*100000</f>
        <v>#DIV/0!</v>
      </c>
      <c r="SOW120" s="72" t="e">
        <f>SOW118/Справочно!SOU$7*100000</f>
        <v>#DIV/0!</v>
      </c>
      <c r="SOX120" s="72" t="e">
        <f>SOX118/Справочно!SOV$7*100000</f>
        <v>#DIV/0!</v>
      </c>
      <c r="SOY120" s="72" t="e">
        <f>SOY118/Справочно!SOW$7*100000</f>
        <v>#DIV/0!</v>
      </c>
      <c r="SOZ120" s="72" t="e">
        <f>SOZ118/Справочно!SOX$7*100000</f>
        <v>#DIV/0!</v>
      </c>
      <c r="SPA120" s="72" t="e">
        <f>SPA118/Справочно!SOY$7*100000</f>
        <v>#DIV/0!</v>
      </c>
      <c r="SPB120" s="72" t="e">
        <f>SPB118/Справочно!SOZ$7*100000</f>
        <v>#DIV/0!</v>
      </c>
      <c r="SPC120" s="72" t="e">
        <f>SPC118/Справочно!SPA$7*100000</f>
        <v>#DIV/0!</v>
      </c>
      <c r="SPD120" s="72" t="e">
        <f>SPD118/Справочно!SPB$7*100000</f>
        <v>#DIV/0!</v>
      </c>
      <c r="SPE120" s="72" t="e">
        <f>SPE118/Справочно!SPC$7*100000</f>
        <v>#DIV/0!</v>
      </c>
      <c r="SPF120" s="72" t="e">
        <f>SPF118/Справочно!SPD$7*100000</f>
        <v>#DIV/0!</v>
      </c>
      <c r="SPG120" s="72" t="e">
        <f>SPG118/Справочно!SPE$7*100000</f>
        <v>#DIV/0!</v>
      </c>
      <c r="SPH120" s="72" t="e">
        <f>SPH118/Справочно!SPF$7*100000</f>
        <v>#DIV/0!</v>
      </c>
      <c r="SPI120" s="72" t="e">
        <f>SPI118/Справочно!SPG$7*100000</f>
        <v>#DIV/0!</v>
      </c>
      <c r="SPJ120" s="72" t="e">
        <f>SPJ118/Справочно!SPH$7*100000</f>
        <v>#DIV/0!</v>
      </c>
      <c r="SPK120" s="72" t="e">
        <f>SPK118/Справочно!SPI$7*100000</f>
        <v>#DIV/0!</v>
      </c>
      <c r="SPL120" s="72" t="e">
        <f>SPL118/Справочно!SPJ$7*100000</f>
        <v>#DIV/0!</v>
      </c>
      <c r="SPM120" s="72" t="e">
        <f>SPM118/Справочно!SPK$7*100000</f>
        <v>#DIV/0!</v>
      </c>
      <c r="SPN120" s="72" t="e">
        <f>SPN118/Справочно!SPL$7*100000</f>
        <v>#DIV/0!</v>
      </c>
      <c r="SPO120" s="72" t="e">
        <f>SPO118/Справочно!SPM$7*100000</f>
        <v>#DIV/0!</v>
      </c>
      <c r="SPP120" s="72" t="e">
        <f>SPP118/Справочно!SPN$7*100000</f>
        <v>#DIV/0!</v>
      </c>
      <c r="SPQ120" s="72" t="e">
        <f>SPQ118/Справочно!SPO$7*100000</f>
        <v>#DIV/0!</v>
      </c>
      <c r="SPR120" s="72" t="e">
        <f>SPR118/Справочно!SPP$7*100000</f>
        <v>#DIV/0!</v>
      </c>
      <c r="SPS120" s="72" t="e">
        <f>SPS118/Справочно!SPQ$7*100000</f>
        <v>#DIV/0!</v>
      </c>
      <c r="SPT120" s="72" t="e">
        <f>SPT118/Справочно!SPR$7*100000</f>
        <v>#DIV/0!</v>
      </c>
      <c r="SPU120" s="72" t="e">
        <f>SPU118/Справочно!SPS$7*100000</f>
        <v>#DIV/0!</v>
      </c>
      <c r="SPV120" s="72" t="e">
        <f>SPV118/Справочно!SPT$7*100000</f>
        <v>#DIV/0!</v>
      </c>
      <c r="SPW120" s="72" t="e">
        <f>SPW118/Справочно!SPU$7*100000</f>
        <v>#DIV/0!</v>
      </c>
      <c r="SPX120" s="72" t="e">
        <f>SPX118/Справочно!SPV$7*100000</f>
        <v>#DIV/0!</v>
      </c>
      <c r="SPY120" s="72" t="e">
        <f>SPY118/Справочно!SPW$7*100000</f>
        <v>#DIV/0!</v>
      </c>
      <c r="SPZ120" s="72" t="e">
        <f>SPZ118/Справочно!SPX$7*100000</f>
        <v>#DIV/0!</v>
      </c>
      <c r="SQA120" s="72" t="e">
        <f>SQA118/Справочно!SPY$7*100000</f>
        <v>#DIV/0!</v>
      </c>
      <c r="SQB120" s="72" t="e">
        <f>SQB118/Справочно!SPZ$7*100000</f>
        <v>#DIV/0!</v>
      </c>
      <c r="SQC120" s="72" t="e">
        <f>SQC118/Справочно!SQA$7*100000</f>
        <v>#DIV/0!</v>
      </c>
      <c r="SQD120" s="72" t="e">
        <f>SQD118/Справочно!SQB$7*100000</f>
        <v>#DIV/0!</v>
      </c>
      <c r="SQE120" s="72" t="e">
        <f>SQE118/Справочно!SQC$7*100000</f>
        <v>#DIV/0!</v>
      </c>
      <c r="SQF120" s="72" t="e">
        <f>SQF118/Справочно!SQD$7*100000</f>
        <v>#DIV/0!</v>
      </c>
      <c r="SQG120" s="72" t="e">
        <f>SQG118/Справочно!SQE$7*100000</f>
        <v>#DIV/0!</v>
      </c>
      <c r="SQH120" s="72" t="e">
        <f>SQH118/Справочно!SQF$7*100000</f>
        <v>#DIV/0!</v>
      </c>
      <c r="SQI120" s="72" t="e">
        <f>SQI118/Справочно!SQG$7*100000</f>
        <v>#DIV/0!</v>
      </c>
      <c r="SQJ120" s="72" t="e">
        <f>SQJ118/Справочно!SQH$7*100000</f>
        <v>#DIV/0!</v>
      </c>
      <c r="SQK120" s="72" t="e">
        <f>SQK118/Справочно!SQI$7*100000</f>
        <v>#DIV/0!</v>
      </c>
      <c r="SQL120" s="72" t="e">
        <f>SQL118/Справочно!SQJ$7*100000</f>
        <v>#DIV/0!</v>
      </c>
      <c r="SQM120" s="72" t="e">
        <f>SQM118/Справочно!SQK$7*100000</f>
        <v>#DIV/0!</v>
      </c>
      <c r="SQN120" s="72" t="e">
        <f>SQN118/Справочно!SQL$7*100000</f>
        <v>#DIV/0!</v>
      </c>
      <c r="SQO120" s="72" t="e">
        <f>SQO118/Справочно!SQM$7*100000</f>
        <v>#DIV/0!</v>
      </c>
      <c r="SQP120" s="72" t="e">
        <f>SQP118/Справочно!SQN$7*100000</f>
        <v>#DIV/0!</v>
      </c>
      <c r="SQQ120" s="72" t="e">
        <f>SQQ118/Справочно!SQO$7*100000</f>
        <v>#DIV/0!</v>
      </c>
      <c r="SQR120" s="72" t="e">
        <f>SQR118/Справочно!SQP$7*100000</f>
        <v>#DIV/0!</v>
      </c>
      <c r="SQS120" s="72" t="e">
        <f>SQS118/Справочно!SQQ$7*100000</f>
        <v>#DIV/0!</v>
      </c>
      <c r="SQT120" s="72" t="e">
        <f>SQT118/Справочно!SQR$7*100000</f>
        <v>#DIV/0!</v>
      </c>
      <c r="SQU120" s="72" t="e">
        <f>SQU118/Справочно!SQS$7*100000</f>
        <v>#DIV/0!</v>
      </c>
      <c r="SQV120" s="72" t="e">
        <f>SQV118/Справочно!SQT$7*100000</f>
        <v>#DIV/0!</v>
      </c>
      <c r="SQW120" s="72" t="e">
        <f>SQW118/Справочно!SQU$7*100000</f>
        <v>#DIV/0!</v>
      </c>
      <c r="SQX120" s="72" t="e">
        <f>SQX118/Справочно!SQV$7*100000</f>
        <v>#DIV/0!</v>
      </c>
      <c r="SQY120" s="72" t="e">
        <f>SQY118/Справочно!SQW$7*100000</f>
        <v>#DIV/0!</v>
      </c>
      <c r="SQZ120" s="72" t="e">
        <f>SQZ118/Справочно!SQX$7*100000</f>
        <v>#DIV/0!</v>
      </c>
      <c r="SRA120" s="72" t="e">
        <f>SRA118/Справочно!SQY$7*100000</f>
        <v>#DIV/0!</v>
      </c>
      <c r="SRB120" s="72" t="e">
        <f>SRB118/Справочно!SQZ$7*100000</f>
        <v>#DIV/0!</v>
      </c>
      <c r="SRC120" s="72" t="e">
        <f>SRC118/Справочно!SRA$7*100000</f>
        <v>#DIV/0!</v>
      </c>
      <c r="SRD120" s="72" t="e">
        <f>SRD118/Справочно!SRB$7*100000</f>
        <v>#DIV/0!</v>
      </c>
      <c r="SRE120" s="72" t="e">
        <f>SRE118/Справочно!SRC$7*100000</f>
        <v>#DIV/0!</v>
      </c>
      <c r="SRF120" s="72" t="e">
        <f>SRF118/Справочно!SRD$7*100000</f>
        <v>#DIV/0!</v>
      </c>
      <c r="SRG120" s="72" t="e">
        <f>SRG118/Справочно!SRE$7*100000</f>
        <v>#DIV/0!</v>
      </c>
      <c r="SRH120" s="72" t="e">
        <f>SRH118/Справочно!SRF$7*100000</f>
        <v>#DIV/0!</v>
      </c>
      <c r="SRI120" s="72" t="e">
        <f>SRI118/Справочно!SRG$7*100000</f>
        <v>#DIV/0!</v>
      </c>
      <c r="SRJ120" s="72" t="e">
        <f>SRJ118/Справочно!SRH$7*100000</f>
        <v>#DIV/0!</v>
      </c>
      <c r="SRK120" s="72" t="e">
        <f>SRK118/Справочно!SRI$7*100000</f>
        <v>#DIV/0!</v>
      </c>
      <c r="SRL120" s="72" t="e">
        <f>SRL118/Справочно!SRJ$7*100000</f>
        <v>#DIV/0!</v>
      </c>
      <c r="SRM120" s="72" t="e">
        <f>SRM118/Справочно!SRK$7*100000</f>
        <v>#DIV/0!</v>
      </c>
      <c r="SRN120" s="72" t="e">
        <f>SRN118/Справочно!SRL$7*100000</f>
        <v>#DIV/0!</v>
      </c>
      <c r="SRO120" s="72" t="e">
        <f>SRO118/Справочно!SRM$7*100000</f>
        <v>#DIV/0!</v>
      </c>
      <c r="SRP120" s="72" t="e">
        <f>SRP118/Справочно!SRN$7*100000</f>
        <v>#DIV/0!</v>
      </c>
      <c r="SRQ120" s="72" t="e">
        <f>SRQ118/Справочно!SRO$7*100000</f>
        <v>#DIV/0!</v>
      </c>
      <c r="SRR120" s="72" t="e">
        <f>SRR118/Справочно!SRP$7*100000</f>
        <v>#DIV/0!</v>
      </c>
      <c r="SRS120" s="72" t="e">
        <f>SRS118/Справочно!SRQ$7*100000</f>
        <v>#DIV/0!</v>
      </c>
      <c r="SRT120" s="72" t="e">
        <f>SRT118/Справочно!SRR$7*100000</f>
        <v>#DIV/0!</v>
      </c>
      <c r="SRU120" s="72" t="e">
        <f>SRU118/Справочно!SRS$7*100000</f>
        <v>#DIV/0!</v>
      </c>
      <c r="SRV120" s="72" t="e">
        <f>SRV118/Справочно!SRT$7*100000</f>
        <v>#DIV/0!</v>
      </c>
      <c r="SRW120" s="72" t="e">
        <f>SRW118/Справочно!SRU$7*100000</f>
        <v>#DIV/0!</v>
      </c>
      <c r="SRX120" s="72" t="e">
        <f>SRX118/Справочно!SRV$7*100000</f>
        <v>#DIV/0!</v>
      </c>
      <c r="SRY120" s="72" t="e">
        <f>SRY118/Справочно!SRW$7*100000</f>
        <v>#DIV/0!</v>
      </c>
      <c r="SRZ120" s="72" t="e">
        <f>SRZ118/Справочно!SRX$7*100000</f>
        <v>#DIV/0!</v>
      </c>
      <c r="SSA120" s="72" t="e">
        <f>SSA118/Справочно!SRY$7*100000</f>
        <v>#DIV/0!</v>
      </c>
      <c r="SSB120" s="72" t="e">
        <f>SSB118/Справочно!SRZ$7*100000</f>
        <v>#DIV/0!</v>
      </c>
      <c r="SSC120" s="72" t="e">
        <f>SSC118/Справочно!SSA$7*100000</f>
        <v>#DIV/0!</v>
      </c>
      <c r="SSD120" s="72" t="e">
        <f>SSD118/Справочно!SSB$7*100000</f>
        <v>#DIV/0!</v>
      </c>
      <c r="SSE120" s="72" t="e">
        <f>SSE118/Справочно!SSC$7*100000</f>
        <v>#DIV/0!</v>
      </c>
      <c r="SSF120" s="72" t="e">
        <f>SSF118/Справочно!SSD$7*100000</f>
        <v>#DIV/0!</v>
      </c>
      <c r="SSG120" s="72" t="e">
        <f>SSG118/Справочно!SSE$7*100000</f>
        <v>#DIV/0!</v>
      </c>
      <c r="SSH120" s="72" t="e">
        <f>SSH118/Справочно!SSF$7*100000</f>
        <v>#DIV/0!</v>
      </c>
      <c r="SSI120" s="72" t="e">
        <f>SSI118/Справочно!SSG$7*100000</f>
        <v>#DIV/0!</v>
      </c>
      <c r="SSJ120" s="72" t="e">
        <f>SSJ118/Справочно!SSH$7*100000</f>
        <v>#DIV/0!</v>
      </c>
      <c r="SSK120" s="72" t="e">
        <f>SSK118/Справочно!SSI$7*100000</f>
        <v>#DIV/0!</v>
      </c>
      <c r="SSL120" s="72" t="e">
        <f>SSL118/Справочно!SSJ$7*100000</f>
        <v>#DIV/0!</v>
      </c>
      <c r="SSM120" s="72" t="e">
        <f>SSM118/Справочно!SSK$7*100000</f>
        <v>#DIV/0!</v>
      </c>
      <c r="SSN120" s="72" t="e">
        <f>SSN118/Справочно!SSL$7*100000</f>
        <v>#DIV/0!</v>
      </c>
      <c r="SSO120" s="72" t="e">
        <f>SSO118/Справочно!SSM$7*100000</f>
        <v>#DIV/0!</v>
      </c>
      <c r="SSP120" s="72" t="e">
        <f>SSP118/Справочно!SSN$7*100000</f>
        <v>#DIV/0!</v>
      </c>
      <c r="SSQ120" s="72" t="e">
        <f>SSQ118/Справочно!SSO$7*100000</f>
        <v>#DIV/0!</v>
      </c>
      <c r="SSR120" s="72" t="e">
        <f>SSR118/Справочно!SSP$7*100000</f>
        <v>#DIV/0!</v>
      </c>
      <c r="SSS120" s="72" t="e">
        <f>SSS118/Справочно!SSQ$7*100000</f>
        <v>#DIV/0!</v>
      </c>
      <c r="SST120" s="72" t="e">
        <f>SST118/Справочно!SSR$7*100000</f>
        <v>#DIV/0!</v>
      </c>
      <c r="SSU120" s="72" t="e">
        <f>SSU118/Справочно!SSS$7*100000</f>
        <v>#DIV/0!</v>
      </c>
      <c r="SSV120" s="72" t="e">
        <f>SSV118/Справочно!SST$7*100000</f>
        <v>#DIV/0!</v>
      </c>
      <c r="SSW120" s="72" t="e">
        <f>SSW118/Справочно!SSU$7*100000</f>
        <v>#DIV/0!</v>
      </c>
      <c r="SSX120" s="72" t="e">
        <f>SSX118/Справочно!SSV$7*100000</f>
        <v>#DIV/0!</v>
      </c>
      <c r="SSY120" s="72" t="e">
        <f>SSY118/Справочно!SSW$7*100000</f>
        <v>#DIV/0!</v>
      </c>
      <c r="SSZ120" s="72" t="e">
        <f>SSZ118/Справочно!SSX$7*100000</f>
        <v>#DIV/0!</v>
      </c>
      <c r="STA120" s="72" t="e">
        <f>STA118/Справочно!SSY$7*100000</f>
        <v>#DIV/0!</v>
      </c>
      <c r="STB120" s="72" t="e">
        <f>STB118/Справочно!SSZ$7*100000</f>
        <v>#DIV/0!</v>
      </c>
      <c r="STC120" s="72" t="e">
        <f>STC118/Справочно!STA$7*100000</f>
        <v>#DIV/0!</v>
      </c>
      <c r="STD120" s="72" t="e">
        <f>STD118/Справочно!STB$7*100000</f>
        <v>#DIV/0!</v>
      </c>
      <c r="STE120" s="72" t="e">
        <f>STE118/Справочно!STC$7*100000</f>
        <v>#DIV/0!</v>
      </c>
      <c r="STF120" s="72" t="e">
        <f>STF118/Справочно!STD$7*100000</f>
        <v>#DIV/0!</v>
      </c>
      <c r="STG120" s="72" t="e">
        <f>STG118/Справочно!STE$7*100000</f>
        <v>#DIV/0!</v>
      </c>
      <c r="STH120" s="72" t="e">
        <f>STH118/Справочно!STF$7*100000</f>
        <v>#DIV/0!</v>
      </c>
      <c r="STI120" s="72" t="e">
        <f>STI118/Справочно!STG$7*100000</f>
        <v>#DIV/0!</v>
      </c>
      <c r="STJ120" s="72" t="e">
        <f>STJ118/Справочно!STH$7*100000</f>
        <v>#DIV/0!</v>
      </c>
      <c r="STK120" s="72" t="e">
        <f>STK118/Справочно!STI$7*100000</f>
        <v>#DIV/0!</v>
      </c>
      <c r="STL120" s="72" t="e">
        <f>STL118/Справочно!STJ$7*100000</f>
        <v>#DIV/0!</v>
      </c>
      <c r="STM120" s="72" t="e">
        <f>STM118/Справочно!STK$7*100000</f>
        <v>#DIV/0!</v>
      </c>
      <c r="STN120" s="72" t="e">
        <f>STN118/Справочно!STL$7*100000</f>
        <v>#DIV/0!</v>
      </c>
      <c r="STO120" s="72" t="e">
        <f>STO118/Справочно!STM$7*100000</f>
        <v>#DIV/0!</v>
      </c>
      <c r="STP120" s="72" t="e">
        <f>STP118/Справочно!STN$7*100000</f>
        <v>#DIV/0!</v>
      </c>
      <c r="STQ120" s="72" t="e">
        <f>STQ118/Справочно!STO$7*100000</f>
        <v>#DIV/0!</v>
      </c>
      <c r="STR120" s="72" t="e">
        <f>STR118/Справочно!STP$7*100000</f>
        <v>#DIV/0!</v>
      </c>
      <c r="STS120" s="72" t="e">
        <f>STS118/Справочно!STQ$7*100000</f>
        <v>#DIV/0!</v>
      </c>
      <c r="STT120" s="72" t="e">
        <f>STT118/Справочно!STR$7*100000</f>
        <v>#DIV/0!</v>
      </c>
      <c r="STU120" s="72" t="e">
        <f>STU118/Справочно!STS$7*100000</f>
        <v>#DIV/0!</v>
      </c>
      <c r="STV120" s="72" t="e">
        <f>STV118/Справочно!STT$7*100000</f>
        <v>#DIV/0!</v>
      </c>
      <c r="STW120" s="72" t="e">
        <f>STW118/Справочно!STU$7*100000</f>
        <v>#DIV/0!</v>
      </c>
      <c r="STX120" s="72" t="e">
        <f>STX118/Справочно!STV$7*100000</f>
        <v>#DIV/0!</v>
      </c>
      <c r="STY120" s="72" t="e">
        <f>STY118/Справочно!STW$7*100000</f>
        <v>#DIV/0!</v>
      </c>
      <c r="STZ120" s="72" t="e">
        <f>STZ118/Справочно!STX$7*100000</f>
        <v>#DIV/0!</v>
      </c>
      <c r="SUA120" s="72" t="e">
        <f>SUA118/Справочно!STY$7*100000</f>
        <v>#DIV/0!</v>
      </c>
      <c r="SUB120" s="72" t="e">
        <f>SUB118/Справочно!STZ$7*100000</f>
        <v>#DIV/0!</v>
      </c>
      <c r="SUC120" s="72" t="e">
        <f>SUC118/Справочно!SUA$7*100000</f>
        <v>#DIV/0!</v>
      </c>
      <c r="SUD120" s="72" t="e">
        <f>SUD118/Справочно!SUB$7*100000</f>
        <v>#DIV/0!</v>
      </c>
      <c r="SUE120" s="72" t="e">
        <f>SUE118/Справочно!SUC$7*100000</f>
        <v>#DIV/0!</v>
      </c>
      <c r="SUF120" s="72" t="e">
        <f>SUF118/Справочно!SUD$7*100000</f>
        <v>#DIV/0!</v>
      </c>
      <c r="SUG120" s="72" t="e">
        <f>SUG118/Справочно!SUE$7*100000</f>
        <v>#DIV/0!</v>
      </c>
      <c r="SUH120" s="72" t="e">
        <f>SUH118/Справочно!SUF$7*100000</f>
        <v>#DIV/0!</v>
      </c>
      <c r="SUI120" s="72" t="e">
        <f>SUI118/Справочно!SUG$7*100000</f>
        <v>#DIV/0!</v>
      </c>
      <c r="SUJ120" s="72" t="e">
        <f>SUJ118/Справочно!SUH$7*100000</f>
        <v>#DIV/0!</v>
      </c>
      <c r="SUK120" s="72" t="e">
        <f>SUK118/Справочно!SUI$7*100000</f>
        <v>#DIV/0!</v>
      </c>
      <c r="SUL120" s="72" t="e">
        <f>SUL118/Справочно!SUJ$7*100000</f>
        <v>#DIV/0!</v>
      </c>
      <c r="SUM120" s="72" t="e">
        <f>SUM118/Справочно!SUK$7*100000</f>
        <v>#DIV/0!</v>
      </c>
      <c r="SUN120" s="72" t="e">
        <f>SUN118/Справочно!SUL$7*100000</f>
        <v>#DIV/0!</v>
      </c>
      <c r="SUO120" s="72" t="e">
        <f>SUO118/Справочно!SUM$7*100000</f>
        <v>#DIV/0!</v>
      </c>
      <c r="SUP120" s="72" t="e">
        <f>SUP118/Справочно!SUN$7*100000</f>
        <v>#DIV/0!</v>
      </c>
      <c r="SUQ120" s="72" t="e">
        <f>SUQ118/Справочно!SUO$7*100000</f>
        <v>#DIV/0!</v>
      </c>
      <c r="SUR120" s="72" t="e">
        <f>SUR118/Справочно!SUP$7*100000</f>
        <v>#DIV/0!</v>
      </c>
      <c r="SUS120" s="72" t="e">
        <f>SUS118/Справочно!SUQ$7*100000</f>
        <v>#DIV/0!</v>
      </c>
      <c r="SUT120" s="72" t="e">
        <f>SUT118/Справочно!SUR$7*100000</f>
        <v>#DIV/0!</v>
      </c>
      <c r="SUU120" s="72" t="e">
        <f>SUU118/Справочно!SUS$7*100000</f>
        <v>#DIV/0!</v>
      </c>
      <c r="SUV120" s="72" t="e">
        <f>SUV118/Справочно!SUT$7*100000</f>
        <v>#DIV/0!</v>
      </c>
      <c r="SUW120" s="72" t="e">
        <f>SUW118/Справочно!SUU$7*100000</f>
        <v>#DIV/0!</v>
      </c>
      <c r="SUX120" s="72" t="e">
        <f>SUX118/Справочно!SUV$7*100000</f>
        <v>#DIV/0!</v>
      </c>
      <c r="SUY120" s="72" t="e">
        <f>SUY118/Справочно!SUW$7*100000</f>
        <v>#DIV/0!</v>
      </c>
      <c r="SUZ120" s="72" t="e">
        <f>SUZ118/Справочно!SUX$7*100000</f>
        <v>#DIV/0!</v>
      </c>
      <c r="SVA120" s="72" t="e">
        <f>SVA118/Справочно!SUY$7*100000</f>
        <v>#DIV/0!</v>
      </c>
      <c r="SVB120" s="72" t="e">
        <f>SVB118/Справочно!SUZ$7*100000</f>
        <v>#DIV/0!</v>
      </c>
      <c r="SVC120" s="72" t="e">
        <f>SVC118/Справочно!SVA$7*100000</f>
        <v>#DIV/0!</v>
      </c>
      <c r="SVD120" s="72" t="e">
        <f>SVD118/Справочно!SVB$7*100000</f>
        <v>#DIV/0!</v>
      </c>
      <c r="SVE120" s="72" t="e">
        <f>SVE118/Справочно!SVC$7*100000</f>
        <v>#DIV/0!</v>
      </c>
      <c r="SVF120" s="72" t="e">
        <f>SVF118/Справочно!SVD$7*100000</f>
        <v>#DIV/0!</v>
      </c>
      <c r="SVG120" s="72" t="e">
        <f>SVG118/Справочно!SVE$7*100000</f>
        <v>#DIV/0!</v>
      </c>
      <c r="SVH120" s="72" t="e">
        <f>SVH118/Справочно!SVF$7*100000</f>
        <v>#DIV/0!</v>
      </c>
      <c r="SVI120" s="72" t="e">
        <f>SVI118/Справочно!SVG$7*100000</f>
        <v>#DIV/0!</v>
      </c>
      <c r="SVJ120" s="72" t="e">
        <f>SVJ118/Справочно!SVH$7*100000</f>
        <v>#DIV/0!</v>
      </c>
      <c r="SVK120" s="72" t="e">
        <f>SVK118/Справочно!SVI$7*100000</f>
        <v>#DIV/0!</v>
      </c>
      <c r="SVL120" s="72" t="e">
        <f>SVL118/Справочно!SVJ$7*100000</f>
        <v>#DIV/0!</v>
      </c>
      <c r="SVM120" s="72" t="e">
        <f>SVM118/Справочно!SVK$7*100000</f>
        <v>#DIV/0!</v>
      </c>
      <c r="SVN120" s="72" t="e">
        <f>SVN118/Справочно!SVL$7*100000</f>
        <v>#DIV/0!</v>
      </c>
      <c r="SVO120" s="72" t="e">
        <f>SVO118/Справочно!SVM$7*100000</f>
        <v>#DIV/0!</v>
      </c>
      <c r="SVP120" s="72" t="e">
        <f>SVP118/Справочно!SVN$7*100000</f>
        <v>#DIV/0!</v>
      </c>
      <c r="SVQ120" s="72" t="e">
        <f>SVQ118/Справочно!SVO$7*100000</f>
        <v>#DIV/0!</v>
      </c>
      <c r="SVR120" s="72" t="e">
        <f>SVR118/Справочно!SVP$7*100000</f>
        <v>#DIV/0!</v>
      </c>
      <c r="SVS120" s="72" t="e">
        <f>SVS118/Справочно!SVQ$7*100000</f>
        <v>#DIV/0!</v>
      </c>
      <c r="SVT120" s="72" t="e">
        <f>SVT118/Справочно!SVR$7*100000</f>
        <v>#DIV/0!</v>
      </c>
      <c r="SVU120" s="72" t="e">
        <f>SVU118/Справочно!SVS$7*100000</f>
        <v>#DIV/0!</v>
      </c>
      <c r="SVV120" s="72" t="e">
        <f>SVV118/Справочно!SVT$7*100000</f>
        <v>#DIV/0!</v>
      </c>
      <c r="SVW120" s="72" t="e">
        <f>SVW118/Справочно!SVU$7*100000</f>
        <v>#DIV/0!</v>
      </c>
      <c r="SVX120" s="72" t="e">
        <f>SVX118/Справочно!SVV$7*100000</f>
        <v>#DIV/0!</v>
      </c>
      <c r="SVY120" s="72" t="e">
        <f>SVY118/Справочно!SVW$7*100000</f>
        <v>#DIV/0!</v>
      </c>
      <c r="SVZ120" s="72" t="e">
        <f>SVZ118/Справочно!SVX$7*100000</f>
        <v>#DIV/0!</v>
      </c>
      <c r="SWA120" s="72" t="e">
        <f>SWA118/Справочно!SVY$7*100000</f>
        <v>#DIV/0!</v>
      </c>
      <c r="SWB120" s="72" t="e">
        <f>SWB118/Справочно!SVZ$7*100000</f>
        <v>#DIV/0!</v>
      </c>
      <c r="SWC120" s="72" t="e">
        <f>SWC118/Справочно!SWA$7*100000</f>
        <v>#DIV/0!</v>
      </c>
      <c r="SWD120" s="72" t="e">
        <f>SWD118/Справочно!SWB$7*100000</f>
        <v>#DIV/0!</v>
      </c>
      <c r="SWE120" s="72" t="e">
        <f>SWE118/Справочно!SWC$7*100000</f>
        <v>#DIV/0!</v>
      </c>
      <c r="SWF120" s="72" t="e">
        <f>SWF118/Справочно!SWD$7*100000</f>
        <v>#DIV/0!</v>
      </c>
      <c r="SWG120" s="72" t="e">
        <f>SWG118/Справочно!SWE$7*100000</f>
        <v>#DIV/0!</v>
      </c>
      <c r="SWH120" s="72" t="e">
        <f>SWH118/Справочно!SWF$7*100000</f>
        <v>#DIV/0!</v>
      </c>
      <c r="SWI120" s="72" t="e">
        <f>SWI118/Справочно!SWG$7*100000</f>
        <v>#DIV/0!</v>
      </c>
      <c r="SWJ120" s="72" t="e">
        <f>SWJ118/Справочно!SWH$7*100000</f>
        <v>#DIV/0!</v>
      </c>
      <c r="SWK120" s="72" t="e">
        <f>SWK118/Справочно!SWI$7*100000</f>
        <v>#DIV/0!</v>
      </c>
      <c r="SWL120" s="72" t="e">
        <f>SWL118/Справочно!SWJ$7*100000</f>
        <v>#DIV/0!</v>
      </c>
      <c r="SWM120" s="72" t="e">
        <f>SWM118/Справочно!SWK$7*100000</f>
        <v>#DIV/0!</v>
      </c>
      <c r="SWN120" s="72" t="e">
        <f>SWN118/Справочно!SWL$7*100000</f>
        <v>#DIV/0!</v>
      </c>
      <c r="SWO120" s="72" t="e">
        <f>SWO118/Справочно!SWM$7*100000</f>
        <v>#DIV/0!</v>
      </c>
      <c r="SWP120" s="72" t="e">
        <f>SWP118/Справочно!SWN$7*100000</f>
        <v>#DIV/0!</v>
      </c>
      <c r="SWQ120" s="72" t="e">
        <f>SWQ118/Справочно!SWO$7*100000</f>
        <v>#DIV/0!</v>
      </c>
      <c r="SWR120" s="72" t="e">
        <f>SWR118/Справочно!SWP$7*100000</f>
        <v>#DIV/0!</v>
      </c>
      <c r="SWS120" s="72" t="e">
        <f>SWS118/Справочно!SWQ$7*100000</f>
        <v>#DIV/0!</v>
      </c>
      <c r="SWT120" s="72" t="e">
        <f>SWT118/Справочно!SWR$7*100000</f>
        <v>#DIV/0!</v>
      </c>
      <c r="SWU120" s="72" t="e">
        <f>SWU118/Справочно!SWS$7*100000</f>
        <v>#DIV/0!</v>
      </c>
      <c r="SWV120" s="72" t="e">
        <f>SWV118/Справочно!SWT$7*100000</f>
        <v>#DIV/0!</v>
      </c>
      <c r="SWW120" s="72" t="e">
        <f>SWW118/Справочно!SWU$7*100000</f>
        <v>#DIV/0!</v>
      </c>
      <c r="SWX120" s="72" t="e">
        <f>SWX118/Справочно!SWV$7*100000</f>
        <v>#DIV/0!</v>
      </c>
      <c r="SWY120" s="72" t="e">
        <f>SWY118/Справочно!SWW$7*100000</f>
        <v>#DIV/0!</v>
      </c>
      <c r="SWZ120" s="72" t="e">
        <f>SWZ118/Справочно!SWX$7*100000</f>
        <v>#DIV/0!</v>
      </c>
      <c r="SXA120" s="72" t="e">
        <f>SXA118/Справочно!SWY$7*100000</f>
        <v>#DIV/0!</v>
      </c>
      <c r="SXB120" s="72" t="e">
        <f>SXB118/Справочно!SWZ$7*100000</f>
        <v>#DIV/0!</v>
      </c>
      <c r="SXC120" s="72" t="e">
        <f>SXC118/Справочно!SXA$7*100000</f>
        <v>#DIV/0!</v>
      </c>
      <c r="SXD120" s="72" t="e">
        <f>SXD118/Справочно!SXB$7*100000</f>
        <v>#DIV/0!</v>
      </c>
      <c r="SXE120" s="72" t="e">
        <f>SXE118/Справочно!SXC$7*100000</f>
        <v>#DIV/0!</v>
      </c>
      <c r="SXF120" s="72" t="e">
        <f>SXF118/Справочно!SXD$7*100000</f>
        <v>#DIV/0!</v>
      </c>
      <c r="SXG120" s="72" t="e">
        <f>SXG118/Справочно!SXE$7*100000</f>
        <v>#DIV/0!</v>
      </c>
      <c r="SXH120" s="72" t="e">
        <f>SXH118/Справочно!SXF$7*100000</f>
        <v>#DIV/0!</v>
      </c>
      <c r="SXI120" s="72" t="e">
        <f>SXI118/Справочно!SXG$7*100000</f>
        <v>#DIV/0!</v>
      </c>
      <c r="SXJ120" s="72" t="e">
        <f>SXJ118/Справочно!SXH$7*100000</f>
        <v>#DIV/0!</v>
      </c>
      <c r="SXK120" s="72" t="e">
        <f>SXK118/Справочно!SXI$7*100000</f>
        <v>#DIV/0!</v>
      </c>
      <c r="SXL120" s="72" t="e">
        <f>SXL118/Справочно!SXJ$7*100000</f>
        <v>#DIV/0!</v>
      </c>
      <c r="SXM120" s="72" t="e">
        <f>SXM118/Справочно!SXK$7*100000</f>
        <v>#DIV/0!</v>
      </c>
      <c r="SXN120" s="72" t="e">
        <f>SXN118/Справочно!SXL$7*100000</f>
        <v>#DIV/0!</v>
      </c>
      <c r="SXO120" s="72" t="e">
        <f>SXO118/Справочно!SXM$7*100000</f>
        <v>#DIV/0!</v>
      </c>
      <c r="SXP120" s="72" t="e">
        <f>SXP118/Справочно!SXN$7*100000</f>
        <v>#DIV/0!</v>
      </c>
      <c r="SXQ120" s="72" t="e">
        <f>SXQ118/Справочно!SXO$7*100000</f>
        <v>#DIV/0!</v>
      </c>
      <c r="SXR120" s="72" t="e">
        <f>SXR118/Справочно!SXP$7*100000</f>
        <v>#DIV/0!</v>
      </c>
      <c r="SXS120" s="72" t="e">
        <f>SXS118/Справочно!SXQ$7*100000</f>
        <v>#DIV/0!</v>
      </c>
      <c r="SXT120" s="72" t="e">
        <f>SXT118/Справочно!SXR$7*100000</f>
        <v>#DIV/0!</v>
      </c>
      <c r="SXU120" s="72" t="e">
        <f>SXU118/Справочно!SXS$7*100000</f>
        <v>#DIV/0!</v>
      </c>
      <c r="SXV120" s="72" t="e">
        <f>SXV118/Справочно!SXT$7*100000</f>
        <v>#DIV/0!</v>
      </c>
      <c r="SXW120" s="72" t="e">
        <f>SXW118/Справочно!SXU$7*100000</f>
        <v>#DIV/0!</v>
      </c>
      <c r="SXX120" s="72" t="e">
        <f>SXX118/Справочно!SXV$7*100000</f>
        <v>#DIV/0!</v>
      </c>
      <c r="SXY120" s="72" t="e">
        <f>SXY118/Справочно!SXW$7*100000</f>
        <v>#DIV/0!</v>
      </c>
      <c r="SXZ120" s="72" t="e">
        <f>SXZ118/Справочно!SXX$7*100000</f>
        <v>#DIV/0!</v>
      </c>
      <c r="SYA120" s="72" t="e">
        <f>SYA118/Справочно!SXY$7*100000</f>
        <v>#DIV/0!</v>
      </c>
      <c r="SYB120" s="72" t="e">
        <f>SYB118/Справочно!SXZ$7*100000</f>
        <v>#DIV/0!</v>
      </c>
      <c r="SYC120" s="72" t="e">
        <f>SYC118/Справочно!SYA$7*100000</f>
        <v>#DIV/0!</v>
      </c>
      <c r="SYD120" s="72" t="e">
        <f>SYD118/Справочно!SYB$7*100000</f>
        <v>#DIV/0!</v>
      </c>
      <c r="SYE120" s="72" t="e">
        <f>SYE118/Справочно!SYC$7*100000</f>
        <v>#DIV/0!</v>
      </c>
      <c r="SYF120" s="72" t="e">
        <f>SYF118/Справочно!SYD$7*100000</f>
        <v>#DIV/0!</v>
      </c>
      <c r="SYG120" s="72" t="e">
        <f>SYG118/Справочно!SYE$7*100000</f>
        <v>#DIV/0!</v>
      </c>
      <c r="SYH120" s="72" t="e">
        <f>SYH118/Справочно!SYF$7*100000</f>
        <v>#DIV/0!</v>
      </c>
      <c r="SYI120" s="72" t="e">
        <f>SYI118/Справочно!SYG$7*100000</f>
        <v>#DIV/0!</v>
      </c>
      <c r="SYJ120" s="72" t="e">
        <f>SYJ118/Справочно!SYH$7*100000</f>
        <v>#DIV/0!</v>
      </c>
      <c r="SYK120" s="72" t="e">
        <f>SYK118/Справочно!SYI$7*100000</f>
        <v>#DIV/0!</v>
      </c>
      <c r="SYL120" s="72" t="e">
        <f>SYL118/Справочно!SYJ$7*100000</f>
        <v>#DIV/0!</v>
      </c>
      <c r="SYM120" s="72" t="e">
        <f>SYM118/Справочно!SYK$7*100000</f>
        <v>#DIV/0!</v>
      </c>
      <c r="SYN120" s="72" t="e">
        <f>SYN118/Справочно!SYL$7*100000</f>
        <v>#DIV/0!</v>
      </c>
      <c r="SYO120" s="72" t="e">
        <f>SYO118/Справочно!SYM$7*100000</f>
        <v>#DIV/0!</v>
      </c>
      <c r="SYP120" s="72" t="e">
        <f>SYP118/Справочно!SYN$7*100000</f>
        <v>#DIV/0!</v>
      </c>
      <c r="SYQ120" s="72" t="e">
        <f>SYQ118/Справочно!SYO$7*100000</f>
        <v>#DIV/0!</v>
      </c>
      <c r="SYR120" s="72" t="e">
        <f>SYR118/Справочно!SYP$7*100000</f>
        <v>#DIV/0!</v>
      </c>
      <c r="SYS120" s="72" t="e">
        <f>SYS118/Справочно!SYQ$7*100000</f>
        <v>#DIV/0!</v>
      </c>
      <c r="SYT120" s="72" t="e">
        <f>SYT118/Справочно!SYR$7*100000</f>
        <v>#DIV/0!</v>
      </c>
      <c r="SYU120" s="72" t="e">
        <f>SYU118/Справочно!SYS$7*100000</f>
        <v>#DIV/0!</v>
      </c>
      <c r="SYV120" s="72" t="e">
        <f>SYV118/Справочно!SYT$7*100000</f>
        <v>#DIV/0!</v>
      </c>
      <c r="SYW120" s="72" t="e">
        <f>SYW118/Справочно!SYU$7*100000</f>
        <v>#DIV/0!</v>
      </c>
      <c r="SYX120" s="72" t="e">
        <f>SYX118/Справочно!SYV$7*100000</f>
        <v>#DIV/0!</v>
      </c>
      <c r="SYY120" s="72" t="e">
        <f>SYY118/Справочно!SYW$7*100000</f>
        <v>#DIV/0!</v>
      </c>
      <c r="SYZ120" s="72" t="e">
        <f>SYZ118/Справочно!SYX$7*100000</f>
        <v>#DIV/0!</v>
      </c>
      <c r="SZA120" s="72" t="e">
        <f>SZA118/Справочно!SYY$7*100000</f>
        <v>#DIV/0!</v>
      </c>
      <c r="SZB120" s="72" t="e">
        <f>SZB118/Справочно!SYZ$7*100000</f>
        <v>#DIV/0!</v>
      </c>
      <c r="SZC120" s="72" t="e">
        <f>SZC118/Справочно!SZA$7*100000</f>
        <v>#DIV/0!</v>
      </c>
      <c r="SZD120" s="72" t="e">
        <f>SZD118/Справочно!SZB$7*100000</f>
        <v>#DIV/0!</v>
      </c>
      <c r="SZE120" s="72" t="e">
        <f>SZE118/Справочно!SZC$7*100000</f>
        <v>#DIV/0!</v>
      </c>
      <c r="SZF120" s="72" t="e">
        <f>SZF118/Справочно!SZD$7*100000</f>
        <v>#DIV/0!</v>
      </c>
      <c r="SZG120" s="72" t="e">
        <f>SZG118/Справочно!SZE$7*100000</f>
        <v>#DIV/0!</v>
      </c>
      <c r="SZH120" s="72" t="e">
        <f>SZH118/Справочно!SZF$7*100000</f>
        <v>#DIV/0!</v>
      </c>
      <c r="SZI120" s="72" t="e">
        <f>SZI118/Справочно!SZG$7*100000</f>
        <v>#DIV/0!</v>
      </c>
      <c r="SZJ120" s="72" t="e">
        <f>SZJ118/Справочно!SZH$7*100000</f>
        <v>#DIV/0!</v>
      </c>
      <c r="SZK120" s="72" t="e">
        <f>SZK118/Справочно!SZI$7*100000</f>
        <v>#DIV/0!</v>
      </c>
      <c r="SZL120" s="72" t="e">
        <f>SZL118/Справочно!SZJ$7*100000</f>
        <v>#DIV/0!</v>
      </c>
      <c r="SZM120" s="72" t="e">
        <f>SZM118/Справочно!SZK$7*100000</f>
        <v>#DIV/0!</v>
      </c>
      <c r="SZN120" s="72" t="e">
        <f>SZN118/Справочно!SZL$7*100000</f>
        <v>#DIV/0!</v>
      </c>
      <c r="SZO120" s="72" t="e">
        <f>SZO118/Справочно!SZM$7*100000</f>
        <v>#DIV/0!</v>
      </c>
      <c r="SZP120" s="72" t="e">
        <f>SZP118/Справочно!SZN$7*100000</f>
        <v>#DIV/0!</v>
      </c>
      <c r="SZQ120" s="72" t="e">
        <f>SZQ118/Справочно!SZO$7*100000</f>
        <v>#DIV/0!</v>
      </c>
      <c r="SZR120" s="72" t="e">
        <f>SZR118/Справочно!SZP$7*100000</f>
        <v>#DIV/0!</v>
      </c>
      <c r="SZS120" s="72" t="e">
        <f>SZS118/Справочно!SZQ$7*100000</f>
        <v>#DIV/0!</v>
      </c>
      <c r="SZT120" s="72" t="e">
        <f>SZT118/Справочно!SZR$7*100000</f>
        <v>#DIV/0!</v>
      </c>
      <c r="SZU120" s="72" t="e">
        <f>SZU118/Справочно!SZS$7*100000</f>
        <v>#DIV/0!</v>
      </c>
      <c r="SZV120" s="72" t="e">
        <f>SZV118/Справочно!SZT$7*100000</f>
        <v>#DIV/0!</v>
      </c>
      <c r="SZW120" s="72" t="e">
        <f>SZW118/Справочно!SZU$7*100000</f>
        <v>#DIV/0!</v>
      </c>
      <c r="SZX120" s="72" t="e">
        <f>SZX118/Справочно!SZV$7*100000</f>
        <v>#DIV/0!</v>
      </c>
      <c r="SZY120" s="72" t="e">
        <f>SZY118/Справочно!SZW$7*100000</f>
        <v>#DIV/0!</v>
      </c>
      <c r="SZZ120" s="72" t="e">
        <f>SZZ118/Справочно!SZX$7*100000</f>
        <v>#DIV/0!</v>
      </c>
      <c r="TAA120" s="72" t="e">
        <f>TAA118/Справочно!SZY$7*100000</f>
        <v>#DIV/0!</v>
      </c>
      <c r="TAB120" s="72" t="e">
        <f>TAB118/Справочно!SZZ$7*100000</f>
        <v>#DIV/0!</v>
      </c>
      <c r="TAC120" s="72" t="e">
        <f>TAC118/Справочно!TAA$7*100000</f>
        <v>#DIV/0!</v>
      </c>
      <c r="TAD120" s="72" t="e">
        <f>TAD118/Справочно!TAB$7*100000</f>
        <v>#DIV/0!</v>
      </c>
      <c r="TAE120" s="72" t="e">
        <f>TAE118/Справочно!TAC$7*100000</f>
        <v>#DIV/0!</v>
      </c>
      <c r="TAF120" s="72" t="e">
        <f>TAF118/Справочно!TAD$7*100000</f>
        <v>#DIV/0!</v>
      </c>
      <c r="TAG120" s="72" t="e">
        <f>TAG118/Справочно!TAE$7*100000</f>
        <v>#DIV/0!</v>
      </c>
      <c r="TAH120" s="72" t="e">
        <f>TAH118/Справочно!TAF$7*100000</f>
        <v>#DIV/0!</v>
      </c>
      <c r="TAI120" s="72" t="e">
        <f>TAI118/Справочно!TAG$7*100000</f>
        <v>#DIV/0!</v>
      </c>
      <c r="TAJ120" s="72" t="e">
        <f>TAJ118/Справочно!TAH$7*100000</f>
        <v>#DIV/0!</v>
      </c>
      <c r="TAK120" s="72" t="e">
        <f>TAK118/Справочно!TAI$7*100000</f>
        <v>#DIV/0!</v>
      </c>
      <c r="TAL120" s="72" t="e">
        <f>TAL118/Справочно!TAJ$7*100000</f>
        <v>#DIV/0!</v>
      </c>
      <c r="TAM120" s="72" t="e">
        <f>TAM118/Справочно!TAK$7*100000</f>
        <v>#DIV/0!</v>
      </c>
      <c r="TAN120" s="72" t="e">
        <f>TAN118/Справочно!TAL$7*100000</f>
        <v>#DIV/0!</v>
      </c>
      <c r="TAO120" s="72" t="e">
        <f>TAO118/Справочно!TAM$7*100000</f>
        <v>#DIV/0!</v>
      </c>
      <c r="TAP120" s="72" t="e">
        <f>TAP118/Справочно!TAN$7*100000</f>
        <v>#DIV/0!</v>
      </c>
      <c r="TAQ120" s="72" t="e">
        <f>TAQ118/Справочно!TAO$7*100000</f>
        <v>#DIV/0!</v>
      </c>
      <c r="TAR120" s="72" t="e">
        <f>TAR118/Справочно!TAP$7*100000</f>
        <v>#DIV/0!</v>
      </c>
      <c r="TAS120" s="72" t="e">
        <f>TAS118/Справочно!TAQ$7*100000</f>
        <v>#DIV/0!</v>
      </c>
      <c r="TAT120" s="72" t="e">
        <f>TAT118/Справочно!TAR$7*100000</f>
        <v>#DIV/0!</v>
      </c>
      <c r="TAU120" s="72" t="e">
        <f>TAU118/Справочно!TAS$7*100000</f>
        <v>#DIV/0!</v>
      </c>
      <c r="TAV120" s="72" t="e">
        <f>TAV118/Справочно!TAT$7*100000</f>
        <v>#DIV/0!</v>
      </c>
      <c r="TAW120" s="72" t="e">
        <f>TAW118/Справочно!TAU$7*100000</f>
        <v>#DIV/0!</v>
      </c>
      <c r="TAX120" s="72" t="e">
        <f>TAX118/Справочно!TAV$7*100000</f>
        <v>#DIV/0!</v>
      </c>
      <c r="TAY120" s="72" t="e">
        <f>TAY118/Справочно!TAW$7*100000</f>
        <v>#DIV/0!</v>
      </c>
      <c r="TAZ120" s="72" t="e">
        <f>TAZ118/Справочно!TAX$7*100000</f>
        <v>#DIV/0!</v>
      </c>
      <c r="TBA120" s="72" t="e">
        <f>TBA118/Справочно!TAY$7*100000</f>
        <v>#DIV/0!</v>
      </c>
      <c r="TBB120" s="72" t="e">
        <f>TBB118/Справочно!TAZ$7*100000</f>
        <v>#DIV/0!</v>
      </c>
      <c r="TBC120" s="72" t="e">
        <f>TBC118/Справочно!TBA$7*100000</f>
        <v>#DIV/0!</v>
      </c>
      <c r="TBD120" s="72" t="e">
        <f>TBD118/Справочно!TBB$7*100000</f>
        <v>#DIV/0!</v>
      </c>
      <c r="TBE120" s="72" t="e">
        <f>TBE118/Справочно!TBC$7*100000</f>
        <v>#DIV/0!</v>
      </c>
      <c r="TBF120" s="72" t="e">
        <f>TBF118/Справочно!TBD$7*100000</f>
        <v>#DIV/0!</v>
      </c>
      <c r="TBG120" s="72" t="e">
        <f>TBG118/Справочно!TBE$7*100000</f>
        <v>#DIV/0!</v>
      </c>
      <c r="TBH120" s="72" t="e">
        <f>TBH118/Справочно!TBF$7*100000</f>
        <v>#DIV/0!</v>
      </c>
      <c r="TBI120" s="72" t="e">
        <f>TBI118/Справочно!TBG$7*100000</f>
        <v>#DIV/0!</v>
      </c>
      <c r="TBJ120" s="72" t="e">
        <f>TBJ118/Справочно!TBH$7*100000</f>
        <v>#DIV/0!</v>
      </c>
      <c r="TBK120" s="72" t="e">
        <f>TBK118/Справочно!TBI$7*100000</f>
        <v>#DIV/0!</v>
      </c>
      <c r="TBL120" s="72" t="e">
        <f>TBL118/Справочно!TBJ$7*100000</f>
        <v>#DIV/0!</v>
      </c>
      <c r="TBM120" s="72" t="e">
        <f>TBM118/Справочно!TBK$7*100000</f>
        <v>#DIV/0!</v>
      </c>
      <c r="TBN120" s="72" t="e">
        <f>TBN118/Справочно!TBL$7*100000</f>
        <v>#DIV/0!</v>
      </c>
      <c r="TBO120" s="72" t="e">
        <f>TBO118/Справочно!TBM$7*100000</f>
        <v>#DIV/0!</v>
      </c>
      <c r="TBP120" s="72" t="e">
        <f>TBP118/Справочно!TBN$7*100000</f>
        <v>#DIV/0!</v>
      </c>
      <c r="TBQ120" s="72" t="e">
        <f>TBQ118/Справочно!TBO$7*100000</f>
        <v>#DIV/0!</v>
      </c>
      <c r="TBR120" s="72" t="e">
        <f>TBR118/Справочно!TBP$7*100000</f>
        <v>#DIV/0!</v>
      </c>
      <c r="TBS120" s="72" t="e">
        <f>TBS118/Справочно!TBQ$7*100000</f>
        <v>#DIV/0!</v>
      </c>
      <c r="TBT120" s="72" t="e">
        <f>TBT118/Справочно!TBR$7*100000</f>
        <v>#DIV/0!</v>
      </c>
      <c r="TBU120" s="72" t="e">
        <f>TBU118/Справочно!TBS$7*100000</f>
        <v>#DIV/0!</v>
      </c>
      <c r="TBV120" s="72" t="e">
        <f>TBV118/Справочно!TBT$7*100000</f>
        <v>#DIV/0!</v>
      </c>
      <c r="TBW120" s="72" t="e">
        <f>TBW118/Справочно!TBU$7*100000</f>
        <v>#DIV/0!</v>
      </c>
      <c r="TBX120" s="72" t="e">
        <f>TBX118/Справочно!TBV$7*100000</f>
        <v>#DIV/0!</v>
      </c>
      <c r="TBY120" s="72" t="e">
        <f>TBY118/Справочно!TBW$7*100000</f>
        <v>#DIV/0!</v>
      </c>
      <c r="TBZ120" s="72" t="e">
        <f>TBZ118/Справочно!TBX$7*100000</f>
        <v>#DIV/0!</v>
      </c>
      <c r="TCA120" s="72" t="e">
        <f>TCA118/Справочно!TBY$7*100000</f>
        <v>#DIV/0!</v>
      </c>
      <c r="TCB120" s="72" t="e">
        <f>TCB118/Справочно!TBZ$7*100000</f>
        <v>#DIV/0!</v>
      </c>
      <c r="TCC120" s="72" t="e">
        <f>TCC118/Справочно!TCA$7*100000</f>
        <v>#DIV/0!</v>
      </c>
      <c r="TCD120" s="72" t="e">
        <f>TCD118/Справочно!TCB$7*100000</f>
        <v>#DIV/0!</v>
      </c>
      <c r="TCE120" s="72" t="e">
        <f>TCE118/Справочно!TCC$7*100000</f>
        <v>#DIV/0!</v>
      </c>
      <c r="TCF120" s="72" t="e">
        <f>TCF118/Справочно!TCD$7*100000</f>
        <v>#DIV/0!</v>
      </c>
      <c r="TCG120" s="72" t="e">
        <f>TCG118/Справочно!TCE$7*100000</f>
        <v>#DIV/0!</v>
      </c>
      <c r="TCH120" s="72" t="e">
        <f>TCH118/Справочно!TCF$7*100000</f>
        <v>#DIV/0!</v>
      </c>
      <c r="TCI120" s="72" t="e">
        <f>TCI118/Справочно!TCG$7*100000</f>
        <v>#DIV/0!</v>
      </c>
      <c r="TCJ120" s="72" t="e">
        <f>TCJ118/Справочно!TCH$7*100000</f>
        <v>#DIV/0!</v>
      </c>
      <c r="TCK120" s="72" t="e">
        <f>TCK118/Справочно!TCI$7*100000</f>
        <v>#DIV/0!</v>
      </c>
      <c r="TCL120" s="72" t="e">
        <f>TCL118/Справочно!TCJ$7*100000</f>
        <v>#DIV/0!</v>
      </c>
      <c r="TCM120" s="72" t="e">
        <f>TCM118/Справочно!TCK$7*100000</f>
        <v>#DIV/0!</v>
      </c>
      <c r="TCN120" s="72" t="e">
        <f>TCN118/Справочно!TCL$7*100000</f>
        <v>#DIV/0!</v>
      </c>
      <c r="TCO120" s="72" t="e">
        <f>TCO118/Справочно!TCM$7*100000</f>
        <v>#DIV/0!</v>
      </c>
      <c r="TCP120" s="72" t="e">
        <f>TCP118/Справочно!TCN$7*100000</f>
        <v>#DIV/0!</v>
      </c>
      <c r="TCQ120" s="72" t="e">
        <f>TCQ118/Справочно!TCO$7*100000</f>
        <v>#DIV/0!</v>
      </c>
      <c r="TCR120" s="72" t="e">
        <f>TCR118/Справочно!TCP$7*100000</f>
        <v>#DIV/0!</v>
      </c>
      <c r="TCS120" s="72" t="e">
        <f>TCS118/Справочно!TCQ$7*100000</f>
        <v>#DIV/0!</v>
      </c>
      <c r="TCT120" s="72" t="e">
        <f>TCT118/Справочно!TCR$7*100000</f>
        <v>#DIV/0!</v>
      </c>
      <c r="TCU120" s="72" t="e">
        <f>TCU118/Справочно!TCS$7*100000</f>
        <v>#DIV/0!</v>
      </c>
      <c r="TCV120" s="72" t="e">
        <f>TCV118/Справочно!TCT$7*100000</f>
        <v>#DIV/0!</v>
      </c>
      <c r="TCW120" s="72" t="e">
        <f>TCW118/Справочно!TCU$7*100000</f>
        <v>#DIV/0!</v>
      </c>
      <c r="TCX120" s="72" t="e">
        <f>TCX118/Справочно!TCV$7*100000</f>
        <v>#DIV/0!</v>
      </c>
      <c r="TCY120" s="72" t="e">
        <f>TCY118/Справочно!TCW$7*100000</f>
        <v>#DIV/0!</v>
      </c>
      <c r="TCZ120" s="72" t="e">
        <f>TCZ118/Справочно!TCX$7*100000</f>
        <v>#DIV/0!</v>
      </c>
      <c r="TDA120" s="72" t="e">
        <f>TDA118/Справочно!TCY$7*100000</f>
        <v>#DIV/0!</v>
      </c>
      <c r="TDB120" s="72" t="e">
        <f>TDB118/Справочно!TCZ$7*100000</f>
        <v>#DIV/0!</v>
      </c>
      <c r="TDC120" s="72" t="e">
        <f>TDC118/Справочно!TDA$7*100000</f>
        <v>#DIV/0!</v>
      </c>
      <c r="TDD120" s="72" t="e">
        <f>TDD118/Справочно!TDB$7*100000</f>
        <v>#DIV/0!</v>
      </c>
      <c r="TDE120" s="72" t="e">
        <f>TDE118/Справочно!TDC$7*100000</f>
        <v>#DIV/0!</v>
      </c>
      <c r="TDF120" s="72" t="e">
        <f>TDF118/Справочно!TDD$7*100000</f>
        <v>#DIV/0!</v>
      </c>
      <c r="TDG120" s="72" t="e">
        <f>TDG118/Справочно!TDE$7*100000</f>
        <v>#DIV/0!</v>
      </c>
      <c r="TDH120" s="72" t="e">
        <f>TDH118/Справочно!TDF$7*100000</f>
        <v>#DIV/0!</v>
      </c>
      <c r="TDI120" s="72" t="e">
        <f>TDI118/Справочно!TDG$7*100000</f>
        <v>#DIV/0!</v>
      </c>
      <c r="TDJ120" s="72" t="e">
        <f>TDJ118/Справочно!TDH$7*100000</f>
        <v>#DIV/0!</v>
      </c>
      <c r="TDK120" s="72" t="e">
        <f>TDK118/Справочно!TDI$7*100000</f>
        <v>#DIV/0!</v>
      </c>
      <c r="TDL120" s="72" t="e">
        <f>TDL118/Справочно!TDJ$7*100000</f>
        <v>#DIV/0!</v>
      </c>
      <c r="TDM120" s="72" t="e">
        <f>TDM118/Справочно!TDK$7*100000</f>
        <v>#DIV/0!</v>
      </c>
      <c r="TDN120" s="72" t="e">
        <f>TDN118/Справочно!TDL$7*100000</f>
        <v>#DIV/0!</v>
      </c>
      <c r="TDO120" s="72" t="e">
        <f>TDO118/Справочно!TDM$7*100000</f>
        <v>#DIV/0!</v>
      </c>
      <c r="TDP120" s="72" t="e">
        <f>TDP118/Справочно!TDN$7*100000</f>
        <v>#DIV/0!</v>
      </c>
      <c r="TDQ120" s="72" t="e">
        <f>TDQ118/Справочно!TDO$7*100000</f>
        <v>#DIV/0!</v>
      </c>
      <c r="TDR120" s="72" t="e">
        <f>TDR118/Справочно!TDP$7*100000</f>
        <v>#DIV/0!</v>
      </c>
      <c r="TDS120" s="72" t="e">
        <f>TDS118/Справочно!TDQ$7*100000</f>
        <v>#DIV/0!</v>
      </c>
      <c r="TDT120" s="72" t="e">
        <f>TDT118/Справочно!TDR$7*100000</f>
        <v>#DIV/0!</v>
      </c>
      <c r="TDU120" s="72" t="e">
        <f>TDU118/Справочно!TDS$7*100000</f>
        <v>#DIV/0!</v>
      </c>
      <c r="TDV120" s="72" t="e">
        <f>TDV118/Справочно!TDT$7*100000</f>
        <v>#DIV/0!</v>
      </c>
      <c r="TDW120" s="72" t="e">
        <f>TDW118/Справочно!TDU$7*100000</f>
        <v>#DIV/0!</v>
      </c>
      <c r="TDX120" s="72" t="e">
        <f>TDX118/Справочно!TDV$7*100000</f>
        <v>#DIV/0!</v>
      </c>
      <c r="TDY120" s="72" t="e">
        <f>TDY118/Справочно!TDW$7*100000</f>
        <v>#DIV/0!</v>
      </c>
      <c r="TDZ120" s="72" t="e">
        <f>TDZ118/Справочно!TDX$7*100000</f>
        <v>#DIV/0!</v>
      </c>
      <c r="TEA120" s="72" t="e">
        <f>TEA118/Справочно!TDY$7*100000</f>
        <v>#DIV/0!</v>
      </c>
      <c r="TEB120" s="72" t="e">
        <f>TEB118/Справочно!TDZ$7*100000</f>
        <v>#DIV/0!</v>
      </c>
      <c r="TEC120" s="72" t="e">
        <f>TEC118/Справочно!TEA$7*100000</f>
        <v>#DIV/0!</v>
      </c>
      <c r="TED120" s="72" t="e">
        <f>TED118/Справочно!TEB$7*100000</f>
        <v>#DIV/0!</v>
      </c>
      <c r="TEE120" s="72" t="e">
        <f>TEE118/Справочно!TEC$7*100000</f>
        <v>#DIV/0!</v>
      </c>
      <c r="TEF120" s="72" t="e">
        <f>TEF118/Справочно!TED$7*100000</f>
        <v>#DIV/0!</v>
      </c>
      <c r="TEG120" s="72" t="e">
        <f>TEG118/Справочно!TEE$7*100000</f>
        <v>#DIV/0!</v>
      </c>
      <c r="TEH120" s="72" t="e">
        <f>TEH118/Справочно!TEF$7*100000</f>
        <v>#DIV/0!</v>
      </c>
      <c r="TEI120" s="72" t="e">
        <f>TEI118/Справочно!TEG$7*100000</f>
        <v>#DIV/0!</v>
      </c>
      <c r="TEJ120" s="72" t="e">
        <f>TEJ118/Справочно!TEH$7*100000</f>
        <v>#DIV/0!</v>
      </c>
      <c r="TEK120" s="72" t="e">
        <f>TEK118/Справочно!TEI$7*100000</f>
        <v>#DIV/0!</v>
      </c>
      <c r="TEL120" s="72" t="e">
        <f>TEL118/Справочно!TEJ$7*100000</f>
        <v>#DIV/0!</v>
      </c>
      <c r="TEM120" s="72" t="e">
        <f>TEM118/Справочно!TEK$7*100000</f>
        <v>#DIV/0!</v>
      </c>
      <c r="TEN120" s="72" t="e">
        <f>TEN118/Справочно!TEL$7*100000</f>
        <v>#DIV/0!</v>
      </c>
      <c r="TEO120" s="72" t="e">
        <f>TEO118/Справочно!TEM$7*100000</f>
        <v>#DIV/0!</v>
      </c>
      <c r="TEP120" s="72" t="e">
        <f>TEP118/Справочно!TEN$7*100000</f>
        <v>#DIV/0!</v>
      </c>
      <c r="TEQ120" s="72" t="e">
        <f>TEQ118/Справочно!TEO$7*100000</f>
        <v>#DIV/0!</v>
      </c>
      <c r="TER120" s="72" t="e">
        <f>TER118/Справочно!TEP$7*100000</f>
        <v>#DIV/0!</v>
      </c>
      <c r="TES120" s="72" t="e">
        <f>TES118/Справочно!TEQ$7*100000</f>
        <v>#DIV/0!</v>
      </c>
      <c r="TET120" s="72" t="e">
        <f>TET118/Справочно!TER$7*100000</f>
        <v>#DIV/0!</v>
      </c>
      <c r="TEU120" s="72" t="e">
        <f>TEU118/Справочно!TES$7*100000</f>
        <v>#DIV/0!</v>
      </c>
      <c r="TEV120" s="72" t="e">
        <f>TEV118/Справочно!TET$7*100000</f>
        <v>#DIV/0!</v>
      </c>
      <c r="TEW120" s="72" t="e">
        <f>TEW118/Справочно!TEU$7*100000</f>
        <v>#DIV/0!</v>
      </c>
      <c r="TEX120" s="72" t="e">
        <f>TEX118/Справочно!TEV$7*100000</f>
        <v>#DIV/0!</v>
      </c>
      <c r="TEY120" s="72" t="e">
        <f>TEY118/Справочно!TEW$7*100000</f>
        <v>#DIV/0!</v>
      </c>
      <c r="TEZ120" s="72" t="e">
        <f>TEZ118/Справочно!TEX$7*100000</f>
        <v>#DIV/0!</v>
      </c>
      <c r="TFA120" s="72" t="e">
        <f>TFA118/Справочно!TEY$7*100000</f>
        <v>#DIV/0!</v>
      </c>
      <c r="TFB120" s="72" t="e">
        <f>TFB118/Справочно!TEZ$7*100000</f>
        <v>#DIV/0!</v>
      </c>
      <c r="TFC120" s="72" t="e">
        <f>TFC118/Справочно!TFA$7*100000</f>
        <v>#DIV/0!</v>
      </c>
      <c r="TFD120" s="72" t="e">
        <f>TFD118/Справочно!TFB$7*100000</f>
        <v>#DIV/0!</v>
      </c>
      <c r="TFE120" s="72" t="e">
        <f>TFE118/Справочно!TFC$7*100000</f>
        <v>#DIV/0!</v>
      </c>
      <c r="TFF120" s="72" t="e">
        <f>TFF118/Справочно!TFD$7*100000</f>
        <v>#DIV/0!</v>
      </c>
      <c r="TFG120" s="72" t="e">
        <f>TFG118/Справочно!TFE$7*100000</f>
        <v>#DIV/0!</v>
      </c>
      <c r="TFH120" s="72" t="e">
        <f>TFH118/Справочно!TFF$7*100000</f>
        <v>#DIV/0!</v>
      </c>
      <c r="TFI120" s="72" t="e">
        <f>TFI118/Справочно!TFG$7*100000</f>
        <v>#DIV/0!</v>
      </c>
      <c r="TFJ120" s="72" t="e">
        <f>TFJ118/Справочно!TFH$7*100000</f>
        <v>#DIV/0!</v>
      </c>
      <c r="TFK120" s="72" t="e">
        <f>TFK118/Справочно!TFI$7*100000</f>
        <v>#DIV/0!</v>
      </c>
      <c r="TFL120" s="72" t="e">
        <f>TFL118/Справочно!TFJ$7*100000</f>
        <v>#DIV/0!</v>
      </c>
      <c r="TFM120" s="72" t="e">
        <f>TFM118/Справочно!TFK$7*100000</f>
        <v>#DIV/0!</v>
      </c>
      <c r="TFN120" s="72" t="e">
        <f>TFN118/Справочно!TFL$7*100000</f>
        <v>#DIV/0!</v>
      </c>
      <c r="TFO120" s="72" t="e">
        <f>TFO118/Справочно!TFM$7*100000</f>
        <v>#DIV/0!</v>
      </c>
      <c r="TFP120" s="72" t="e">
        <f>TFP118/Справочно!TFN$7*100000</f>
        <v>#DIV/0!</v>
      </c>
      <c r="TFQ120" s="72" t="e">
        <f>TFQ118/Справочно!TFO$7*100000</f>
        <v>#DIV/0!</v>
      </c>
      <c r="TFR120" s="72" t="e">
        <f>TFR118/Справочно!TFP$7*100000</f>
        <v>#DIV/0!</v>
      </c>
      <c r="TFS120" s="72" t="e">
        <f>TFS118/Справочно!TFQ$7*100000</f>
        <v>#DIV/0!</v>
      </c>
      <c r="TFT120" s="72" t="e">
        <f>TFT118/Справочно!TFR$7*100000</f>
        <v>#DIV/0!</v>
      </c>
      <c r="TFU120" s="72" t="e">
        <f>TFU118/Справочно!TFS$7*100000</f>
        <v>#DIV/0!</v>
      </c>
      <c r="TFV120" s="72" t="e">
        <f>TFV118/Справочно!TFT$7*100000</f>
        <v>#DIV/0!</v>
      </c>
      <c r="TFW120" s="72" t="e">
        <f>TFW118/Справочно!TFU$7*100000</f>
        <v>#DIV/0!</v>
      </c>
      <c r="TFX120" s="72" t="e">
        <f>TFX118/Справочно!TFV$7*100000</f>
        <v>#DIV/0!</v>
      </c>
      <c r="TFY120" s="72" t="e">
        <f>TFY118/Справочно!TFW$7*100000</f>
        <v>#DIV/0!</v>
      </c>
      <c r="TFZ120" s="72" t="e">
        <f>TFZ118/Справочно!TFX$7*100000</f>
        <v>#DIV/0!</v>
      </c>
      <c r="TGA120" s="72" t="e">
        <f>TGA118/Справочно!TFY$7*100000</f>
        <v>#DIV/0!</v>
      </c>
      <c r="TGB120" s="72" t="e">
        <f>TGB118/Справочно!TFZ$7*100000</f>
        <v>#DIV/0!</v>
      </c>
      <c r="TGC120" s="72" t="e">
        <f>TGC118/Справочно!TGA$7*100000</f>
        <v>#DIV/0!</v>
      </c>
      <c r="TGD120" s="72" t="e">
        <f>TGD118/Справочно!TGB$7*100000</f>
        <v>#DIV/0!</v>
      </c>
      <c r="TGE120" s="72" t="e">
        <f>TGE118/Справочно!TGC$7*100000</f>
        <v>#DIV/0!</v>
      </c>
      <c r="TGF120" s="72" t="e">
        <f>TGF118/Справочно!TGD$7*100000</f>
        <v>#DIV/0!</v>
      </c>
      <c r="TGG120" s="72" t="e">
        <f>TGG118/Справочно!TGE$7*100000</f>
        <v>#DIV/0!</v>
      </c>
      <c r="TGH120" s="72" t="e">
        <f>TGH118/Справочно!TGF$7*100000</f>
        <v>#DIV/0!</v>
      </c>
      <c r="TGI120" s="72" t="e">
        <f>TGI118/Справочно!TGG$7*100000</f>
        <v>#DIV/0!</v>
      </c>
      <c r="TGJ120" s="72" t="e">
        <f>TGJ118/Справочно!TGH$7*100000</f>
        <v>#DIV/0!</v>
      </c>
      <c r="TGK120" s="72" t="e">
        <f>TGK118/Справочно!TGI$7*100000</f>
        <v>#DIV/0!</v>
      </c>
      <c r="TGL120" s="72" t="e">
        <f>TGL118/Справочно!TGJ$7*100000</f>
        <v>#DIV/0!</v>
      </c>
      <c r="TGM120" s="72" t="e">
        <f>TGM118/Справочно!TGK$7*100000</f>
        <v>#DIV/0!</v>
      </c>
      <c r="TGN120" s="72" t="e">
        <f>TGN118/Справочно!TGL$7*100000</f>
        <v>#DIV/0!</v>
      </c>
      <c r="TGO120" s="72" t="e">
        <f>TGO118/Справочно!TGM$7*100000</f>
        <v>#DIV/0!</v>
      </c>
      <c r="TGP120" s="72" t="e">
        <f>TGP118/Справочно!TGN$7*100000</f>
        <v>#DIV/0!</v>
      </c>
      <c r="TGQ120" s="72" t="e">
        <f>TGQ118/Справочно!TGO$7*100000</f>
        <v>#DIV/0!</v>
      </c>
      <c r="TGR120" s="72" t="e">
        <f>TGR118/Справочно!TGP$7*100000</f>
        <v>#DIV/0!</v>
      </c>
      <c r="TGS120" s="72" t="e">
        <f>TGS118/Справочно!TGQ$7*100000</f>
        <v>#DIV/0!</v>
      </c>
      <c r="TGT120" s="72" t="e">
        <f>TGT118/Справочно!TGR$7*100000</f>
        <v>#DIV/0!</v>
      </c>
      <c r="TGU120" s="72" t="e">
        <f>TGU118/Справочно!TGS$7*100000</f>
        <v>#DIV/0!</v>
      </c>
      <c r="TGV120" s="72" t="e">
        <f>TGV118/Справочно!TGT$7*100000</f>
        <v>#DIV/0!</v>
      </c>
      <c r="TGW120" s="72" t="e">
        <f>TGW118/Справочно!TGU$7*100000</f>
        <v>#DIV/0!</v>
      </c>
      <c r="TGX120" s="72" t="e">
        <f>TGX118/Справочно!TGV$7*100000</f>
        <v>#DIV/0!</v>
      </c>
      <c r="TGY120" s="72" t="e">
        <f>TGY118/Справочно!TGW$7*100000</f>
        <v>#DIV/0!</v>
      </c>
      <c r="TGZ120" s="72" t="e">
        <f>TGZ118/Справочно!TGX$7*100000</f>
        <v>#DIV/0!</v>
      </c>
      <c r="THA120" s="72" t="e">
        <f>THA118/Справочно!TGY$7*100000</f>
        <v>#DIV/0!</v>
      </c>
      <c r="THB120" s="72" t="e">
        <f>THB118/Справочно!TGZ$7*100000</f>
        <v>#DIV/0!</v>
      </c>
      <c r="THC120" s="72" t="e">
        <f>THC118/Справочно!THA$7*100000</f>
        <v>#DIV/0!</v>
      </c>
      <c r="THD120" s="72" t="e">
        <f>THD118/Справочно!THB$7*100000</f>
        <v>#DIV/0!</v>
      </c>
      <c r="THE120" s="72" t="e">
        <f>THE118/Справочно!THC$7*100000</f>
        <v>#DIV/0!</v>
      </c>
      <c r="THF120" s="72" t="e">
        <f>THF118/Справочно!THD$7*100000</f>
        <v>#DIV/0!</v>
      </c>
      <c r="THG120" s="72" t="e">
        <f>THG118/Справочно!THE$7*100000</f>
        <v>#DIV/0!</v>
      </c>
      <c r="THH120" s="72" t="e">
        <f>THH118/Справочно!THF$7*100000</f>
        <v>#DIV/0!</v>
      </c>
      <c r="THI120" s="72" t="e">
        <f>THI118/Справочно!THG$7*100000</f>
        <v>#DIV/0!</v>
      </c>
      <c r="THJ120" s="72" t="e">
        <f>THJ118/Справочно!THH$7*100000</f>
        <v>#DIV/0!</v>
      </c>
      <c r="THK120" s="72" t="e">
        <f>THK118/Справочно!THI$7*100000</f>
        <v>#DIV/0!</v>
      </c>
      <c r="THL120" s="72" t="e">
        <f>THL118/Справочно!THJ$7*100000</f>
        <v>#DIV/0!</v>
      </c>
      <c r="THM120" s="72" t="e">
        <f>THM118/Справочно!THK$7*100000</f>
        <v>#DIV/0!</v>
      </c>
      <c r="THN120" s="72" t="e">
        <f>THN118/Справочно!THL$7*100000</f>
        <v>#DIV/0!</v>
      </c>
      <c r="THO120" s="72" t="e">
        <f>THO118/Справочно!THM$7*100000</f>
        <v>#DIV/0!</v>
      </c>
      <c r="THP120" s="72" t="e">
        <f>THP118/Справочно!THN$7*100000</f>
        <v>#DIV/0!</v>
      </c>
      <c r="THQ120" s="72" t="e">
        <f>THQ118/Справочно!THO$7*100000</f>
        <v>#DIV/0!</v>
      </c>
      <c r="THR120" s="72" t="e">
        <f>THR118/Справочно!THP$7*100000</f>
        <v>#DIV/0!</v>
      </c>
      <c r="THS120" s="72" t="e">
        <f>THS118/Справочно!THQ$7*100000</f>
        <v>#DIV/0!</v>
      </c>
      <c r="THT120" s="72" t="e">
        <f>THT118/Справочно!THR$7*100000</f>
        <v>#DIV/0!</v>
      </c>
      <c r="THU120" s="72" t="e">
        <f>THU118/Справочно!THS$7*100000</f>
        <v>#DIV/0!</v>
      </c>
      <c r="THV120" s="72" t="e">
        <f>THV118/Справочно!THT$7*100000</f>
        <v>#DIV/0!</v>
      </c>
      <c r="THW120" s="72" t="e">
        <f>THW118/Справочно!THU$7*100000</f>
        <v>#DIV/0!</v>
      </c>
      <c r="THX120" s="72" t="e">
        <f>THX118/Справочно!THV$7*100000</f>
        <v>#DIV/0!</v>
      </c>
      <c r="THY120" s="72" t="e">
        <f>THY118/Справочно!THW$7*100000</f>
        <v>#DIV/0!</v>
      </c>
      <c r="THZ120" s="72" t="e">
        <f>THZ118/Справочно!THX$7*100000</f>
        <v>#DIV/0!</v>
      </c>
      <c r="TIA120" s="72" t="e">
        <f>TIA118/Справочно!THY$7*100000</f>
        <v>#DIV/0!</v>
      </c>
      <c r="TIB120" s="72" t="e">
        <f>TIB118/Справочно!THZ$7*100000</f>
        <v>#DIV/0!</v>
      </c>
      <c r="TIC120" s="72" t="e">
        <f>TIC118/Справочно!TIA$7*100000</f>
        <v>#DIV/0!</v>
      </c>
      <c r="TID120" s="72" t="e">
        <f>TID118/Справочно!TIB$7*100000</f>
        <v>#DIV/0!</v>
      </c>
      <c r="TIE120" s="72" t="e">
        <f>TIE118/Справочно!TIC$7*100000</f>
        <v>#DIV/0!</v>
      </c>
      <c r="TIF120" s="72" t="e">
        <f>TIF118/Справочно!TID$7*100000</f>
        <v>#DIV/0!</v>
      </c>
      <c r="TIG120" s="72" t="e">
        <f>TIG118/Справочно!TIE$7*100000</f>
        <v>#DIV/0!</v>
      </c>
      <c r="TIH120" s="72" t="e">
        <f>TIH118/Справочно!TIF$7*100000</f>
        <v>#DIV/0!</v>
      </c>
      <c r="TII120" s="72" t="e">
        <f>TII118/Справочно!TIG$7*100000</f>
        <v>#DIV/0!</v>
      </c>
      <c r="TIJ120" s="72" t="e">
        <f>TIJ118/Справочно!TIH$7*100000</f>
        <v>#DIV/0!</v>
      </c>
      <c r="TIK120" s="72" t="e">
        <f>TIK118/Справочно!TII$7*100000</f>
        <v>#DIV/0!</v>
      </c>
      <c r="TIL120" s="72" t="e">
        <f>TIL118/Справочно!TIJ$7*100000</f>
        <v>#DIV/0!</v>
      </c>
      <c r="TIM120" s="72" t="e">
        <f>TIM118/Справочно!TIK$7*100000</f>
        <v>#DIV/0!</v>
      </c>
      <c r="TIN120" s="72" t="e">
        <f>TIN118/Справочно!TIL$7*100000</f>
        <v>#DIV/0!</v>
      </c>
      <c r="TIO120" s="72" t="e">
        <f>TIO118/Справочно!TIM$7*100000</f>
        <v>#DIV/0!</v>
      </c>
      <c r="TIP120" s="72" t="e">
        <f>TIP118/Справочно!TIN$7*100000</f>
        <v>#DIV/0!</v>
      </c>
      <c r="TIQ120" s="72" t="e">
        <f>TIQ118/Справочно!TIO$7*100000</f>
        <v>#DIV/0!</v>
      </c>
      <c r="TIR120" s="72" t="e">
        <f>TIR118/Справочно!TIP$7*100000</f>
        <v>#DIV/0!</v>
      </c>
      <c r="TIS120" s="72" t="e">
        <f>TIS118/Справочно!TIQ$7*100000</f>
        <v>#DIV/0!</v>
      </c>
      <c r="TIT120" s="72" t="e">
        <f>TIT118/Справочно!TIR$7*100000</f>
        <v>#DIV/0!</v>
      </c>
      <c r="TIU120" s="72" t="e">
        <f>TIU118/Справочно!TIS$7*100000</f>
        <v>#DIV/0!</v>
      </c>
      <c r="TIV120" s="72" t="e">
        <f>TIV118/Справочно!TIT$7*100000</f>
        <v>#DIV/0!</v>
      </c>
      <c r="TIW120" s="72" t="e">
        <f>TIW118/Справочно!TIU$7*100000</f>
        <v>#DIV/0!</v>
      </c>
      <c r="TIX120" s="72" t="e">
        <f>TIX118/Справочно!TIV$7*100000</f>
        <v>#DIV/0!</v>
      </c>
      <c r="TIY120" s="72" t="e">
        <f>TIY118/Справочно!TIW$7*100000</f>
        <v>#DIV/0!</v>
      </c>
      <c r="TIZ120" s="72" t="e">
        <f>TIZ118/Справочно!TIX$7*100000</f>
        <v>#DIV/0!</v>
      </c>
      <c r="TJA120" s="72" t="e">
        <f>TJA118/Справочно!TIY$7*100000</f>
        <v>#DIV/0!</v>
      </c>
      <c r="TJB120" s="72" t="e">
        <f>TJB118/Справочно!TIZ$7*100000</f>
        <v>#DIV/0!</v>
      </c>
      <c r="TJC120" s="72" t="e">
        <f>TJC118/Справочно!TJA$7*100000</f>
        <v>#DIV/0!</v>
      </c>
      <c r="TJD120" s="72" t="e">
        <f>TJD118/Справочно!TJB$7*100000</f>
        <v>#DIV/0!</v>
      </c>
      <c r="TJE120" s="72" t="e">
        <f>TJE118/Справочно!TJC$7*100000</f>
        <v>#DIV/0!</v>
      </c>
      <c r="TJF120" s="72" t="e">
        <f>TJF118/Справочно!TJD$7*100000</f>
        <v>#DIV/0!</v>
      </c>
      <c r="TJG120" s="72" t="e">
        <f>TJG118/Справочно!TJE$7*100000</f>
        <v>#DIV/0!</v>
      </c>
      <c r="TJH120" s="72" t="e">
        <f>TJH118/Справочно!TJF$7*100000</f>
        <v>#DIV/0!</v>
      </c>
      <c r="TJI120" s="72" t="e">
        <f>TJI118/Справочно!TJG$7*100000</f>
        <v>#DIV/0!</v>
      </c>
      <c r="TJJ120" s="72" t="e">
        <f>TJJ118/Справочно!TJH$7*100000</f>
        <v>#DIV/0!</v>
      </c>
      <c r="TJK120" s="72" t="e">
        <f>TJK118/Справочно!TJI$7*100000</f>
        <v>#DIV/0!</v>
      </c>
      <c r="TJL120" s="72" t="e">
        <f>TJL118/Справочно!TJJ$7*100000</f>
        <v>#DIV/0!</v>
      </c>
      <c r="TJM120" s="72" t="e">
        <f>TJM118/Справочно!TJK$7*100000</f>
        <v>#DIV/0!</v>
      </c>
      <c r="TJN120" s="72" t="e">
        <f>TJN118/Справочно!TJL$7*100000</f>
        <v>#DIV/0!</v>
      </c>
      <c r="TJO120" s="72" t="e">
        <f>TJO118/Справочно!TJM$7*100000</f>
        <v>#DIV/0!</v>
      </c>
      <c r="TJP120" s="72" t="e">
        <f>TJP118/Справочно!TJN$7*100000</f>
        <v>#DIV/0!</v>
      </c>
      <c r="TJQ120" s="72" t="e">
        <f>TJQ118/Справочно!TJO$7*100000</f>
        <v>#DIV/0!</v>
      </c>
      <c r="TJR120" s="72" t="e">
        <f>TJR118/Справочно!TJP$7*100000</f>
        <v>#DIV/0!</v>
      </c>
      <c r="TJS120" s="72" t="e">
        <f>TJS118/Справочно!TJQ$7*100000</f>
        <v>#DIV/0!</v>
      </c>
      <c r="TJT120" s="72" t="e">
        <f>TJT118/Справочно!TJR$7*100000</f>
        <v>#DIV/0!</v>
      </c>
      <c r="TJU120" s="72" t="e">
        <f>TJU118/Справочно!TJS$7*100000</f>
        <v>#DIV/0!</v>
      </c>
      <c r="TJV120" s="72" t="e">
        <f>TJV118/Справочно!TJT$7*100000</f>
        <v>#DIV/0!</v>
      </c>
      <c r="TJW120" s="72" t="e">
        <f>TJW118/Справочно!TJU$7*100000</f>
        <v>#DIV/0!</v>
      </c>
      <c r="TJX120" s="72" t="e">
        <f>TJX118/Справочно!TJV$7*100000</f>
        <v>#DIV/0!</v>
      </c>
      <c r="TJY120" s="72" t="e">
        <f>TJY118/Справочно!TJW$7*100000</f>
        <v>#DIV/0!</v>
      </c>
      <c r="TJZ120" s="72" t="e">
        <f>TJZ118/Справочно!TJX$7*100000</f>
        <v>#DIV/0!</v>
      </c>
      <c r="TKA120" s="72" t="e">
        <f>TKA118/Справочно!TJY$7*100000</f>
        <v>#DIV/0!</v>
      </c>
      <c r="TKB120" s="72" t="e">
        <f>TKB118/Справочно!TJZ$7*100000</f>
        <v>#DIV/0!</v>
      </c>
      <c r="TKC120" s="72" t="e">
        <f>TKC118/Справочно!TKA$7*100000</f>
        <v>#DIV/0!</v>
      </c>
      <c r="TKD120" s="72" t="e">
        <f>TKD118/Справочно!TKB$7*100000</f>
        <v>#DIV/0!</v>
      </c>
      <c r="TKE120" s="72" t="e">
        <f>TKE118/Справочно!TKC$7*100000</f>
        <v>#DIV/0!</v>
      </c>
      <c r="TKF120" s="72" t="e">
        <f>TKF118/Справочно!TKD$7*100000</f>
        <v>#DIV/0!</v>
      </c>
      <c r="TKG120" s="72" t="e">
        <f>TKG118/Справочно!TKE$7*100000</f>
        <v>#DIV/0!</v>
      </c>
      <c r="TKH120" s="72" t="e">
        <f>TKH118/Справочно!TKF$7*100000</f>
        <v>#DIV/0!</v>
      </c>
      <c r="TKI120" s="72" t="e">
        <f>TKI118/Справочно!TKG$7*100000</f>
        <v>#DIV/0!</v>
      </c>
      <c r="TKJ120" s="72" t="e">
        <f>TKJ118/Справочно!TKH$7*100000</f>
        <v>#DIV/0!</v>
      </c>
      <c r="TKK120" s="72" t="e">
        <f>TKK118/Справочно!TKI$7*100000</f>
        <v>#DIV/0!</v>
      </c>
      <c r="TKL120" s="72" t="e">
        <f>TKL118/Справочно!TKJ$7*100000</f>
        <v>#DIV/0!</v>
      </c>
      <c r="TKM120" s="72" t="e">
        <f>TKM118/Справочно!TKK$7*100000</f>
        <v>#DIV/0!</v>
      </c>
      <c r="TKN120" s="72" t="e">
        <f>TKN118/Справочно!TKL$7*100000</f>
        <v>#DIV/0!</v>
      </c>
      <c r="TKO120" s="72" t="e">
        <f>TKO118/Справочно!TKM$7*100000</f>
        <v>#DIV/0!</v>
      </c>
      <c r="TKP120" s="72" t="e">
        <f>TKP118/Справочно!TKN$7*100000</f>
        <v>#DIV/0!</v>
      </c>
      <c r="TKQ120" s="72" t="e">
        <f>TKQ118/Справочно!TKO$7*100000</f>
        <v>#DIV/0!</v>
      </c>
      <c r="TKR120" s="72" t="e">
        <f>TKR118/Справочно!TKP$7*100000</f>
        <v>#DIV/0!</v>
      </c>
      <c r="TKS120" s="72" t="e">
        <f>TKS118/Справочно!TKQ$7*100000</f>
        <v>#DIV/0!</v>
      </c>
      <c r="TKT120" s="72" t="e">
        <f>TKT118/Справочно!TKR$7*100000</f>
        <v>#DIV/0!</v>
      </c>
      <c r="TKU120" s="72" t="e">
        <f>TKU118/Справочно!TKS$7*100000</f>
        <v>#DIV/0!</v>
      </c>
      <c r="TKV120" s="72" t="e">
        <f>TKV118/Справочно!TKT$7*100000</f>
        <v>#DIV/0!</v>
      </c>
      <c r="TKW120" s="72" t="e">
        <f>TKW118/Справочно!TKU$7*100000</f>
        <v>#DIV/0!</v>
      </c>
      <c r="TKX120" s="72" t="e">
        <f>TKX118/Справочно!TKV$7*100000</f>
        <v>#DIV/0!</v>
      </c>
      <c r="TKY120" s="72" t="e">
        <f>TKY118/Справочно!TKW$7*100000</f>
        <v>#DIV/0!</v>
      </c>
      <c r="TKZ120" s="72" t="e">
        <f>TKZ118/Справочно!TKX$7*100000</f>
        <v>#DIV/0!</v>
      </c>
      <c r="TLA120" s="72" t="e">
        <f>TLA118/Справочно!TKY$7*100000</f>
        <v>#DIV/0!</v>
      </c>
      <c r="TLB120" s="72" t="e">
        <f>TLB118/Справочно!TKZ$7*100000</f>
        <v>#DIV/0!</v>
      </c>
      <c r="TLC120" s="72" t="e">
        <f>TLC118/Справочно!TLA$7*100000</f>
        <v>#DIV/0!</v>
      </c>
      <c r="TLD120" s="72" t="e">
        <f>TLD118/Справочно!TLB$7*100000</f>
        <v>#DIV/0!</v>
      </c>
      <c r="TLE120" s="72" t="e">
        <f>TLE118/Справочно!TLC$7*100000</f>
        <v>#DIV/0!</v>
      </c>
      <c r="TLF120" s="72" t="e">
        <f>TLF118/Справочно!TLD$7*100000</f>
        <v>#DIV/0!</v>
      </c>
      <c r="TLG120" s="72" t="e">
        <f>TLG118/Справочно!TLE$7*100000</f>
        <v>#DIV/0!</v>
      </c>
      <c r="TLH120" s="72" t="e">
        <f>TLH118/Справочно!TLF$7*100000</f>
        <v>#DIV/0!</v>
      </c>
      <c r="TLI120" s="72" t="e">
        <f>TLI118/Справочно!TLG$7*100000</f>
        <v>#DIV/0!</v>
      </c>
      <c r="TLJ120" s="72" t="e">
        <f>TLJ118/Справочно!TLH$7*100000</f>
        <v>#DIV/0!</v>
      </c>
      <c r="TLK120" s="72" t="e">
        <f>TLK118/Справочно!TLI$7*100000</f>
        <v>#DIV/0!</v>
      </c>
      <c r="TLL120" s="72" t="e">
        <f>TLL118/Справочно!TLJ$7*100000</f>
        <v>#DIV/0!</v>
      </c>
      <c r="TLM120" s="72" t="e">
        <f>TLM118/Справочно!TLK$7*100000</f>
        <v>#DIV/0!</v>
      </c>
      <c r="TLN120" s="72" t="e">
        <f>TLN118/Справочно!TLL$7*100000</f>
        <v>#DIV/0!</v>
      </c>
      <c r="TLO120" s="72" t="e">
        <f>TLO118/Справочно!TLM$7*100000</f>
        <v>#DIV/0!</v>
      </c>
      <c r="TLP120" s="72" t="e">
        <f>TLP118/Справочно!TLN$7*100000</f>
        <v>#DIV/0!</v>
      </c>
      <c r="TLQ120" s="72" t="e">
        <f>TLQ118/Справочно!TLO$7*100000</f>
        <v>#DIV/0!</v>
      </c>
      <c r="TLR120" s="72" t="e">
        <f>TLR118/Справочно!TLP$7*100000</f>
        <v>#DIV/0!</v>
      </c>
      <c r="TLS120" s="72" t="e">
        <f>TLS118/Справочно!TLQ$7*100000</f>
        <v>#DIV/0!</v>
      </c>
      <c r="TLT120" s="72" t="e">
        <f>TLT118/Справочно!TLR$7*100000</f>
        <v>#DIV/0!</v>
      </c>
      <c r="TLU120" s="72" t="e">
        <f>TLU118/Справочно!TLS$7*100000</f>
        <v>#DIV/0!</v>
      </c>
      <c r="TLV120" s="72" t="e">
        <f>TLV118/Справочно!TLT$7*100000</f>
        <v>#DIV/0!</v>
      </c>
      <c r="TLW120" s="72" t="e">
        <f>TLW118/Справочно!TLU$7*100000</f>
        <v>#DIV/0!</v>
      </c>
      <c r="TLX120" s="72" t="e">
        <f>TLX118/Справочно!TLV$7*100000</f>
        <v>#DIV/0!</v>
      </c>
      <c r="TLY120" s="72" t="e">
        <f>TLY118/Справочно!TLW$7*100000</f>
        <v>#DIV/0!</v>
      </c>
      <c r="TLZ120" s="72" t="e">
        <f>TLZ118/Справочно!TLX$7*100000</f>
        <v>#DIV/0!</v>
      </c>
      <c r="TMA120" s="72" t="e">
        <f>TMA118/Справочно!TLY$7*100000</f>
        <v>#DIV/0!</v>
      </c>
      <c r="TMB120" s="72" t="e">
        <f>TMB118/Справочно!TLZ$7*100000</f>
        <v>#DIV/0!</v>
      </c>
      <c r="TMC120" s="72" t="e">
        <f>TMC118/Справочно!TMA$7*100000</f>
        <v>#DIV/0!</v>
      </c>
      <c r="TMD120" s="72" t="e">
        <f>TMD118/Справочно!TMB$7*100000</f>
        <v>#DIV/0!</v>
      </c>
      <c r="TME120" s="72" t="e">
        <f>TME118/Справочно!TMC$7*100000</f>
        <v>#DIV/0!</v>
      </c>
      <c r="TMF120" s="72" t="e">
        <f>TMF118/Справочно!TMD$7*100000</f>
        <v>#DIV/0!</v>
      </c>
      <c r="TMG120" s="72" t="e">
        <f>TMG118/Справочно!TME$7*100000</f>
        <v>#DIV/0!</v>
      </c>
      <c r="TMH120" s="72" t="e">
        <f>TMH118/Справочно!TMF$7*100000</f>
        <v>#DIV/0!</v>
      </c>
      <c r="TMI120" s="72" t="e">
        <f>TMI118/Справочно!TMG$7*100000</f>
        <v>#DIV/0!</v>
      </c>
      <c r="TMJ120" s="72" t="e">
        <f>TMJ118/Справочно!TMH$7*100000</f>
        <v>#DIV/0!</v>
      </c>
      <c r="TMK120" s="72" t="e">
        <f>TMK118/Справочно!TMI$7*100000</f>
        <v>#DIV/0!</v>
      </c>
      <c r="TML120" s="72" t="e">
        <f>TML118/Справочно!TMJ$7*100000</f>
        <v>#DIV/0!</v>
      </c>
      <c r="TMM120" s="72" t="e">
        <f>TMM118/Справочно!TMK$7*100000</f>
        <v>#DIV/0!</v>
      </c>
      <c r="TMN120" s="72" t="e">
        <f>TMN118/Справочно!TML$7*100000</f>
        <v>#DIV/0!</v>
      </c>
      <c r="TMO120" s="72" t="e">
        <f>TMO118/Справочно!TMM$7*100000</f>
        <v>#DIV/0!</v>
      </c>
      <c r="TMP120" s="72" t="e">
        <f>TMP118/Справочно!TMN$7*100000</f>
        <v>#DIV/0!</v>
      </c>
      <c r="TMQ120" s="72" t="e">
        <f>TMQ118/Справочно!TMO$7*100000</f>
        <v>#DIV/0!</v>
      </c>
      <c r="TMR120" s="72" t="e">
        <f>TMR118/Справочно!TMP$7*100000</f>
        <v>#DIV/0!</v>
      </c>
      <c r="TMS120" s="72" t="e">
        <f>TMS118/Справочно!TMQ$7*100000</f>
        <v>#DIV/0!</v>
      </c>
      <c r="TMT120" s="72" t="e">
        <f>TMT118/Справочно!TMR$7*100000</f>
        <v>#DIV/0!</v>
      </c>
      <c r="TMU120" s="72" t="e">
        <f>TMU118/Справочно!TMS$7*100000</f>
        <v>#DIV/0!</v>
      </c>
      <c r="TMV120" s="72" t="e">
        <f>TMV118/Справочно!TMT$7*100000</f>
        <v>#DIV/0!</v>
      </c>
      <c r="TMW120" s="72" t="e">
        <f>TMW118/Справочно!TMU$7*100000</f>
        <v>#DIV/0!</v>
      </c>
      <c r="TMX120" s="72" t="e">
        <f>TMX118/Справочно!TMV$7*100000</f>
        <v>#DIV/0!</v>
      </c>
      <c r="TMY120" s="72" t="e">
        <f>TMY118/Справочно!TMW$7*100000</f>
        <v>#DIV/0!</v>
      </c>
      <c r="TMZ120" s="72" t="e">
        <f>TMZ118/Справочно!TMX$7*100000</f>
        <v>#DIV/0!</v>
      </c>
      <c r="TNA120" s="72" t="e">
        <f>TNA118/Справочно!TMY$7*100000</f>
        <v>#DIV/0!</v>
      </c>
      <c r="TNB120" s="72" t="e">
        <f>TNB118/Справочно!TMZ$7*100000</f>
        <v>#DIV/0!</v>
      </c>
      <c r="TNC120" s="72" t="e">
        <f>TNC118/Справочно!TNA$7*100000</f>
        <v>#DIV/0!</v>
      </c>
      <c r="TND120" s="72" t="e">
        <f>TND118/Справочно!TNB$7*100000</f>
        <v>#DIV/0!</v>
      </c>
      <c r="TNE120" s="72" t="e">
        <f>TNE118/Справочно!TNC$7*100000</f>
        <v>#DIV/0!</v>
      </c>
      <c r="TNF120" s="72" t="e">
        <f>TNF118/Справочно!TND$7*100000</f>
        <v>#DIV/0!</v>
      </c>
      <c r="TNG120" s="72" t="e">
        <f>TNG118/Справочно!TNE$7*100000</f>
        <v>#DIV/0!</v>
      </c>
      <c r="TNH120" s="72" t="e">
        <f>TNH118/Справочно!TNF$7*100000</f>
        <v>#DIV/0!</v>
      </c>
      <c r="TNI120" s="72" t="e">
        <f>TNI118/Справочно!TNG$7*100000</f>
        <v>#DIV/0!</v>
      </c>
      <c r="TNJ120" s="72" t="e">
        <f>TNJ118/Справочно!TNH$7*100000</f>
        <v>#DIV/0!</v>
      </c>
      <c r="TNK120" s="72" t="e">
        <f>TNK118/Справочно!TNI$7*100000</f>
        <v>#DIV/0!</v>
      </c>
      <c r="TNL120" s="72" t="e">
        <f>TNL118/Справочно!TNJ$7*100000</f>
        <v>#DIV/0!</v>
      </c>
      <c r="TNM120" s="72" t="e">
        <f>TNM118/Справочно!TNK$7*100000</f>
        <v>#DIV/0!</v>
      </c>
      <c r="TNN120" s="72" t="e">
        <f>TNN118/Справочно!TNL$7*100000</f>
        <v>#DIV/0!</v>
      </c>
      <c r="TNO120" s="72" t="e">
        <f>TNO118/Справочно!TNM$7*100000</f>
        <v>#DIV/0!</v>
      </c>
      <c r="TNP120" s="72" t="e">
        <f>TNP118/Справочно!TNN$7*100000</f>
        <v>#DIV/0!</v>
      </c>
      <c r="TNQ120" s="72" t="e">
        <f>TNQ118/Справочно!TNO$7*100000</f>
        <v>#DIV/0!</v>
      </c>
      <c r="TNR120" s="72" t="e">
        <f>TNR118/Справочно!TNP$7*100000</f>
        <v>#DIV/0!</v>
      </c>
      <c r="TNS120" s="72" t="e">
        <f>TNS118/Справочно!TNQ$7*100000</f>
        <v>#DIV/0!</v>
      </c>
      <c r="TNT120" s="72" t="e">
        <f>TNT118/Справочно!TNR$7*100000</f>
        <v>#DIV/0!</v>
      </c>
      <c r="TNU120" s="72" t="e">
        <f>TNU118/Справочно!TNS$7*100000</f>
        <v>#DIV/0!</v>
      </c>
      <c r="TNV120" s="72" t="e">
        <f>TNV118/Справочно!TNT$7*100000</f>
        <v>#DIV/0!</v>
      </c>
      <c r="TNW120" s="72" t="e">
        <f>TNW118/Справочно!TNU$7*100000</f>
        <v>#DIV/0!</v>
      </c>
      <c r="TNX120" s="72" t="e">
        <f>TNX118/Справочно!TNV$7*100000</f>
        <v>#DIV/0!</v>
      </c>
      <c r="TNY120" s="72" t="e">
        <f>TNY118/Справочно!TNW$7*100000</f>
        <v>#DIV/0!</v>
      </c>
      <c r="TNZ120" s="72" t="e">
        <f>TNZ118/Справочно!TNX$7*100000</f>
        <v>#DIV/0!</v>
      </c>
      <c r="TOA120" s="72" t="e">
        <f>TOA118/Справочно!TNY$7*100000</f>
        <v>#DIV/0!</v>
      </c>
      <c r="TOB120" s="72" t="e">
        <f>TOB118/Справочно!TNZ$7*100000</f>
        <v>#DIV/0!</v>
      </c>
      <c r="TOC120" s="72" t="e">
        <f>TOC118/Справочно!TOA$7*100000</f>
        <v>#DIV/0!</v>
      </c>
      <c r="TOD120" s="72" t="e">
        <f>TOD118/Справочно!TOB$7*100000</f>
        <v>#DIV/0!</v>
      </c>
      <c r="TOE120" s="72" t="e">
        <f>TOE118/Справочно!TOC$7*100000</f>
        <v>#DIV/0!</v>
      </c>
      <c r="TOF120" s="72" t="e">
        <f>TOF118/Справочно!TOD$7*100000</f>
        <v>#DIV/0!</v>
      </c>
      <c r="TOG120" s="72" t="e">
        <f>TOG118/Справочно!TOE$7*100000</f>
        <v>#DIV/0!</v>
      </c>
      <c r="TOH120" s="72" t="e">
        <f>TOH118/Справочно!TOF$7*100000</f>
        <v>#DIV/0!</v>
      </c>
      <c r="TOI120" s="72" t="e">
        <f>TOI118/Справочно!TOG$7*100000</f>
        <v>#DIV/0!</v>
      </c>
      <c r="TOJ120" s="72" t="e">
        <f>TOJ118/Справочно!TOH$7*100000</f>
        <v>#DIV/0!</v>
      </c>
      <c r="TOK120" s="72" t="e">
        <f>TOK118/Справочно!TOI$7*100000</f>
        <v>#DIV/0!</v>
      </c>
      <c r="TOL120" s="72" t="e">
        <f>TOL118/Справочно!TOJ$7*100000</f>
        <v>#DIV/0!</v>
      </c>
      <c r="TOM120" s="72" t="e">
        <f>TOM118/Справочно!TOK$7*100000</f>
        <v>#DIV/0!</v>
      </c>
      <c r="TON120" s="72" t="e">
        <f>TON118/Справочно!TOL$7*100000</f>
        <v>#DIV/0!</v>
      </c>
      <c r="TOO120" s="72" t="e">
        <f>TOO118/Справочно!TOM$7*100000</f>
        <v>#DIV/0!</v>
      </c>
      <c r="TOP120" s="72" t="e">
        <f>TOP118/Справочно!TON$7*100000</f>
        <v>#DIV/0!</v>
      </c>
      <c r="TOQ120" s="72" t="e">
        <f>TOQ118/Справочно!TOO$7*100000</f>
        <v>#DIV/0!</v>
      </c>
      <c r="TOR120" s="72" t="e">
        <f>TOR118/Справочно!TOP$7*100000</f>
        <v>#DIV/0!</v>
      </c>
      <c r="TOS120" s="72" t="e">
        <f>TOS118/Справочно!TOQ$7*100000</f>
        <v>#DIV/0!</v>
      </c>
      <c r="TOT120" s="72" t="e">
        <f>TOT118/Справочно!TOR$7*100000</f>
        <v>#DIV/0!</v>
      </c>
      <c r="TOU120" s="72" t="e">
        <f>TOU118/Справочно!TOS$7*100000</f>
        <v>#DIV/0!</v>
      </c>
      <c r="TOV120" s="72" t="e">
        <f>TOV118/Справочно!TOT$7*100000</f>
        <v>#DIV/0!</v>
      </c>
      <c r="TOW120" s="72" t="e">
        <f>TOW118/Справочно!TOU$7*100000</f>
        <v>#DIV/0!</v>
      </c>
      <c r="TOX120" s="72" t="e">
        <f>TOX118/Справочно!TOV$7*100000</f>
        <v>#DIV/0!</v>
      </c>
      <c r="TOY120" s="72" t="e">
        <f>TOY118/Справочно!TOW$7*100000</f>
        <v>#DIV/0!</v>
      </c>
      <c r="TOZ120" s="72" t="e">
        <f>TOZ118/Справочно!TOX$7*100000</f>
        <v>#DIV/0!</v>
      </c>
      <c r="TPA120" s="72" t="e">
        <f>TPA118/Справочно!TOY$7*100000</f>
        <v>#DIV/0!</v>
      </c>
      <c r="TPB120" s="72" t="e">
        <f>TPB118/Справочно!TOZ$7*100000</f>
        <v>#DIV/0!</v>
      </c>
      <c r="TPC120" s="72" t="e">
        <f>TPC118/Справочно!TPA$7*100000</f>
        <v>#DIV/0!</v>
      </c>
      <c r="TPD120" s="72" t="e">
        <f>TPD118/Справочно!TPB$7*100000</f>
        <v>#DIV/0!</v>
      </c>
      <c r="TPE120" s="72" t="e">
        <f>TPE118/Справочно!TPC$7*100000</f>
        <v>#DIV/0!</v>
      </c>
      <c r="TPF120" s="72" t="e">
        <f>TPF118/Справочно!TPD$7*100000</f>
        <v>#DIV/0!</v>
      </c>
      <c r="TPG120" s="72" t="e">
        <f>TPG118/Справочно!TPE$7*100000</f>
        <v>#DIV/0!</v>
      </c>
      <c r="TPH120" s="72" t="e">
        <f>TPH118/Справочно!TPF$7*100000</f>
        <v>#DIV/0!</v>
      </c>
      <c r="TPI120" s="72" t="e">
        <f>TPI118/Справочно!TPG$7*100000</f>
        <v>#DIV/0!</v>
      </c>
      <c r="TPJ120" s="72" t="e">
        <f>TPJ118/Справочно!TPH$7*100000</f>
        <v>#DIV/0!</v>
      </c>
      <c r="TPK120" s="72" t="e">
        <f>TPK118/Справочно!TPI$7*100000</f>
        <v>#DIV/0!</v>
      </c>
      <c r="TPL120" s="72" t="e">
        <f>TPL118/Справочно!TPJ$7*100000</f>
        <v>#DIV/0!</v>
      </c>
      <c r="TPM120" s="72" t="e">
        <f>TPM118/Справочно!TPK$7*100000</f>
        <v>#DIV/0!</v>
      </c>
      <c r="TPN120" s="72" t="e">
        <f>TPN118/Справочно!TPL$7*100000</f>
        <v>#DIV/0!</v>
      </c>
      <c r="TPO120" s="72" t="e">
        <f>TPO118/Справочно!TPM$7*100000</f>
        <v>#DIV/0!</v>
      </c>
      <c r="TPP120" s="72" t="e">
        <f>TPP118/Справочно!TPN$7*100000</f>
        <v>#DIV/0!</v>
      </c>
      <c r="TPQ120" s="72" t="e">
        <f>TPQ118/Справочно!TPO$7*100000</f>
        <v>#DIV/0!</v>
      </c>
      <c r="TPR120" s="72" t="e">
        <f>TPR118/Справочно!TPP$7*100000</f>
        <v>#DIV/0!</v>
      </c>
      <c r="TPS120" s="72" t="e">
        <f>TPS118/Справочно!TPQ$7*100000</f>
        <v>#DIV/0!</v>
      </c>
      <c r="TPT120" s="72" t="e">
        <f>TPT118/Справочно!TPR$7*100000</f>
        <v>#DIV/0!</v>
      </c>
      <c r="TPU120" s="72" t="e">
        <f>TPU118/Справочно!TPS$7*100000</f>
        <v>#DIV/0!</v>
      </c>
      <c r="TPV120" s="72" t="e">
        <f>TPV118/Справочно!TPT$7*100000</f>
        <v>#DIV/0!</v>
      </c>
      <c r="TPW120" s="72" t="e">
        <f>TPW118/Справочно!TPU$7*100000</f>
        <v>#DIV/0!</v>
      </c>
      <c r="TPX120" s="72" t="e">
        <f>TPX118/Справочно!TPV$7*100000</f>
        <v>#DIV/0!</v>
      </c>
      <c r="TPY120" s="72" t="e">
        <f>TPY118/Справочно!TPW$7*100000</f>
        <v>#DIV/0!</v>
      </c>
      <c r="TPZ120" s="72" t="e">
        <f>TPZ118/Справочно!TPX$7*100000</f>
        <v>#DIV/0!</v>
      </c>
      <c r="TQA120" s="72" t="e">
        <f>TQA118/Справочно!TPY$7*100000</f>
        <v>#DIV/0!</v>
      </c>
      <c r="TQB120" s="72" t="e">
        <f>TQB118/Справочно!TPZ$7*100000</f>
        <v>#DIV/0!</v>
      </c>
      <c r="TQC120" s="72" t="e">
        <f>TQC118/Справочно!TQA$7*100000</f>
        <v>#DIV/0!</v>
      </c>
      <c r="TQD120" s="72" t="e">
        <f>TQD118/Справочно!TQB$7*100000</f>
        <v>#DIV/0!</v>
      </c>
      <c r="TQE120" s="72" t="e">
        <f>TQE118/Справочно!TQC$7*100000</f>
        <v>#DIV/0!</v>
      </c>
      <c r="TQF120" s="72" t="e">
        <f>TQF118/Справочно!TQD$7*100000</f>
        <v>#DIV/0!</v>
      </c>
      <c r="TQG120" s="72" t="e">
        <f>TQG118/Справочно!TQE$7*100000</f>
        <v>#DIV/0!</v>
      </c>
      <c r="TQH120" s="72" t="e">
        <f>TQH118/Справочно!TQF$7*100000</f>
        <v>#DIV/0!</v>
      </c>
      <c r="TQI120" s="72" t="e">
        <f>TQI118/Справочно!TQG$7*100000</f>
        <v>#DIV/0!</v>
      </c>
      <c r="TQJ120" s="72" t="e">
        <f>TQJ118/Справочно!TQH$7*100000</f>
        <v>#DIV/0!</v>
      </c>
      <c r="TQK120" s="72" t="e">
        <f>TQK118/Справочно!TQI$7*100000</f>
        <v>#DIV/0!</v>
      </c>
      <c r="TQL120" s="72" t="e">
        <f>TQL118/Справочно!TQJ$7*100000</f>
        <v>#DIV/0!</v>
      </c>
      <c r="TQM120" s="72" t="e">
        <f>TQM118/Справочно!TQK$7*100000</f>
        <v>#DIV/0!</v>
      </c>
      <c r="TQN120" s="72" t="e">
        <f>TQN118/Справочно!TQL$7*100000</f>
        <v>#DIV/0!</v>
      </c>
      <c r="TQO120" s="72" t="e">
        <f>TQO118/Справочно!TQM$7*100000</f>
        <v>#DIV/0!</v>
      </c>
      <c r="TQP120" s="72" t="e">
        <f>TQP118/Справочно!TQN$7*100000</f>
        <v>#DIV/0!</v>
      </c>
      <c r="TQQ120" s="72" t="e">
        <f>TQQ118/Справочно!TQO$7*100000</f>
        <v>#DIV/0!</v>
      </c>
      <c r="TQR120" s="72" t="e">
        <f>TQR118/Справочно!TQP$7*100000</f>
        <v>#DIV/0!</v>
      </c>
      <c r="TQS120" s="72" t="e">
        <f>TQS118/Справочно!TQQ$7*100000</f>
        <v>#DIV/0!</v>
      </c>
      <c r="TQT120" s="72" t="e">
        <f>TQT118/Справочно!TQR$7*100000</f>
        <v>#DIV/0!</v>
      </c>
      <c r="TQU120" s="72" t="e">
        <f>TQU118/Справочно!TQS$7*100000</f>
        <v>#DIV/0!</v>
      </c>
      <c r="TQV120" s="72" t="e">
        <f>TQV118/Справочно!TQT$7*100000</f>
        <v>#DIV/0!</v>
      </c>
      <c r="TQW120" s="72" t="e">
        <f>TQW118/Справочно!TQU$7*100000</f>
        <v>#DIV/0!</v>
      </c>
      <c r="TQX120" s="72" t="e">
        <f>TQX118/Справочно!TQV$7*100000</f>
        <v>#DIV/0!</v>
      </c>
      <c r="TQY120" s="72" t="e">
        <f>TQY118/Справочно!TQW$7*100000</f>
        <v>#DIV/0!</v>
      </c>
      <c r="TQZ120" s="72" t="e">
        <f>TQZ118/Справочно!TQX$7*100000</f>
        <v>#DIV/0!</v>
      </c>
      <c r="TRA120" s="72" t="e">
        <f>TRA118/Справочно!TQY$7*100000</f>
        <v>#DIV/0!</v>
      </c>
      <c r="TRB120" s="72" t="e">
        <f>TRB118/Справочно!TQZ$7*100000</f>
        <v>#DIV/0!</v>
      </c>
      <c r="TRC120" s="72" t="e">
        <f>TRC118/Справочно!TRA$7*100000</f>
        <v>#DIV/0!</v>
      </c>
      <c r="TRD120" s="72" t="e">
        <f>TRD118/Справочно!TRB$7*100000</f>
        <v>#DIV/0!</v>
      </c>
      <c r="TRE120" s="72" t="e">
        <f>TRE118/Справочно!TRC$7*100000</f>
        <v>#DIV/0!</v>
      </c>
      <c r="TRF120" s="72" t="e">
        <f>TRF118/Справочно!TRD$7*100000</f>
        <v>#DIV/0!</v>
      </c>
      <c r="TRG120" s="72" t="e">
        <f>TRG118/Справочно!TRE$7*100000</f>
        <v>#DIV/0!</v>
      </c>
      <c r="TRH120" s="72" t="e">
        <f>TRH118/Справочно!TRF$7*100000</f>
        <v>#DIV/0!</v>
      </c>
      <c r="TRI120" s="72" t="e">
        <f>TRI118/Справочно!TRG$7*100000</f>
        <v>#DIV/0!</v>
      </c>
      <c r="TRJ120" s="72" t="e">
        <f>TRJ118/Справочно!TRH$7*100000</f>
        <v>#DIV/0!</v>
      </c>
      <c r="TRK120" s="72" t="e">
        <f>TRK118/Справочно!TRI$7*100000</f>
        <v>#DIV/0!</v>
      </c>
      <c r="TRL120" s="72" t="e">
        <f>TRL118/Справочно!TRJ$7*100000</f>
        <v>#DIV/0!</v>
      </c>
      <c r="TRM120" s="72" t="e">
        <f>TRM118/Справочно!TRK$7*100000</f>
        <v>#DIV/0!</v>
      </c>
      <c r="TRN120" s="72" t="e">
        <f>TRN118/Справочно!TRL$7*100000</f>
        <v>#DIV/0!</v>
      </c>
      <c r="TRO120" s="72" t="e">
        <f>TRO118/Справочно!TRM$7*100000</f>
        <v>#DIV/0!</v>
      </c>
      <c r="TRP120" s="72" t="e">
        <f>TRP118/Справочно!TRN$7*100000</f>
        <v>#DIV/0!</v>
      </c>
      <c r="TRQ120" s="72" t="e">
        <f>TRQ118/Справочно!TRO$7*100000</f>
        <v>#DIV/0!</v>
      </c>
      <c r="TRR120" s="72" t="e">
        <f>TRR118/Справочно!TRP$7*100000</f>
        <v>#DIV/0!</v>
      </c>
      <c r="TRS120" s="72" t="e">
        <f>TRS118/Справочно!TRQ$7*100000</f>
        <v>#DIV/0!</v>
      </c>
      <c r="TRT120" s="72" t="e">
        <f>TRT118/Справочно!TRR$7*100000</f>
        <v>#DIV/0!</v>
      </c>
      <c r="TRU120" s="72" t="e">
        <f>TRU118/Справочно!TRS$7*100000</f>
        <v>#DIV/0!</v>
      </c>
      <c r="TRV120" s="72" t="e">
        <f>TRV118/Справочно!TRT$7*100000</f>
        <v>#DIV/0!</v>
      </c>
      <c r="TRW120" s="72" t="e">
        <f>TRW118/Справочно!TRU$7*100000</f>
        <v>#DIV/0!</v>
      </c>
      <c r="TRX120" s="72" t="e">
        <f>TRX118/Справочно!TRV$7*100000</f>
        <v>#DIV/0!</v>
      </c>
      <c r="TRY120" s="72" t="e">
        <f>TRY118/Справочно!TRW$7*100000</f>
        <v>#DIV/0!</v>
      </c>
      <c r="TRZ120" s="72" t="e">
        <f>TRZ118/Справочно!TRX$7*100000</f>
        <v>#DIV/0!</v>
      </c>
      <c r="TSA120" s="72" t="e">
        <f>TSA118/Справочно!TRY$7*100000</f>
        <v>#DIV/0!</v>
      </c>
      <c r="TSB120" s="72" t="e">
        <f>TSB118/Справочно!TRZ$7*100000</f>
        <v>#DIV/0!</v>
      </c>
      <c r="TSC120" s="72" t="e">
        <f>TSC118/Справочно!TSA$7*100000</f>
        <v>#DIV/0!</v>
      </c>
      <c r="TSD120" s="72" t="e">
        <f>TSD118/Справочно!TSB$7*100000</f>
        <v>#DIV/0!</v>
      </c>
      <c r="TSE120" s="72" t="e">
        <f>TSE118/Справочно!TSC$7*100000</f>
        <v>#DIV/0!</v>
      </c>
      <c r="TSF120" s="72" t="e">
        <f>TSF118/Справочно!TSD$7*100000</f>
        <v>#DIV/0!</v>
      </c>
      <c r="TSG120" s="72" t="e">
        <f>TSG118/Справочно!TSE$7*100000</f>
        <v>#DIV/0!</v>
      </c>
      <c r="TSH120" s="72" t="e">
        <f>TSH118/Справочно!TSF$7*100000</f>
        <v>#DIV/0!</v>
      </c>
      <c r="TSI120" s="72" t="e">
        <f>TSI118/Справочно!TSG$7*100000</f>
        <v>#DIV/0!</v>
      </c>
      <c r="TSJ120" s="72" t="e">
        <f>TSJ118/Справочно!TSH$7*100000</f>
        <v>#DIV/0!</v>
      </c>
      <c r="TSK120" s="72" t="e">
        <f>TSK118/Справочно!TSI$7*100000</f>
        <v>#DIV/0!</v>
      </c>
      <c r="TSL120" s="72" t="e">
        <f>TSL118/Справочно!TSJ$7*100000</f>
        <v>#DIV/0!</v>
      </c>
      <c r="TSM120" s="72" t="e">
        <f>TSM118/Справочно!TSK$7*100000</f>
        <v>#DIV/0!</v>
      </c>
      <c r="TSN120" s="72" t="e">
        <f>TSN118/Справочно!TSL$7*100000</f>
        <v>#DIV/0!</v>
      </c>
      <c r="TSO120" s="72" t="e">
        <f>TSO118/Справочно!TSM$7*100000</f>
        <v>#DIV/0!</v>
      </c>
      <c r="TSP120" s="72" t="e">
        <f>TSP118/Справочно!TSN$7*100000</f>
        <v>#DIV/0!</v>
      </c>
      <c r="TSQ120" s="72" t="e">
        <f>TSQ118/Справочно!TSO$7*100000</f>
        <v>#DIV/0!</v>
      </c>
      <c r="TSR120" s="72" t="e">
        <f>TSR118/Справочно!TSP$7*100000</f>
        <v>#DIV/0!</v>
      </c>
      <c r="TSS120" s="72" t="e">
        <f>TSS118/Справочно!TSQ$7*100000</f>
        <v>#DIV/0!</v>
      </c>
      <c r="TST120" s="72" t="e">
        <f>TST118/Справочно!TSR$7*100000</f>
        <v>#DIV/0!</v>
      </c>
      <c r="TSU120" s="72" t="e">
        <f>TSU118/Справочно!TSS$7*100000</f>
        <v>#DIV/0!</v>
      </c>
      <c r="TSV120" s="72" t="e">
        <f>TSV118/Справочно!TST$7*100000</f>
        <v>#DIV/0!</v>
      </c>
      <c r="TSW120" s="72" t="e">
        <f>TSW118/Справочно!TSU$7*100000</f>
        <v>#DIV/0!</v>
      </c>
      <c r="TSX120" s="72" t="e">
        <f>TSX118/Справочно!TSV$7*100000</f>
        <v>#DIV/0!</v>
      </c>
      <c r="TSY120" s="72" t="e">
        <f>TSY118/Справочно!TSW$7*100000</f>
        <v>#DIV/0!</v>
      </c>
      <c r="TSZ120" s="72" t="e">
        <f>TSZ118/Справочно!TSX$7*100000</f>
        <v>#DIV/0!</v>
      </c>
      <c r="TTA120" s="72" t="e">
        <f>TTA118/Справочно!TSY$7*100000</f>
        <v>#DIV/0!</v>
      </c>
      <c r="TTB120" s="72" t="e">
        <f>TTB118/Справочно!TSZ$7*100000</f>
        <v>#DIV/0!</v>
      </c>
      <c r="TTC120" s="72" t="e">
        <f>TTC118/Справочно!TTA$7*100000</f>
        <v>#DIV/0!</v>
      </c>
      <c r="TTD120" s="72" t="e">
        <f>TTD118/Справочно!TTB$7*100000</f>
        <v>#DIV/0!</v>
      </c>
      <c r="TTE120" s="72" t="e">
        <f>TTE118/Справочно!TTC$7*100000</f>
        <v>#DIV/0!</v>
      </c>
      <c r="TTF120" s="72" t="e">
        <f>TTF118/Справочно!TTD$7*100000</f>
        <v>#DIV/0!</v>
      </c>
      <c r="TTG120" s="72" t="e">
        <f>TTG118/Справочно!TTE$7*100000</f>
        <v>#DIV/0!</v>
      </c>
      <c r="TTH120" s="72" t="e">
        <f>TTH118/Справочно!TTF$7*100000</f>
        <v>#DIV/0!</v>
      </c>
      <c r="TTI120" s="72" t="e">
        <f>TTI118/Справочно!TTG$7*100000</f>
        <v>#DIV/0!</v>
      </c>
      <c r="TTJ120" s="72" t="e">
        <f>TTJ118/Справочно!TTH$7*100000</f>
        <v>#DIV/0!</v>
      </c>
      <c r="TTK120" s="72" t="e">
        <f>TTK118/Справочно!TTI$7*100000</f>
        <v>#DIV/0!</v>
      </c>
      <c r="TTL120" s="72" t="e">
        <f>TTL118/Справочно!TTJ$7*100000</f>
        <v>#DIV/0!</v>
      </c>
      <c r="TTM120" s="72" t="e">
        <f>TTM118/Справочно!TTK$7*100000</f>
        <v>#DIV/0!</v>
      </c>
      <c r="TTN120" s="72" t="e">
        <f>TTN118/Справочно!TTL$7*100000</f>
        <v>#DIV/0!</v>
      </c>
      <c r="TTO120" s="72" t="e">
        <f>TTO118/Справочно!TTM$7*100000</f>
        <v>#DIV/0!</v>
      </c>
      <c r="TTP120" s="72" t="e">
        <f>TTP118/Справочно!TTN$7*100000</f>
        <v>#DIV/0!</v>
      </c>
      <c r="TTQ120" s="72" t="e">
        <f>TTQ118/Справочно!TTO$7*100000</f>
        <v>#DIV/0!</v>
      </c>
      <c r="TTR120" s="72" t="e">
        <f>TTR118/Справочно!TTP$7*100000</f>
        <v>#DIV/0!</v>
      </c>
      <c r="TTS120" s="72" t="e">
        <f>TTS118/Справочно!TTQ$7*100000</f>
        <v>#DIV/0!</v>
      </c>
      <c r="TTT120" s="72" t="e">
        <f>TTT118/Справочно!TTR$7*100000</f>
        <v>#DIV/0!</v>
      </c>
      <c r="TTU120" s="72" t="e">
        <f>TTU118/Справочно!TTS$7*100000</f>
        <v>#DIV/0!</v>
      </c>
      <c r="TTV120" s="72" t="e">
        <f>TTV118/Справочно!TTT$7*100000</f>
        <v>#DIV/0!</v>
      </c>
      <c r="TTW120" s="72" t="e">
        <f>TTW118/Справочно!TTU$7*100000</f>
        <v>#DIV/0!</v>
      </c>
      <c r="TTX120" s="72" t="e">
        <f>TTX118/Справочно!TTV$7*100000</f>
        <v>#DIV/0!</v>
      </c>
      <c r="TTY120" s="72" t="e">
        <f>TTY118/Справочно!TTW$7*100000</f>
        <v>#DIV/0!</v>
      </c>
      <c r="TTZ120" s="72" t="e">
        <f>TTZ118/Справочно!TTX$7*100000</f>
        <v>#DIV/0!</v>
      </c>
      <c r="TUA120" s="72" t="e">
        <f>TUA118/Справочно!TTY$7*100000</f>
        <v>#DIV/0!</v>
      </c>
      <c r="TUB120" s="72" t="e">
        <f>TUB118/Справочно!TTZ$7*100000</f>
        <v>#DIV/0!</v>
      </c>
      <c r="TUC120" s="72" t="e">
        <f>TUC118/Справочно!TUA$7*100000</f>
        <v>#DIV/0!</v>
      </c>
      <c r="TUD120" s="72" t="e">
        <f>TUD118/Справочно!TUB$7*100000</f>
        <v>#DIV/0!</v>
      </c>
      <c r="TUE120" s="72" t="e">
        <f>TUE118/Справочно!TUC$7*100000</f>
        <v>#DIV/0!</v>
      </c>
      <c r="TUF120" s="72" t="e">
        <f>TUF118/Справочно!TUD$7*100000</f>
        <v>#DIV/0!</v>
      </c>
      <c r="TUG120" s="72" t="e">
        <f>TUG118/Справочно!TUE$7*100000</f>
        <v>#DIV/0!</v>
      </c>
      <c r="TUH120" s="72" t="e">
        <f>TUH118/Справочно!TUF$7*100000</f>
        <v>#DIV/0!</v>
      </c>
      <c r="TUI120" s="72" t="e">
        <f>TUI118/Справочно!TUG$7*100000</f>
        <v>#DIV/0!</v>
      </c>
      <c r="TUJ120" s="72" t="e">
        <f>TUJ118/Справочно!TUH$7*100000</f>
        <v>#DIV/0!</v>
      </c>
      <c r="TUK120" s="72" t="e">
        <f>TUK118/Справочно!TUI$7*100000</f>
        <v>#DIV/0!</v>
      </c>
      <c r="TUL120" s="72" t="e">
        <f>TUL118/Справочно!TUJ$7*100000</f>
        <v>#DIV/0!</v>
      </c>
      <c r="TUM120" s="72" t="e">
        <f>TUM118/Справочно!TUK$7*100000</f>
        <v>#DIV/0!</v>
      </c>
      <c r="TUN120" s="72" t="e">
        <f>TUN118/Справочно!TUL$7*100000</f>
        <v>#DIV/0!</v>
      </c>
      <c r="TUO120" s="72" t="e">
        <f>TUO118/Справочно!TUM$7*100000</f>
        <v>#DIV/0!</v>
      </c>
      <c r="TUP120" s="72" t="e">
        <f>TUP118/Справочно!TUN$7*100000</f>
        <v>#DIV/0!</v>
      </c>
      <c r="TUQ120" s="72" t="e">
        <f>TUQ118/Справочно!TUO$7*100000</f>
        <v>#DIV/0!</v>
      </c>
      <c r="TUR120" s="72" t="e">
        <f>TUR118/Справочно!TUP$7*100000</f>
        <v>#DIV/0!</v>
      </c>
      <c r="TUS120" s="72" t="e">
        <f>TUS118/Справочно!TUQ$7*100000</f>
        <v>#DIV/0!</v>
      </c>
      <c r="TUT120" s="72" t="e">
        <f>TUT118/Справочно!TUR$7*100000</f>
        <v>#DIV/0!</v>
      </c>
      <c r="TUU120" s="72" t="e">
        <f>TUU118/Справочно!TUS$7*100000</f>
        <v>#DIV/0!</v>
      </c>
      <c r="TUV120" s="72" t="e">
        <f>TUV118/Справочно!TUT$7*100000</f>
        <v>#DIV/0!</v>
      </c>
      <c r="TUW120" s="72" t="e">
        <f>TUW118/Справочно!TUU$7*100000</f>
        <v>#DIV/0!</v>
      </c>
      <c r="TUX120" s="72" t="e">
        <f>TUX118/Справочно!TUV$7*100000</f>
        <v>#DIV/0!</v>
      </c>
      <c r="TUY120" s="72" t="e">
        <f>TUY118/Справочно!TUW$7*100000</f>
        <v>#DIV/0!</v>
      </c>
      <c r="TUZ120" s="72" t="e">
        <f>TUZ118/Справочно!TUX$7*100000</f>
        <v>#DIV/0!</v>
      </c>
      <c r="TVA120" s="72" t="e">
        <f>TVA118/Справочно!TUY$7*100000</f>
        <v>#DIV/0!</v>
      </c>
      <c r="TVB120" s="72" t="e">
        <f>TVB118/Справочно!TUZ$7*100000</f>
        <v>#DIV/0!</v>
      </c>
      <c r="TVC120" s="72" t="e">
        <f>TVC118/Справочно!TVA$7*100000</f>
        <v>#DIV/0!</v>
      </c>
      <c r="TVD120" s="72" t="e">
        <f>TVD118/Справочно!TVB$7*100000</f>
        <v>#DIV/0!</v>
      </c>
      <c r="TVE120" s="72" t="e">
        <f>TVE118/Справочно!TVC$7*100000</f>
        <v>#DIV/0!</v>
      </c>
      <c r="TVF120" s="72" t="e">
        <f>TVF118/Справочно!TVD$7*100000</f>
        <v>#DIV/0!</v>
      </c>
      <c r="TVG120" s="72" t="e">
        <f>TVG118/Справочно!TVE$7*100000</f>
        <v>#DIV/0!</v>
      </c>
      <c r="TVH120" s="72" t="e">
        <f>TVH118/Справочно!TVF$7*100000</f>
        <v>#DIV/0!</v>
      </c>
      <c r="TVI120" s="72" t="e">
        <f>TVI118/Справочно!TVG$7*100000</f>
        <v>#DIV/0!</v>
      </c>
      <c r="TVJ120" s="72" t="e">
        <f>TVJ118/Справочно!TVH$7*100000</f>
        <v>#DIV/0!</v>
      </c>
      <c r="TVK120" s="72" t="e">
        <f>TVK118/Справочно!TVI$7*100000</f>
        <v>#DIV/0!</v>
      </c>
      <c r="TVL120" s="72" t="e">
        <f>TVL118/Справочно!TVJ$7*100000</f>
        <v>#DIV/0!</v>
      </c>
      <c r="TVM120" s="72" t="e">
        <f>TVM118/Справочно!TVK$7*100000</f>
        <v>#DIV/0!</v>
      </c>
      <c r="TVN120" s="72" t="e">
        <f>TVN118/Справочно!TVL$7*100000</f>
        <v>#DIV/0!</v>
      </c>
      <c r="TVO120" s="72" t="e">
        <f>TVO118/Справочно!TVM$7*100000</f>
        <v>#DIV/0!</v>
      </c>
      <c r="TVP120" s="72" t="e">
        <f>TVP118/Справочно!TVN$7*100000</f>
        <v>#DIV/0!</v>
      </c>
      <c r="TVQ120" s="72" t="e">
        <f>TVQ118/Справочно!TVO$7*100000</f>
        <v>#DIV/0!</v>
      </c>
      <c r="TVR120" s="72" t="e">
        <f>TVR118/Справочно!TVP$7*100000</f>
        <v>#DIV/0!</v>
      </c>
      <c r="TVS120" s="72" t="e">
        <f>TVS118/Справочно!TVQ$7*100000</f>
        <v>#DIV/0!</v>
      </c>
      <c r="TVT120" s="72" t="e">
        <f>TVT118/Справочно!TVR$7*100000</f>
        <v>#DIV/0!</v>
      </c>
      <c r="TVU120" s="72" t="e">
        <f>TVU118/Справочно!TVS$7*100000</f>
        <v>#DIV/0!</v>
      </c>
      <c r="TVV120" s="72" t="e">
        <f>TVV118/Справочно!TVT$7*100000</f>
        <v>#DIV/0!</v>
      </c>
      <c r="TVW120" s="72" t="e">
        <f>TVW118/Справочно!TVU$7*100000</f>
        <v>#DIV/0!</v>
      </c>
      <c r="TVX120" s="72" t="e">
        <f>TVX118/Справочно!TVV$7*100000</f>
        <v>#DIV/0!</v>
      </c>
      <c r="TVY120" s="72" t="e">
        <f>TVY118/Справочно!TVW$7*100000</f>
        <v>#DIV/0!</v>
      </c>
      <c r="TVZ120" s="72" t="e">
        <f>TVZ118/Справочно!TVX$7*100000</f>
        <v>#DIV/0!</v>
      </c>
      <c r="TWA120" s="72" t="e">
        <f>TWA118/Справочно!TVY$7*100000</f>
        <v>#DIV/0!</v>
      </c>
      <c r="TWB120" s="72" t="e">
        <f>TWB118/Справочно!TVZ$7*100000</f>
        <v>#DIV/0!</v>
      </c>
      <c r="TWC120" s="72" t="e">
        <f>TWC118/Справочно!TWA$7*100000</f>
        <v>#DIV/0!</v>
      </c>
      <c r="TWD120" s="72" t="e">
        <f>TWD118/Справочно!TWB$7*100000</f>
        <v>#DIV/0!</v>
      </c>
      <c r="TWE120" s="72" t="e">
        <f>TWE118/Справочно!TWC$7*100000</f>
        <v>#DIV/0!</v>
      </c>
      <c r="TWF120" s="72" t="e">
        <f>TWF118/Справочно!TWD$7*100000</f>
        <v>#DIV/0!</v>
      </c>
      <c r="TWG120" s="72" t="e">
        <f>TWG118/Справочно!TWE$7*100000</f>
        <v>#DIV/0!</v>
      </c>
      <c r="TWH120" s="72" t="e">
        <f>TWH118/Справочно!TWF$7*100000</f>
        <v>#DIV/0!</v>
      </c>
      <c r="TWI120" s="72" t="e">
        <f>TWI118/Справочно!TWG$7*100000</f>
        <v>#DIV/0!</v>
      </c>
      <c r="TWJ120" s="72" t="e">
        <f>TWJ118/Справочно!TWH$7*100000</f>
        <v>#DIV/0!</v>
      </c>
      <c r="TWK120" s="72" t="e">
        <f>TWK118/Справочно!TWI$7*100000</f>
        <v>#DIV/0!</v>
      </c>
      <c r="TWL120" s="72" t="e">
        <f>TWL118/Справочно!TWJ$7*100000</f>
        <v>#DIV/0!</v>
      </c>
      <c r="TWM120" s="72" t="e">
        <f>TWM118/Справочно!TWK$7*100000</f>
        <v>#DIV/0!</v>
      </c>
      <c r="TWN120" s="72" t="e">
        <f>TWN118/Справочно!TWL$7*100000</f>
        <v>#DIV/0!</v>
      </c>
      <c r="TWO120" s="72" t="e">
        <f>TWO118/Справочно!TWM$7*100000</f>
        <v>#DIV/0!</v>
      </c>
      <c r="TWP120" s="72" t="e">
        <f>TWP118/Справочно!TWN$7*100000</f>
        <v>#DIV/0!</v>
      </c>
      <c r="TWQ120" s="72" t="e">
        <f>TWQ118/Справочно!TWO$7*100000</f>
        <v>#DIV/0!</v>
      </c>
      <c r="TWR120" s="72" t="e">
        <f>TWR118/Справочно!TWP$7*100000</f>
        <v>#DIV/0!</v>
      </c>
      <c r="TWS120" s="72" t="e">
        <f>TWS118/Справочно!TWQ$7*100000</f>
        <v>#DIV/0!</v>
      </c>
      <c r="TWT120" s="72" t="e">
        <f>TWT118/Справочно!TWR$7*100000</f>
        <v>#DIV/0!</v>
      </c>
      <c r="TWU120" s="72" t="e">
        <f>TWU118/Справочно!TWS$7*100000</f>
        <v>#DIV/0!</v>
      </c>
      <c r="TWV120" s="72" t="e">
        <f>TWV118/Справочно!TWT$7*100000</f>
        <v>#DIV/0!</v>
      </c>
      <c r="TWW120" s="72" t="e">
        <f>TWW118/Справочно!TWU$7*100000</f>
        <v>#DIV/0!</v>
      </c>
      <c r="TWX120" s="72" t="e">
        <f>TWX118/Справочно!TWV$7*100000</f>
        <v>#DIV/0!</v>
      </c>
      <c r="TWY120" s="72" t="e">
        <f>TWY118/Справочно!TWW$7*100000</f>
        <v>#DIV/0!</v>
      </c>
      <c r="TWZ120" s="72" t="e">
        <f>TWZ118/Справочно!TWX$7*100000</f>
        <v>#DIV/0!</v>
      </c>
      <c r="TXA120" s="72" t="e">
        <f>TXA118/Справочно!TWY$7*100000</f>
        <v>#DIV/0!</v>
      </c>
      <c r="TXB120" s="72" t="e">
        <f>TXB118/Справочно!TWZ$7*100000</f>
        <v>#DIV/0!</v>
      </c>
      <c r="TXC120" s="72" t="e">
        <f>TXC118/Справочно!TXA$7*100000</f>
        <v>#DIV/0!</v>
      </c>
      <c r="TXD120" s="72" t="e">
        <f>TXD118/Справочно!TXB$7*100000</f>
        <v>#DIV/0!</v>
      </c>
      <c r="TXE120" s="72" t="e">
        <f>TXE118/Справочно!TXC$7*100000</f>
        <v>#DIV/0!</v>
      </c>
      <c r="TXF120" s="72" t="e">
        <f>TXF118/Справочно!TXD$7*100000</f>
        <v>#DIV/0!</v>
      </c>
      <c r="TXG120" s="72" t="e">
        <f>TXG118/Справочно!TXE$7*100000</f>
        <v>#DIV/0!</v>
      </c>
      <c r="TXH120" s="72" t="e">
        <f>TXH118/Справочно!TXF$7*100000</f>
        <v>#DIV/0!</v>
      </c>
      <c r="TXI120" s="72" t="e">
        <f>TXI118/Справочно!TXG$7*100000</f>
        <v>#DIV/0!</v>
      </c>
      <c r="TXJ120" s="72" t="e">
        <f>TXJ118/Справочно!TXH$7*100000</f>
        <v>#DIV/0!</v>
      </c>
      <c r="TXK120" s="72" t="e">
        <f>TXK118/Справочно!TXI$7*100000</f>
        <v>#DIV/0!</v>
      </c>
      <c r="TXL120" s="72" t="e">
        <f>TXL118/Справочно!TXJ$7*100000</f>
        <v>#DIV/0!</v>
      </c>
      <c r="TXM120" s="72" t="e">
        <f>TXM118/Справочно!TXK$7*100000</f>
        <v>#DIV/0!</v>
      </c>
      <c r="TXN120" s="72" t="e">
        <f>TXN118/Справочно!TXL$7*100000</f>
        <v>#DIV/0!</v>
      </c>
      <c r="TXO120" s="72" t="e">
        <f>TXO118/Справочно!TXM$7*100000</f>
        <v>#DIV/0!</v>
      </c>
      <c r="TXP120" s="72" t="e">
        <f>TXP118/Справочно!TXN$7*100000</f>
        <v>#DIV/0!</v>
      </c>
      <c r="TXQ120" s="72" t="e">
        <f>TXQ118/Справочно!TXO$7*100000</f>
        <v>#DIV/0!</v>
      </c>
      <c r="TXR120" s="72" t="e">
        <f>TXR118/Справочно!TXP$7*100000</f>
        <v>#DIV/0!</v>
      </c>
      <c r="TXS120" s="72" t="e">
        <f>TXS118/Справочно!TXQ$7*100000</f>
        <v>#DIV/0!</v>
      </c>
      <c r="TXT120" s="72" t="e">
        <f>TXT118/Справочно!TXR$7*100000</f>
        <v>#DIV/0!</v>
      </c>
      <c r="TXU120" s="72" t="e">
        <f>TXU118/Справочно!TXS$7*100000</f>
        <v>#DIV/0!</v>
      </c>
      <c r="TXV120" s="72" t="e">
        <f>TXV118/Справочно!TXT$7*100000</f>
        <v>#DIV/0!</v>
      </c>
      <c r="TXW120" s="72" t="e">
        <f>TXW118/Справочно!TXU$7*100000</f>
        <v>#DIV/0!</v>
      </c>
      <c r="TXX120" s="72" t="e">
        <f>TXX118/Справочно!TXV$7*100000</f>
        <v>#DIV/0!</v>
      </c>
      <c r="TXY120" s="72" t="e">
        <f>TXY118/Справочно!TXW$7*100000</f>
        <v>#DIV/0!</v>
      </c>
      <c r="TXZ120" s="72" t="e">
        <f>TXZ118/Справочно!TXX$7*100000</f>
        <v>#DIV/0!</v>
      </c>
      <c r="TYA120" s="72" t="e">
        <f>TYA118/Справочно!TXY$7*100000</f>
        <v>#DIV/0!</v>
      </c>
      <c r="TYB120" s="72" t="e">
        <f>TYB118/Справочно!TXZ$7*100000</f>
        <v>#DIV/0!</v>
      </c>
      <c r="TYC120" s="72" t="e">
        <f>TYC118/Справочно!TYA$7*100000</f>
        <v>#DIV/0!</v>
      </c>
      <c r="TYD120" s="72" t="e">
        <f>TYD118/Справочно!TYB$7*100000</f>
        <v>#DIV/0!</v>
      </c>
      <c r="TYE120" s="72" t="e">
        <f>TYE118/Справочно!TYC$7*100000</f>
        <v>#DIV/0!</v>
      </c>
      <c r="TYF120" s="72" t="e">
        <f>TYF118/Справочно!TYD$7*100000</f>
        <v>#DIV/0!</v>
      </c>
      <c r="TYG120" s="72" t="e">
        <f>TYG118/Справочно!TYE$7*100000</f>
        <v>#DIV/0!</v>
      </c>
      <c r="TYH120" s="72" t="e">
        <f>TYH118/Справочно!TYF$7*100000</f>
        <v>#DIV/0!</v>
      </c>
      <c r="TYI120" s="72" t="e">
        <f>TYI118/Справочно!TYG$7*100000</f>
        <v>#DIV/0!</v>
      </c>
      <c r="TYJ120" s="72" t="e">
        <f>TYJ118/Справочно!TYH$7*100000</f>
        <v>#DIV/0!</v>
      </c>
      <c r="TYK120" s="72" t="e">
        <f>TYK118/Справочно!TYI$7*100000</f>
        <v>#DIV/0!</v>
      </c>
      <c r="TYL120" s="72" t="e">
        <f>TYL118/Справочно!TYJ$7*100000</f>
        <v>#DIV/0!</v>
      </c>
      <c r="TYM120" s="72" t="e">
        <f>TYM118/Справочно!TYK$7*100000</f>
        <v>#DIV/0!</v>
      </c>
      <c r="TYN120" s="72" t="e">
        <f>TYN118/Справочно!TYL$7*100000</f>
        <v>#DIV/0!</v>
      </c>
      <c r="TYO120" s="72" t="e">
        <f>TYO118/Справочно!TYM$7*100000</f>
        <v>#DIV/0!</v>
      </c>
      <c r="TYP120" s="72" t="e">
        <f>TYP118/Справочно!TYN$7*100000</f>
        <v>#DIV/0!</v>
      </c>
      <c r="TYQ120" s="72" t="e">
        <f>TYQ118/Справочно!TYO$7*100000</f>
        <v>#DIV/0!</v>
      </c>
      <c r="TYR120" s="72" t="e">
        <f>TYR118/Справочно!TYP$7*100000</f>
        <v>#DIV/0!</v>
      </c>
      <c r="TYS120" s="72" t="e">
        <f>TYS118/Справочно!TYQ$7*100000</f>
        <v>#DIV/0!</v>
      </c>
      <c r="TYT120" s="72" t="e">
        <f>TYT118/Справочно!TYR$7*100000</f>
        <v>#DIV/0!</v>
      </c>
      <c r="TYU120" s="72" t="e">
        <f>TYU118/Справочно!TYS$7*100000</f>
        <v>#DIV/0!</v>
      </c>
      <c r="TYV120" s="72" t="e">
        <f>TYV118/Справочно!TYT$7*100000</f>
        <v>#DIV/0!</v>
      </c>
      <c r="TYW120" s="72" t="e">
        <f>TYW118/Справочно!TYU$7*100000</f>
        <v>#DIV/0!</v>
      </c>
      <c r="TYX120" s="72" t="e">
        <f>TYX118/Справочно!TYV$7*100000</f>
        <v>#DIV/0!</v>
      </c>
      <c r="TYY120" s="72" t="e">
        <f>TYY118/Справочно!TYW$7*100000</f>
        <v>#DIV/0!</v>
      </c>
      <c r="TYZ120" s="72" t="e">
        <f>TYZ118/Справочно!TYX$7*100000</f>
        <v>#DIV/0!</v>
      </c>
      <c r="TZA120" s="72" t="e">
        <f>TZA118/Справочно!TYY$7*100000</f>
        <v>#DIV/0!</v>
      </c>
      <c r="TZB120" s="72" t="e">
        <f>TZB118/Справочно!TYZ$7*100000</f>
        <v>#DIV/0!</v>
      </c>
      <c r="TZC120" s="72" t="e">
        <f>TZC118/Справочно!TZA$7*100000</f>
        <v>#DIV/0!</v>
      </c>
      <c r="TZD120" s="72" t="e">
        <f>TZD118/Справочно!TZB$7*100000</f>
        <v>#DIV/0!</v>
      </c>
      <c r="TZE120" s="72" t="e">
        <f>TZE118/Справочно!TZC$7*100000</f>
        <v>#DIV/0!</v>
      </c>
      <c r="TZF120" s="72" t="e">
        <f>TZF118/Справочно!TZD$7*100000</f>
        <v>#DIV/0!</v>
      </c>
      <c r="TZG120" s="72" t="e">
        <f>TZG118/Справочно!TZE$7*100000</f>
        <v>#DIV/0!</v>
      </c>
      <c r="TZH120" s="72" t="e">
        <f>TZH118/Справочно!TZF$7*100000</f>
        <v>#DIV/0!</v>
      </c>
      <c r="TZI120" s="72" t="e">
        <f>TZI118/Справочно!TZG$7*100000</f>
        <v>#DIV/0!</v>
      </c>
      <c r="TZJ120" s="72" t="e">
        <f>TZJ118/Справочно!TZH$7*100000</f>
        <v>#DIV/0!</v>
      </c>
      <c r="TZK120" s="72" t="e">
        <f>TZK118/Справочно!TZI$7*100000</f>
        <v>#DIV/0!</v>
      </c>
      <c r="TZL120" s="72" t="e">
        <f>TZL118/Справочно!TZJ$7*100000</f>
        <v>#DIV/0!</v>
      </c>
      <c r="TZM120" s="72" t="e">
        <f>TZM118/Справочно!TZK$7*100000</f>
        <v>#DIV/0!</v>
      </c>
      <c r="TZN120" s="72" t="e">
        <f>TZN118/Справочно!TZL$7*100000</f>
        <v>#DIV/0!</v>
      </c>
      <c r="TZO120" s="72" t="e">
        <f>TZO118/Справочно!TZM$7*100000</f>
        <v>#DIV/0!</v>
      </c>
      <c r="TZP120" s="72" t="e">
        <f>TZP118/Справочно!TZN$7*100000</f>
        <v>#DIV/0!</v>
      </c>
      <c r="TZQ120" s="72" t="e">
        <f>TZQ118/Справочно!TZO$7*100000</f>
        <v>#DIV/0!</v>
      </c>
      <c r="TZR120" s="72" t="e">
        <f>TZR118/Справочно!TZP$7*100000</f>
        <v>#DIV/0!</v>
      </c>
      <c r="TZS120" s="72" t="e">
        <f>TZS118/Справочно!TZQ$7*100000</f>
        <v>#DIV/0!</v>
      </c>
      <c r="TZT120" s="72" t="e">
        <f>TZT118/Справочно!TZR$7*100000</f>
        <v>#DIV/0!</v>
      </c>
      <c r="TZU120" s="72" t="e">
        <f>TZU118/Справочно!TZS$7*100000</f>
        <v>#DIV/0!</v>
      </c>
      <c r="TZV120" s="72" t="e">
        <f>TZV118/Справочно!TZT$7*100000</f>
        <v>#DIV/0!</v>
      </c>
      <c r="TZW120" s="72" t="e">
        <f>TZW118/Справочно!TZU$7*100000</f>
        <v>#DIV/0!</v>
      </c>
      <c r="TZX120" s="72" t="e">
        <f>TZX118/Справочно!TZV$7*100000</f>
        <v>#DIV/0!</v>
      </c>
      <c r="TZY120" s="72" t="e">
        <f>TZY118/Справочно!TZW$7*100000</f>
        <v>#DIV/0!</v>
      </c>
      <c r="TZZ120" s="72" t="e">
        <f>TZZ118/Справочно!TZX$7*100000</f>
        <v>#DIV/0!</v>
      </c>
      <c r="UAA120" s="72" t="e">
        <f>UAA118/Справочно!TZY$7*100000</f>
        <v>#DIV/0!</v>
      </c>
      <c r="UAB120" s="72" t="e">
        <f>UAB118/Справочно!TZZ$7*100000</f>
        <v>#DIV/0!</v>
      </c>
      <c r="UAC120" s="72" t="e">
        <f>UAC118/Справочно!UAA$7*100000</f>
        <v>#DIV/0!</v>
      </c>
      <c r="UAD120" s="72" t="e">
        <f>UAD118/Справочно!UAB$7*100000</f>
        <v>#DIV/0!</v>
      </c>
      <c r="UAE120" s="72" t="e">
        <f>UAE118/Справочно!UAC$7*100000</f>
        <v>#DIV/0!</v>
      </c>
      <c r="UAF120" s="72" t="e">
        <f>UAF118/Справочно!UAD$7*100000</f>
        <v>#DIV/0!</v>
      </c>
      <c r="UAG120" s="72" t="e">
        <f>UAG118/Справочно!UAE$7*100000</f>
        <v>#DIV/0!</v>
      </c>
      <c r="UAH120" s="72" t="e">
        <f>UAH118/Справочно!UAF$7*100000</f>
        <v>#DIV/0!</v>
      </c>
      <c r="UAI120" s="72" t="e">
        <f>UAI118/Справочно!UAG$7*100000</f>
        <v>#DIV/0!</v>
      </c>
      <c r="UAJ120" s="72" t="e">
        <f>UAJ118/Справочно!UAH$7*100000</f>
        <v>#DIV/0!</v>
      </c>
      <c r="UAK120" s="72" t="e">
        <f>UAK118/Справочно!UAI$7*100000</f>
        <v>#DIV/0!</v>
      </c>
      <c r="UAL120" s="72" t="e">
        <f>UAL118/Справочно!UAJ$7*100000</f>
        <v>#DIV/0!</v>
      </c>
      <c r="UAM120" s="72" t="e">
        <f>UAM118/Справочно!UAK$7*100000</f>
        <v>#DIV/0!</v>
      </c>
      <c r="UAN120" s="72" t="e">
        <f>UAN118/Справочно!UAL$7*100000</f>
        <v>#DIV/0!</v>
      </c>
      <c r="UAO120" s="72" t="e">
        <f>UAO118/Справочно!UAM$7*100000</f>
        <v>#DIV/0!</v>
      </c>
      <c r="UAP120" s="72" t="e">
        <f>UAP118/Справочно!UAN$7*100000</f>
        <v>#DIV/0!</v>
      </c>
      <c r="UAQ120" s="72" t="e">
        <f>UAQ118/Справочно!UAO$7*100000</f>
        <v>#DIV/0!</v>
      </c>
      <c r="UAR120" s="72" t="e">
        <f>UAR118/Справочно!UAP$7*100000</f>
        <v>#DIV/0!</v>
      </c>
      <c r="UAS120" s="72" t="e">
        <f>UAS118/Справочно!UAQ$7*100000</f>
        <v>#DIV/0!</v>
      </c>
      <c r="UAT120" s="72" t="e">
        <f>UAT118/Справочно!UAR$7*100000</f>
        <v>#DIV/0!</v>
      </c>
      <c r="UAU120" s="72" t="e">
        <f>UAU118/Справочно!UAS$7*100000</f>
        <v>#DIV/0!</v>
      </c>
      <c r="UAV120" s="72" t="e">
        <f>UAV118/Справочно!UAT$7*100000</f>
        <v>#DIV/0!</v>
      </c>
      <c r="UAW120" s="72" t="e">
        <f>UAW118/Справочно!UAU$7*100000</f>
        <v>#DIV/0!</v>
      </c>
      <c r="UAX120" s="72" t="e">
        <f>UAX118/Справочно!UAV$7*100000</f>
        <v>#DIV/0!</v>
      </c>
      <c r="UAY120" s="72" t="e">
        <f>UAY118/Справочно!UAW$7*100000</f>
        <v>#DIV/0!</v>
      </c>
      <c r="UAZ120" s="72" t="e">
        <f>UAZ118/Справочно!UAX$7*100000</f>
        <v>#DIV/0!</v>
      </c>
      <c r="UBA120" s="72" t="e">
        <f>UBA118/Справочно!UAY$7*100000</f>
        <v>#DIV/0!</v>
      </c>
      <c r="UBB120" s="72" t="e">
        <f>UBB118/Справочно!UAZ$7*100000</f>
        <v>#DIV/0!</v>
      </c>
      <c r="UBC120" s="72" t="e">
        <f>UBC118/Справочно!UBA$7*100000</f>
        <v>#DIV/0!</v>
      </c>
      <c r="UBD120" s="72" t="e">
        <f>UBD118/Справочно!UBB$7*100000</f>
        <v>#DIV/0!</v>
      </c>
      <c r="UBE120" s="72" t="e">
        <f>UBE118/Справочно!UBC$7*100000</f>
        <v>#DIV/0!</v>
      </c>
      <c r="UBF120" s="72" t="e">
        <f>UBF118/Справочно!UBD$7*100000</f>
        <v>#DIV/0!</v>
      </c>
      <c r="UBG120" s="72" t="e">
        <f>UBG118/Справочно!UBE$7*100000</f>
        <v>#DIV/0!</v>
      </c>
      <c r="UBH120" s="72" t="e">
        <f>UBH118/Справочно!UBF$7*100000</f>
        <v>#DIV/0!</v>
      </c>
      <c r="UBI120" s="72" t="e">
        <f>UBI118/Справочно!UBG$7*100000</f>
        <v>#DIV/0!</v>
      </c>
      <c r="UBJ120" s="72" t="e">
        <f>UBJ118/Справочно!UBH$7*100000</f>
        <v>#DIV/0!</v>
      </c>
      <c r="UBK120" s="72" t="e">
        <f>UBK118/Справочно!UBI$7*100000</f>
        <v>#DIV/0!</v>
      </c>
      <c r="UBL120" s="72" t="e">
        <f>UBL118/Справочно!UBJ$7*100000</f>
        <v>#DIV/0!</v>
      </c>
      <c r="UBM120" s="72" t="e">
        <f>UBM118/Справочно!UBK$7*100000</f>
        <v>#DIV/0!</v>
      </c>
      <c r="UBN120" s="72" t="e">
        <f>UBN118/Справочно!UBL$7*100000</f>
        <v>#DIV/0!</v>
      </c>
      <c r="UBO120" s="72" t="e">
        <f>UBO118/Справочно!UBM$7*100000</f>
        <v>#DIV/0!</v>
      </c>
      <c r="UBP120" s="72" t="e">
        <f>UBP118/Справочно!UBN$7*100000</f>
        <v>#DIV/0!</v>
      </c>
      <c r="UBQ120" s="72" t="e">
        <f>UBQ118/Справочно!UBO$7*100000</f>
        <v>#DIV/0!</v>
      </c>
      <c r="UBR120" s="72" t="e">
        <f>UBR118/Справочно!UBP$7*100000</f>
        <v>#DIV/0!</v>
      </c>
      <c r="UBS120" s="72" t="e">
        <f>UBS118/Справочно!UBQ$7*100000</f>
        <v>#DIV/0!</v>
      </c>
      <c r="UBT120" s="72" t="e">
        <f>UBT118/Справочно!UBR$7*100000</f>
        <v>#DIV/0!</v>
      </c>
      <c r="UBU120" s="72" t="e">
        <f>UBU118/Справочно!UBS$7*100000</f>
        <v>#DIV/0!</v>
      </c>
      <c r="UBV120" s="72" t="e">
        <f>UBV118/Справочно!UBT$7*100000</f>
        <v>#DIV/0!</v>
      </c>
      <c r="UBW120" s="72" t="e">
        <f>UBW118/Справочно!UBU$7*100000</f>
        <v>#DIV/0!</v>
      </c>
      <c r="UBX120" s="72" t="e">
        <f>UBX118/Справочно!UBV$7*100000</f>
        <v>#DIV/0!</v>
      </c>
      <c r="UBY120" s="72" t="e">
        <f>UBY118/Справочно!UBW$7*100000</f>
        <v>#DIV/0!</v>
      </c>
      <c r="UBZ120" s="72" t="e">
        <f>UBZ118/Справочно!UBX$7*100000</f>
        <v>#DIV/0!</v>
      </c>
      <c r="UCA120" s="72" t="e">
        <f>UCA118/Справочно!UBY$7*100000</f>
        <v>#DIV/0!</v>
      </c>
      <c r="UCB120" s="72" t="e">
        <f>UCB118/Справочно!UBZ$7*100000</f>
        <v>#DIV/0!</v>
      </c>
      <c r="UCC120" s="72" t="e">
        <f>UCC118/Справочно!UCA$7*100000</f>
        <v>#DIV/0!</v>
      </c>
      <c r="UCD120" s="72" t="e">
        <f>UCD118/Справочно!UCB$7*100000</f>
        <v>#DIV/0!</v>
      </c>
      <c r="UCE120" s="72" t="e">
        <f>UCE118/Справочно!UCC$7*100000</f>
        <v>#DIV/0!</v>
      </c>
      <c r="UCF120" s="72" t="e">
        <f>UCF118/Справочно!UCD$7*100000</f>
        <v>#DIV/0!</v>
      </c>
      <c r="UCG120" s="72" t="e">
        <f>UCG118/Справочно!UCE$7*100000</f>
        <v>#DIV/0!</v>
      </c>
      <c r="UCH120" s="72" t="e">
        <f>UCH118/Справочно!UCF$7*100000</f>
        <v>#DIV/0!</v>
      </c>
      <c r="UCI120" s="72" t="e">
        <f>UCI118/Справочно!UCG$7*100000</f>
        <v>#DIV/0!</v>
      </c>
      <c r="UCJ120" s="72" t="e">
        <f>UCJ118/Справочно!UCH$7*100000</f>
        <v>#DIV/0!</v>
      </c>
      <c r="UCK120" s="72" t="e">
        <f>UCK118/Справочно!UCI$7*100000</f>
        <v>#DIV/0!</v>
      </c>
      <c r="UCL120" s="72" t="e">
        <f>UCL118/Справочно!UCJ$7*100000</f>
        <v>#DIV/0!</v>
      </c>
      <c r="UCM120" s="72" t="e">
        <f>UCM118/Справочно!UCK$7*100000</f>
        <v>#DIV/0!</v>
      </c>
      <c r="UCN120" s="72" t="e">
        <f>UCN118/Справочно!UCL$7*100000</f>
        <v>#DIV/0!</v>
      </c>
      <c r="UCO120" s="72" t="e">
        <f>UCO118/Справочно!UCM$7*100000</f>
        <v>#DIV/0!</v>
      </c>
      <c r="UCP120" s="72" t="e">
        <f>UCP118/Справочно!UCN$7*100000</f>
        <v>#DIV/0!</v>
      </c>
      <c r="UCQ120" s="72" t="e">
        <f>UCQ118/Справочно!UCO$7*100000</f>
        <v>#DIV/0!</v>
      </c>
      <c r="UCR120" s="72" t="e">
        <f>UCR118/Справочно!UCP$7*100000</f>
        <v>#DIV/0!</v>
      </c>
      <c r="UCS120" s="72" t="e">
        <f>UCS118/Справочно!UCQ$7*100000</f>
        <v>#DIV/0!</v>
      </c>
      <c r="UCT120" s="72" t="e">
        <f>UCT118/Справочно!UCR$7*100000</f>
        <v>#DIV/0!</v>
      </c>
      <c r="UCU120" s="72" t="e">
        <f>UCU118/Справочно!UCS$7*100000</f>
        <v>#DIV/0!</v>
      </c>
      <c r="UCV120" s="72" t="e">
        <f>UCV118/Справочно!UCT$7*100000</f>
        <v>#DIV/0!</v>
      </c>
      <c r="UCW120" s="72" t="e">
        <f>UCW118/Справочно!UCU$7*100000</f>
        <v>#DIV/0!</v>
      </c>
      <c r="UCX120" s="72" t="e">
        <f>UCX118/Справочно!UCV$7*100000</f>
        <v>#DIV/0!</v>
      </c>
      <c r="UCY120" s="72" t="e">
        <f>UCY118/Справочно!UCW$7*100000</f>
        <v>#DIV/0!</v>
      </c>
      <c r="UCZ120" s="72" t="e">
        <f>UCZ118/Справочно!UCX$7*100000</f>
        <v>#DIV/0!</v>
      </c>
      <c r="UDA120" s="72" t="e">
        <f>UDA118/Справочно!UCY$7*100000</f>
        <v>#DIV/0!</v>
      </c>
      <c r="UDB120" s="72" t="e">
        <f>UDB118/Справочно!UCZ$7*100000</f>
        <v>#DIV/0!</v>
      </c>
      <c r="UDC120" s="72" t="e">
        <f>UDC118/Справочно!UDA$7*100000</f>
        <v>#DIV/0!</v>
      </c>
      <c r="UDD120" s="72" t="e">
        <f>UDD118/Справочно!UDB$7*100000</f>
        <v>#DIV/0!</v>
      </c>
      <c r="UDE120" s="72" t="e">
        <f>UDE118/Справочно!UDC$7*100000</f>
        <v>#DIV/0!</v>
      </c>
      <c r="UDF120" s="72" t="e">
        <f>UDF118/Справочно!UDD$7*100000</f>
        <v>#DIV/0!</v>
      </c>
      <c r="UDG120" s="72" t="e">
        <f>UDG118/Справочно!UDE$7*100000</f>
        <v>#DIV/0!</v>
      </c>
      <c r="UDH120" s="72" t="e">
        <f>UDH118/Справочно!UDF$7*100000</f>
        <v>#DIV/0!</v>
      </c>
      <c r="UDI120" s="72" t="e">
        <f>UDI118/Справочно!UDG$7*100000</f>
        <v>#DIV/0!</v>
      </c>
      <c r="UDJ120" s="72" t="e">
        <f>UDJ118/Справочно!UDH$7*100000</f>
        <v>#DIV/0!</v>
      </c>
      <c r="UDK120" s="72" t="e">
        <f>UDK118/Справочно!UDI$7*100000</f>
        <v>#DIV/0!</v>
      </c>
      <c r="UDL120" s="72" t="e">
        <f>UDL118/Справочно!UDJ$7*100000</f>
        <v>#DIV/0!</v>
      </c>
      <c r="UDM120" s="72" t="e">
        <f>UDM118/Справочно!UDK$7*100000</f>
        <v>#DIV/0!</v>
      </c>
      <c r="UDN120" s="72" t="e">
        <f>UDN118/Справочно!UDL$7*100000</f>
        <v>#DIV/0!</v>
      </c>
      <c r="UDO120" s="72" t="e">
        <f>UDO118/Справочно!UDM$7*100000</f>
        <v>#DIV/0!</v>
      </c>
      <c r="UDP120" s="72" t="e">
        <f>UDP118/Справочно!UDN$7*100000</f>
        <v>#DIV/0!</v>
      </c>
      <c r="UDQ120" s="72" t="e">
        <f>UDQ118/Справочно!UDO$7*100000</f>
        <v>#DIV/0!</v>
      </c>
      <c r="UDR120" s="72" t="e">
        <f>UDR118/Справочно!UDP$7*100000</f>
        <v>#DIV/0!</v>
      </c>
      <c r="UDS120" s="72" t="e">
        <f>UDS118/Справочно!UDQ$7*100000</f>
        <v>#DIV/0!</v>
      </c>
      <c r="UDT120" s="72" t="e">
        <f>UDT118/Справочно!UDR$7*100000</f>
        <v>#DIV/0!</v>
      </c>
      <c r="UDU120" s="72" t="e">
        <f>UDU118/Справочно!UDS$7*100000</f>
        <v>#DIV/0!</v>
      </c>
      <c r="UDV120" s="72" t="e">
        <f>UDV118/Справочно!UDT$7*100000</f>
        <v>#DIV/0!</v>
      </c>
      <c r="UDW120" s="72" t="e">
        <f>UDW118/Справочно!UDU$7*100000</f>
        <v>#DIV/0!</v>
      </c>
      <c r="UDX120" s="72" t="e">
        <f>UDX118/Справочно!UDV$7*100000</f>
        <v>#DIV/0!</v>
      </c>
      <c r="UDY120" s="72" t="e">
        <f>UDY118/Справочно!UDW$7*100000</f>
        <v>#DIV/0!</v>
      </c>
      <c r="UDZ120" s="72" t="e">
        <f>UDZ118/Справочно!UDX$7*100000</f>
        <v>#DIV/0!</v>
      </c>
      <c r="UEA120" s="72" t="e">
        <f>UEA118/Справочно!UDY$7*100000</f>
        <v>#DIV/0!</v>
      </c>
      <c r="UEB120" s="72" t="e">
        <f>UEB118/Справочно!UDZ$7*100000</f>
        <v>#DIV/0!</v>
      </c>
      <c r="UEC120" s="72" t="e">
        <f>UEC118/Справочно!UEA$7*100000</f>
        <v>#DIV/0!</v>
      </c>
      <c r="UED120" s="72" t="e">
        <f>UED118/Справочно!UEB$7*100000</f>
        <v>#DIV/0!</v>
      </c>
      <c r="UEE120" s="72" t="e">
        <f>UEE118/Справочно!UEC$7*100000</f>
        <v>#DIV/0!</v>
      </c>
      <c r="UEF120" s="72" t="e">
        <f>UEF118/Справочно!UED$7*100000</f>
        <v>#DIV/0!</v>
      </c>
      <c r="UEG120" s="72" t="e">
        <f>UEG118/Справочно!UEE$7*100000</f>
        <v>#DIV/0!</v>
      </c>
      <c r="UEH120" s="72" t="e">
        <f>UEH118/Справочно!UEF$7*100000</f>
        <v>#DIV/0!</v>
      </c>
      <c r="UEI120" s="72" t="e">
        <f>UEI118/Справочно!UEG$7*100000</f>
        <v>#DIV/0!</v>
      </c>
      <c r="UEJ120" s="72" t="e">
        <f>UEJ118/Справочно!UEH$7*100000</f>
        <v>#DIV/0!</v>
      </c>
      <c r="UEK120" s="72" t="e">
        <f>UEK118/Справочно!UEI$7*100000</f>
        <v>#DIV/0!</v>
      </c>
      <c r="UEL120" s="72" t="e">
        <f>UEL118/Справочно!UEJ$7*100000</f>
        <v>#DIV/0!</v>
      </c>
      <c r="UEM120" s="72" t="e">
        <f>UEM118/Справочно!UEK$7*100000</f>
        <v>#DIV/0!</v>
      </c>
      <c r="UEN120" s="72" t="e">
        <f>UEN118/Справочно!UEL$7*100000</f>
        <v>#DIV/0!</v>
      </c>
      <c r="UEO120" s="72" t="e">
        <f>UEO118/Справочно!UEM$7*100000</f>
        <v>#DIV/0!</v>
      </c>
      <c r="UEP120" s="72" t="e">
        <f>UEP118/Справочно!UEN$7*100000</f>
        <v>#DIV/0!</v>
      </c>
      <c r="UEQ120" s="72" t="e">
        <f>UEQ118/Справочно!UEO$7*100000</f>
        <v>#DIV/0!</v>
      </c>
      <c r="UER120" s="72" t="e">
        <f>UER118/Справочно!UEP$7*100000</f>
        <v>#DIV/0!</v>
      </c>
      <c r="UES120" s="72" t="e">
        <f>UES118/Справочно!UEQ$7*100000</f>
        <v>#DIV/0!</v>
      </c>
      <c r="UET120" s="72" t="e">
        <f>UET118/Справочно!UER$7*100000</f>
        <v>#DIV/0!</v>
      </c>
      <c r="UEU120" s="72" t="e">
        <f>UEU118/Справочно!UES$7*100000</f>
        <v>#DIV/0!</v>
      </c>
      <c r="UEV120" s="72" t="e">
        <f>UEV118/Справочно!UET$7*100000</f>
        <v>#DIV/0!</v>
      </c>
      <c r="UEW120" s="72" t="e">
        <f>UEW118/Справочно!UEU$7*100000</f>
        <v>#DIV/0!</v>
      </c>
      <c r="UEX120" s="72" t="e">
        <f>UEX118/Справочно!UEV$7*100000</f>
        <v>#DIV/0!</v>
      </c>
      <c r="UEY120" s="72" t="e">
        <f>UEY118/Справочно!UEW$7*100000</f>
        <v>#DIV/0!</v>
      </c>
      <c r="UEZ120" s="72" t="e">
        <f>UEZ118/Справочно!UEX$7*100000</f>
        <v>#DIV/0!</v>
      </c>
      <c r="UFA120" s="72" t="e">
        <f>UFA118/Справочно!UEY$7*100000</f>
        <v>#DIV/0!</v>
      </c>
      <c r="UFB120" s="72" t="e">
        <f>UFB118/Справочно!UEZ$7*100000</f>
        <v>#DIV/0!</v>
      </c>
      <c r="UFC120" s="72" t="e">
        <f>UFC118/Справочно!UFA$7*100000</f>
        <v>#DIV/0!</v>
      </c>
      <c r="UFD120" s="72" t="e">
        <f>UFD118/Справочно!UFB$7*100000</f>
        <v>#DIV/0!</v>
      </c>
      <c r="UFE120" s="72" t="e">
        <f>UFE118/Справочно!UFC$7*100000</f>
        <v>#DIV/0!</v>
      </c>
      <c r="UFF120" s="72" t="e">
        <f>UFF118/Справочно!UFD$7*100000</f>
        <v>#DIV/0!</v>
      </c>
      <c r="UFG120" s="72" t="e">
        <f>UFG118/Справочно!UFE$7*100000</f>
        <v>#DIV/0!</v>
      </c>
      <c r="UFH120" s="72" t="e">
        <f>UFH118/Справочно!UFF$7*100000</f>
        <v>#DIV/0!</v>
      </c>
      <c r="UFI120" s="72" t="e">
        <f>UFI118/Справочно!UFG$7*100000</f>
        <v>#DIV/0!</v>
      </c>
      <c r="UFJ120" s="72" t="e">
        <f>UFJ118/Справочно!UFH$7*100000</f>
        <v>#DIV/0!</v>
      </c>
      <c r="UFK120" s="72" t="e">
        <f>UFK118/Справочно!UFI$7*100000</f>
        <v>#DIV/0!</v>
      </c>
      <c r="UFL120" s="72" t="e">
        <f>UFL118/Справочно!UFJ$7*100000</f>
        <v>#DIV/0!</v>
      </c>
      <c r="UFM120" s="72" t="e">
        <f>UFM118/Справочно!UFK$7*100000</f>
        <v>#DIV/0!</v>
      </c>
      <c r="UFN120" s="72" t="e">
        <f>UFN118/Справочно!UFL$7*100000</f>
        <v>#DIV/0!</v>
      </c>
      <c r="UFO120" s="72" t="e">
        <f>UFO118/Справочно!UFM$7*100000</f>
        <v>#DIV/0!</v>
      </c>
      <c r="UFP120" s="72" t="e">
        <f>UFP118/Справочно!UFN$7*100000</f>
        <v>#DIV/0!</v>
      </c>
      <c r="UFQ120" s="72" t="e">
        <f>UFQ118/Справочно!UFO$7*100000</f>
        <v>#DIV/0!</v>
      </c>
      <c r="UFR120" s="72" t="e">
        <f>UFR118/Справочно!UFP$7*100000</f>
        <v>#DIV/0!</v>
      </c>
      <c r="UFS120" s="72" t="e">
        <f>UFS118/Справочно!UFQ$7*100000</f>
        <v>#DIV/0!</v>
      </c>
      <c r="UFT120" s="72" t="e">
        <f>UFT118/Справочно!UFR$7*100000</f>
        <v>#DIV/0!</v>
      </c>
      <c r="UFU120" s="72" t="e">
        <f>UFU118/Справочно!UFS$7*100000</f>
        <v>#DIV/0!</v>
      </c>
      <c r="UFV120" s="72" t="e">
        <f>UFV118/Справочно!UFT$7*100000</f>
        <v>#DIV/0!</v>
      </c>
      <c r="UFW120" s="72" t="e">
        <f>UFW118/Справочно!UFU$7*100000</f>
        <v>#DIV/0!</v>
      </c>
      <c r="UFX120" s="72" t="e">
        <f>UFX118/Справочно!UFV$7*100000</f>
        <v>#DIV/0!</v>
      </c>
      <c r="UFY120" s="72" t="e">
        <f>UFY118/Справочно!UFW$7*100000</f>
        <v>#DIV/0!</v>
      </c>
      <c r="UFZ120" s="72" t="e">
        <f>UFZ118/Справочно!UFX$7*100000</f>
        <v>#DIV/0!</v>
      </c>
      <c r="UGA120" s="72" t="e">
        <f>UGA118/Справочно!UFY$7*100000</f>
        <v>#DIV/0!</v>
      </c>
      <c r="UGB120" s="72" t="e">
        <f>UGB118/Справочно!UFZ$7*100000</f>
        <v>#DIV/0!</v>
      </c>
      <c r="UGC120" s="72" t="e">
        <f>UGC118/Справочно!UGA$7*100000</f>
        <v>#DIV/0!</v>
      </c>
      <c r="UGD120" s="72" t="e">
        <f>UGD118/Справочно!UGB$7*100000</f>
        <v>#DIV/0!</v>
      </c>
      <c r="UGE120" s="72" t="e">
        <f>UGE118/Справочно!UGC$7*100000</f>
        <v>#DIV/0!</v>
      </c>
      <c r="UGF120" s="72" t="e">
        <f>UGF118/Справочно!UGD$7*100000</f>
        <v>#DIV/0!</v>
      </c>
      <c r="UGG120" s="72" t="e">
        <f>UGG118/Справочно!UGE$7*100000</f>
        <v>#DIV/0!</v>
      </c>
      <c r="UGH120" s="72" t="e">
        <f>UGH118/Справочно!UGF$7*100000</f>
        <v>#DIV/0!</v>
      </c>
      <c r="UGI120" s="72" t="e">
        <f>UGI118/Справочно!UGG$7*100000</f>
        <v>#DIV/0!</v>
      </c>
      <c r="UGJ120" s="72" t="e">
        <f>UGJ118/Справочно!UGH$7*100000</f>
        <v>#DIV/0!</v>
      </c>
      <c r="UGK120" s="72" t="e">
        <f>UGK118/Справочно!UGI$7*100000</f>
        <v>#DIV/0!</v>
      </c>
      <c r="UGL120" s="72" t="e">
        <f>UGL118/Справочно!UGJ$7*100000</f>
        <v>#DIV/0!</v>
      </c>
      <c r="UGM120" s="72" t="e">
        <f>UGM118/Справочно!UGK$7*100000</f>
        <v>#DIV/0!</v>
      </c>
      <c r="UGN120" s="72" t="e">
        <f>UGN118/Справочно!UGL$7*100000</f>
        <v>#DIV/0!</v>
      </c>
      <c r="UGO120" s="72" t="e">
        <f>UGO118/Справочно!UGM$7*100000</f>
        <v>#DIV/0!</v>
      </c>
      <c r="UGP120" s="72" t="e">
        <f>UGP118/Справочно!UGN$7*100000</f>
        <v>#DIV/0!</v>
      </c>
      <c r="UGQ120" s="72" t="e">
        <f>UGQ118/Справочно!UGO$7*100000</f>
        <v>#DIV/0!</v>
      </c>
      <c r="UGR120" s="72" t="e">
        <f>UGR118/Справочно!UGP$7*100000</f>
        <v>#DIV/0!</v>
      </c>
      <c r="UGS120" s="72" t="e">
        <f>UGS118/Справочно!UGQ$7*100000</f>
        <v>#DIV/0!</v>
      </c>
      <c r="UGT120" s="72" t="e">
        <f>UGT118/Справочно!UGR$7*100000</f>
        <v>#DIV/0!</v>
      </c>
      <c r="UGU120" s="72" t="e">
        <f>UGU118/Справочно!UGS$7*100000</f>
        <v>#DIV/0!</v>
      </c>
      <c r="UGV120" s="72" t="e">
        <f>UGV118/Справочно!UGT$7*100000</f>
        <v>#DIV/0!</v>
      </c>
      <c r="UGW120" s="72" t="e">
        <f>UGW118/Справочно!UGU$7*100000</f>
        <v>#DIV/0!</v>
      </c>
      <c r="UGX120" s="72" t="e">
        <f>UGX118/Справочно!UGV$7*100000</f>
        <v>#DIV/0!</v>
      </c>
      <c r="UGY120" s="72" t="e">
        <f>UGY118/Справочно!UGW$7*100000</f>
        <v>#DIV/0!</v>
      </c>
      <c r="UGZ120" s="72" t="e">
        <f>UGZ118/Справочно!UGX$7*100000</f>
        <v>#DIV/0!</v>
      </c>
      <c r="UHA120" s="72" t="e">
        <f>UHA118/Справочно!UGY$7*100000</f>
        <v>#DIV/0!</v>
      </c>
      <c r="UHB120" s="72" t="e">
        <f>UHB118/Справочно!UGZ$7*100000</f>
        <v>#DIV/0!</v>
      </c>
      <c r="UHC120" s="72" t="e">
        <f>UHC118/Справочно!UHA$7*100000</f>
        <v>#DIV/0!</v>
      </c>
      <c r="UHD120" s="72" t="e">
        <f>UHD118/Справочно!UHB$7*100000</f>
        <v>#DIV/0!</v>
      </c>
      <c r="UHE120" s="72" t="e">
        <f>UHE118/Справочно!UHC$7*100000</f>
        <v>#DIV/0!</v>
      </c>
      <c r="UHF120" s="72" t="e">
        <f>UHF118/Справочно!UHD$7*100000</f>
        <v>#DIV/0!</v>
      </c>
      <c r="UHG120" s="72" t="e">
        <f>UHG118/Справочно!UHE$7*100000</f>
        <v>#DIV/0!</v>
      </c>
      <c r="UHH120" s="72" t="e">
        <f>UHH118/Справочно!UHF$7*100000</f>
        <v>#DIV/0!</v>
      </c>
      <c r="UHI120" s="72" t="e">
        <f>UHI118/Справочно!UHG$7*100000</f>
        <v>#DIV/0!</v>
      </c>
      <c r="UHJ120" s="72" t="e">
        <f>UHJ118/Справочно!UHH$7*100000</f>
        <v>#DIV/0!</v>
      </c>
      <c r="UHK120" s="72" t="e">
        <f>UHK118/Справочно!UHI$7*100000</f>
        <v>#DIV/0!</v>
      </c>
      <c r="UHL120" s="72" t="e">
        <f>UHL118/Справочно!UHJ$7*100000</f>
        <v>#DIV/0!</v>
      </c>
      <c r="UHM120" s="72" t="e">
        <f>UHM118/Справочно!UHK$7*100000</f>
        <v>#DIV/0!</v>
      </c>
      <c r="UHN120" s="72" t="e">
        <f>UHN118/Справочно!UHL$7*100000</f>
        <v>#DIV/0!</v>
      </c>
      <c r="UHO120" s="72" t="e">
        <f>UHO118/Справочно!UHM$7*100000</f>
        <v>#DIV/0!</v>
      </c>
      <c r="UHP120" s="72" t="e">
        <f>UHP118/Справочно!UHN$7*100000</f>
        <v>#DIV/0!</v>
      </c>
      <c r="UHQ120" s="72" t="e">
        <f>UHQ118/Справочно!UHO$7*100000</f>
        <v>#DIV/0!</v>
      </c>
      <c r="UHR120" s="72" t="e">
        <f>UHR118/Справочно!UHP$7*100000</f>
        <v>#DIV/0!</v>
      </c>
      <c r="UHS120" s="72" t="e">
        <f>UHS118/Справочно!UHQ$7*100000</f>
        <v>#DIV/0!</v>
      </c>
      <c r="UHT120" s="72" t="e">
        <f>UHT118/Справочно!UHR$7*100000</f>
        <v>#DIV/0!</v>
      </c>
      <c r="UHU120" s="72" t="e">
        <f>UHU118/Справочно!UHS$7*100000</f>
        <v>#DIV/0!</v>
      </c>
      <c r="UHV120" s="72" t="e">
        <f>UHV118/Справочно!UHT$7*100000</f>
        <v>#DIV/0!</v>
      </c>
      <c r="UHW120" s="72" t="e">
        <f>UHW118/Справочно!UHU$7*100000</f>
        <v>#DIV/0!</v>
      </c>
      <c r="UHX120" s="72" t="e">
        <f>UHX118/Справочно!UHV$7*100000</f>
        <v>#DIV/0!</v>
      </c>
      <c r="UHY120" s="72" t="e">
        <f>UHY118/Справочно!UHW$7*100000</f>
        <v>#DIV/0!</v>
      </c>
      <c r="UHZ120" s="72" t="e">
        <f>UHZ118/Справочно!UHX$7*100000</f>
        <v>#DIV/0!</v>
      </c>
      <c r="UIA120" s="72" t="e">
        <f>UIA118/Справочно!UHY$7*100000</f>
        <v>#DIV/0!</v>
      </c>
      <c r="UIB120" s="72" t="e">
        <f>UIB118/Справочно!UHZ$7*100000</f>
        <v>#DIV/0!</v>
      </c>
      <c r="UIC120" s="72" t="e">
        <f>UIC118/Справочно!UIA$7*100000</f>
        <v>#DIV/0!</v>
      </c>
      <c r="UID120" s="72" t="e">
        <f>UID118/Справочно!UIB$7*100000</f>
        <v>#DIV/0!</v>
      </c>
      <c r="UIE120" s="72" t="e">
        <f>UIE118/Справочно!UIC$7*100000</f>
        <v>#DIV/0!</v>
      </c>
      <c r="UIF120" s="72" t="e">
        <f>UIF118/Справочно!UID$7*100000</f>
        <v>#DIV/0!</v>
      </c>
      <c r="UIG120" s="72" t="e">
        <f>UIG118/Справочно!UIE$7*100000</f>
        <v>#DIV/0!</v>
      </c>
      <c r="UIH120" s="72" t="e">
        <f>UIH118/Справочно!UIF$7*100000</f>
        <v>#DIV/0!</v>
      </c>
      <c r="UII120" s="72" t="e">
        <f>UII118/Справочно!UIG$7*100000</f>
        <v>#DIV/0!</v>
      </c>
      <c r="UIJ120" s="72" t="e">
        <f>UIJ118/Справочно!UIH$7*100000</f>
        <v>#DIV/0!</v>
      </c>
      <c r="UIK120" s="72" t="e">
        <f>UIK118/Справочно!UII$7*100000</f>
        <v>#DIV/0!</v>
      </c>
      <c r="UIL120" s="72" t="e">
        <f>UIL118/Справочно!UIJ$7*100000</f>
        <v>#DIV/0!</v>
      </c>
      <c r="UIM120" s="72" t="e">
        <f>UIM118/Справочно!UIK$7*100000</f>
        <v>#DIV/0!</v>
      </c>
      <c r="UIN120" s="72" t="e">
        <f>UIN118/Справочно!UIL$7*100000</f>
        <v>#DIV/0!</v>
      </c>
      <c r="UIO120" s="72" t="e">
        <f>UIO118/Справочно!UIM$7*100000</f>
        <v>#DIV/0!</v>
      </c>
      <c r="UIP120" s="72" t="e">
        <f>UIP118/Справочно!UIN$7*100000</f>
        <v>#DIV/0!</v>
      </c>
      <c r="UIQ120" s="72" t="e">
        <f>UIQ118/Справочно!UIO$7*100000</f>
        <v>#DIV/0!</v>
      </c>
      <c r="UIR120" s="72" t="e">
        <f>UIR118/Справочно!UIP$7*100000</f>
        <v>#DIV/0!</v>
      </c>
      <c r="UIS120" s="72" t="e">
        <f>UIS118/Справочно!UIQ$7*100000</f>
        <v>#DIV/0!</v>
      </c>
      <c r="UIT120" s="72" t="e">
        <f>UIT118/Справочно!UIR$7*100000</f>
        <v>#DIV/0!</v>
      </c>
      <c r="UIU120" s="72" t="e">
        <f>UIU118/Справочно!UIS$7*100000</f>
        <v>#DIV/0!</v>
      </c>
      <c r="UIV120" s="72" t="e">
        <f>UIV118/Справочно!UIT$7*100000</f>
        <v>#DIV/0!</v>
      </c>
      <c r="UIW120" s="72" t="e">
        <f>UIW118/Справочно!UIU$7*100000</f>
        <v>#DIV/0!</v>
      </c>
      <c r="UIX120" s="72" t="e">
        <f>UIX118/Справочно!UIV$7*100000</f>
        <v>#DIV/0!</v>
      </c>
      <c r="UIY120" s="72" t="e">
        <f>UIY118/Справочно!UIW$7*100000</f>
        <v>#DIV/0!</v>
      </c>
      <c r="UIZ120" s="72" t="e">
        <f>UIZ118/Справочно!UIX$7*100000</f>
        <v>#DIV/0!</v>
      </c>
      <c r="UJA120" s="72" t="e">
        <f>UJA118/Справочно!UIY$7*100000</f>
        <v>#DIV/0!</v>
      </c>
      <c r="UJB120" s="72" t="e">
        <f>UJB118/Справочно!UIZ$7*100000</f>
        <v>#DIV/0!</v>
      </c>
      <c r="UJC120" s="72" t="e">
        <f>UJC118/Справочно!UJA$7*100000</f>
        <v>#DIV/0!</v>
      </c>
      <c r="UJD120" s="72" t="e">
        <f>UJD118/Справочно!UJB$7*100000</f>
        <v>#DIV/0!</v>
      </c>
      <c r="UJE120" s="72" t="e">
        <f>UJE118/Справочно!UJC$7*100000</f>
        <v>#DIV/0!</v>
      </c>
      <c r="UJF120" s="72" t="e">
        <f>UJF118/Справочно!UJD$7*100000</f>
        <v>#DIV/0!</v>
      </c>
      <c r="UJG120" s="72" t="e">
        <f>UJG118/Справочно!UJE$7*100000</f>
        <v>#DIV/0!</v>
      </c>
      <c r="UJH120" s="72" t="e">
        <f>UJH118/Справочно!UJF$7*100000</f>
        <v>#DIV/0!</v>
      </c>
      <c r="UJI120" s="72" t="e">
        <f>UJI118/Справочно!UJG$7*100000</f>
        <v>#DIV/0!</v>
      </c>
      <c r="UJJ120" s="72" t="e">
        <f>UJJ118/Справочно!UJH$7*100000</f>
        <v>#DIV/0!</v>
      </c>
      <c r="UJK120" s="72" t="e">
        <f>UJK118/Справочно!UJI$7*100000</f>
        <v>#DIV/0!</v>
      </c>
      <c r="UJL120" s="72" t="e">
        <f>UJL118/Справочно!UJJ$7*100000</f>
        <v>#DIV/0!</v>
      </c>
      <c r="UJM120" s="72" t="e">
        <f>UJM118/Справочно!UJK$7*100000</f>
        <v>#DIV/0!</v>
      </c>
      <c r="UJN120" s="72" t="e">
        <f>UJN118/Справочно!UJL$7*100000</f>
        <v>#DIV/0!</v>
      </c>
      <c r="UJO120" s="72" t="e">
        <f>UJO118/Справочно!UJM$7*100000</f>
        <v>#DIV/0!</v>
      </c>
      <c r="UJP120" s="72" t="e">
        <f>UJP118/Справочно!UJN$7*100000</f>
        <v>#DIV/0!</v>
      </c>
      <c r="UJQ120" s="72" t="e">
        <f>UJQ118/Справочно!UJO$7*100000</f>
        <v>#DIV/0!</v>
      </c>
      <c r="UJR120" s="72" t="e">
        <f>UJR118/Справочно!UJP$7*100000</f>
        <v>#DIV/0!</v>
      </c>
      <c r="UJS120" s="72" t="e">
        <f>UJS118/Справочно!UJQ$7*100000</f>
        <v>#DIV/0!</v>
      </c>
      <c r="UJT120" s="72" t="e">
        <f>UJT118/Справочно!UJR$7*100000</f>
        <v>#DIV/0!</v>
      </c>
      <c r="UJU120" s="72" t="e">
        <f>UJU118/Справочно!UJS$7*100000</f>
        <v>#DIV/0!</v>
      </c>
      <c r="UJV120" s="72" t="e">
        <f>UJV118/Справочно!UJT$7*100000</f>
        <v>#DIV/0!</v>
      </c>
      <c r="UJW120" s="72" t="e">
        <f>UJW118/Справочно!UJU$7*100000</f>
        <v>#DIV/0!</v>
      </c>
      <c r="UJX120" s="72" t="e">
        <f>UJX118/Справочно!UJV$7*100000</f>
        <v>#DIV/0!</v>
      </c>
      <c r="UJY120" s="72" t="e">
        <f>UJY118/Справочно!UJW$7*100000</f>
        <v>#DIV/0!</v>
      </c>
      <c r="UJZ120" s="72" t="e">
        <f>UJZ118/Справочно!UJX$7*100000</f>
        <v>#DIV/0!</v>
      </c>
      <c r="UKA120" s="72" t="e">
        <f>UKA118/Справочно!UJY$7*100000</f>
        <v>#DIV/0!</v>
      </c>
      <c r="UKB120" s="72" t="e">
        <f>UKB118/Справочно!UJZ$7*100000</f>
        <v>#DIV/0!</v>
      </c>
      <c r="UKC120" s="72" t="e">
        <f>UKC118/Справочно!UKA$7*100000</f>
        <v>#DIV/0!</v>
      </c>
      <c r="UKD120" s="72" t="e">
        <f>UKD118/Справочно!UKB$7*100000</f>
        <v>#DIV/0!</v>
      </c>
      <c r="UKE120" s="72" t="e">
        <f>UKE118/Справочно!UKC$7*100000</f>
        <v>#DIV/0!</v>
      </c>
      <c r="UKF120" s="72" t="e">
        <f>UKF118/Справочно!UKD$7*100000</f>
        <v>#DIV/0!</v>
      </c>
      <c r="UKG120" s="72" t="e">
        <f>UKG118/Справочно!UKE$7*100000</f>
        <v>#DIV/0!</v>
      </c>
      <c r="UKH120" s="72" t="e">
        <f>UKH118/Справочно!UKF$7*100000</f>
        <v>#DIV/0!</v>
      </c>
      <c r="UKI120" s="72" t="e">
        <f>UKI118/Справочно!UKG$7*100000</f>
        <v>#DIV/0!</v>
      </c>
      <c r="UKJ120" s="72" t="e">
        <f>UKJ118/Справочно!UKH$7*100000</f>
        <v>#DIV/0!</v>
      </c>
      <c r="UKK120" s="72" t="e">
        <f>UKK118/Справочно!UKI$7*100000</f>
        <v>#DIV/0!</v>
      </c>
      <c r="UKL120" s="72" t="e">
        <f>UKL118/Справочно!UKJ$7*100000</f>
        <v>#DIV/0!</v>
      </c>
      <c r="UKM120" s="72" t="e">
        <f>UKM118/Справочно!UKK$7*100000</f>
        <v>#DIV/0!</v>
      </c>
      <c r="UKN120" s="72" t="e">
        <f>UKN118/Справочно!UKL$7*100000</f>
        <v>#DIV/0!</v>
      </c>
      <c r="UKO120" s="72" t="e">
        <f>UKO118/Справочно!UKM$7*100000</f>
        <v>#DIV/0!</v>
      </c>
      <c r="UKP120" s="72" t="e">
        <f>UKP118/Справочно!UKN$7*100000</f>
        <v>#DIV/0!</v>
      </c>
      <c r="UKQ120" s="72" t="e">
        <f>UKQ118/Справочно!UKO$7*100000</f>
        <v>#DIV/0!</v>
      </c>
      <c r="UKR120" s="72" t="e">
        <f>UKR118/Справочно!UKP$7*100000</f>
        <v>#DIV/0!</v>
      </c>
      <c r="UKS120" s="72" t="e">
        <f>UKS118/Справочно!UKQ$7*100000</f>
        <v>#DIV/0!</v>
      </c>
      <c r="UKT120" s="72" t="e">
        <f>UKT118/Справочно!UKR$7*100000</f>
        <v>#DIV/0!</v>
      </c>
      <c r="UKU120" s="72" t="e">
        <f>UKU118/Справочно!UKS$7*100000</f>
        <v>#DIV/0!</v>
      </c>
      <c r="UKV120" s="72" t="e">
        <f>UKV118/Справочно!UKT$7*100000</f>
        <v>#DIV/0!</v>
      </c>
      <c r="UKW120" s="72" t="e">
        <f>UKW118/Справочно!UKU$7*100000</f>
        <v>#DIV/0!</v>
      </c>
      <c r="UKX120" s="72" t="e">
        <f>UKX118/Справочно!UKV$7*100000</f>
        <v>#DIV/0!</v>
      </c>
      <c r="UKY120" s="72" t="e">
        <f>UKY118/Справочно!UKW$7*100000</f>
        <v>#DIV/0!</v>
      </c>
      <c r="UKZ120" s="72" t="e">
        <f>UKZ118/Справочно!UKX$7*100000</f>
        <v>#DIV/0!</v>
      </c>
      <c r="ULA120" s="72" t="e">
        <f>ULA118/Справочно!UKY$7*100000</f>
        <v>#DIV/0!</v>
      </c>
      <c r="ULB120" s="72" t="e">
        <f>ULB118/Справочно!UKZ$7*100000</f>
        <v>#DIV/0!</v>
      </c>
      <c r="ULC120" s="72" t="e">
        <f>ULC118/Справочно!ULA$7*100000</f>
        <v>#DIV/0!</v>
      </c>
      <c r="ULD120" s="72" t="e">
        <f>ULD118/Справочно!ULB$7*100000</f>
        <v>#DIV/0!</v>
      </c>
      <c r="ULE120" s="72" t="e">
        <f>ULE118/Справочно!ULC$7*100000</f>
        <v>#DIV/0!</v>
      </c>
      <c r="ULF120" s="72" t="e">
        <f>ULF118/Справочно!ULD$7*100000</f>
        <v>#DIV/0!</v>
      </c>
      <c r="ULG120" s="72" t="e">
        <f>ULG118/Справочно!ULE$7*100000</f>
        <v>#DIV/0!</v>
      </c>
      <c r="ULH120" s="72" t="e">
        <f>ULH118/Справочно!ULF$7*100000</f>
        <v>#DIV/0!</v>
      </c>
      <c r="ULI120" s="72" t="e">
        <f>ULI118/Справочно!ULG$7*100000</f>
        <v>#DIV/0!</v>
      </c>
      <c r="ULJ120" s="72" t="e">
        <f>ULJ118/Справочно!ULH$7*100000</f>
        <v>#DIV/0!</v>
      </c>
      <c r="ULK120" s="72" t="e">
        <f>ULK118/Справочно!ULI$7*100000</f>
        <v>#DIV/0!</v>
      </c>
      <c r="ULL120" s="72" t="e">
        <f>ULL118/Справочно!ULJ$7*100000</f>
        <v>#DIV/0!</v>
      </c>
      <c r="ULM120" s="72" t="e">
        <f>ULM118/Справочно!ULK$7*100000</f>
        <v>#DIV/0!</v>
      </c>
      <c r="ULN120" s="72" t="e">
        <f>ULN118/Справочно!ULL$7*100000</f>
        <v>#DIV/0!</v>
      </c>
      <c r="ULO120" s="72" t="e">
        <f>ULO118/Справочно!ULM$7*100000</f>
        <v>#DIV/0!</v>
      </c>
      <c r="ULP120" s="72" t="e">
        <f>ULP118/Справочно!ULN$7*100000</f>
        <v>#DIV/0!</v>
      </c>
      <c r="ULQ120" s="72" t="e">
        <f>ULQ118/Справочно!ULO$7*100000</f>
        <v>#DIV/0!</v>
      </c>
      <c r="ULR120" s="72" t="e">
        <f>ULR118/Справочно!ULP$7*100000</f>
        <v>#DIV/0!</v>
      </c>
      <c r="ULS120" s="72" t="e">
        <f>ULS118/Справочно!ULQ$7*100000</f>
        <v>#DIV/0!</v>
      </c>
      <c r="ULT120" s="72" t="e">
        <f>ULT118/Справочно!ULR$7*100000</f>
        <v>#DIV/0!</v>
      </c>
      <c r="ULU120" s="72" t="e">
        <f>ULU118/Справочно!ULS$7*100000</f>
        <v>#DIV/0!</v>
      </c>
      <c r="ULV120" s="72" t="e">
        <f>ULV118/Справочно!ULT$7*100000</f>
        <v>#DIV/0!</v>
      </c>
      <c r="ULW120" s="72" t="e">
        <f>ULW118/Справочно!ULU$7*100000</f>
        <v>#DIV/0!</v>
      </c>
      <c r="ULX120" s="72" t="e">
        <f>ULX118/Справочно!ULV$7*100000</f>
        <v>#DIV/0!</v>
      </c>
      <c r="ULY120" s="72" t="e">
        <f>ULY118/Справочно!ULW$7*100000</f>
        <v>#DIV/0!</v>
      </c>
      <c r="ULZ120" s="72" t="e">
        <f>ULZ118/Справочно!ULX$7*100000</f>
        <v>#DIV/0!</v>
      </c>
      <c r="UMA120" s="72" t="e">
        <f>UMA118/Справочно!ULY$7*100000</f>
        <v>#DIV/0!</v>
      </c>
      <c r="UMB120" s="72" t="e">
        <f>UMB118/Справочно!ULZ$7*100000</f>
        <v>#DIV/0!</v>
      </c>
      <c r="UMC120" s="72" t="e">
        <f>UMC118/Справочно!UMA$7*100000</f>
        <v>#DIV/0!</v>
      </c>
      <c r="UMD120" s="72" t="e">
        <f>UMD118/Справочно!UMB$7*100000</f>
        <v>#DIV/0!</v>
      </c>
      <c r="UME120" s="72" t="e">
        <f>UME118/Справочно!UMC$7*100000</f>
        <v>#DIV/0!</v>
      </c>
      <c r="UMF120" s="72" t="e">
        <f>UMF118/Справочно!UMD$7*100000</f>
        <v>#DIV/0!</v>
      </c>
      <c r="UMG120" s="72" t="e">
        <f>UMG118/Справочно!UME$7*100000</f>
        <v>#DIV/0!</v>
      </c>
      <c r="UMH120" s="72" t="e">
        <f>UMH118/Справочно!UMF$7*100000</f>
        <v>#DIV/0!</v>
      </c>
      <c r="UMI120" s="72" t="e">
        <f>UMI118/Справочно!UMG$7*100000</f>
        <v>#DIV/0!</v>
      </c>
      <c r="UMJ120" s="72" t="e">
        <f>UMJ118/Справочно!UMH$7*100000</f>
        <v>#DIV/0!</v>
      </c>
      <c r="UMK120" s="72" t="e">
        <f>UMK118/Справочно!UMI$7*100000</f>
        <v>#DIV/0!</v>
      </c>
      <c r="UML120" s="72" t="e">
        <f>UML118/Справочно!UMJ$7*100000</f>
        <v>#DIV/0!</v>
      </c>
      <c r="UMM120" s="72" t="e">
        <f>UMM118/Справочно!UMK$7*100000</f>
        <v>#DIV/0!</v>
      </c>
      <c r="UMN120" s="72" t="e">
        <f>UMN118/Справочно!UML$7*100000</f>
        <v>#DIV/0!</v>
      </c>
      <c r="UMO120" s="72" t="e">
        <f>UMO118/Справочно!UMM$7*100000</f>
        <v>#DIV/0!</v>
      </c>
      <c r="UMP120" s="72" t="e">
        <f>UMP118/Справочно!UMN$7*100000</f>
        <v>#DIV/0!</v>
      </c>
      <c r="UMQ120" s="72" t="e">
        <f>UMQ118/Справочно!UMO$7*100000</f>
        <v>#DIV/0!</v>
      </c>
      <c r="UMR120" s="72" t="e">
        <f>UMR118/Справочно!UMP$7*100000</f>
        <v>#DIV/0!</v>
      </c>
      <c r="UMS120" s="72" t="e">
        <f>UMS118/Справочно!UMQ$7*100000</f>
        <v>#DIV/0!</v>
      </c>
      <c r="UMT120" s="72" t="e">
        <f>UMT118/Справочно!UMR$7*100000</f>
        <v>#DIV/0!</v>
      </c>
      <c r="UMU120" s="72" t="e">
        <f>UMU118/Справочно!UMS$7*100000</f>
        <v>#DIV/0!</v>
      </c>
      <c r="UMV120" s="72" t="e">
        <f>UMV118/Справочно!UMT$7*100000</f>
        <v>#DIV/0!</v>
      </c>
      <c r="UMW120" s="72" t="e">
        <f>UMW118/Справочно!UMU$7*100000</f>
        <v>#DIV/0!</v>
      </c>
      <c r="UMX120" s="72" t="e">
        <f>UMX118/Справочно!UMV$7*100000</f>
        <v>#DIV/0!</v>
      </c>
      <c r="UMY120" s="72" t="e">
        <f>UMY118/Справочно!UMW$7*100000</f>
        <v>#DIV/0!</v>
      </c>
      <c r="UMZ120" s="72" t="e">
        <f>UMZ118/Справочно!UMX$7*100000</f>
        <v>#DIV/0!</v>
      </c>
      <c r="UNA120" s="72" t="e">
        <f>UNA118/Справочно!UMY$7*100000</f>
        <v>#DIV/0!</v>
      </c>
      <c r="UNB120" s="72" t="e">
        <f>UNB118/Справочно!UMZ$7*100000</f>
        <v>#DIV/0!</v>
      </c>
      <c r="UNC120" s="72" t="e">
        <f>UNC118/Справочно!UNA$7*100000</f>
        <v>#DIV/0!</v>
      </c>
      <c r="UND120" s="72" t="e">
        <f>UND118/Справочно!UNB$7*100000</f>
        <v>#DIV/0!</v>
      </c>
      <c r="UNE120" s="72" t="e">
        <f>UNE118/Справочно!UNC$7*100000</f>
        <v>#DIV/0!</v>
      </c>
      <c r="UNF120" s="72" t="e">
        <f>UNF118/Справочно!UND$7*100000</f>
        <v>#DIV/0!</v>
      </c>
      <c r="UNG120" s="72" t="e">
        <f>UNG118/Справочно!UNE$7*100000</f>
        <v>#DIV/0!</v>
      </c>
      <c r="UNH120" s="72" t="e">
        <f>UNH118/Справочно!UNF$7*100000</f>
        <v>#DIV/0!</v>
      </c>
      <c r="UNI120" s="72" t="e">
        <f>UNI118/Справочно!UNG$7*100000</f>
        <v>#DIV/0!</v>
      </c>
      <c r="UNJ120" s="72" t="e">
        <f>UNJ118/Справочно!UNH$7*100000</f>
        <v>#DIV/0!</v>
      </c>
      <c r="UNK120" s="72" t="e">
        <f>UNK118/Справочно!UNI$7*100000</f>
        <v>#DIV/0!</v>
      </c>
      <c r="UNL120" s="72" t="e">
        <f>UNL118/Справочно!UNJ$7*100000</f>
        <v>#DIV/0!</v>
      </c>
      <c r="UNM120" s="72" t="e">
        <f>UNM118/Справочно!UNK$7*100000</f>
        <v>#DIV/0!</v>
      </c>
      <c r="UNN120" s="72" t="e">
        <f>UNN118/Справочно!UNL$7*100000</f>
        <v>#DIV/0!</v>
      </c>
      <c r="UNO120" s="72" t="e">
        <f>UNO118/Справочно!UNM$7*100000</f>
        <v>#DIV/0!</v>
      </c>
      <c r="UNP120" s="72" t="e">
        <f>UNP118/Справочно!UNN$7*100000</f>
        <v>#DIV/0!</v>
      </c>
      <c r="UNQ120" s="72" t="e">
        <f>UNQ118/Справочно!UNO$7*100000</f>
        <v>#DIV/0!</v>
      </c>
      <c r="UNR120" s="72" t="e">
        <f>UNR118/Справочно!UNP$7*100000</f>
        <v>#DIV/0!</v>
      </c>
      <c r="UNS120" s="72" t="e">
        <f>UNS118/Справочно!UNQ$7*100000</f>
        <v>#DIV/0!</v>
      </c>
      <c r="UNT120" s="72" t="e">
        <f>UNT118/Справочно!UNR$7*100000</f>
        <v>#DIV/0!</v>
      </c>
      <c r="UNU120" s="72" t="e">
        <f>UNU118/Справочно!UNS$7*100000</f>
        <v>#DIV/0!</v>
      </c>
      <c r="UNV120" s="72" t="e">
        <f>UNV118/Справочно!UNT$7*100000</f>
        <v>#DIV/0!</v>
      </c>
      <c r="UNW120" s="72" t="e">
        <f>UNW118/Справочно!UNU$7*100000</f>
        <v>#DIV/0!</v>
      </c>
      <c r="UNX120" s="72" t="e">
        <f>UNX118/Справочно!UNV$7*100000</f>
        <v>#DIV/0!</v>
      </c>
      <c r="UNY120" s="72" t="e">
        <f>UNY118/Справочно!UNW$7*100000</f>
        <v>#DIV/0!</v>
      </c>
      <c r="UNZ120" s="72" t="e">
        <f>UNZ118/Справочно!UNX$7*100000</f>
        <v>#DIV/0!</v>
      </c>
      <c r="UOA120" s="72" t="e">
        <f>UOA118/Справочно!UNY$7*100000</f>
        <v>#DIV/0!</v>
      </c>
      <c r="UOB120" s="72" t="e">
        <f>UOB118/Справочно!UNZ$7*100000</f>
        <v>#DIV/0!</v>
      </c>
      <c r="UOC120" s="72" t="e">
        <f>UOC118/Справочно!UOA$7*100000</f>
        <v>#DIV/0!</v>
      </c>
      <c r="UOD120" s="72" t="e">
        <f>UOD118/Справочно!UOB$7*100000</f>
        <v>#DIV/0!</v>
      </c>
      <c r="UOE120" s="72" t="e">
        <f>UOE118/Справочно!UOC$7*100000</f>
        <v>#DIV/0!</v>
      </c>
      <c r="UOF120" s="72" t="e">
        <f>UOF118/Справочно!UOD$7*100000</f>
        <v>#DIV/0!</v>
      </c>
      <c r="UOG120" s="72" t="e">
        <f>UOG118/Справочно!UOE$7*100000</f>
        <v>#DIV/0!</v>
      </c>
      <c r="UOH120" s="72" t="e">
        <f>UOH118/Справочно!UOF$7*100000</f>
        <v>#DIV/0!</v>
      </c>
      <c r="UOI120" s="72" t="e">
        <f>UOI118/Справочно!UOG$7*100000</f>
        <v>#DIV/0!</v>
      </c>
      <c r="UOJ120" s="72" t="e">
        <f>UOJ118/Справочно!UOH$7*100000</f>
        <v>#DIV/0!</v>
      </c>
      <c r="UOK120" s="72" t="e">
        <f>UOK118/Справочно!UOI$7*100000</f>
        <v>#DIV/0!</v>
      </c>
      <c r="UOL120" s="72" t="e">
        <f>UOL118/Справочно!UOJ$7*100000</f>
        <v>#DIV/0!</v>
      </c>
      <c r="UOM120" s="72" t="e">
        <f>UOM118/Справочно!UOK$7*100000</f>
        <v>#DIV/0!</v>
      </c>
      <c r="UON120" s="72" t="e">
        <f>UON118/Справочно!UOL$7*100000</f>
        <v>#DIV/0!</v>
      </c>
      <c r="UOO120" s="72" t="e">
        <f>UOO118/Справочно!UOM$7*100000</f>
        <v>#DIV/0!</v>
      </c>
      <c r="UOP120" s="72" t="e">
        <f>UOP118/Справочно!UON$7*100000</f>
        <v>#DIV/0!</v>
      </c>
      <c r="UOQ120" s="72" t="e">
        <f>UOQ118/Справочно!UOO$7*100000</f>
        <v>#DIV/0!</v>
      </c>
      <c r="UOR120" s="72" t="e">
        <f>UOR118/Справочно!UOP$7*100000</f>
        <v>#DIV/0!</v>
      </c>
      <c r="UOS120" s="72" t="e">
        <f>UOS118/Справочно!UOQ$7*100000</f>
        <v>#DIV/0!</v>
      </c>
      <c r="UOT120" s="72" t="e">
        <f>UOT118/Справочно!UOR$7*100000</f>
        <v>#DIV/0!</v>
      </c>
      <c r="UOU120" s="72" t="e">
        <f>UOU118/Справочно!UOS$7*100000</f>
        <v>#DIV/0!</v>
      </c>
      <c r="UOV120" s="72" t="e">
        <f>UOV118/Справочно!UOT$7*100000</f>
        <v>#DIV/0!</v>
      </c>
      <c r="UOW120" s="72" t="e">
        <f>UOW118/Справочно!UOU$7*100000</f>
        <v>#DIV/0!</v>
      </c>
      <c r="UOX120" s="72" t="e">
        <f>UOX118/Справочно!UOV$7*100000</f>
        <v>#DIV/0!</v>
      </c>
      <c r="UOY120" s="72" t="e">
        <f>UOY118/Справочно!UOW$7*100000</f>
        <v>#DIV/0!</v>
      </c>
      <c r="UOZ120" s="72" t="e">
        <f>UOZ118/Справочно!UOX$7*100000</f>
        <v>#DIV/0!</v>
      </c>
      <c r="UPA120" s="72" t="e">
        <f>UPA118/Справочно!UOY$7*100000</f>
        <v>#DIV/0!</v>
      </c>
      <c r="UPB120" s="72" t="e">
        <f>UPB118/Справочно!UOZ$7*100000</f>
        <v>#DIV/0!</v>
      </c>
      <c r="UPC120" s="72" t="e">
        <f>UPC118/Справочно!UPA$7*100000</f>
        <v>#DIV/0!</v>
      </c>
      <c r="UPD120" s="72" t="e">
        <f>UPD118/Справочно!UPB$7*100000</f>
        <v>#DIV/0!</v>
      </c>
      <c r="UPE120" s="72" t="e">
        <f>UPE118/Справочно!UPC$7*100000</f>
        <v>#DIV/0!</v>
      </c>
      <c r="UPF120" s="72" t="e">
        <f>UPF118/Справочно!UPD$7*100000</f>
        <v>#DIV/0!</v>
      </c>
      <c r="UPG120" s="72" t="e">
        <f>UPG118/Справочно!UPE$7*100000</f>
        <v>#DIV/0!</v>
      </c>
      <c r="UPH120" s="72" t="e">
        <f>UPH118/Справочно!UPF$7*100000</f>
        <v>#DIV/0!</v>
      </c>
      <c r="UPI120" s="72" t="e">
        <f>UPI118/Справочно!UPG$7*100000</f>
        <v>#DIV/0!</v>
      </c>
      <c r="UPJ120" s="72" t="e">
        <f>UPJ118/Справочно!UPH$7*100000</f>
        <v>#DIV/0!</v>
      </c>
      <c r="UPK120" s="72" t="e">
        <f>UPK118/Справочно!UPI$7*100000</f>
        <v>#DIV/0!</v>
      </c>
      <c r="UPL120" s="72" t="e">
        <f>UPL118/Справочно!UPJ$7*100000</f>
        <v>#DIV/0!</v>
      </c>
      <c r="UPM120" s="72" t="e">
        <f>UPM118/Справочно!UPK$7*100000</f>
        <v>#DIV/0!</v>
      </c>
      <c r="UPN120" s="72" t="e">
        <f>UPN118/Справочно!UPL$7*100000</f>
        <v>#DIV/0!</v>
      </c>
      <c r="UPO120" s="72" t="e">
        <f>UPO118/Справочно!UPM$7*100000</f>
        <v>#DIV/0!</v>
      </c>
      <c r="UPP120" s="72" t="e">
        <f>UPP118/Справочно!UPN$7*100000</f>
        <v>#DIV/0!</v>
      </c>
      <c r="UPQ120" s="72" t="e">
        <f>UPQ118/Справочно!UPO$7*100000</f>
        <v>#DIV/0!</v>
      </c>
      <c r="UPR120" s="72" t="e">
        <f>UPR118/Справочно!UPP$7*100000</f>
        <v>#DIV/0!</v>
      </c>
      <c r="UPS120" s="72" t="e">
        <f>UPS118/Справочно!UPQ$7*100000</f>
        <v>#DIV/0!</v>
      </c>
      <c r="UPT120" s="72" t="e">
        <f>UPT118/Справочно!UPR$7*100000</f>
        <v>#DIV/0!</v>
      </c>
      <c r="UPU120" s="72" t="e">
        <f>UPU118/Справочно!UPS$7*100000</f>
        <v>#DIV/0!</v>
      </c>
      <c r="UPV120" s="72" t="e">
        <f>UPV118/Справочно!UPT$7*100000</f>
        <v>#DIV/0!</v>
      </c>
      <c r="UPW120" s="72" t="e">
        <f>UPW118/Справочно!UPU$7*100000</f>
        <v>#DIV/0!</v>
      </c>
      <c r="UPX120" s="72" t="e">
        <f>UPX118/Справочно!UPV$7*100000</f>
        <v>#DIV/0!</v>
      </c>
      <c r="UPY120" s="72" t="e">
        <f>UPY118/Справочно!UPW$7*100000</f>
        <v>#DIV/0!</v>
      </c>
      <c r="UPZ120" s="72" t="e">
        <f>UPZ118/Справочно!UPX$7*100000</f>
        <v>#DIV/0!</v>
      </c>
      <c r="UQA120" s="72" t="e">
        <f>UQA118/Справочно!UPY$7*100000</f>
        <v>#DIV/0!</v>
      </c>
      <c r="UQB120" s="72" t="e">
        <f>UQB118/Справочно!UPZ$7*100000</f>
        <v>#DIV/0!</v>
      </c>
      <c r="UQC120" s="72" t="e">
        <f>UQC118/Справочно!UQA$7*100000</f>
        <v>#DIV/0!</v>
      </c>
      <c r="UQD120" s="72" t="e">
        <f>UQD118/Справочно!UQB$7*100000</f>
        <v>#DIV/0!</v>
      </c>
      <c r="UQE120" s="72" t="e">
        <f>UQE118/Справочно!UQC$7*100000</f>
        <v>#DIV/0!</v>
      </c>
      <c r="UQF120" s="72" t="e">
        <f>UQF118/Справочно!UQD$7*100000</f>
        <v>#DIV/0!</v>
      </c>
      <c r="UQG120" s="72" t="e">
        <f>UQG118/Справочно!UQE$7*100000</f>
        <v>#DIV/0!</v>
      </c>
      <c r="UQH120" s="72" t="e">
        <f>UQH118/Справочно!UQF$7*100000</f>
        <v>#DIV/0!</v>
      </c>
      <c r="UQI120" s="72" t="e">
        <f>UQI118/Справочно!UQG$7*100000</f>
        <v>#DIV/0!</v>
      </c>
      <c r="UQJ120" s="72" t="e">
        <f>UQJ118/Справочно!UQH$7*100000</f>
        <v>#DIV/0!</v>
      </c>
      <c r="UQK120" s="72" t="e">
        <f>UQK118/Справочно!UQI$7*100000</f>
        <v>#DIV/0!</v>
      </c>
      <c r="UQL120" s="72" t="e">
        <f>UQL118/Справочно!UQJ$7*100000</f>
        <v>#DIV/0!</v>
      </c>
      <c r="UQM120" s="72" t="e">
        <f>UQM118/Справочно!UQK$7*100000</f>
        <v>#DIV/0!</v>
      </c>
      <c r="UQN120" s="72" t="e">
        <f>UQN118/Справочно!UQL$7*100000</f>
        <v>#DIV/0!</v>
      </c>
      <c r="UQO120" s="72" t="e">
        <f>UQO118/Справочно!UQM$7*100000</f>
        <v>#DIV/0!</v>
      </c>
      <c r="UQP120" s="72" t="e">
        <f>UQP118/Справочно!UQN$7*100000</f>
        <v>#DIV/0!</v>
      </c>
      <c r="UQQ120" s="72" t="e">
        <f>UQQ118/Справочно!UQO$7*100000</f>
        <v>#DIV/0!</v>
      </c>
      <c r="UQR120" s="72" t="e">
        <f>UQR118/Справочно!UQP$7*100000</f>
        <v>#DIV/0!</v>
      </c>
      <c r="UQS120" s="72" t="e">
        <f>UQS118/Справочно!UQQ$7*100000</f>
        <v>#DIV/0!</v>
      </c>
      <c r="UQT120" s="72" t="e">
        <f>UQT118/Справочно!UQR$7*100000</f>
        <v>#DIV/0!</v>
      </c>
      <c r="UQU120" s="72" t="e">
        <f>UQU118/Справочно!UQS$7*100000</f>
        <v>#DIV/0!</v>
      </c>
      <c r="UQV120" s="72" t="e">
        <f>UQV118/Справочно!UQT$7*100000</f>
        <v>#DIV/0!</v>
      </c>
      <c r="UQW120" s="72" t="e">
        <f>UQW118/Справочно!UQU$7*100000</f>
        <v>#DIV/0!</v>
      </c>
      <c r="UQX120" s="72" t="e">
        <f>UQX118/Справочно!UQV$7*100000</f>
        <v>#DIV/0!</v>
      </c>
      <c r="UQY120" s="72" t="e">
        <f>UQY118/Справочно!UQW$7*100000</f>
        <v>#DIV/0!</v>
      </c>
      <c r="UQZ120" s="72" t="e">
        <f>UQZ118/Справочно!UQX$7*100000</f>
        <v>#DIV/0!</v>
      </c>
      <c r="URA120" s="72" t="e">
        <f>URA118/Справочно!UQY$7*100000</f>
        <v>#DIV/0!</v>
      </c>
      <c r="URB120" s="72" t="e">
        <f>URB118/Справочно!UQZ$7*100000</f>
        <v>#DIV/0!</v>
      </c>
      <c r="URC120" s="72" t="e">
        <f>URC118/Справочно!URA$7*100000</f>
        <v>#DIV/0!</v>
      </c>
      <c r="URD120" s="72" t="e">
        <f>URD118/Справочно!URB$7*100000</f>
        <v>#DIV/0!</v>
      </c>
      <c r="URE120" s="72" t="e">
        <f>URE118/Справочно!URC$7*100000</f>
        <v>#DIV/0!</v>
      </c>
      <c r="URF120" s="72" t="e">
        <f>URF118/Справочно!URD$7*100000</f>
        <v>#DIV/0!</v>
      </c>
      <c r="URG120" s="72" t="e">
        <f>URG118/Справочно!URE$7*100000</f>
        <v>#DIV/0!</v>
      </c>
      <c r="URH120" s="72" t="e">
        <f>URH118/Справочно!URF$7*100000</f>
        <v>#DIV/0!</v>
      </c>
      <c r="URI120" s="72" t="e">
        <f>URI118/Справочно!URG$7*100000</f>
        <v>#DIV/0!</v>
      </c>
      <c r="URJ120" s="72" t="e">
        <f>URJ118/Справочно!URH$7*100000</f>
        <v>#DIV/0!</v>
      </c>
      <c r="URK120" s="72" t="e">
        <f>URK118/Справочно!URI$7*100000</f>
        <v>#DIV/0!</v>
      </c>
      <c r="URL120" s="72" t="e">
        <f>URL118/Справочно!URJ$7*100000</f>
        <v>#DIV/0!</v>
      </c>
      <c r="URM120" s="72" t="e">
        <f>URM118/Справочно!URK$7*100000</f>
        <v>#DIV/0!</v>
      </c>
      <c r="URN120" s="72" t="e">
        <f>URN118/Справочно!URL$7*100000</f>
        <v>#DIV/0!</v>
      </c>
      <c r="URO120" s="72" t="e">
        <f>URO118/Справочно!URM$7*100000</f>
        <v>#DIV/0!</v>
      </c>
      <c r="URP120" s="72" t="e">
        <f>URP118/Справочно!URN$7*100000</f>
        <v>#DIV/0!</v>
      </c>
      <c r="URQ120" s="72" t="e">
        <f>URQ118/Справочно!URO$7*100000</f>
        <v>#DIV/0!</v>
      </c>
      <c r="URR120" s="72" t="e">
        <f>URR118/Справочно!URP$7*100000</f>
        <v>#DIV/0!</v>
      </c>
      <c r="URS120" s="72" t="e">
        <f>URS118/Справочно!URQ$7*100000</f>
        <v>#DIV/0!</v>
      </c>
      <c r="URT120" s="72" t="e">
        <f>URT118/Справочно!URR$7*100000</f>
        <v>#DIV/0!</v>
      </c>
      <c r="URU120" s="72" t="e">
        <f>URU118/Справочно!URS$7*100000</f>
        <v>#DIV/0!</v>
      </c>
      <c r="URV120" s="72" t="e">
        <f>URV118/Справочно!URT$7*100000</f>
        <v>#DIV/0!</v>
      </c>
      <c r="URW120" s="72" t="e">
        <f>URW118/Справочно!URU$7*100000</f>
        <v>#DIV/0!</v>
      </c>
      <c r="URX120" s="72" t="e">
        <f>URX118/Справочно!URV$7*100000</f>
        <v>#DIV/0!</v>
      </c>
      <c r="URY120" s="72" t="e">
        <f>URY118/Справочно!URW$7*100000</f>
        <v>#DIV/0!</v>
      </c>
      <c r="URZ120" s="72" t="e">
        <f>URZ118/Справочно!URX$7*100000</f>
        <v>#DIV/0!</v>
      </c>
      <c r="USA120" s="72" t="e">
        <f>USA118/Справочно!URY$7*100000</f>
        <v>#DIV/0!</v>
      </c>
      <c r="USB120" s="72" t="e">
        <f>USB118/Справочно!URZ$7*100000</f>
        <v>#DIV/0!</v>
      </c>
      <c r="USC120" s="72" t="e">
        <f>USC118/Справочно!USA$7*100000</f>
        <v>#DIV/0!</v>
      </c>
      <c r="USD120" s="72" t="e">
        <f>USD118/Справочно!USB$7*100000</f>
        <v>#DIV/0!</v>
      </c>
      <c r="USE120" s="72" t="e">
        <f>USE118/Справочно!USC$7*100000</f>
        <v>#DIV/0!</v>
      </c>
      <c r="USF120" s="72" t="e">
        <f>USF118/Справочно!USD$7*100000</f>
        <v>#DIV/0!</v>
      </c>
      <c r="USG120" s="72" t="e">
        <f>USG118/Справочно!USE$7*100000</f>
        <v>#DIV/0!</v>
      </c>
      <c r="USH120" s="72" t="e">
        <f>USH118/Справочно!USF$7*100000</f>
        <v>#DIV/0!</v>
      </c>
      <c r="USI120" s="72" t="e">
        <f>USI118/Справочно!USG$7*100000</f>
        <v>#DIV/0!</v>
      </c>
      <c r="USJ120" s="72" t="e">
        <f>USJ118/Справочно!USH$7*100000</f>
        <v>#DIV/0!</v>
      </c>
      <c r="USK120" s="72" t="e">
        <f>USK118/Справочно!USI$7*100000</f>
        <v>#DIV/0!</v>
      </c>
      <c r="USL120" s="72" t="e">
        <f>USL118/Справочно!USJ$7*100000</f>
        <v>#DIV/0!</v>
      </c>
      <c r="USM120" s="72" t="e">
        <f>USM118/Справочно!USK$7*100000</f>
        <v>#DIV/0!</v>
      </c>
      <c r="USN120" s="72" t="e">
        <f>USN118/Справочно!USL$7*100000</f>
        <v>#DIV/0!</v>
      </c>
      <c r="USO120" s="72" t="e">
        <f>USO118/Справочно!USM$7*100000</f>
        <v>#DIV/0!</v>
      </c>
      <c r="USP120" s="72" t="e">
        <f>USP118/Справочно!USN$7*100000</f>
        <v>#DIV/0!</v>
      </c>
      <c r="USQ120" s="72" t="e">
        <f>USQ118/Справочно!USO$7*100000</f>
        <v>#DIV/0!</v>
      </c>
      <c r="USR120" s="72" t="e">
        <f>USR118/Справочно!USP$7*100000</f>
        <v>#DIV/0!</v>
      </c>
      <c r="USS120" s="72" t="e">
        <f>USS118/Справочно!USQ$7*100000</f>
        <v>#DIV/0!</v>
      </c>
      <c r="UST120" s="72" t="e">
        <f>UST118/Справочно!USR$7*100000</f>
        <v>#DIV/0!</v>
      </c>
      <c r="USU120" s="72" t="e">
        <f>USU118/Справочно!USS$7*100000</f>
        <v>#DIV/0!</v>
      </c>
      <c r="USV120" s="72" t="e">
        <f>USV118/Справочно!UST$7*100000</f>
        <v>#DIV/0!</v>
      </c>
      <c r="USW120" s="72" t="e">
        <f>USW118/Справочно!USU$7*100000</f>
        <v>#DIV/0!</v>
      </c>
      <c r="USX120" s="72" t="e">
        <f>USX118/Справочно!USV$7*100000</f>
        <v>#DIV/0!</v>
      </c>
      <c r="USY120" s="72" t="e">
        <f>USY118/Справочно!USW$7*100000</f>
        <v>#DIV/0!</v>
      </c>
      <c r="USZ120" s="72" t="e">
        <f>USZ118/Справочно!USX$7*100000</f>
        <v>#DIV/0!</v>
      </c>
      <c r="UTA120" s="72" t="e">
        <f>UTA118/Справочно!USY$7*100000</f>
        <v>#DIV/0!</v>
      </c>
      <c r="UTB120" s="72" t="e">
        <f>UTB118/Справочно!USZ$7*100000</f>
        <v>#DIV/0!</v>
      </c>
      <c r="UTC120" s="72" t="e">
        <f>UTC118/Справочно!UTA$7*100000</f>
        <v>#DIV/0!</v>
      </c>
      <c r="UTD120" s="72" t="e">
        <f>UTD118/Справочно!UTB$7*100000</f>
        <v>#DIV/0!</v>
      </c>
      <c r="UTE120" s="72" t="e">
        <f>UTE118/Справочно!UTC$7*100000</f>
        <v>#DIV/0!</v>
      </c>
      <c r="UTF120" s="72" t="e">
        <f>UTF118/Справочно!UTD$7*100000</f>
        <v>#DIV/0!</v>
      </c>
      <c r="UTG120" s="72" t="e">
        <f>UTG118/Справочно!UTE$7*100000</f>
        <v>#DIV/0!</v>
      </c>
      <c r="UTH120" s="72" t="e">
        <f>UTH118/Справочно!UTF$7*100000</f>
        <v>#DIV/0!</v>
      </c>
      <c r="UTI120" s="72" t="e">
        <f>UTI118/Справочно!UTG$7*100000</f>
        <v>#DIV/0!</v>
      </c>
      <c r="UTJ120" s="72" t="e">
        <f>UTJ118/Справочно!UTH$7*100000</f>
        <v>#DIV/0!</v>
      </c>
      <c r="UTK120" s="72" t="e">
        <f>UTK118/Справочно!UTI$7*100000</f>
        <v>#DIV/0!</v>
      </c>
      <c r="UTL120" s="72" t="e">
        <f>UTL118/Справочно!UTJ$7*100000</f>
        <v>#DIV/0!</v>
      </c>
      <c r="UTM120" s="72" t="e">
        <f>UTM118/Справочно!UTK$7*100000</f>
        <v>#DIV/0!</v>
      </c>
      <c r="UTN120" s="72" t="e">
        <f>UTN118/Справочно!UTL$7*100000</f>
        <v>#DIV/0!</v>
      </c>
      <c r="UTO120" s="72" t="e">
        <f>UTO118/Справочно!UTM$7*100000</f>
        <v>#DIV/0!</v>
      </c>
      <c r="UTP120" s="72" t="e">
        <f>UTP118/Справочно!UTN$7*100000</f>
        <v>#DIV/0!</v>
      </c>
      <c r="UTQ120" s="72" t="e">
        <f>UTQ118/Справочно!UTO$7*100000</f>
        <v>#DIV/0!</v>
      </c>
      <c r="UTR120" s="72" t="e">
        <f>UTR118/Справочно!UTP$7*100000</f>
        <v>#DIV/0!</v>
      </c>
      <c r="UTS120" s="72" t="e">
        <f>UTS118/Справочно!UTQ$7*100000</f>
        <v>#DIV/0!</v>
      </c>
      <c r="UTT120" s="72" t="e">
        <f>UTT118/Справочно!UTR$7*100000</f>
        <v>#DIV/0!</v>
      </c>
      <c r="UTU120" s="72" t="e">
        <f>UTU118/Справочно!UTS$7*100000</f>
        <v>#DIV/0!</v>
      </c>
      <c r="UTV120" s="72" t="e">
        <f>UTV118/Справочно!UTT$7*100000</f>
        <v>#DIV/0!</v>
      </c>
      <c r="UTW120" s="72" t="e">
        <f>UTW118/Справочно!UTU$7*100000</f>
        <v>#DIV/0!</v>
      </c>
      <c r="UTX120" s="72" t="e">
        <f>UTX118/Справочно!UTV$7*100000</f>
        <v>#DIV/0!</v>
      </c>
      <c r="UTY120" s="72" t="e">
        <f>UTY118/Справочно!UTW$7*100000</f>
        <v>#DIV/0!</v>
      </c>
      <c r="UTZ120" s="72" t="e">
        <f>UTZ118/Справочно!UTX$7*100000</f>
        <v>#DIV/0!</v>
      </c>
      <c r="UUA120" s="72" t="e">
        <f>UUA118/Справочно!UTY$7*100000</f>
        <v>#DIV/0!</v>
      </c>
      <c r="UUB120" s="72" t="e">
        <f>UUB118/Справочно!UTZ$7*100000</f>
        <v>#DIV/0!</v>
      </c>
      <c r="UUC120" s="72" t="e">
        <f>UUC118/Справочно!UUA$7*100000</f>
        <v>#DIV/0!</v>
      </c>
      <c r="UUD120" s="72" t="e">
        <f>UUD118/Справочно!UUB$7*100000</f>
        <v>#DIV/0!</v>
      </c>
      <c r="UUE120" s="72" t="e">
        <f>UUE118/Справочно!UUC$7*100000</f>
        <v>#DIV/0!</v>
      </c>
      <c r="UUF120" s="72" t="e">
        <f>UUF118/Справочно!UUD$7*100000</f>
        <v>#DIV/0!</v>
      </c>
      <c r="UUG120" s="72" t="e">
        <f>UUG118/Справочно!UUE$7*100000</f>
        <v>#DIV/0!</v>
      </c>
      <c r="UUH120" s="72" t="e">
        <f>UUH118/Справочно!UUF$7*100000</f>
        <v>#DIV/0!</v>
      </c>
      <c r="UUI120" s="72" t="e">
        <f>UUI118/Справочно!UUG$7*100000</f>
        <v>#DIV/0!</v>
      </c>
      <c r="UUJ120" s="72" t="e">
        <f>UUJ118/Справочно!UUH$7*100000</f>
        <v>#DIV/0!</v>
      </c>
      <c r="UUK120" s="72" t="e">
        <f>UUK118/Справочно!UUI$7*100000</f>
        <v>#DIV/0!</v>
      </c>
      <c r="UUL120" s="72" t="e">
        <f>UUL118/Справочно!UUJ$7*100000</f>
        <v>#DIV/0!</v>
      </c>
      <c r="UUM120" s="72" t="e">
        <f>UUM118/Справочно!UUK$7*100000</f>
        <v>#DIV/0!</v>
      </c>
      <c r="UUN120" s="72" t="e">
        <f>UUN118/Справочно!UUL$7*100000</f>
        <v>#DIV/0!</v>
      </c>
      <c r="UUO120" s="72" t="e">
        <f>UUO118/Справочно!UUM$7*100000</f>
        <v>#DIV/0!</v>
      </c>
      <c r="UUP120" s="72" t="e">
        <f>UUP118/Справочно!UUN$7*100000</f>
        <v>#DIV/0!</v>
      </c>
      <c r="UUQ120" s="72" t="e">
        <f>UUQ118/Справочно!UUO$7*100000</f>
        <v>#DIV/0!</v>
      </c>
      <c r="UUR120" s="72" t="e">
        <f>UUR118/Справочно!UUP$7*100000</f>
        <v>#DIV/0!</v>
      </c>
      <c r="UUS120" s="72" t="e">
        <f>UUS118/Справочно!UUQ$7*100000</f>
        <v>#DIV/0!</v>
      </c>
      <c r="UUT120" s="72" t="e">
        <f>UUT118/Справочно!UUR$7*100000</f>
        <v>#DIV/0!</v>
      </c>
      <c r="UUU120" s="72" t="e">
        <f>UUU118/Справочно!UUS$7*100000</f>
        <v>#DIV/0!</v>
      </c>
      <c r="UUV120" s="72" t="e">
        <f>UUV118/Справочно!UUT$7*100000</f>
        <v>#DIV/0!</v>
      </c>
      <c r="UUW120" s="72" t="e">
        <f>UUW118/Справочно!UUU$7*100000</f>
        <v>#DIV/0!</v>
      </c>
      <c r="UUX120" s="72" t="e">
        <f>UUX118/Справочно!UUV$7*100000</f>
        <v>#DIV/0!</v>
      </c>
      <c r="UUY120" s="72" t="e">
        <f>UUY118/Справочно!UUW$7*100000</f>
        <v>#DIV/0!</v>
      </c>
      <c r="UUZ120" s="72" t="e">
        <f>UUZ118/Справочно!UUX$7*100000</f>
        <v>#DIV/0!</v>
      </c>
      <c r="UVA120" s="72" t="e">
        <f>UVA118/Справочно!UUY$7*100000</f>
        <v>#DIV/0!</v>
      </c>
      <c r="UVB120" s="72" t="e">
        <f>UVB118/Справочно!UUZ$7*100000</f>
        <v>#DIV/0!</v>
      </c>
      <c r="UVC120" s="72" t="e">
        <f>UVC118/Справочно!UVA$7*100000</f>
        <v>#DIV/0!</v>
      </c>
      <c r="UVD120" s="72" t="e">
        <f>UVD118/Справочно!UVB$7*100000</f>
        <v>#DIV/0!</v>
      </c>
      <c r="UVE120" s="72" t="e">
        <f>UVE118/Справочно!UVC$7*100000</f>
        <v>#DIV/0!</v>
      </c>
      <c r="UVF120" s="72" t="e">
        <f>UVF118/Справочно!UVD$7*100000</f>
        <v>#DIV/0!</v>
      </c>
      <c r="UVG120" s="72" t="e">
        <f>UVG118/Справочно!UVE$7*100000</f>
        <v>#DIV/0!</v>
      </c>
      <c r="UVH120" s="72" t="e">
        <f>UVH118/Справочно!UVF$7*100000</f>
        <v>#DIV/0!</v>
      </c>
      <c r="UVI120" s="72" t="e">
        <f>UVI118/Справочно!UVG$7*100000</f>
        <v>#DIV/0!</v>
      </c>
      <c r="UVJ120" s="72" t="e">
        <f>UVJ118/Справочно!UVH$7*100000</f>
        <v>#DIV/0!</v>
      </c>
      <c r="UVK120" s="72" t="e">
        <f>UVK118/Справочно!UVI$7*100000</f>
        <v>#DIV/0!</v>
      </c>
      <c r="UVL120" s="72" t="e">
        <f>UVL118/Справочно!UVJ$7*100000</f>
        <v>#DIV/0!</v>
      </c>
      <c r="UVM120" s="72" t="e">
        <f>UVM118/Справочно!UVK$7*100000</f>
        <v>#DIV/0!</v>
      </c>
      <c r="UVN120" s="72" t="e">
        <f>UVN118/Справочно!UVL$7*100000</f>
        <v>#DIV/0!</v>
      </c>
      <c r="UVO120" s="72" t="e">
        <f>UVO118/Справочно!UVM$7*100000</f>
        <v>#DIV/0!</v>
      </c>
      <c r="UVP120" s="72" t="e">
        <f>UVP118/Справочно!UVN$7*100000</f>
        <v>#DIV/0!</v>
      </c>
      <c r="UVQ120" s="72" t="e">
        <f>UVQ118/Справочно!UVO$7*100000</f>
        <v>#DIV/0!</v>
      </c>
      <c r="UVR120" s="72" t="e">
        <f>UVR118/Справочно!UVP$7*100000</f>
        <v>#DIV/0!</v>
      </c>
      <c r="UVS120" s="72" t="e">
        <f>UVS118/Справочно!UVQ$7*100000</f>
        <v>#DIV/0!</v>
      </c>
      <c r="UVT120" s="72" t="e">
        <f>UVT118/Справочно!UVR$7*100000</f>
        <v>#DIV/0!</v>
      </c>
      <c r="UVU120" s="72" t="e">
        <f>UVU118/Справочно!UVS$7*100000</f>
        <v>#DIV/0!</v>
      </c>
      <c r="UVV120" s="72" t="e">
        <f>UVV118/Справочно!UVT$7*100000</f>
        <v>#DIV/0!</v>
      </c>
      <c r="UVW120" s="72" t="e">
        <f>UVW118/Справочно!UVU$7*100000</f>
        <v>#DIV/0!</v>
      </c>
      <c r="UVX120" s="72" t="e">
        <f>UVX118/Справочно!UVV$7*100000</f>
        <v>#DIV/0!</v>
      </c>
      <c r="UVY120" s="72" t="e">
        <f>UVY118/Справочно!UVW$7*100000</f>
        <v>#DIV/0!</v>
      </c>
      <c r="UVZ120" s="72" t="e">
        <f>UVZ118/Справочно!UVX$7*100000</f>
        <v>#DIV/0!</v>
      </c>
      <c r="UWA120" s="72" t="e">
        <f>UWA118/Справочно!UVY$7*100000</f>
        <v>#DIV/0!</v>
      </c>
      <c r="UWB120" s="72" t="e">
        <f>UWB118/Справочно!UVZ$7*100000</f>
        <v>#DIV/0!</v>
      </c>
      <c r="UWC120" s="72" t="e">
        <f>UWC118/Справочно!UWA$7*100000</f>
        <v>#DIV/0!</v>
      </c>
      <c r="UWD120" s="72" t="e">
        <f>UWD118/Справочно!UWB$7*100000</f>
        <v>#DIV/0!</v>
      </c>
      <c r="UWE120" s="72" t="e">
        <f>UWE118/Справочно!UWC$7*100000</f>
        <v>#DIV/0!</v>
      </c>
      <c r="UWF120" s="72" t="e">
        <f>UWF118/Справочно!UWD$7*100000</f>
        <v>#DIV/0!</v>
      </c>
      <c r="UWG120" s="72" t="e">
        <f>UWG118/Справочно!UWE$7*100000</f>
        <v>#DIV/0!</v>
      </c>
      <c r="UWH120" s="72" t="e">
        <f>UWH118/Справочно!UWF$7*100000</f>
        <v>#DIV/0!</v>
      </c>
      <c r="UWI120" s="72" t="e">
        <f>UWI118/Справочно!UWG$7*100000</f>
        <v>#DIV/0!</v>
      </c>
      <c r="UWJ120" s="72" t="e">
        <f>UWJ118/Справочно!UWH$7*100000</f>
        <v>#DIV/0!</v>
      </c>
      <c r="UWK120" s="72" t="e">
        <f>UWK118/Справочно!UWI$7*100000</f>
        <v>#DIV/0!</v>
      </c>
      <c r="UWL120" s="72" t="e">
        <f>UWL118/Справочно!UWJ$7*100000</f>
        <v>#DIV/0!</v>
      </c>
      <c r="UWM120" s="72" t="e">
        <f>UWM118/Справочно!UWK$7*100000</f>
        <v>#DIV/0!</v>
      </c>
      <c r="UWN120" s="72" t="e">
        <f>UWN118/Справочно!UWL$7*100000</f>
        <v>#DIV/0!</v>
      </c>
      <c r="UWO120" s="72" t="e">
        <f>UWO118/Справочно!UWM$7*100000</f>
        <v>#DIV/0!</v>
      </c>
      <c r="UWP120" s="72" t="e">
        <f>UWP118/Справочно!UWN$7*100000</f>
        <v>#DIV/0!</v>
      </c>
      <c r="UWQ120" s="72" t="e">
        <f>UWQ118/Справочно!UWO$7*100000</f>
        <v>#DIV/0!</v>
      </c>
      <c r="UWR120" s="72" t="e">
        <f>UWR118/Справочно!UWP$7*100000</f>
        <v>#DIV/0!</v>
      </c>
      <c r="UWS120" s="72" t="e">
        <f>UWS118/Справочно!UWQ$7*100000</f>
        <v>#DIV/0!</v>
      </c>
      <c r="UWT120" s="72" t="e">
        <f>UWT118/Справочно!UWR$7*100000</f>
        <v>#DIV/0!</v>
      </c>
      <c r="UWU120" s="72" t="e">
        <f>UWU118/Справочно!UWS$7*100000</f>
        <v>#DIV/0!</v>
      </c>
      <c r="UWV120" s="72" t="e">
        <f>UWV118/Справочно!UWT$7*100000</f>
        <v>#DIV/0!</v>
      </c>
      <c r="UWW120" s="72" t="e">
        <f>UWW118/Справочно!UWU$7*100000</f>
        <v>#DIV/0!</v>
      </c>
      <c r="UWX120" s="72" t="e">
        <f>UWX118/Справочно!UWV$7*100000</f>
        <v>#DIV/0!</v>
      </c>
      <c r="UWY120" s="72" t="e">
        <f>UWY118/Справочно!UWW$7*100000</f>
        <v>#DIV/0!</v>
      </c>
      <c r="UWZ120" s="72" t="e">
        <f>UWZ118/Справочно!UWX$7*100000</f>
        <v>#DIV/0!</v>
      </c>
      <c r="UXA120" s="72" t="e">
        <f>UXA118/Справочно!UWY$7*100000</f>
        <v>#DIV/0!</v>
      </c>
      <c r="UXB120" s="72" t="e">
        <f>UXB118/Справочно!UWZ$7*100000</f>
        <v>#DIV/0!</v>
      </c>
      <c r="UXC120" s="72" t="e">
        <f>UXC118/Справочно!UXA$7*100000</f>
        <v>#DIV/0!</v>
      </c>
      <c r="UXD120" s="72" t="e">
        <f>UXD118/Справочно!UXB$7*100000</f>
        <v>#DIV/0!</v>
      </c>
      <c r="UXE120" s="72" t="e">
        <f>UXE118/Справочно!UXC$7*100000</f>
        <v>#DIV/0!</v>
      </c>
      <c r="UXF120" s="72" t="e">
        <f>UXF118/Справочно!UXD$7*100000</f>
        <v>#DIV/0!</v>
      </c>
      <c r="UXG120" s="72" t="e">
        <f>UXG118/Справочно!UXE$7*100000</f>
        <v>#DIV/0!</v>
      </c>
      <c r="UXH120" s="72" t="e">
        <f>UXH118/Справочно!UXF$7*100000</f>
        <v>#DIV/0!</v>
      </c>
      <c r="UXI120" s="72" t="e">
        <f>UXI118/Справочно!UXG$7*100000</f>
        <v>#DIV/0!</v>
      </c>
      <c r="UXJ120" s="72" t="e">
        <f>UXJ118/Справочно!UXH$7*100000</f>
        <v>#DIV/0!</v>
      </c>
      <c r="UXK120" s="72" t="e">
        <f>UXK118/Справочно!UXI$7*100000</f>
        <v>#DIV/0!</v>
      </c>
      <c r="UXL120" s="72" t="e">
        <f>UXL118/Справочно!UXJ$7*100000</f>
        <v>#DIV/0!</v>
      </c>
      <c r="UXM120" s="72" t="e">
        <f>UXM118/Справочно!UXK$7*100000</f>
        <v>#DIV/0!</v>
      </c>
      <c r="UXN120" s="72" t="e">
        <f>UXN118/Справочно!UXL$7*100000</f>
        <v>#DIV/0!</v>
      </c>
      <c r="UXO120" s="72" t="e">
        <f>UXO118/Справочно!UXM$7*100000</f>
        <v>#DIV/0!</v>
      </c>
      <c r="UXP120" s="72" t="e">
        <f>UXP118/Справочно!UXN$7*100000</f>
        <v>#DIV/0!</v>
      </c>
      <c r="UXQ120" s="72" t="e">
        <f>UXQ118/Справочно!UXO$7*100000</f>
        <v>#DIV/0!</v>
      </c>
      <c r="UXR120" s="72" t="e">
        <f>UXR118/Справочно!UXP$7*100000</f>
        <v>#DIV/0!</v>
      </c>
      <c r="UXS120" s="72" t="e">
        <f>UXS118/Справочно!UXQ$7*100000</f>
        <v>#DIV/0!</v>
      </c>
      <c r="UXT120" s="72" t="e">
        <f>UXT118/Справочно!UXR$7*100000</f>
        <v>#DIV/0!</v>
      </c>
      <c r="UXU120" s="72" t="e">
        <f>UXU118/Справочно!UXS$7*100000</f>
        <v>#DIV/0!</v>
      </c>
      <c r="UXV120" s="72" t="e">
        <f>UXV118/Справочно!UXT$7*100000</f>
        <v>#DIV/0!</v>
      </c>
      <c r="UXW120" s="72" t="e">
        <f>UXW118/Справочно!UXU$7*100000</f>
        <v>#DIV/0!</v>
      </c>
      <c r="UXX120" s="72" t="e">
        <f>UXX118/Справочно!UXV$7*100000</f>
        <v>#DIV/0!</v>
      </c>
      <c r="UXY120" s="72" t="e">
        <f>UXY118/Справочно!UXW$7*100000</f>
        <v>#DIV/0!</v>
      </c>
      <c r="UXZ120" s="72" t="e">
        <f>UXZ118/Справочно!UXX$7*100000</f>
        <v>#DIV/0!</v>
      </c>
      <c r="UYA120" s="72" t="e">
        <f>UYA118/Справочно!UXY$7*100000</f>
        <v>#DIV/0!</v>
      </c>
      <c r="UYB120" s="72" t="e">
        <f>UYB118/Справочно!UXZ$7*100000</f>
        <v>#DIV/0!</v>
      </c>
      <c r="UYC120" s="72" t="e">
        <f>UYC118/Справочно!UYA$7*100000</f>
        <v>#DIV/0!</v>
      </c>
      <c r="UYD120" s="72" t="e">
        <f>UYD118/Справочно!UYB$7*100000</f>
        <v>#DIV/0!</v>
      </c>
      <c r="UYE120" s="72" t="e">
        <f>UYE118/Справочно!UYC$7*100000</f>
        <v>#DIV/0!</v>
      </c>
      <c r="UYF120" s="72" t="e">
        <f>UYF118/Справочно!UYD$7*100000</f>
        <v>#DIV/0!</v>
      </c>
      <c r="UYG120" s="72" t="e">
        <f>UYG118/Справочно!UYE$7*100000</f>
        <v>#DIV/0!</v>
      </c>
      <c r="UYH120" s="72" t="e">
        <f>UYH118/Справочно!UYF$7*100000</f>
        <v>#DIV/0!</v>
      </c>
      <c r="UYI120" s="72" t="e">
        <f>UYI118/Справочно!UYG$7*100000</f>
        <v>#DIV/0!</v>
      </c>
      <c r="UYJ120" s="72" t="e">
        <f>UYJ118/Справочно!UYH$7*100000</f>
        <v>#DIV/0!</v>
      </c>
      <c r="UYK120" s="72" t="e">
        <f>UYK118/Справочно!UYI$7*100000</f>
        <v>#DIV/0!</v>
      </c>
      <c r="UYL120" s="72" t="e">
        <f>UYL118/Справочно!UYJ$7*100000</f>
        <v>#DIV/0!</v>
      </c>
      <c r="UYM120" s="72" t="e">
        <f>UYM118/Справочно!UYK$7*100000</f>
        <v>#DIV/0!</v>
      </c>
      <c r="UYN120" s="72" t="e">
        <f>UYN118/Справочно!UYL$7*100000</f>
        <v>#DIV/0!</v>
      </c>
      <c r="UYO120" s="72" t="e">
        <f>UYO118/Справочно!UYM$7*100000</f>
        <v>#DIV/0!</v>
      </c>
      <c r="UYP120" s="72" t="e">
        <f>UYP118/Справочно!UYN$7*100000</f>
        <v>#DIV/0!</v>
      </c>
      <c r="UYQ120" s="72" t="e">
        <f>UYQ118/Справочно!UYO$7*100000</f>
        <v>#DIV/0!</v>
      </c>
      <c r="UYR120" s="72" t="e">
        <f>UYR118/Справочно!UYP$7*100000</f>
        <v>#DIV/0!</v>
      </c>
      <c r="UYS120" s="72" t="e">
        <f>UYS118/Справочно!UYQ$7*100000</f>
        <v>#DIV/0!</v>
      </c>
      <c r="UYT120" s="72" t="e">
        <f>UYT118/Справочно!UYR$7*100000</f>
        <v>#DIV/0!</v>
      </c>
      <c r="UYU120" s="72" t="e">
        <f>UYU118/Справочно!UYS$7*100000</f>
        <v>#DIV/0!</v>
      </c>
      <c r="UYV120" s="72" t="e">
        <f>UYV118/Справочно!UYT$7*100000</f>
        <v>#DIV/0!</v>
      </c>
      <c r="UYW120" s="72" t="e">
        <f>UYW118/Справочно!UYU$7*100000</f>
        <v>#DIV/0!</v>
      </c>
      <c r="UYX120" s="72" t="e">
        <f>UYX118/Справочно!UYV$7*100000</f>
        <v>#DIV/0!</v>
      </c>
      <c r="UYY120" s="72" t="e">
        <f>UYY118/Справочно!UYW$7*100000</f>
        <v>#DIV/0!</v>
      </c>
      <c r="UYZ120" s="72" t="e">
        <f>UYZ118/Справочно!UYX$7*100000</f>
        <v>#DIV/0!</v>
      </c>
      <c r="UZA120" s="72" t="e">
        <f>UZA118/Справочно!UYY$7*100000</f>
        <v>#DIV/0!</v>
      </c>
      <c r="UZB120" s="72" t="e">
        <f>UZB118/Справочно!UYZ$7*100000</f>
        <v>#DIV/0!</v>
      </c>
      <c r="UZC120" s="72" t="e">
        <f>UZC118/Справочно!UZA$7*100000</f>
        <v>#DIV/0!</v>
      </c>
      <c r="UZD120" s="72" t="e">
        <f>UZD118/Справочно!UZB$7*100000</f>
        <v>#DIV/0!</v>
      </c>
      <c r="UZE120" s="72" t="e">
        <f>UZE118/Справочно!UZC$7*100000</f>
        <v>#DIV/0!</v>
      </c>
      <c r="UZF120" s="72" t="e">
        <f>UZF118/Справочно!UZD$7*100000</f>
        <v>#DIV/0!</v>
      </c>
      <c r="UZG120" s="72" t="e">
        <f>UZG118/Справочно!UZE$7*100000</f>
        <v>#DIV/0!</v>
      </c>
      <c r="UZH120" s="72" t="e">
        <f>UZH118/Справочно!UZF$7*100000</f>
        <v>#DIV/0!</v>
      </c>
      <c r="UZI120" s="72" t="e">
        <f>UZI118/Справочно!UZG$7*100000</f>
        <v>#DIV/0!</v>
      </c>
      <c r="UZJ120" s="72" t="e">
        <f>UZJ118/Справочно!UZH$7*100000</f>
        <v>#DIV/0!</v>
      </c>
      <c r="UZK120" s="72" t="e">
        <f>UZK118/Справочно!UZI$7*100000</f>
        <v>#DIV/0!</v>
      </c>
      <c r="UZL120" s="72" t="e">
        <f>UZL118/Справочно!UZJ$7*100000</f>
        <v>#DIV/0!</v>
      </c>
      <c r="UZM120" s="72" t="e">
        <f>UZM118/Справочно!UZK$7*100000</f>
        <v>#DIV/0!</v>
      </c>
      <c r="UZN120" s="72" t="e">
        <f>UZN118/Справочно!UZL$7*100000</f>
        <v>#DIV/0!</v>
      </c>
      <c r="UZO120" s="72" t="e">
        <f>UZO118/Справочно!UZM$7*100000</f>
        <v>#DIV/0!</v>
      </c>
      <c r="UZP120" s="72" t="e">
        <f>UZP118/Справочно!UZN$7*100000</f>
        <v>#DIV/0!</v>
      </c>
      <c r="UZQ120" s="72" t="e">
        <f>UZQ118/Справочно!UZO$7*100000</f>
        <v>#DIV/0!</v>
      </c>
      <c r="UZR120" s="72" t="e">
        <f>UZR118/Справочно!UZP$7*100000</f>
        <v>#DIV/0!</v>
      </c>
      <c r="UZS120" s="72" t="e">
        <f>UZS118/Справочно!UZQ$7*100000</f>
        <v>#DIV/0!</v>
      </c>
      <c r="UZT120" s="72" t="e">
        <f>UZT118/Справочно!UZR$7*100000</f>
        <v>#DIV/0!</v>
      </c>
      <c r="UZU120" s="72" t="e">
        <f>UZU118/Справочно!UZS$7*100000</f>
        <v>#DIV/0!</v>
      </c>
      <c r="UZV120" s="72" t="e">
        <f>UZV118/Справочно!UZT$7*100000</f>
        <v>#DIV/0!</v>
      </c>
      <c r="UZW120" s="72" t="e">
        <f>UZW118/Справочно!UZU$7*100000</f>
        <v>#DIV/0!</v>
      </c>
      <c r="UZX120" s="72" t="e">
        <f>UZX118/Справочно!UZV$7*100000</f>
        <v>#DIV/0!</v>
      </c>
      <c r="UZY120" s="72" t="e">
        <f>UZY118/Справочно!UZW$7*100000</f>
        <v>#DIV/0!</v>
      </c>
      <c r="UZZ120" s="72" t="e">
        <f>UZZ118/Справочно!UZX$7*100000</f>
        <v>#DIV/0!</v>
      </c>
      <c r="VAA120" s="72" t="e">
        <f>VAA118/Справочно!UZY$7*100000</f>
        <v>#DIV/0!</v>
      </c>
      <c r="VAB120" s="72" t="e">
        <f>VAB118/Справочно!UZZ$7*100000</f>
        <v>#DIV/0!</v>
      </c>
      <c r="VAC120" s="72" t="e">
        <f>VAC118/Справочно!VAA$7*100000</f>
        <v>#DIV/0!</v>
      </c>
      <c r="VAD120" s="72" t="e">
        <f>VAD118/Справочно!VAB$7*100000</f>
        <v>#DIV/0!</v>
      </c>
      <c r="VAE120" s="72" t="e">
        <f>VAE118/Справочно!VAC$7*100000</f>
        <v>#DIV/0!</v>
      </c>
      <c r="VAF120" s="72" t="e">
        <f>VAF118/Справочно!VAD$7*100000</f>
        <v>#DIV/0!</v>
      </c>
      <c r="VAG120" s="72" t="e">
        <f>VAG118/Справочно!VAE$7*100000</f>
        <v>#DIV/0!</v>
      </c>
      <c r="VAH120" s="72" t="e">
        <f>VAH118/Справочно!VAF$7*100000</f>
        <v>#DIV/0!</v>
      </c>
      <c r="VAI120" s="72" t="e">
        <f>VAI118/Справочно!VAG$7*100000</f>
        <v>#DIV/0!</v>
      </c>
      <c r="VAJ120" s="72" t="e">
        <f>VAJ118/Справочно!VAH$7*100000</f>
        <v>#DIV/0!</v>
      </c>
      <c r="VAK120" s="72" t="e">
        <f>VAK118/Справочно!VAI$7*100000</f>
        <v>#DIV/0!</v>
      </c>
      <c r="VAL120" s="72" t="e">
        <f>VAL118/Справочно!VAJ$7*100000</f>
        <v>#DIV/0!</v>
      </c>
      <c r="VAM120" s="72" t="e">
        <f>VAM118/Справочно!VAK$7*100000</f>
        <v>#DIV/0!</v>
      </c>
      <c r="VAN120" s="72" t="e">
        <f>VAN118/Справочно!VAL$7*100000</f>
        <v>#DIV/0!</v>
      </c>
      <c r="VAO120" s="72" t="e">
        <f>VAO118/Справочно!VAM$7*100000</f>
        <v>#DIV/0!</v>
      </c>
      <c r="VAP120" s="72" t="e">
        <f>VAP118/Справочно!VAN$7*100000</f>
        <v>#DIV/0!</v>
      </c>
      <c r="VAQ120" s="72" t="e">
        <f>VAQ118/Справочно!VAO$7*100000</f>
        <v>#DIV/0!</v>
      </c>
      <c r="VAR120" s="72" t="e">
        <f>VAR118/Справочно!VAP$7*100000</f>
        <v>#DIV/0!</v>
      </c>
      <c r="VAS120" s="72" t="e">
        <f>VAS118/Справочно!VAQ$7*100000</f>
        <v>#DIV/0!</v>
      </c>
      <c r="VAT120" s="72" t="e">
        <f>VAT118/Справочно!VAR$7*100000</f>
        <v>#DIV/0!</v>
      </c>
      <c r="VAU120" s="72" t="e">
        <f>VAU118/Справочно!VAS$7*100000</f>
        <v>#DIV/0!</v>
      </c>
      <c r="VAV120" s="72" t="e">
        <f>VAV118/Справочно!VAT$7*100000</f>
        <v>#DIV/0!</v>
      </c>
      <c r="VAW120" s="72" t="e">
        <f>VAW118/Справочно!VAU$7*100000</f>
        <v>#DIV/0!</v>
      </c>
      <c r="VAX120" s="72" t="e">
        <f>VAX118/Справочно!VAV$7*100000</f>
        <v>#DIV/0!</v>
      </c>
      <c r="VAY120" s="72" t="e">
        <f>VAY118/Справочно!VAW$7*100000</f>
        <v>#DIV/0!</v>
      </c>
      <c r="VAZ120" s="72" t="e">
        <f>VAZ118/Справочно!VAX$7*100000</f>
        <v>#DIV/0!</v>
      </c>
      <c r="VBA120" s="72" t="e">
        <f>VBA118/Справочно!VAY$7*100000</f>
        <v>#DIV/0!</v>
      </c>
      <c r="VBB120" s="72" t="e">
        <f>VBB118/Справочно!VAZ$7*100000</f>
        <v>#DIV/0!</v>
      </c>
      <c r="VBC120" s="72" t="e">
        <f>VBC118/Справочно!VBA$7*100000</f>
        <v>#DIV/0!</v>
      </c>
      <c r="VBD120" s="72" t="e">
        <f>VBD118/Справочно!VBB$7*100000</f>
        <v>#DIV/0!</v>
      </c>
      <c r="VBE120" s="72" t="e">
        <f>VBE118/Справочно!VBC$7*100000</f>
        <v>#DIV/0!</v>
      </c>
      <c r="VBF120" s="72" t="e">
        <f>VBF118/Справочно!VBD$7*100000</f>
        <v>#DIV/0!</v>
      </c>
      <c r="VBG120" s="72" t="e">
        <f>VBG118/Справочно!VBE$7*100000</f>
        <v>#DIV/0!</v>
      </c>
      <c r="VBH120" s="72" t="e">
        <f>VBH118/Справочно!VBF$7*100000</f>
        <v>#DIV/0!</v>
      </c>
      <c r="VBI120" s="72" t="e">
        <f>VBI118/Справочно!VBG$7*100000</f>
        <v>#DIV/0!</v>
      </c>
      <c r="VBJ120" s="72" t="e">
        <f>VBJ118/Справочно!VBH$7*100000</f>
        <v>#DIV/0!</v>
      </c>
      <c r="VBK120" s="72" t="e">
        <f>VBK118/Справочно!VBI$7*100000</f>
        <v>#DIV/0!</v>
      </c>
      <c r="VBL120" s="72" t="e">
        <f>VBL118/Справочно!VBJ$7*100000</f>
        <v>#DIV/0!</v>
      </c>
      <c r="VBM120" s="72" t="e">
        <f>VBM118/Справочно!VBK$7*100000</f>
        <v>#DIV/0!</v>
      </c>
      <c r="VBN120" s="72" t="e">
        <f>VBN118/Справочно!VBL$7*100000</f>
        <v>#DIV/0!</v>
      </c>
      <c r="VBO120" s="72" t="e">
        <f>VBO118/Справочно!VBM$7*100000</f>
        <v>#DIV/0!</v>
      </c>
      <c r="VBP120" s="72" t="e">
        <f>VBP118/Справочно!VBN$7*100000</f>
        <v>#DIV/0!</v>
      </c>
      <c r="VBQ120" s="72" t="e">
        <f>VBQ118/Справочно!VBO$7*100000</f>
        <v>#DIV/0!</v>
      </c>
      <c r="VBR120" s="72" t="e">
        <f>VBR118/Справочно!VBP$7*100000</f>
        <v>#DIV/0!</v>
      </c>
      <c r="VBS120" s="72" t="e">
        <f>VBS118/Справочно!VBQ$7*100000</f>
        <v>#DIV/0!</v>
      </c>
      <c r="VBT120" s="72" t="e">
        <f>VBT118/Справочно!VBR$7*100000</f>
        <v>#DIV/0!</v>
      </c>
      <c r="VBU120" s="72" t="e">
        <f>VBU118/Справочно!VBS$7*100000</f>
        <v>#DIV/0!</v>
      </c>
      <c r="VBV120" s="72" t="e">
        <f>VBV118/Справочно!VBT$7*100000</f>
        <v>#DIV/0!</v>
      </c>
      <c r="VBW120" s="72" t="e">
        <f>VBW118/Справочно!VBU$7*100000</f>
        <v>#DIV/0!</v>
      </c>
      <c r="VBX120" s="72" t="e">
        <f>VBX118/Справочно!VBV$7*100000</f>
        <v>#DIV/0!</v>
      </c>
      <c r="VBY120" s="72" t="e">
        <f>VBY118/Справочно!VBW$7*100000</f>
        <v>#DIV/0!</v>
      </c>
      <c r="VBZ120" s="72" t="e">
        <f>VBZ118/Справочно!VBX$7*100000</f>
        <v>#DIV/0!</v>
      </c>
      <c r="VCA120" s="72" t="e">
        <f>VCA118/Справочно!VBY$7*100000</f>
        <v>#DIV/0!</v>
      </c>
      <c r="VCB120" s="72" t="e">
        <f>VCB118/Справочно!VBZ$7*100000</f>
        <v>#DIV/0!</v>
      </c>
      <c r="VCC120" s="72" t="e">
        <f>VCC118/Справочно!VCA$7*100000</f>
        <v>#DIV/0!</v>
      </c>
      <c r="VCD120" s="72" t="e">
        <f>VCD118/Справочно!VCB$7*100000</f>
        <v>#DIV/0!</v>
      </c>
      <c r="VCE120" s="72" t="e">
        <f>VCE118/Справочно!VCC$7*100000</f>
        <v>#DIV/0!</v>
      </c>
      <c r="VCF120" s="72" t="e">
        <f>VCF118/Справочно!VCD$7*100000</f>
        <v>#DIV/0!</v>
      </c>
      <c r="VCG120" s="72" t="e">
        <f>VCG118/Справочно!VCE$7*100000</f>
        <v>#DIV/0!</v>
      </c>
      <c r="VCH120" s="72" t="e">
        <f>VCH118/Справочно!VCF$7*100000</f>
        <v>#DIV/0!</v>
      </c>
      <c r="VCI120" s="72" t="e">
        <f>VCI118/Справочно!VCG$7*100000</f>
        <v>#DIV/0!</v>
      </c>
      <c r="VCJ120" s="72" t="e">
        <f>VCJ118/Справочно!VCH$7*100000</f>
        <v>#DIV/0!</v>
      </c>
      <c r="VCK120" s="72" t="e">
        <f>VCK118/Справочно!VCI$7*100000</f>
        <v>#DIV/0!</v>
      </c>
      <c r="VCL120" s="72" t="e">
        <f>VCL118/Справочно!VCJ$7*100000</f>
        <v>#DIV/0!</v>
      </c>
      <c r="VCM120" s="72" t="e">
        <f>VCM118/Справочно!VCK$7*100000</f>
        <v>#DIV/0!</v>
      </c>
      <c r="VCN120" s="72" t="e">
        <f>VCN118/Справочно!VCL$7*100000</f>
        <v>#DIV/0!</v>
      </c>
      <c r="VCO120" s="72" t="e">
        <f>VCO118/Справочно!VCM$7*100000</f>
        <v>#DIV/0!</v>
      </c>
      <c r="VCP120" s="72" t="e">
        <f>VCP118/Справочно!VCN$7*100000</f>
        <v>#DIV/0!</v>
      </c>
      <c r="VCQ120" s="72" t="e">
        <f>VCQ118/Справочно!VCO$7*100000</f>
        <v>#DIV/0!</v>
      </c>
      <c r="VCR120" s="72" t="e">
        <f>VCR118/Справочно!VCP$7*100000</f>
        <v>#DIV/0!</v>
      </c>
      <c r="VCS120" s="72" t="e">
        <f>VCS118/Справочно!VCQ$7*100000</f>
        <v>#DIV/0!</v>
      </c>
      <c r="VCT120" s="72" t="e">
        <f>VCT118/Справочно!VCR$7*100000</f>
        <v>#DIV/0!</v>
      </c>
      <c r="VCU120" s="72" t="e">
        <f>VCU118/Справочно!VCS$7*100000</f>
        <v>#DIV/0!</v>
      </c>
      <c r="VCV120" s="72" t="e">
        <f>VCV118/Справочно!VCT$7*100000</f>
        <v>#DIV/0!</v>
      </c>
      <c r="VCW120" s="72" t="e">
        <f>VCW118/Справочно!VCU$7*100000</f>
        <v>#DIV/0!</v>
      </c>
      <c r="VCX120" s="72" t="e">
        <f>VCX118/Справочно!VCV$7*100000</f>
        <v>#DIV/0!</v>
      </c>
      <c r="VCY120" s="72" t="e">
        <f>VCY118/Справочно!VCW$7*100000</f>
        <v>#DIV/0!</v>
      </c>
      <c r="VCZ120" s="72" t="e">
        <f>VCZ118/Справочно!VCX$7*100000</f>
        <v>#DIV/0!</v>
      </c>
      <c r="VDA120" s="72" t="e">
        <f>VDA118/Справочно!VCY$7*100000</f>
        <v>#DIV/0!</v>
      </c>
      <c r="VDB120" s="72" t="e">
        <f>VDB118/Справочно!VCZ$7*100000</f>
        <v>#DIV/0!</v>
      </c>
      <c r="VDC120" s="72" t="e">
        <f>VDC118/Справочно!VDA$7*100000</f>
        <v>#DIV/0!</v>
      </c>
      <c r="VDD120" s="72" t="e">
        <f>VDD118/Справочно!VDB$7*100000</f>
        <v>#DIV/0!</v>
      </c>
      <c r="VDE120" s="72" t="e">
        <f>VDE118/Справочно!VDC$7*100000</f>
        <v>#DIV/0!</v>
      </c>
      <c r="VDF120" s="72" t="e">
        <f>VDF118/Справочно!VDD$7*100000</f>
        <v>#DIV/0!</v>
      </c>
      <c r="VDG120" s="72" t="e">
        <f>VDG118/Справочно!VDE$7*100000</f>
        <v>#DIV/0!</v>
      </c>
      <c r="VDH120" s="72" t="e">
        <f>VDH118/Справочно!VDF$7*100000</f>
        <v>#DIV/0!</v>
      </c>
      <c r="VDI120" s="72" t="e">
        <f>VDI118/Справочно!VDG$7*100000</f>
        <v>#DIV/0!</v>
      </c>
      <c r="VDJ120" s="72" t="e">
        <f>VDJ118/Справочно!VDH$7*100000</f>
        <v>#DIV/0!</v>
      </c>
      <c r="VDK120" s="72" t="e">
        <f>VDK118/Справочно!VDI$7*100000</f>
        <v>#DIV/0!</v>
      </c>
      <c r="VDL120" s="72" t="e">
        <f>VDL118/Справочно!VDJ$7*100000</f>
        <v>#DIV/0!</v>
      </c>
      <c r="VDM120" s="72" t="e">
        <f>VDM118/Справочно!VDK$7*100000</f>
        <v>#DIV/0!</v>
      </c>
      <c r="VDN120" s="72" t="e">
        <f>VDN118/Справочно!VDL$7*100000</f>
        <v>#DIV/0!</v>
      </c>
      <c r="VDO120" s="72" t="e">
        <f>VDO118/Справочно!VDM$7*100000</f>
        <v>#DIV/0!</v>
      </c>
      <c r="VDP120" s="72" t="e">
        <f>VDP118/Справочно!VDN$7*100000</f>
        <v>#DIV/0!</v>
      </c>
      <c r="VDQ120" s="72" t="e">
        <f>VDQ118/Справочно!VDO$7*100000</f>
        <v>#DIV/0!</v>
      </c>
      <c r="VDR120" s="72" t="e">
        <f>VDR118/Справочно!VDP$7*100000</f>
        <v>#DIV/0!</v>
      </c>
      <c r="VDS120" s="72" t="e">
        <f>VDS118/Справочно!VDQ$7*100000</f>
        <v>#DIV/0!</v>
      </c>
      <c r="VDT120" s="72" t="e">
        <f>VDT118/Справочно!VDR$7*100000</f>
        <v>#DIV/0!</v>
      </c>
      <c r="VDU120" s="72" t="e">
        <f>VDU118/Справочно!VDS$7*100000</f>
        <v>#DIV/0!</v>
      </c>
      <c r="VDV120" s="72" t="e">
        <f>VDV118/Справочно!VDT$7*100000</f>
        <v>#DIV/0!</v>
      </c>
      <c r="VDW120" s="72" t="e">
        <f>VDW118/Справочно!VDU$7*100000</f>
        <v>#DIV/0!</v>
      </c>
      <c r="VDX120" s="72" t="e">
        <f>VDX118/Справочно!VDV$7*100000</f>
        <v>#DIV/0!</v>
      </c>
      <c r="VDY120" s="72" t="e">
        <f>VDY118/Справочно!VDW$7*100000</f>
        <v>#DIV/0!</v>
      </c>
      <c r="VDZ120" s="72" t="e">
        <f>VDZ118/Справочно!VDX$7*100000</f>
        <v>#DIV/0!</v>
      </c>
      <c r="VEA120" s="72" t="e">
        <f>VEA118/Справочно!VDY$7*100000</f>
        <v>#DIV/0!</v>
      </c>
      <c r="VEB120" s="72" t="e">
        <f>VEB118/Справочно!VDZ$7*100000</f>
        <v>#DIV/0!</v>
      </c>
      <c r="VEC120" s="72" t="e">
        <f>VEC118/Справочно!VEA$7*100000</f>
        <v>#DIV/0!</v>
      </c>
      <c r="VED120" s="72" t="e">
        <f>VED118/Справочно!VEB$7*100000</f>
        <v>#DIV/0!</v>
      </c>
      <c r="VEE120" s="72" t="e">
        <f>VEE118/Справочно!VEC$7*100000</f>
        <v>#DIV/0!</v>
      </c>
      <c r="VEF120" s="72" t="e">
        <f>VEF118/Справочно!VED$7*100000</f>
        <v>#DIV/0!</v>
      </c>
      <c r="VEG120" s="72" t="e">
        <f>VEG118/Справочно!VEE$7*100000</f>
        <v>#DIV/0!</v>
      </c>
      <c r="VEH120" s="72" t="e">
        <f>VEH118/Справочно!VEF$7*100000</f>
        <v>#DIV/0!</v>
      </c>
      <c r="VEI120" s="72" t="e">
        <f>VEI118/Справочно!VEG$7*100000</f>
        <v>#DIV/0!</v>
      </c>
      <c r="VEJ120" s="72" t="e">
        <f>VEJ118/Справочно!VEH$7*100000</f>
        <v>#DIV/0!</v>
      </c>
      <c r="VEK120" s="72" t="e">
        <f>VEK118/Справочно!VEI$7*100000</f>
        <v>#DIV/0!</v>
      </c>
      <c r="VEL120" s="72" t="e">
        <f>VEL118/Справочно!VEJ$7*100000</f>
        <v>#DIV/0!</v>
      </c>
      <c r="VEM120" s="72" t="e">
        <f>VEM118/Справочно!VEK$7*100000</f>
        <v>#DIV/0!</v>
      </c>
      <c r="VEN120" s="72" t="e">
        <f>VEN118/Справочно!VEL$7*100000</f>
        <v>#DIV/0!</v>
      </c>
      <c r="VEO120" s="72" t="e">
        <f>VEO118/Справочно!VEM$7*100000</f>
        <v>#DIV/0!</v>
      </c>
      <c r="VEP120" s="72" t="e">
        <f>VEP118/Справочно!VEN$7*100000</f>
        <v>#DIV/0!</v>
      </c>
      <c r="VEQ120" s="72" t="e">
        <f>VEQ118/Справочно!VEO$7*100000</f>
        <v>#DIV/0!</v>
      </c>
      <c r="VER120" s="72" t="e">
        <f>VER118/Справочно!VEP$7*100000</f>
        <v>#DIV/0!</v>
      </c>
      <c r="VES120" s="72" t="e">
        <f>VES118/Справочно!VEQ$7*100000</f>
        <v>#DIV/0!</v>
      </c>
      <c r="VET120" s="72" t="e">
        <f>VET118/Справочно!VER$7*100000</f>
        <v>#DIV/0!</v>
      </c>
      <c r="VEU120" s="72" t="e">
        <f>VEU118/Справочно!VES$7*100000</f>
        <v>#DIV/0!</v>
      </c>
      <c r="VEV120" s="72" t="e">
        <f>VEV118/Справочно!VET$7*100000</f>
        <v>#DIV/0!</v>
      </c>
      <c r="VEW120" s="72" t="e">
        <f>VEW118/Справочно!VEU$7*100000</f>
        <v>#DIV/0!</v>
      </c>
      <c r="VEX120" s="72" t="e">
        <f>VEX118/Справочно!VEV$7*100000</f>
        <v>#DIV/0!</v>
      </c>
      <c r="VEY120" s="72" t="e">
        <f>VEY118/Справочно!VEW$7*100000</f>
        <v>#DIV/0!</v>
      </c>
      <c r="VEZ120" s="72" t="e">
        <f>VEZ118/Справочно!VEX$7*100000</f>
        <v>#DIV/0!</v>
      </c>
      <c r="VFA120" s="72" t="e">
        <f>VFA118/Справочно!VEY$7*100000</f>
        <v>#DIV/0!</v>
      </c>
      <c r="VFB120" s="72" t="e">
        <f>VFB118/Справочно!VEZ$7*100000</f>
        <v>#DIV/0!</v>
      </c>
      <c r="VFC120" s="72" t="e">
        <f>VFC118/Справочно!VFA$7*100000</f>
        <v>#DIV/0!</v>
      </c>
      <c r="VFD120" s="72" t="e">
        <f>VFD118/Справочно!VFB$7*100000</f>
        <v>#DIV/0!</v>
      </c>
      <c r="VFE120" s="72" t="e">
        <f>VFE118/Справочно!VFC$7*100000</f>
        <v>#DIV/0!</v>
      </c>
      <c r="VFF120" s="72" t="e">
        <f>VFF118/Справочно!VFD$7*100000</f>
        <v>#DIV/0!</v>
      </c>
      <c r="VFG120" s="72" t="e">
        <f>VFG118/Справочно!VFE$7*100000</f>
        <v>#DIV/0!</v>
      </c>
      <c r="VFH120" s="72" t="e">
        <f>VFH118/Справочно!VFF$7*100000</f>
        <v>#DIV/0!</v>
      </c>
      <c r="VFI120" s="72" t="e">
        <f>VFI118/Справочно!VFG$7*100000</f>
        <v>#DIV/0!</v>
      </c>
      <c r="VFJ120" s="72" t="e">
        <f>VFJ118/Справочно!VFH$7*100000</f>
        <v>#DIV/0!</v>
      </c>
      <c r="VFK120" s="72" t="e">
        <f>VFK118/Справочно!VFI$7*100000</f>
        <v>#DIV/0!</v>
      </c>
      <c r="VFL120" s="72" t="e">
        <f>VFL118/Справочно!VFJ$7*100000</f>
        <v>#DIV/0!</v>
      </c>
      <c r="VFM120" s="72" t="e">
        <f>VFM118/Справочно!VFK$7*100000</f>
        <v>#DIV/0!</v>
      </c>
      <c r="VFN120" s="72" t="e">
        <f>VFN118/Справочно!VFL$7*100000</f>
        <v>#DIV/0!</v>
      </c>
      <c r="VFO120" s="72" t="e">
        <f>VFO118/Справочно!VFM$7*100000</f>
        <v>#DIV/0!</v>
      </c>
      <c r="VFP120" s="72" t="e">
        <f>VFP118/Справочно!VFN$7*100000</f>
        <v>#DIV/0!</v>
      </c>
      <c r="VFQ120" s="72" t="e">
        <f>VFQ118/Справочно!VFO$7*100000</f>
        <v>#DIV/0!</v>
      </c>
      <c r="VFR120" s="72" t="e">
        <f>VFR118/Справочно!VFP$7*100000</f>
        <v>#DIV/0!</v>
      </c>
      <c r="VFS120" s="72" t="e">
        <f>VFS118/Справочно!VFQ$7*100000</f>
        <v>#DIV/0!</v>
      </c>
      <c r="VFT120" s="72" t="e">
        <f>VFT118/Справочно!VFR$7*100000</f>
        <v>#DIV/0!</v>
      </c>
      <c r="VFU120" s="72" t="e">
        <f>VFU118/Справочно!VFS$7*100000</f>
        <v>#DIV/0!</v>
      </c>
      <c r="VFV120" s="72" t="e">
        <f>VFV118/Справочно!VFT$7*100000</f>
        <v>#DIV/0!</v>
      </c>
      <c r="VFW120" s="72" t="e">
        <f>VFW118/Справочно!VFU$7*100000</f>
        <v>#DIV/0!</v>
      </c>
      <c r="VFX120" s="72" t="e">
        <f>VFX118/Справочно!VFV$7*100000</f>
        <v>#DIV/0!</v>
      </c>
      <c r="VFY120" s="72" t="e">
        <f>VFY118/Справочно!VFW$7*100000</f>
        <v>#DIV/0!</v>
      </c>
      <c r="VFZ120" s="72" t="e">
        <f>VFZ118/Справочно!VFX$7*100000</f>
        <v>#DIV/0!</v>
      </c>
      <c r="VGA120" s="72" t="e">
        <f>VGA118/Справочно!VFY$7*100000</f>
        <v>#DIV/0!</v>
      </c>
      <c r="VGB120" s="72" t="e">
        <f>VGB118/Справочно!VFZ$7*100000</f>
        <v>#DIV/0!</v>
      </c>
      <c r="VGC120" s="72" t="e">
        <f>VGC118/Справочно!VGA$7*100000</f>
        <v>#DIV/0!</v>
      </c>
      <c r="VGD120" s="72" t="e">
        <f>VGD118/Справочно!VGB$7*100000</f>
        <v>#DIV/0!</v>
      </c>
      <c r="VGE120" s="72" t="e">
        <f>VGE118/Справочно!VGC$7*100000</f>
        <v>#DIV/0!</v>
      </c>
      <c r="VGF120" s="72" t="e">
        <f>VGF118/Справочно!VGD$7*100000</f>
        <v>#DIV/0!</v>
      </c>
      <c r="VGG120" s="72" t="e">
        <f>VGG118/Справочно!VGE$7*100000</f>
        <v>#DIV/0!</v>
      </c>
      <c r="VGH120" s="72" t="e">
        <f>VGH118/Справочно!VGF$7*100000</f>
        <v>#DIV/0!</v>
      </c>
      <c r="VGI120" s="72" t="e">
        <f>VGI118/Справочно!VGG$7*100000</f>
        <v>#DIV/0!</v>
      </c>
      <c r="VGJ120" s="72" t="e">
        <f>VGJ118/Справочно!VGH$7*100000</f>
        <v>#DIV/0!</v>
      </c>
      <c r="VGK120" s="72" t="e">
        <f>VGK118/Справочно!VGI$7*100000</f>
        <v>#DIV/0!</v>
      </c>
      <c r="VGL120" s="72" t="e">
        <f>VGL118/Справочно!VGJ$7*100000</f>
        <v>#DIV/0!</v>
      </c>
      <c r="VGM120" s="72" t="e">
        <f>VGM118/Справочно!VGK$7*100000</f>
        <v>#DIV/0!</v>
      </c>
      <c r="VGN120" s="72" t="e">
        <f>VGN118/Справочно!VGL$7*100000</f>
        <v>#DIV/0!</v>
      </c>
      <c r="VGO120" s="72" t="e">
        <f>VGO118/Справочно!VGM$7*100000</f>
        <v>#DIV/0!</v>
      </c>
      <c r="VGP120" s="72" t="e">
        <f>VGP118/Справочно!VGN$7*100000</f>
        <v>#DIV/0!</v>
      </c>
      <c r="VGQ120" s="72" t="e">
        <f>VGQ118/Справочно!VGO$7*100000</f>
        <v>#DIV/0!</v>
      </c>
      <c r="VGR120" s="72" t="e">
        <f>VGR118/Справочно!VGP$7*100000</f>
        <v>#DIV/0!</v>
      </c>
      <c r="VGS120" s="72" t="e">
        <f>VGS118/Справочно!VGQ$7*100000</f>
        <v>#DIV/0!</v>
      </c>
      <c r="VGT120" s="72" t="e">
        <f>VGT118/Справочно!VGR$7*100000</f>
        <v>#DIV/0!</v>
      </c>
      <c r="VGU120" s="72" t="e">
        <f>VGU118/Справочно!VGS$7*100000</f>
        <v>#DIV/0!</v>
      </c>
      <c r="VGV120" s="72" t="e">
        <f>VGV118/Справочно!VGT$7*100000</f>
        <v>#DIV/0!</v>
      </c>
      <c r="VGW120" s="72" t="e">
        <f>VGW118/Справочно!VGU$7*100000</f>
        <v>#DIV/0!</v>
      </c>
      <c r="VGX120" s="72" t="e">
        <f>VGX118/Справочно!VGV$7*100000</f>
        <v>#DIV/0!</v>
      </c>
      <c r="VGY120" s="72" t="e">
        <f>VGY118/Справочно!VGW$7*100000</f>
        <v>#DIV/0!</v>
      </c>
      <c r="VGZ120" s="72" t="e">
        <f>VGZ118/Справочно!VGX$7*100000</f>
        <v>#DIV/0!</v>
      </c>
      <c r="VHA120" s="72" t="e">
        <f>VHA118/Справочно!VGY$7*100000</f>
        <v>#DIV/0!</v>
      </c>
      <c r="VHB120" s="72" t="e">
        <f>VHB118/Справочно!VGZ$7*100000</f>
        <v>#DIV/0!</v>
      </c>
      <c r="VHC120" s="72" t="e">
        <f>VHC118/Справочно!VHA$7*100000</f>
        <v>#DIV/0!</v>
      </c>
      <c r="VHD120" s="72" t="e">
        <f>VHD118/Справочно!VHB$7*100000</f>
        <v>#DIV/0!</v>
      </c>
      <c r="VHE120" s="72" t="e">
        <f>VHE118/Справочно!VHC$7*100000</f>
        <v>#DIV/0!</v>
      </c>
      <c r="VHF120" s="72" t="e">
        <f>VHF118/Справочно!VHD$7*100000</f>
        <v>#DIV/0!</v>
      </c>
      <c r="VHG120" s="72" t="e">
        <f>VHG118/Справочно!VHE$7*100000</f>
        <v>#DIV/0!</v>
      </c>
      <c r="VHH120" s="72" t="e">
        <f>VHH118/Справочно!VHF$7*100000</f>
        <v>#DIV/0!</v>
      </c>
      <c r="VHI120" s="72" t="e">
        <f>VHI118/Справочно!VHG$7*100000</f>
        <v>#DIV/0!</v>
      </c>
      <c r="VHJ120" s="72" t="e">
        <f>VHJ118/Справочно!VHH$7*100000</f>
        <v>#DIV/0!</v>
      </c>
      <c r="VHK120" s="72" t="e">
        <f>VHK118/Справочно!VHI$7*100000</f>
        <v>#DIV/0!</v>
      </c>
      <c r="VHL120" s="72" t="e">
        <f>VHL118/Справочно!VHJ$7*100000</f>
        <v>#DIV/0!</v>
      </c>
      <c r="VHM120" s="72" t="e">
        <f>VHM118/Справочно!VHK$7*100000</f>
        <v>#DIV/0!</v>
      </c>
      <c r="VHN120" s="72" t="e">
        <f>VHN118/Справочно!VHL$7*100000</f>
        <v>#DIV/0!</v>
      </c>
      <c r="VHO120" s="72" t="e">
        <f>VHO118/Справочно!VHM$7*100000</f>
        <v>#DIV/0!</v>
      </c>
      <c r="VHP120" s="72" t="e">
        <f>VHP118/Справочно!VHN$7*100000</f>
        <v>#DIV/0!</v>
      </c>
      <c r="VHQ120" s="72" t="e">
        <f>VHQ118/Справочно!VHO$7*100000</f>
        <v>#DIV/0!</v>
      </c>
      <c r="VHR120" s="72" t="e">
        <f>VHR118/Справочно!VHP$7*100000</f>
        <v>#DIV/0!</v>
      </c>
      <c r="VHS120" s="72" t="e">
        <f>VHS118/Справочно!VHQ$7*100000</f>
        <v>#DIV/0!</v>
      </c>
      <c r="VHT120" s="72" t="e">
        <f>VHT118/Справочно!VHR$7*100000</f>
        <v>#DIV/0!</v>
      </c>
      <c r="VHU120" s="72" t="e">
        <f>VHU118/Справочно!VHS$7*100000</f>
        <v>#DIV/0!</v>
      </c>
      <c r="VHV120" s="72" t="e">
        <f>VHV118/Справочно!VHT$7*100000</f>
        <v>#DIV/0!</v>
      </c>
      <c r="VHW120" s="72" t="e">
        <f>VHW118/Справочно!VHU$7*100000</f>
        <v>#DIV/0!</v>
      </c>
      <c r="VHX120" s="72" t="e">
        <f>VHX118/Справочно!VHV$7*100000</f>
        <v>#DIV/0!</v>
      </c>
      <c r="VHY120" s="72" t="e">
        <f>VHY118/Справочно!VHW$7*100000</f>
        <v>#DIV/0!</v>
      </c>
      <c r="VHZ120" s="72" t="e">
        <f>VHZ118/Справочно!VHX$7*100000</f>
        <v>#DIV/0!</v>
      </c>
      <c r="VIA120" s="72" t="e">
        <f>VIA118/Справочно!VHY$7*100000</f>
        <v>#DIV/0!</v>
      </c>
      <c r="VIB120" s="72" t="e">
        <f>VIB118/Справочно!VHZ$7*100000</f>
        <v>#DIV/0!</v>
      </c>
      <c r="VIC120" s="72" t="e">
        <f>VIC118/Справочно!VIA$7*100000</f>
        <v>#DIV/0!</v>
      </c>
      <c r="VID120" s="72" t="e">
        <f>VID118/Справочно!VIB$7*100000</f>
        <v>#DIV/0!</v>
      </c>
      <c r="VIE120" s="72" t="e">
        <f>VIE118/Справочно!VIC$7*100000</f>
        <v>#DIV/0!</v>
      </c>
      <c r="VIF120" s="72" t="e">
        <f>VIF118/Справочно!VID$7*100000</f>
        <v>#DIV/0!</v>
      </c>
      <c r="VIG120" s="72" t="e">
        <f>VIG118/Справочно!VIE$7*100000</f>
        <v>#DIV/0!</v>
      </c>
      <c r="VIH120" s="72" t="e">
        <f>VIH118/Справочно!VIF$7*100000</f>
        <v>#DIV/0!</v>
      </c>
      <c r="VII120" s="72" t="e">
        <f>VII118/Справочно!VIG$7*100000</f>
        <v>#DIV/0!</v>
      </c>
      <c r="VIJ120" s="72" t="e">
        <f>VIJ118/Справочно!VIH$7*100000</f>
        <v>#DIV/0!</v>
      </c>
      <c r="VIK120" s="72" t="e">
        <f>VIK118/Справочно!VII$7*100000</f>
        <v>#DIV/0!</v>
      </c>
      <c r="VIL120" s="72" t="e">
        <f>VIL118/Справочно!VIJ$7*100000</f>
        <v>#DIV/0!</v>
      </c>
      <c r="VIM120" s="72" t="e">
        <f>VIM118/Справочно!VIK$7*100000</f>
        <v>#DIV/0!</v>
      </c>
      <c r="VIN120" s="72" t="e">
        <f>VIN118/Справочно!VIL$7*100000</f>
        <v>#DIV/0!</v>
      </c>
      <c r="VIO120" s="72" t="e">
        <f>VIO118/Справочно!VIM$7*100000</f>
        <v>#DIV/0!</v>
      </c>
      <c r="VIP120" s="72" t="e">
        <f>VIP118/Справочно!VIN$7*100000</f>
        <v>#DIV/0!</v>
      </c>
      <c r="VIQ120" s="72" t="e">
        <f>VIQ118/Справочно!VIO$7*100000</f>
        <v>#DIV/0!</v>
      </c>
      <c r="VIR120" s="72" t="e">
        <f>VIR118/Справочно!VIP$7*100000</f>
        <v>#DIV/0!</v>
      </c>
      <c r="VIS120" s="72" t="e">
        <f>VIS118/Справочно!VIQ$7*100000</f>
        <v>#DIV/0!</v>
      </c>
      <c r="VIT120" s="72" t="e">
        <f>VIT118/Справочно!VIR$7*100000</f>
        <v>#DIV/0!</v>
      </c>
      <c r="VIU120" s="72" t="e">
        <f>VIU118/Справочно!VIS$7*100000</f>
        <v>#DIV/0!</v>
      </c>
      <c r="VIV120" s="72" t="e">
        <f>VIV118/Справочно!VIT$7*100000</f>
        <v>#DIV/0!</v>
      </c>
      <c r="VIW120" s="72" t="e">
        <f>VIW118/Справочно!VIU$7*100000</f>
        <v>#DIV/0!</v>
      </c>
      <c r="VIX120" s="72" t="e">
        <f>VIX118/Справочно!VIV$7*100000</f>
        <v>#DIV/0!</v>
      </c>
      <c r="VIY120" s="72" t="e">
        <f>VIY118/Справочно!VIW$7*100000</f>
        <v>#DIV/0!</v>
      </c>
      <c r="VIZ120" s="72" t="e">
        <f>VIZ118/Справочно!VIX$7*100000</f>
        <v>#DIV/0!</v>
      </c>
      <c r="VJA120" s="72" t="e">
        <f>VJA118/Справочно!VIY$7*100000</f>
        <v>#DIV/0!</v>
      </c>
      <c r="VJB120" s="72" t="e">
        <f>VJB118/Справочно!VIZ$7*100000</f>
        <v>#DIV/0!</v>
      </c>
      <c r="VJC120" s="72" t="e">
        <f>VJC118/Справочно!VJA$7*100000</f>
        <v>#DIV/0!</v>
      </c>
      <c r="VJD120" s="72" t="e">
        <f>VJD118/Справочно!VJB$7*100000</f>
        <v>#DIV/0!</v>
      </c>
      <c r="VJE120" s="72" t="e">
        <f>VJE118/Справочно!VJC$7*100000</f>
        <v>#DIV/0!</v>
      </c>
      <c r="VJF120" s="72" t="e">
        <f>VJF118/Справочно!VJD$7*100000</f>
        <v>#DIV/0!</v>
      </c>
      <c r="VJG120" s="72" t="e">
        <f>VJG118/Справочно!VJE$7*100000</f>
        <v>#DIV/0!</v>
      </c>
      <c r="VJH120" s="72" t="e">
        <f>VJH118/Справочно!VJF$7*100000</f>
        <v>#DIV/0!</v>
      </c>
      <c r="VJI120" s="72" t="e">
        <f>VJI118/Справочно!VJG$7*100000</f>
        <v>#DIV/0!</v>
      </c>
      <c r="VJJ120" s="72" t="e">
        <f>VJJ118/Справочно!VJH$7*100000</f>
        <v>#DIV/0!</v>
      </c>
      <c r="VJK120" s="72" t="e">
        <f>VJK118/Справочно!VJI$7*100000</f>
        <v>#DIV/0!</v>
      </c>
      <c r="VJL120" s="72" t="e">
        <f>VJL118/Справочно!VJJ$7*100000</f>
        <v>#DIV/0!</v>
      </c>
      <c r="VJM120" s="72" t="e">
        <f>VJM118/Справочно!VJK$7*100000</f>
        <v>#DIV/0!</v>
      </c>
      <c r="VJN120" s="72" t="e">
        <f>VJN118/Справочно!VJL$7*100000</f>
        <v>#DIV/0!</v>
      </c>
      <c r="VJO120" s="72" t="e">
        <f>VJO118/Справочно!VJM$7*100000</f>
        <v>#DIV/0!</v>
      </c>
      <c r="VJP120" s="72" t="e">
        <f>VJP118/Справочно!VJN$7*100000</f>
        <v>#DIV/0!</v>
      </c>
      <c r="VJQ120" s="72" t="e">
        <f>VJQ118/Справочно!VJO$7*100000</f>
        <v>#DIV/0!</v>
      </c>
      <c r="VJR120" s="72" t="e">
        <f>VJR118/Справочно!VJP$7*100000</f>
        <v>#DIV/0!</v>
      </c>
      <c r="VJS120" s="72" t="e">
        <f>VJS118/Справочно!VJQ$7*100000</f>
        <v>#DIV/0!</v>
      </c>
      <c r="VJT120" s="72" t="e">
        <f>VJT118/Справочно!VJR$7*100000</f>
        <v>#DIV/0!</v>
      </c>
      <c r="VJU120" s="72" t="e">
        <f>VJU118/Справочно!VJS$7*100000</f>
        <v>#DIV/0!</v>
      </c>
      <c r="VJV120" s="72" t="e">
        <f>VJV118/Справочно!VJT$7*100000</f>
        <v>#DIV/0!</v>
      </c>
      <c r="VJW120" s="72" t="e">
        <f>VJW118/Справочно!VJU$7*100000</f>
        <v>#DIV/0!</v>
      </c>
      <c r="VJX120" s="72" t="e">
        <f>VJX118/Справочно!VJV$7*100000</f>
        <v>#DIV/0!</v>
      </c>
      <c r="VJY120" s="72" t="e">
        <f>VJY118/Справочно!VJW$7*100000</f>
        <v>#DIV/0!</v>
      </c>
      <c r="VJZ120" s="72" t="e">
        <f>VJZ118/Справочно!VJX$7*100000</f>
        <v>#DIV/0!</v>
      </c>
      <c r="VKA120" s="72" t="e">
        <f>VKA118/Справочно!VJY$7*100000</f>
        <v>#DIV/0!</v>
      </c>
      <c r="VKB120" s="72" t="e">
        <f>VKB118/Справочно!VJZ$7*100000</f>
        <v>#DIV/0!</v>
      </c>
      <c r="VKC120" s="72" t="e">
        <f>VKC118/Справочно!VKA$7*100000</f>
        <v>#DIV/0!</v>
      </c>
      <c r="VKD120" s="72" t="e">
        <f>VKD118/Справочно!VKB$7*100000</f>
        <v>#DIV/0!</v>
      </c>
      <c r="VKE120" s="72" t="e">
        <f>VKE118/Справочно!VKC$7*100000</f>
        <v>#DIV/0!</v>
      </c>
      <c r="VKF120" s="72" t="e">
        <f>VKF118/Справочно!VKD$7*100000</f>
        <v>#DIV/0!</v>
      </c>
      <c r="VKG120" s="72" t="e">
        <f>VKG118/Справочно!VKE$7*100000</f>
        <v>#DIV/0!</v>
      </c>
      <c r="VKH120" s="72" t="e">
        <f>VKH118/Справочно!VKF$7*100000</f>
        <v>#DIV/0!</v>
      </c>
      <c r="VKI120" s="72" t="e">
        <f>VKI118/Справочно!VKG$7*100000</f>
        <v>#DIV/0!</v>
      </c>
      <c r="VKJ120" s="72" t="e">
        <f>VKJ118/Справочно!VKH$7*100000</f>
        <v>#DIV/0!</v>
      </c>
      <c r="VKK120" s="72" t="e">
        <f>VKK118/Справочно!VKI$7*100000</f>
        <v>#DIV/0!</v>
      </c>
      <c r="VKL120" s="72" t="e">
        <f>VKL118/Справочно!VKJ$7*100000</f>
        <v>#DIV/0!</v>
      </c>
      <c r="VKM120" s="72" t="e">
        <f>VKM118/Справочно!VKK$7*100000</f>
        <v>#DIV/0!</v>
      </c>
      <c r="VKN120" s="72" t="e">
        <f>VKN118/Справочно!VKL$7*100000</f>
        <v>#DIV/0!</v>
      </c>
      <c r="VKO120" s="72" t="e">
        <f>VKO118/Справочно!VKM$7*100000</f>
        <v>#DIV/0!</v>
      </c>
      <c r="VKP120" s="72" t="e">
        <f>VKP118/Справочно!VKN$7*100000</f>
        <v>#DIV/0!</v>
      </c>
      <c r="VKQ120" s="72" t="e">
        <f>VKQ118/Справочно!VKO$7*100000</f>
        <v>#DIV/0!</v>
      </c>
      <c r="VKR120" s="72" t="e">
        <f>VKR118/Справочно!VKP$7*100000</f>
        <v>#DIV/0!</v>
      </c>
      <c r="VKS120" s="72" t="e">
        <f>VKS118/Справочно!VKQ$7*100000</f>
        <v>#DIV/0!</v>
      </c>
      <c r="VKT120" s="72" t="e">
        <f>VKT118/Справочно!VKR$7*100000</f>
        <v>#DIV/0!</v>
      </c>
      <c r="VKU120" s="72" t="e">
        <f>VKU118/Справочно!VKS$7*100000</f>
        <v>#DIV/0!</v>
      </c>
      <c r="VKV120" s="72" t="e">
        <f>VKV118/Справочно!VKT$7*100000</f>
        <v>#DIV/0!</v>
      </c>
      <c r="VKW120" s="72" t="e">
        <f>VKW118/Справочно!VKU$7*100000</f>
        <v>#DIV/0!</v>
      </c>
      <c r="VKX120" s="72" t="e">
        <f>VKX118/Справочно!VKV$7*100000</f>
        <v>#DIV/0!</v>
      </c>
      <c r="VKY120" s="72" t="e">
        <f>VKY118/Справочно!VKW$7*100000</f>
        <v>#DIV/0!</v>
      </c>
      <c r="VKZ120" s="72" t="e">
        <f>VKZ118/Справочно!VKX$7*100000</f>
        <v>#DIV/0!</v>
      </c>
      <c r="VLA120" s="72" t="e">
        <f>VLA118/Справочно!VKY$7*100000</f>
        <v>#DIV/0!</v>
      </c>
      <c r="VLB120" s="72" t="e">
        <f>VLB118/Справочно!VKZ$7*100000</f>
        <v>#DIV/0!</v>
      </c>
      <c r="VLC120" s="72" t="e">
        <f>VLC118/Справочно!VLA$7*100000</f>
        <v>#DIV/0!</v>
      </c>
      <c r="VLD120" s="72" t="e">
        <f>VLD118/Справочно!VLB$7*100000</f>
        <v>#DIV/0!</v>
      </c>
      <c r="VLE120" s="72" t="e">
        <f>VLE118/Справочно!VLC$7*100000</f>
        <v>#DIV/0!</v>
      </c>
      <c r="VLF120" s="72" t="e">
        <f>VLF118/Справочно!VLD$7*100000</f>
        <v>#DIV/0!</v>
      </c>
      <c r="VLG120" s="72" t="e">
        <f>VLG118/Справочно!VLE$7*100000</f>
        <v>#DIV/0!</v>
      </c>
      <c r="VLH120" s="72" t="e">
        <f>VLH118/Справочно!VLF$7*100000</f>
        <v>#DIV/0!</v>
      </c>
      <c r="VLI120" s="72" t="e">
        <f>VLI118/Справочно!VLG$7*100000</f>
        <v>#DIV/0!</v>
      </c>
      <c r="VLJ120" s="72" t="e">
        <f>VLJ118/Справочно!VLH$7*100000</f>
        <v>#DIV/0!</v>
      </c>
      <c r="VLK120" s="72" t="e">
        <f>VLK118/Справочно!VLI$7*100000</f>
        <v>#DIV/0!</v>
      </c>
      <c r="VLL120" s="72" t="e">
        <f>VLL118/Справочно!VLJ$7*100000</f>
        <v>#DIV/0!</v>
      </c>
      <c r="VLM120" s="72" t="e">
        <f>VLM118/Справочно!VLK$7*100000</f>
        <v>#DIV/0!</v>
      </c>
      <c r="VLN120" s="72" t="e">
        <f>VLN118/Справочно!VLL$7*100000</f>
        <v>#DIV/0!</v>
      </c>
      <c r="VLO120" s="72" t="e">
        <f>VLO118/Справочно!VLM$7*100000</f>
        <v>#DIV/0!</v>
      </c>
      <c r="VLP120" s="72" t="e">
        <f>VLP118/Справочно!VLN$7*100000</f>
        <v>#DIV/0!</v>
      </c>
      <c r="VLQ120" s="72" t="e">
        <f>VLQ118/Справочно!VLO$7*100000</f>
        <v>#DIV/0!</v>
      </c>
      <c r="VLR120" s="72" t="e">
        <f>VLR118/Справочно!VLP$7*100000</f>
        <v>#DIV/0!</v>
      </c>
      <c r="VLS120" s="72" t="e">
        <f>VLS118/Справочно!VLQ$7*100000</f>
        <v>#DIV/0!</v>
      </c>
      <c r="VLT120" s="72" t="e">
        <f>VLT118/Справочно!VLR$7*100000</f>
        <v>#DIV/0!</v>
      </c>
      <c r="VLU120" s="72" t="e">
        <f>VLU118/Справочно!VLS$7*100000</f>
        <v>#DIV/0!</v>
      </c>
      <c r="VLV120" s="72" t="e">
        <f>VLV118/Справочно!VLT$7*100000</f>
        <v>#DIV/0!</v>
      </c>
      <c r="VLW120" s="72" t="e">
        <f>VLW118/Справочно!VLU$7*100000</f>
        <v>#DIV/0!</v>
      </c>
      <c r="VLX120" s="72" t="e">
        <f>VLX118/Справочно!VLV$7*100000</f>
        <v>#DIV/0!</v>
      </c>
      <c r="VLY120" s="72" t="e">
        <f>VLY118/Справочно!VLW$7*100000</f>
        <v>#DIV/0!</v>
      </c>
      <c r="VLZ120" s="72" t="e">
        <f>VLZ118/Справочно!VLX$7*100000</f>
        <v>#DIV/0!</v>
      </c>
      <c r="VMA120" s="72" t="e">
        <f>VMA118/Справочно!VLY$7*100000</f>
        <v>#DIV/0!</v>
      </c>
      <c r="VMB120" s="72" t="e">
        <f>VMB118/Справочно!VLZ$7*100000</f>
        <v>#DIV/0!</v>
      </c>
      <c r="VMC120" s="72" t="e">
        <f>VMC118/Справочно!VMA$7*100000</f>
        <v>#DIV/0!</v>
      </c>
      <c r="VMD120" s="72" t="e">
        <f>VMD118/Справочно!VMB$7*100000</f>
        <v>#DIV/0!</v>
      </c>
      <c r="VME120" s="72" t="e">
        <f>VME118/Справочно!VMC$7*100000</f>
        <v>#DIV/0!</v>
      </c>
      <c r="VMF120" s="72" t="e">
        <f>VMF118/Справочно!VMD$7*100000</f>
        <v>#DIV/0!</v>
      </c>
      <c r="VMG120" s="72" t="e">
        <f>VMG118/Справочно!VME$7*100000</f>
        <v>#DIV/0!</v>
      </c>
      <c r="VMH120" s="72" t="e">
        <f>VMH118/Справочно!VMF$7*100000</f>
        <v>#DIV/0!</v>
      </c>
      <c r="VMI120" s="72" t="e">
        <f>VMI118/Справочно!VMG$7*100000</f>
        <v>#DIV/0!</v>
      </c>
      <c r="VMJ120" s="72" t="e">
        <f>VMJ118/Справочно!VMH$7*100000</f>
        <v>#DIV/0!</v>
      </c>
      <c r="VMK120" s="72" t="e">
        <f>VMK118/Справочно!VMI$7*100000</f>
        <v>#DIV/0!</v>
      </c>
      <c r="VML120" s="72" t="e">
        <f>VML118/Справочно!VMJ$7*100000</f>
        <v>#DIV/0!</v>
      </c>
      <c r="VMM120" s="72" t="e">
        <f>VMM118/Справочно!VMK$7*100000</f>
        <v>#DIV/0!</v>
      </c>
      <c r="VMN120" s="72" t="e">
        <f>VMN118/Справочно!VML$7*100000</f>
        <v>#DIV/0!</v>
      </c>
      <c r="VMO120" s="72" t="e">
        <f>VMO118/Справочно!VMM$7*100000</f>
        <v>#DIV/0!</v>
      </c>
      <c r="VMP120" s="72" t="e">
        <f>VMP118/Справочно!VMN$7*100000</f>
        <v>#DIV/0!</v>
      </c>
      <c r="VMQ120" s="72" t="e">
        <f>VMQ118/Справочно!VMO$7*100000</f>
        <v>#DIV/0!</v>
      </c>
      <c r="VMR120" s="72" t="e">
        <f>VMR118/Справочно!VMP$7*100000</f>
        <v>#DIV/0!</v>
      </c>
      <c r="VMS120" s="72" t="e">
        <f>VMS118/Справочно!VMQ$7*100000</f>
        <v>#DIV/0!</v>
      </c>
      <c r="VMT120" s="72" t="e">
        <f>VMT118/Справочно!VMR$7*100000</f>
        <v>#DIV/0!</v>
      </c>
      <c r="VMU120" s="72" t="e">
        <f>VMU118/Справочно!VMS$7*100000</f>
        <v>#DIV/0!</v>
      </c>
      <c r="VMV120" s="72" t="e">
        <f>VMV118/Справочно!VMT$7*100000</f>
        <v>#DIV/0!</v>
      </c>
      <c r="VMW120" s="72" t="e">
        <f>VMW118/Справочно!VMU$7*100000</f>
        <v>#DIV/0!</v>
      </c>
      <c r="VMX120" s="72" t="e">
        <f>VMX118/Справочно!VMV$7*100000</f>
        <v>#DIV/0!</v>
      </c>
      <c r="VMY120" s="72" t="e">
        <f>VMY118/Справочно!VMW$7*100000</f>
        <v>#DIV/0!</v>
      </c>
      <c r="VMZ120" s="72" t="e">
        <f>VMZ118/Справочно!VMX$7*100000</f>
        <v>#DIV/0!</v>
      </c>
      <c r="VNA120" s="72" t="e">
        <f>VNA118/Справочно!VMY$7*100000</f>
        <v>#DIV/0!</v>
      </c>
      <c r="VNB120" s="72" t="e">
        <f>VNB118/Справочно!VMZ$7*100000</f>
        <v>#DIV/0!</v>
      </c>
      <c r="VNC120" s="72" t="e">
        <f>VNC118/Справочно!VNA$7*100000</f>
        <v>#DIV/0!</v>
      </c>
      <c r="VND120" s="72" t="e">
        <f>VND118/Справочно!VNB$7*100000</f>
        <v>#DIV/0!</v>
      </c>
      <c r="VNE120" s="72" t="e">
        <f>VNE118/Справочно!VNC$7*100000</f>
        <v>#DIV/0!</v>
      </c>
      <c r="VNF120" s="72" t="e">
        <f>VNF118/Справочно!VND$7*100000</f>
        <v>#DIV/0!</v>
      </c>
      <c r="VNG120" s="72" t="e">
        <f>VNG118/Справочно!VNE$7*100000</f>
        <v>#DIV/0!</v>
      </c>
      <c r="VNH120" s="72" t="e">
        <f>VNH118/Справочно!VNF$7*100000</f>
        <v>#DIV/0!</v>
      </c>
      <c r="VNI120" s="72" t="e">
        <f>VNI118/Справочно!VNG$7*100000</f>
        <v>#DIV/0!</v>
      </c>
      <c r="VNJ120" s="72" t="e">
        <f>VNJ118/Справочно!VNH$7*100000</f>
        <v>#DIV/0!</v>
      </c>
      <c r="VNK120" s="72" t="e">
        <f>VNK118/Справочно!VNI$7*100000</f>
        <v>#DIV/0!</v>
      </c>
      <c r="VNL120" s="72" t="e">
        <f>VNL118/Справочно!VNJ$7*100000</f>
        <v>#DIV/0!</v>
      </c>
      <c r="VNM120" s="72" t="e">
        <f>VNM118/Справочно!VNK$7*100000</f>
        <v>#DIV/0!</v>
      </c>
      <c r="VNN120" s="72" t="e">
        <f>VNN118/Справочно!VNL$7*100000</f>
        <v>#DIV/0!</v>
      </c>
      <c r="VNO120" s="72" t="e">
        <f>VNO118/Справочно!VNM$7*100000</f>
        <v>#DIV/0!</v>
      </c>
      <c r="VNP120" s="72" t="e">
        <f>VNP118/Справочно!VNN$7*100000</f>
        <v>#DIV/0!</v>
      </c>
      <c r="VNQ120" s="72" t="e">
        <f>VNQ118/Справочно!VNO$7*100000</f>
        <v>#DIV/0!</v>
      </c>
      <c r="VNR120" s="72" t="e">
        <f>VNR118/Справочно!VNP$7*100000</f>
        <v>#DIV/0!</v>
      </c>
      <c r="VNS120" s="72" t="e">
        <f>VNS118/Справочно!VNQ$7*100000</f>
        <v>#DIV/0!</v>
      </c>
      <c r="VNT120" s="72" t="e">
        <f>VNT118/Справочно!VNR$7*100000</f>
        <v>#DIV/0!</v>
      </c>
      <c r="VNU120" s="72" t="e">
        <f>VNU118/Справочно!VNS$7*100000</f>
        <v>#DIV/0!</v>
      </c>
      <c r="VNV120" s="72" t="e">
        <f>VNV118/Справочно!VNT$7*100000</f>
        <v>#DIV/0!</v>
      </c>
      <c r="VNW120" s="72" t="e">
        <f>VNW118/Справочно!VNU$7*100000</f>
        <v>#DIV/0!</v>
      </c>
      <c r="VNX120" s="72" t="e">
        <f>VNX118/Справочно!VNV$7*100000</f>
        <v>#DIV/0!</v>
      </c>
      <c r="VNY120" s="72" t="e">
        <f>VNY118/Справочно!VNW$7*100000</f>
        <v>#DIV/0!</v>
      </c>
      <c r="VNZ120" s="72" t="e">
        <f>VNZ118/Справочно!VNX$7*100000</f>
        <v>#DIV/0!</v>
      </c>
      <c r="VOA120" s="72" t="e">
        <f>VOA118/Справочно!VNY$7*100000</f>
        <v>#DIV/0!</v>
      </c>
      <c r="VOB120" s="72" t="e">
        <f>VOB118/Справочно!VNZ$7*100000</f>
        <v>#DIV/0!</v>
      </c>
      <c r="VOC120" s="72" t="e">
        <f>VOC118/Справочно!VOA$7*100000</f>
        <v>#DIV/0!</v>
      </c>
      <c r="VOD120" s="72" t="e">
        <f>VOD118/Справочно!VOB$7*100000</f>
        <v>#DIV/0!</v>
      </c>
      <c r="VOE120" s="72" t="e">
        <f>VOE118/Справочно!VOC$7*100000</f>
        <v>#DIV/0!</v>
      </c>
      <c r="VOF120" s="72" t="e">
        <f>VOF118/Справочно!VOD$7*100000</f>
        <v>#DIV/0!</v>
      </c>
      <c r="VOG120" s="72" t="e">
        <f>VOG118/Справочно!VOE$7*100000</f>
        <v>#DIV/0!</v>
      </c>
      <c r="VOH120" s="72" t="e">
        <f>VOH118/Справочно!VOF$7*100000</f>
        <v>#DIV/0!</v>
      </c>
      <c r="VOI120" s="72" t="e">
        <f>VOI118/Справочно!VOG$7*100000</f>
        <v>#DIV/0!</v>
      </c>
      <c r="VOJ120" s="72" t="e">
        <f>VOJ118/Справочно!VOH$7*100000</f>
        <v>#DIV/0!</v>
      </c>
      <c r="VOK120" s="72" t="e">
        <f>VOK118/Справочно!VOI$7*100000</f>
        <v>#DIV/0!</v>
      </c>
      <c r="VOL120" s="72" t="e">
        <f>VOL118/Справочно!VOJ$7*100000</f>
        <v>#DIV/0!</v>
      </c>
      <c r="VOM120" s="72" t="e">
        <f>VOM118/Справочно!VOK$7*100000</f>
        <v>#DIV/0!</v>
      </c>
      <c r="VON120" s="72" t="e">
        <f>VON118/Справочно!VOL$7*100000</f>
        <v>#DIV/0!</v>
      </c>
      <c r="VOO120" s="72" t="e">
        <f>VOO118/Справочно!VOM$7*100000</f>
        <v>#DIV/0!</v>
      </c>
      <c r="VOP120" s="72" t="e">
        <f>VOP118/Справочно!VON$7*100000</f>
        <v>#DIV/0!</v>
      </c>
      <c r="VOQ120" s="72" t="e">
        <f>VOQ118/Справочно!VOO$7*100000</f>
        <v>#DIV/0!</v>
      </c>
      <c r="VOR120" s="72" t="e">
        <f>VOR118/Справочно!VOP$7*100000</f>
        <v>#DIV/0!</v>
      </c>
      <c r="VOS120" s="72" t="e">
        <f>VOS118/Справочно!VOQ$7*100000</f>
        <v>#DIV/0!</v>
      </c>
      <c r="VOT120" s="72" t="e">
        <f>VOT118/Справочно!VOR$7*100000</f>
        <v>#DIV/0!</v>
      </c>
      <c r="VOU120" s="72" t="e">
        <f>VOU118/Справочно!VOS$7*100000</f>
        <v>#DIV/0!</v>
      </c>
      <c r="VOV120" s="72" t="e">
        <f>VOV118/Справочно!VOT$7*100000</f>
        <v>#DIV/0!</v>
      </c>
      <c r="VOW120" s="72" t="e">
        <f>VOW118/Справочно!VOU$7*100000</f>
        <v>#DIV/0!</v>
      </c>
      <c r="VOX120" s="72" t="e">
        <f>VOX118/Справочно!VOV$7*100000</f>
        <v>#DIV/0!</v>
      </c>
      <c r="VOY120" s="72" t="e">
        <f>VOY118/Справочно!VOW$7*100000</f>
        <v>#DIV/0!</v>
      </c>
      <c r="VOZ120" s="72" t="e">
        <f>VOZ118/Справочно!VOX$7*100000</f>
        <v>#DIV/0!</v>
      </c>
      <c r="VPA120" s="72" t="e">
        <f>VPA118/Справочно!VOY$7*100000</f>
        <v>#DIV/0!</v>
      </c>
      <c r="VPB120" s="72" t="e">
        <f>VPB118/Справочно!VOZ$7*100000</f>
        <v>#DIV/0!</v>
      </c>
      <c r="VPC120" s="72" t="e">
        <f>VPC118/Справочно!VPA$7*100000</f>
        <v>#DIV/0!</v>
      </c>
      <c r="VPD120" s="72" t="e">
        <f>VPD118/Справочно!VPB$7*100000</f>
        <v>#DIV/0!</v>
      </c>
      <c r="VPE120" s="72" t="e">
        <f>VPE118/Справочно!VPC$7*100000</f>
        <v>#DIV/0!</v>
      </c>
      <c r="VPF120" s="72" t="e">
        <f>VPF118/Справочно!VPD$7*100000</f>
        <v>#DIV/0!</v>
      </c>
      <c r="VPG120" s="72" t="e">
        <f>VPG118/Справочно!VPE$7*100000</f>
        <v>#DIV/0!</v>
      </c>
      <c r="VPH120" s="72" t="e">
        <f>VPH118/Справочно!VPF$7*100000</f>
        <v>#DIV/0!</v>
      </c>
      <c r="VPI120" s="72" t="e">
        <f>VPI118/Справочно!VPG$7*100000</f>
        <v>#DIV/0!</v>
      </c>
      <c r="VPJ120" s="72" t="e">
        <f>VPJ118/Справочно!VPH$7*100000</f>
        <v>#DIV/0!</v>
      </c>
      <c r="VPK120" s="72" t="e">
        <f>VPK118/Справочно!VPI$7*100000</f>
        <v>#DIV/0!</v>
      </c>
      <c r="VPL120" s="72" t="e">
        <f>VPL118/Справочно!VPJ$7*100000</f>
        <v>#DIV/0!</v>
      </c>
      <c r="VPM120" s="72" t="e">
        <f>VPM118/Справочно!VPK$7*100000</f>
        <v>#DIV/0!</v>
      </c>
      <c r="VPN120" s="72" t="e">
        <f>VPN118/Справочно!VPL$7*100000</f>
        <v>#DIV/0!</v>
      </c>
      <c r="VPO120" s="72" t="e">
        <f>VPO118/Справочно!VPM$7*100000</f>
        <v>#DIV/0!</v>
      </c>
      <c r="VPP120" s="72" t="e">
        <f>VPP118/Справочно!VPN$7*100000</f>
        <v>#DIV/0!</v>
      </c>
      <c r="VPQ120" s="72" t="e">
        <f>VPQ118/Справочно!VPO$7*100000</f>
        <v>#DIV/0!</v>
      </c>
      <c r="VPR120" s="72" t="e">
        <f>VPR118/Справочно!VPP$7*100000</f>
        <v>#DIV/0!</v>
      </c>
      <c r="VPS120" s="72" t="e">
        <f>VPS118/Справочно!VPQ$7*100000</f>
        <v>#DIV/0!</v>
      </c>
      <c r="VPT120" s="72" t="e">
        <f>VPT118/Справочно!VPR$7*100000</f>
        <v>#DIV/0!</v>
      </c>
      <c r="VPU120" s="72" t="e">
        <f>VPU118/Справочно!VPS$7*100000</f>
        <v>#DIV/0!</v>
      </c>
      <c r="VPV120" s="72" t="e">
        <f>VPV118/Справочно!VPT$7*100000</f>
        <v>#DIV/0!</v>
      </c>
      <c r="VPW120" s="72" t="e">
        <f>VPW118/Справочно!VPU$7*100000</f>
        <v>#DIV/0!</v>
      </c>
      <c r="VPX120" s="72" t="e">
        <f>VPX118/Справочно!VPV$7*100000</f>
        <v>#DIV/0!</v>
      </c>
      <c r="VPY120" s="72" t="e">
        <f>VPY118/Справочно!VPW$7*100000</f>
        <v>#DIV/0!</v>
      </c>
      <c r="VPZ120" s="72" t="e">
        <f>VPZ118/Справочно!VPX$7*100000</f>
        <v>#DIV/0!</v>
      </c>
      <c r="VQA120" s="72" t="e">
        <f>VQA118/Справочно!VPY$7*100000</f>
        <v>#DIV/0!</v>
      </c>
      <c r="VQB120" s="72" t="e">
        <f>VQB118/Справочно!VPZ$7*100000</f>
        <v>#DIV/0!</v>
      </c>
      <c r="VQC120" s="72" t="e">
        <f>VQC118/Справочно!VQA$7*100000</f>
        <v>#DIV/0!</v>
      </c>
      <c r="VQD120" s="72" t="e">
        <f>VQD118/Справочно!VQB$7*100000</f>
        <v>#DIV/0!</v>
      </c>
      <c r="VQE120" s="72" t="e">
        <f>VQE118/Справочно!VQC$7*100000</f>
        <v>#DIV/0!</v>
      </c>
      <c r="VQF120" s="72" t="e">
        <f>VQF118/Справочно!VQD$7*100000</f>
        <v>#DIV/0!</v>
      </c>
      <c r="VQG120" s="72" t="e">
        <f>VQG118/Справочно!VQE$7*100000</f>
        <v>#DIV/0!</v>
      </c>
      <c r="VQH120" s="72" t="e">
        <f>VQH118/Справочно!VQF$7*100000</f>
        <v>#DIV/0!</v>
      </c>
      <c r="VQI120" s="72" t="e">
        <f>VQI118/Справочно!VQG$7*100000</f>
        <v>#DIV/0!</v>
      </c>
      <c r="VQJ120" s="72" t="e">
        <f>VQJ118/Справочно!VQH$7*100000</f>
        <v>#DIV/0!</v>
      </c>
      <c r="VQK120" s="72" t="e">
        <f>VQK118/Справочно!VQI$7*100000</f>
        <v>#DIV/0!</v>
      </c>
      <c r="VQL120" s="72" t="e">
        <f>VQL118/Справочно!VQJ$7*100000</f>
        <v>#DIV/0!</v>
      </c>
      <c r="VQM120" s="72" t="e">
        <f>VQM118/Справочно!VQK$7*100000</f>
        <v>#DIV/0!</v>
      </c>
      <c r="VQN120" s="72" t="e">
        <f>VQN118/Справочно!VQL$7*100000</f>
        <v>#DIV/0!</v>
      </c>
      <c r="VQO120" s="72" t="e">
        <f>VQO118/Справочно!VQM$7*100000</f>
        <v>#DIV/0!</v>
      </c>
      <c r="VQP120" s="72" t="e">
        <f>VQP118/Справочно!VQN$7*100000</f>
        <v>#DIV/0!</v>
      </c>
      <c r="VQQ120" s="72" t="e">
        <f>VQQ118/Справочно!VQO$7*100000</f>
        <v>#DIV/0!</v>
      </c>
      <c r="VQR120" s="72" t="e">
        <f>VQR118/Справочно!VQP$7*100000</f>
        <v>#DIV/0!</v>
      </c>
      <c r="VQS120" s="72" t="e">
        <f>VQS118/Справочно!VQQ$7*100000</f>
        <v>#DIV/0!</v>
      </c>
      <c r="VQT120" s="72" t="e">
        <f>VQT118/Справочно!VQR$7*100000</f>
        <v>#DIV/0!</v>
      </c>
      <c r="VQU120" s="72" t="e">
        <f>VQU118/Справочно!VQS$7*100000</f>
        <v>#DIV/0!</v>
      </c>
      <c r="VQV120" s="72" t="e">
        <f>VQV118/Справочно!VQT$7*100000</f>
        <v>#DIV/0!</v>
      </c>
      <c r="VQW120" s="72" t="e">
        <f>VQW118/Справочно!VQU$7*100000</f>
        <v>#DIV/0!</v>
      </c>
      <c r="VQX120" s="72" t="e">
        <f>VQX118/Справочно!VQV$7*100000</f>
        <v>#DIV/0!</v>
      </c>
      <c r="VQY120" s="72" t="e">
        <f>VQY118/Справочно!VQW$7*100000</f>
        <v>#DIV/0!</v>
      </c>
      <c r="VQZ120" s="72" t="e">
        <f>VQZ118/Справочно!VQX$7*100000</f>
        <v>#DIV/0!</v>
      </c>
      <c r="VRA120" s="72" t="e">
        <f>VRA118/Справочно!VQY$7*100000</f>
        <v>#DIV/0!</v>
      </c>
      <c r="VRB120" s="72" t="e">
        <f>VRB118/Справочно!VQZ$7*100000</f>
        <v>#DIV/0!</v>
      </c>
      <c r="VRC120" s="72" t="e">
        <f>VRC118/Справочно!VRA$7*100000</f>
        <v>#DIV/0!</v>
      </c>
      <c r="VRD120" s="72" t="e">
        <f>VRD118/Справочно!VRB$7*100000</f>
        <v>#DIV/0!</v>
      </c>
      <c r="VRE120" s="72" t="e">
        <f>VRE118/Справочно!VRC$7*100000</f>
        <v>#DIV/0!</v>
      </c>
      <c r="VRF120" s="72" t="e">
        <f>VRF118/Справочно!VRD$7*100000</f>
        <v>#DIV/0!</v>
      </c>
      <c r="VRG120" s="72" t="e">
        <f>VRG118/Справочно!VRE$7*100000</f>
        <v>#DIV/0!</v>
      </c>
      <c r="VRH120" s="72" t="e">
        <f>VRH118/Справочно!VRF$7*100000</f>
        <v>#DIV/0!</v>
      </c>
      <c r="VRI120" s="72" t="e">
        <f>VRI118/Справочно!VRG$7*100000</f>
        <v>#DIV/0!</v>
      </c>
      <c r="VRJ120" s="72" t="e">
        <f>VRJ118/Справочно!VRH$7*100000</f>
        <v>#DIV/0!</v>
      </c>
      <c r="VRK120" s="72" t="e">
        <f>VRK118/Справочно!VRI$7*100000</f>
        <v>#DIV/0!</v>
      </c>
      <c r="VRL120" s="72" t="e">
        <f>VRL118/Справочно!VRJ$7*100000</f>
        <v>#DIV/0!</v>
      </c>
      <c r="VRM120" s="72" t="e">
        <f>VRM118/Справочно!VRK$7*100000</f>
        <v>#DIV/0!</v>
      </c>
      <c r="VRN120" s="72" t="e">
        <f>VRN118/Справочно!VRL$7*100000</f>
        <v>#DIV/0!</v>
      </c>
      <c r="VRO120" s="72" t="e">
        <f>VRO118/Справочно!VRM$7*100000</f>
        <v>#DIV/0!</v>
      </c>
      <c r="VRP120" s="72" t="e">
        <f>VRP118/Справочно!VRN$7*100000</f>
        <v>#DIV/0!</v>
      </c>
      <c r="VRQ120" s="72" t="e">
        <f>VRQ118/Справочно!VRO$7*100000</f>
        <v>#DIV/0!</v>
      </c>
      <c r="VRR120" s="72" t="e">
        <f>VRR118/Справочно!VRP$7*100000</f>
        <v>#DIV/0!</v>
      </c>
      <c r="VRS120" s="72" t="e">
        <f>VRS118/Справочно!VRQ$7*100000</f>
        <v>#DIV/0!</v>
      </c>
      <c r="VRT120" s="72" t="e">
        <f>VRT118/Справочно!VRR$7*100000</f>
        <v>#DIV/0!</v>
      </c>
      <c r="VRU120" s="72" t="e">
        <f>VRU118/Справочно!VRS$7*100000</f>
        <v>#DIV/0!</v>
      </c>
      <c r="VRV120" s="72" t="e">
        <f>VRV118/Справочно!VRT$7*100000</f>
        <v>#DIV/0!</v>
      </c>
      <c r="VRW120" s="72" t="e">
        <f>VRW118/Справочно!VRU$7*100000</f>
        <v>#DIV/0!</v>
      </c>
      <c r="VRX120" s="72" t="e">
        <f>VRX118/Справочно!VRV$7*100000</f>
        <v>#DIV/0!</v>
      </c>
      <c r="VRY120" s="72" t="e">
        <f>VRY118/Справочно!VRW$7*100000</f>
        <v>#DIV/0!</v>
      </c>
      <c r="VRZ120" s="72" t="e">
        <f>VRZ118/Справочно!VRX$7*100000</f>
        <v>#DIV/0!</v>
      </c>
      <c r="VSA120" s="72" t="e">
        <f>VSA118/Справочно!VRY$7*100000</f>
        <v>#DIV/0!</v>
      </c>
      <c r="VSB120" s="72" t="e">
        <f>VSB118/Справочно!VRZ$7*100000</f>
        <v>#DIV/0!</v>
      </c>
      <c r="VSC120" s="72" t="e">
        <f>VSC118/Справочно!VSA$7*100000</f>
        <v>#DIV/0!</v>
      </c>
      <c r="VSD120" s="72" t="e">
        <f>VSD118/Справочно!VSB$7*100000</f>
        <v>#DIV/0!</v>
      </c>
      <c r="VSE120" s="72" t="e">
        <f>VSE118/Справочно!VSC$7*100000</f>
        <v>#DIV/0!</v>
      </c>
      <c r="VSF120" s="72" t="e">
        <f>VSF118/Справочно!VSD$7*100000</f>
        <v>#DIV/0!</v>
      </c>
      <c r="VSG120" s="72" t="e">
        <f>VSG118/Справочно!VSE$7*100000</f>
        <v>#DIV/0!</v>
      </c>
      <c r="VSH120" s="72" t="e">
        <f>VSH118/Справочно!VSF$7*100000</f>
        <v>#DIV/0!</v>
      </c>
      <c r="VSI120" s="72" t="e">
        <f>VSI118/Справочно!VSG$7*100000</f>
        <v>#DIV/0!</v>
      </c>
      <c r="VSJ120" s="72" t="e">
        <f>VSJ118/Справочно!VSH$7*100000</f>
        <v>#DIV/0!</v>
      </c>
      <c r="VSK120" s="72" t="e">
        <f>VSK118/Справочно!VSI$7*100000</f>
        <v>#DIV/0!</v>
      </c>
      <c r="VSL120" s="72" t="e">
        <f>VSL118/Справочно!VSJ$7*100000</f>
        <v>#DIV/0!</v>
      </c>
      <c r="VSM120" s="72" t="e">
        <f>VSM118/Справочно!VSK$7*100000</f>
        <v>#DIV/0!</v>
      </c>
      <c r="VSN120" s="72" t="e">
        <f>VSN118/Справочно!VSL$7*100000</f>
        <v>#DIV/0!</v>
      </c>
      <c r="VSO120" s="72" t="e">
        <f>VSO118/Справочно!VSM$7*100000</f>
        <v>#DIV/0!</v>
      </c>
      <c r="VSP120" s="72" t="e">
        <f>VSP118/Справочно!VSN$7*100000</f>
        <v>#DIV/0!</v>
      </c>
      <c r="VSQ120" s="72" t="e">
        <f>VSQ118/Справочно!VSO$7*100000</f>
        <v>#DIV/0!</v>
      </c>
      <c r="VSR120" s="72" t="e">
        <f>VSR118/Справочно!VSP$7*100000</f>
        <v>#DIV/0!</v>
      </c>
      <c r="VSS120" s="72" t="e">
        <f>VSS118/Справочно!VSQ$7*100000</f>
        <v>#DIV/0!</v>
      </c>
      <c r="VST120" s="72" t="e">
        <f>VST118/Справочно!VSR$7*100000</f>
        <v>#DIV/0!</v>
      </c>
      <c r="VSU120" s="72" t="e">
        <f>VSU118/Справочно!VSS$7*100000</f>
        <v>#DIV/0!</v>
      </c>
      <c r="VSV120" s="72" t="e">
        <f>VSV118/Справочно!VST$7*100000</f>
        <v>#DIV/0!</v>
      </c>
      <c r="VSW120" s="72" t="e">
        <f>VSW118/Справочно!VSU$7*100000</f>
        <v>#DIV/0!</v>
      </c>
      <c r="VSX120" s="72" t="e">
        <f>VSX118/Справочно!VSV$7*100000</f>
        <v>#DIV/0!</v>
      </c>
      <c r="VSY120" s="72" t="e">
        <f>VSY118/Справочно!VSW$7*100000</f>
        <v>#DIV/0!</v>
      </c>
      <c r="VSZ120" s="72" t="e">
        <f>VSZ118/Справочно!VSX$7*100000</f>
        <v>#DIV/0!</v>
      </c>
      <c r="VTA120" s="72" t="e">
        <f>VTA118/Справочно!VSY$7*100000</f>
        <v>#DIV/0!</v>
      </c>
      <c r="VTB120" s="72" t="e">
        <f>VTB118/Справочно!VSZ$7*100000</f>
        <v>#DIV/0!</v>
      </c>
      <c r="VTC120" s="72" t="e">
        <f>VTC118/Справочно!VTA$7*100000</f>
        <v>#DIV/0!</v>
      </c>
      <c r="VTD120" s="72" t="e">
        <f>VTD118/Справочно!VTB$7*100000</f>
        <v>#DIV/0!</v>
      </c>
      <c r="VTE120" s="72" t="e">
        <f>VTE118/Справочно!VTC$7*100000</f>
        <v>#DIV/0!</v>
      </c>
      <c r="VTF120" s="72" t="e">
        <f>VTF118/Справочно!VTD$7*100000</f>
        <v>#DIV/0!</v>
      </c>
      <c r="VTG120" s="72" t="e">
        <f>VTG118/Справочно!VTE$7*100000</f>
        <v>#DIV/0!</v>
      </c>
      <c r="VTH120" s="72" t="e">
        <f>VTH118/Справочно!VTF$7*100000</f>
        <v>#DIV/0!</v>
      </c>
      <c r="VTI120" s="72" t="e">
        <f>VTI118/Справочно!VTG$7*100000</f>
        <v>#DIV/0!</v>
      </c>
      <c r="VTJ120" s="72" t="e">
        <f>VTJ118/Справочно!VTH$7*100000</f>
        <v>#DIV/0!</v>
      </c>
      <c r="VTK120" s="72" t="e">
        <f>VTK118/Справочно!VTI$7*100000</f>
        <v>#DIV/0!</v>
      </c>
      <c r="VTL120" s="72" t="e">
        <f>VTL118/Справочно!VTJ$7*100000</f>
        <v>#DIV/0!</v>
      </c>
      <c r="VTM120" s="72" t="e">
        <f>VTM118/Справочно!VTK$7*100000</f>
        <v>#DIV/0!</v>
      </c>
      <c r="VTN120" s="72" t="e">
        <f>VTN118/Справочно!VTL$7*100000</f>
        <v>#DIV/0!</v>
      </c>
      <c r="VTO120" s="72" t="e">
        <f>VTO118/Справочно!VTM$7*100000</f>
        <v>#DIV/0!</v>
      </c>
      <c r="VTP120" s="72" t="e">
        <f>VTP118/Справочно!VTN$7*100000</f>
        <v>#DIV/0!</v>
      </c>
      <c r="VTQ120" s="72" t="e">
        <f>VTQ118/Справочно!VTO$7*100000</f>
        <v>#DIV/0!</v>
      </c>
      <c r="VTR120" s="72" t="e">
        <f>VTR118/Справочно!VTP$7*100000</f>
        <v>#DIV/0!</v>
      </c>
      <c r="VTS120" s="72" t="e">
        <f>VTS118/Справочно!VTQ$7*100000</f>
        <v>#DIV/0!</v>
      </c>
      <c r="VTT120" s="72" t="e">
        <f>VTT118/Справочно!VTR$7*100000</f>
        <v>#DIV/0!</v>
      </c>
      <c r="VTU120" s="72" t="e">
        <f>VTU118/Справочно!VTS$7*100000</f>
        <v>#DIV/0!</v>
      </c>
      <c r="VTV120" s="72" t="e">
        <f>VTV118/Справочно!VTT$7*100000</f>
        <v>#DIV/0!</v>
      </c>
      <c r="VTW120" s="72" t="e">
        <f>VTW118/Справочно!VTU$7*100000</f>
        <v>#DIV/0!</v>
      </c>
      <c r="VTX120" s="72" t="e">
        <f>VTX118/Справочно!VTV$7*100000</f>
        <v>#DIV/0!</v>
      </c>
      <c r="VTY120" s="72" t="e">
        <f>VTY118/Справочно!VTW$7*100000</f>
        <v>#DIV/0!</v>
      </c>
      <c r="VTZ120" s="72" t="e">
        <f>VTZ118/Справочно!VTX$7*100000</f>
        <v>#DIV/0!</v>
      </c>
      <c r="VUA120" s="72" t="e">
        <f>VUA118/Справочно!VTY$7*100000</f>
        <v>#DIV/0!</v>
      </c>
      <c r="VUB120" s="72" t="e">
        <f>VUB118/Справочно!VTZ$7*100000</f>
        <v>#DIV/0!</v>
      </c>
      <c r="VUC120" s="72" t="e">
        <f>VUC118/Справочно!VUA$7*100000</f>
        <v>#DIV/0!</v>
      </c>
      <c r="VUD120" s="72" t="e">
        <f>VUD118/Справочно!VUB$7*100000</f>
        <v>#DIV/0!</v>
      </c>
      <c r="VUE120" s="72" t="e">
        <f>VUE118/Справочно!VUC$7*100000</f>
        <v>#DIV/0!</v>
      </c>
      <c r="VUF120" s="72" t="e">
        <f>VUF118/Справочно!VUD$7*100000</f>
        <v>#DIV/0!</v>
      </c>
      <c r="VUG120" s="72" t="e">
        <f>VUG118/Справочно!VUE$7*100000</f>
        <v>#DIV/0!</v>
      </c>
      <c r="VUH120" s="72" t="e">
        <f>VUH118/Справочно!VUF$7*100000</f>
        <v>#DIV/0!</v>
      </c>
      <c r="VUI120" s="72" t="e">
        <f>VUI118/Справочно!VUG$7*100000</f>
        <v>#DIV/0!</v>
      </c>
      <c r="VUJ120" s="72" t="e">
        <f>VUJ118/Справочно!VUH$7*100000</f>
        <v>#DIV/0!</v>
      </c>
      <c r="VUK120" s="72" t="e">
        <f>VUK118/Справочно!VUI$7*100000</f>
        <v>#DIV/0!</v>
      </c>
      <c r="VUL120" s="72" t="e">
        <f>VUL118/Справочно!VUJ$7*100000</f>
        <v>#DIV/0!</v>
      </c>
      <c r="VUM120" s="72" t="e">
        <f>VUM118/Справочно!VUK$7*100000</f>
        <v>#DIV/0!</v>
      </c>
      <c r="VUN120" s="72" t="e">
        <f>VUN118/Справочно!VUL$7*100000</f>
        <v>#DIV/0!</v>
      </c>
      <c r="VUO120" s="72" t="e">
        <f>VUO118/Справочно!VUM$7*100000</f>
        <v>#DIV/0!</v>
      </c>
      <c r="VUP120" s="72" t="e">
        <f>VUP118/Справочно!VUN$7*100000</f>
        <v>#DIV/0!</v>
      </c>
      <c r="VUQ120" s="72" t="e">
        <f>VUQ118/Справочно!VUO$7*100000</f>
        <v>#DIV/0!</v>
      </c>
      <c r="VUR120" s="72" t="e">
        <f>VUR118/Справочно!VUP$7*100000</f>
        <v>#DIV/0!</v>
      </c>
      <c r="VUS120" s="72" t="e">
        <f>VUS118/Справочно!VUQ$7*100000</f>
        <v>#DIV/0!</v>
      </c>
      <c r="VUT120" s="72" t="e">
        <f>VUT118/Справочно!VUR$7*100000</f>
        <v>#DIV/0!</v>
      </c>
      <c r="VUU120" s="72" t="e">
        <f>VUU118/Справочно!VUS$7*100000</f>
        <v>#DIV/0!</v>
      </c>
      <c r="VUV120" s="72" t="e">
        <f>VUV118/Справочно!VUT$7*100000</f>
        <v>#DIV/0!</v>
      </c>
      <c r="VUW120" s="72" t="e">
        <f>VUW118/Справочно!VUU$7*100000</f>
        <v>#DIV/0!</v>
      </c>
      <c r="VUX120" s="72" t="e">
        <f>VUX118/Справочно!VUV$7*100000</f>
        <v>#DIV/0!</v>
      </c>
      <c r="VUY120" s="72" t="e">
        <f>VUY118/Справочно!VUW$7*100000</f>
        <v>#DIV/0!</v>
      </c>
      <c r="VUZ120" s="72" t="e">
        <f>VUZ118/Справочно!VUX$7*100000</f>
        <v>#DIV/0!</v>
      </c>
      <c r="VVA120" s="72" t="e">
        <f>VVA118/Справочно!VUY$7*100000</f>
        <v>#DIV/0!</v>
      </c>
      <c r="VVB120" s="72" t="e">
        <f>VVB118/Справочно!VUZ$7*100000</f>
        <v>#DIV/0!</v>
      </c>
      <c r="VVC120" s="72" t="e">
        <f>VVC118/Справочно!VVA$7*100000</f>
        <v>#DIV/0!</v>
      </c>
      <c r="VVD120" s="72" t="e">
        <f>VVD118/Справочно!VVB$7*100000</f>
        <v>#DIV/0!</v>
      </c>
      <c r="VVE120" s="72" t="e">
        <f>VVE118/Справочно!VVC$7*100000</f>
        <v>#DIV/0!</v>
      </c>
      <c r="VVF120" s="72" t="e">
        <f>VVF118/Справочно!VVD$7*100000</f>
        <v>#DIV/0!</v>
      </c>
      <c r="VVG120" s="72" t="e">
        <f>VVG118/Справочно!VVE$7*100000</f>
        <v>#DIV/0!</v>
      </c>
      <c r="VVH120" s="72" t="e">
        <f>VVH118/Справочно!VVF$7*100000</f>
        <v>#DIV/0!</v>
      </c>
      <c r="VVI120" s="72" t="e">
        <f>VVI118/Справочно!VVG$7*100000</f>
        <v>#DIV/0!</v>
      </c>
      <c r="VVJ120" s="72" t="e">
        <f>VVJ118/Справочно!VVH$7*100000</f>
        <v>#DIV/0!</v>
      </c>
      <c r="VVK120" s="72" t="e">
        <f>VVK118/Справочно!VVI$7*100000</f>
        <v>#DIV/0!</v>
      </c>
      <c r="VVL120" s="72" t="e">
        <f>VVL118/Справочно!VVJ$7*100000</f>
        <v>#DIV/0!</v>
      </c>
      <c r="VVM120" s="72" t="e">
        <f>VVM118/Справочно!VVK$7*100000</f>
        <v>#DIV/0!</v>
      </c>
      <c r="VVN120" s="72" t="e">
        <f>VVN118/Справочно!VVL$7*100000</f>
        <v>#DIV/0!</v>
      </c>
      <c r="VVO120" s="72" t="e">
        <f>VVO118/Справочно!VVM$7*100000</f>
        <v>#DIV/0!</v>
      </c>
      <c r="VVP120" s="72" t="e">
        <f>VVP118/Справочно!VVN$7*100000</f>
        <v>#DIV/0!</v>
      </c>
      <c r="VVQ120" s="72" t="e">
        <f>VVQ118/Справочно!VVO$7*100000</f>
        <v>#DIV/0!</v>
      </c>
      <c r="VVR120" s="72" t="e">
        <f>VVR118/Справочно!VVP$7*100000</f>
        <v>#DIV/0!</v>
      </c>
      <c r="VVS120" s="72" t="e">
        <f>VVS118/Справочно!VVQ$7*100000</f>
        <v>#DIV/0!</v>
      </c>
      <c r="VVT120" s="72" t="e">
        <f>VVT118/Справочно!VVR$7*100000</f>
        <v>#DIV/0!</v>
      </c>
      <c r="VVU120" s="72" t="e">
        <f>VVU118/Справочно!VVS$7*100000</f>
        <v>#DIV/0!</v>
      </c>
      <c r="VVV120" s="72" t="e">
        <f>VVV118/Справочно!VVT$7*100000</f>
        <v>#DIV/0!</v>
      </c>
      <c r="VVW120" s="72" t="e">
        <f>VVW118/Справочно!VVU$7*100000</f>
        <v>#DIV/0!</v>
      </c>
      <c r="VVX120" s="72" t="e">
        <f>VVX118/Справочно!VVV$7*100000</f>
        <v>#DIV/0!</v>
      </c>
      <c r="VVY120" s="72" t="e">
        <f>VVY118/Справочно!VVW$7*100000</f>
        <v>#DIV/0!</v>
      </c>
      <c r="VVZ120" s="72" t="e">
        <f>VVZ118/Справочно!VVX$7*100000</f>
        <v>#DIV/0!</v>
      </c>
      <c r="VWA120" s="72" t="e">
        <f>VWA118/Справочно!VVY$7*100000</f>
        <v>#DIV/0!</v>
      </c>
      <c r="VWB120" s="72" t="e">
        <f>VWB118/Справочно!VVZ$7*100000</f>
        <v>#DIV/0!</v>
      </c>
      <c r="VWC120" s="72" t="e">
        <f>VWC118/Справочно!VWA$7*100000</f>
        <v>#DIV/0!</v>
      </c>
      <c r="VWD120" s="72" t="e">
        <f>VWD118/Справочно!VWB$7*100000</f>
        <v>#DIV/0!</v>
      </c>
      <c r="VWE120" s="72" t="e">
        <f>VWE118/Справочно!VWC$7*100000</f>
        <v>#DIV/0!</v>
      </c>
      <c r="VWF120" s="72" t="e">
        <f>VWF118/Справочно!VWD$7*100000</f>
        <v>#DIV/0!</v>
      </c>
      <c r="VWG120" s="72" t="e">
        <f>VWG118/Справочно!VWE$7*100000</f>
        <v>#DIV/0!</v>
      </c>
      <c r="VWH120" s="72" t="e">
        <f>VWH118/Справочно!VWF$7*100000</f>
        <v>#DIV/0!</v>
      </c>
      <c r="VWI120" s="72" t="e">
        <f>VWI118/Справочно!VWG$7*100000</f>
        <v>#DIV/0!</v>
      </c>
      <c r="VWJ120" s="72" t="e">
        <f>VWJ118/Справочно!VWH$7*100000</f>
        <v>#DIV/0!</v>
      </c>
      <c r="VWK120" s="72" t="e">
        <f>VWK118/Справочно!VWI$7*100000</f>
        <v>#DIV/0!</v>
      </c>
      <c r="VWL120" s="72" t="e">
        <f>VWL118/Справочно!VWJ$7*100000</f>
        <v>#DIV/0!</v>
      </c>
      <c r="VWM120" s="72" t="e">
        <f>VWM118/Справочно!VWK$7*100000</f>
        <v>#DIV/0!</v>
      </c>
      <c r="VWN120" s="72" t="e">
        <f>VWN118/Справочно!VWL$7*100000</f>
        <v>#DIV/0!</v>
      </c>
      <c r="VWO120" s="72" t="e">
        <f>VWO118/Справочно!VWM$7*100000</f>
        <v>#DIV/0!</v>
      </c>
      <c r="VWP120" s="72" t="e">
        <f>VWP118/Справочно!VWN$7*100000</f>
        <v>#DIV/0!</v>
      </c>
      <c r="VWQ120" s="72" t="e">
        <f>VWQ118/Справочно!VWO$7*100000</f>
        <v>#DIV/0!</v>
      </c>
      <c r="VWR120" s="72" t="e">
        <f>VWR118/Справочно!VWP$7*100000</f>
        <v>#DIV/0!</v>
      </c>
      <c r="VWS120" s="72" t="e">
        <f>VWS118/Справочно!VWQ$7*100000</f>
        <v>#DIV/0!</v>
      </c>
      <c r="VWT120" s="72" t="e">
        <f>VWT118/Справочно!VWR$7*100000</f>
        <v>#DIV/0!</v>
      </c>
      <c r="VWU120" s="72" t="e">
        <f>VWU118/Справочно!VWS$7*100000</f>
        <v>#DIV/0!</v>
      </c>
      <c r="VWV120" s="72" t="e">
        <f>VWV118/Справочно!VWT$7*100000</f>
        <v>#DIV/0!</v>
      </c>
      <c r="VWW120" s="72" t="e">
        <f>VWW118/Справочно!VWU$7*100000</f>
        <v>#DIV/0!</v>
      </c>
      <c r="VWX120" s="72" t="e">
        <f>VWX118/Справочно!VWV$7*100000</f>
        <v>#DIV/0!</v>
      </c>
      <c r="VWY120" s="72" t="e">
        <f>VWY118/Справочно!VWW$7*100000</f>
        <v>#DIV/0!</v>
      </c>
      <c r="VWZ120" s="72" t="e">
        <f>VWZ118/Справочно!VWX$7*100000</f>
        <v>#DIV/0!</v>
      </c>
      <c r="VXA120" s="72" t="e">
        <f>VXA118/Справочно!VWY$7*100000</f>
        <v>#DIV/0!</v>
      </c>
      <c r="VXB120" s="72" t="e">
        <f>VXB118/Справочно!VWZ$7*100000</f>
        <v>#DIV/0!</v>
      </c>
      <c r="VXC120" s="72" t="e">
        <f>VXC118/Справочно!VXA$7*100000</f>
        <v>#DIV/0!</v>
      </c>
      <c r="VXD120" s="72" t="e">
        <f>VXD118/Справочно!VXB$7*100000</f>
        <v>#DIV/0!</v>
      </c>
      <c r="VXE120" s="72" t="e">
        <f>VXE118/Справочно!VXC$7*100000</f>
        <v>#DIV/0!</v>
      </c>
      <c r="VXF120" s="72" t="e">
        <f>VXF118/Справочно!VXD$7*100000</f>
        <v>#DIV/0!</v>
      </c>
      <c r="VXG120" s="72" t="e">
        <f>VXG118/Справочно!VXE$7*100000</f>
        <v>#DIV/0!</v>
      </c>
      <c r="VXH120" s="72" t="e">
        <f>VXH118/Справочно!VXF$7*100000</f>
        <v>#DIV/0!</v>
      </c>
      <c r="VXI120" s="72" t="e">
        <f>VXI118/Справочно!VXG$7*100000</f>
        <v>#DIV/0!</v>
      </c>
      <c r="VXJ120" s="72" t="e">
        <f>VXJ118/Справочно!VXH$7*100000</f>
        <v>#DIV/0!</v>
      </c>
      <c r="VXK120" s="72" t="e">
        <f>VXK118/Справочно!VXI$7*100000</f>
        <v>#DIV/0!</v>
      </c>
      <c r="VXL120" s="72" t="e">
        <f>VXL118/Справочно!VXJ$7*100000</f>
        <v>#DIV/0!</v>
      </c>
      <c r="VXM120" s="72" t="e">
        <f>VXM118/Справочно!VXK$7*100000</f>
        <v>#DIV/0!</v>
      </c>
      <c r="VXN120" s="72" t="e">
        <f>VXN118/Справочно!VXL$7*100000</f>
        <v>#DIV/0!</v>
      </c>
      <c r="VXO120" s="72" t="e">
        <f>VXO118/Справочно!VXM$7*100000</f>
        <v>#DIV/0!</v>
      </c>
      <c r="VXP120" s="72" t="e">
        <f>VXP118/Справочно!VXN$7*100000</f>
        <v>#DIV/0!</v>
      </c>
      <c r="VXQ120" s="72" t="e">
        <f>VXQ118/Справочно!VXO$7*100000</f>
        <v>#DIV/0!</v>
      </c>
      <c r="VXR120" s="72" t="e">
        <f>VXR118/Справочно!VXP$7*100000</f>
        <v>#DIV/0!</v>
      </c>
      <c r="VXS120" s="72" t="e">
        <f>VXS118/Справочно!VXQ$7*100000</f>
        <v>#DIV/0!</v>
      </c>
      <c r="VXT120" s="72" t="e">
        <f>VXT118/Справочно!VXR$7*100000</f>
        <v>#DIV/0!</v>
      </c>
      <c r="VXU120" s="72" t="e">
        <f>VXU118/Справочно!VXS$7*100000</f>
        <v>#DIV/0!</v>
      </c>
      <c r="VXV120" s="72" t="e">
        <f>VXV118/Справочно!VXT$7*100000</f>
        <v>#DIV/0!</v>
      </c>
      <c r="VXW120" s="72" t="e">
        <f>VXW118/Справочно!VXU$7*100000</f>
        <v>#DIV/0!</v>
      </c>
      <c r="VXX120" s="72" t="e">
        <f>VXX118/Справочно!VXV$7*100000</f>
        <v>#DIV/0!</v>
      </c>
      <c r="VXY120" s="72" t="e">
        <f>VXY118/Справочно!VXW$7*100000</f>
        <v>#DIV/0!</v>
      </c>
      <c r="VXZ120" s="72" t="e">
        <f>VXZ118/Справочно!VXX$7*100000</f>
        <v>#DIV/0!</v>
      </c>
      <c r="VYA120" s="72" t="e">
        <f>VYA118/Справочно!VXY$7*100000</f>
        <v>#DIV/0!</v>
      </c>
      <c r="VYB120" s="72" t="e">
        <f>VYB118/Справочно!VXZ$7*100000</f>
        <v>#DIV/0!</v>
      </c>
      <c r="VYC120" s="72" t="e">
        <f>VYC118/Справочно!VYA$7*100000</f>
        <v>#DIV/0!</v>
      </c>
      <c r="VYD120" s="72" t="e">
        <f>VYD118/Справочно!VYB$7*100000</f>
        <v>#DIV/0!</v>
      </c>
      <c r="VYE120" s="72" t="e">
        <f>VYE118/Справочно!VYC$7*100000</f>
        <v>#DIV/0!</v>
      </c>
      <c r="VYF120" s="72" t="e">
        <f>VYF118/Справочно!VYD$7*100000</f>
        <v>#DIV/0!</v>
      </c>
      <c r="VYG120" s="72" t="e">
        <f>VYG118/Справочно!VYE$7*100000</f>
        <v>#DIV/0!</v>
      </c>
      <c r="VYH120" s="72" t="e">
        <f>VYH118/Справочно!VYF$7*100000</f>
        <v>#DIV/0!</v>
      </c>
      <c r="VYI120" s="72" t="e">
        <f>VYI118/Справочно!VYG$7*100000</f>
        <v>#DIV/0!</v>
      </c>
      <c r="VYJ120" s="72" t="e">
        <f>VYJ118/Справочно!VYH$7*100000</f>
        <v>#DIV/0!</v>
      </c>
      <c r="VYK120" s="72" t="e">
        <f>VYK118/Справочно!VYI$7*100000</f>
        <v>#DIV/0!</v>
      </c>
      <c r="VYL120" s="72" t="e">
        <f>VYL118/Справочно!VYJ$7*100000</f>
        <v>#DIV/0!</v>
      </c>
      <c r="VYM120" s="72" t="e">
        <f>VYM118/Справочно!VYK$7*100000</f>
        <v>#DIV/0!</v>
      </c>
      <c r="VYN120" s="72" t="e">
        <f>VYN118/Справочно!VYL$7*100000</f>
        <v>#DIV/0!</v>
      </c>
      <c r="VYO120" s="72" t="e">
        <f>VYO118/Справочно!VYM$7*100000</f>
        <v>#DIV/0!</v>
      </c>
      <c r="VYP120" s="72" t="e">
        <f>VYP118/Справочно!VYN$7*100000</f>
        <v>#DIV/0!</v>
      </c>
      <c r="VYQ120" s="72" t="e">
        <f>VYQ118/Справочно!VYO$7*100000</f>
        <v>#DIV/0!</v>
      </c>
      <c r="VYR120" s="72" t="e">
        <f>VYR118/Справочно!VYP$7*100000</f>
        <v>#DIV/0!</v>
      </c>
      <c r="VYS120" s="72" t="e">
        <f>VYS118/Справочно!VYQ$7*100000</f>
        <v>#DIV/0!</v>
      </c>
      <c r="VYT120" s="72" t="e">
        <f>VYT118/Справочно!VYR$7*100000</f>
        <v>#DIV/0!</v>
      </c>
      <c r="VYU120" s="72" t="e">
        <f>VYU118/Справочно!VYS$7*100000</f>
        <v>#DIV/0!</v>
      </c>
      <c r="VYV120" s="72" t="e">
        <f>VYV118/Справочно!VYT$7*100000</f>
        <v>#DIV/0!</v>
      </c>
      <c r="VYW120" s="72" t="e">
        <f>VYW118/Справочно!VYU$7*100000</f>
        <v>#DIV/0!</v>
      </c>
      <c r="VYX120" s="72" t="e">
        <f>VYX118/Справочно!VYV$7*100000</f>
        <v>#DIV/0!</v>
      </c>
      <c r="VYY120" s="72" t="e">
        <f>VYY118/Справочно!VYW$7*100000</f>
        <v>#DIV/0!</v>
      </c>
      <c r="VYZ120" s="72" t="e">
        <f>VYZ118/Справочно!VYX$7*100000</f>
        <v>#DIV/0!</v>
      </c>
      <c r="VZA120" s="72" t="e">
        <f>VZA118/Справочно!VYY$7*100000</f>
        <v>#DIV/0!</v>
      </c>
      <c r="VZB120" s="72" t="e">
        <f>VZB118/Справочно!VYZ$7*100000</f>
        <v>#DIV/0!</v>
      </c>
      <c r="VZC120" s="72" t="e">
        <f>VZC118/Справочно!VZA$7*100000</f>
        <v>#DIV/0!</v>
      </c>
      <c r="VZD120" s="72" t="e">
        <f>VZD118/Справочно!VZB$7*100000</f>
        <v>#DIV/0!</v>
      </c>
      <c r="VZE120" s="72" t="e">
        <f>VZE118/Справочно!VZC$7*100000</f>
        <v>#DIV/0!</v>
      </c>
      <c r="VZF120" s="72" t="e">
        <f>VZF118/Справочно!VZD$7*100000</f>
        <v>#DIV/0!</v>
      </c>
      <c r="VZG120" s="72" t="e">
        <f>VZG118/Справочно!VZE$7*100000</f>
        <v>#DIV/0!</v>
      </c>
      <c r="VZH120" s="72" t="e">
        <f>VZH118/Справочно!VZF$7*100000</f>
        <v>#DIV/0!</v>
      </c>
      <c r="VZI120" s="72" t="e">
        <f>VZI118/Справочно!VZG$7*100000</f>
        <v>#DIV/0!</v>
      </c>
      <c r="VZJ120" s="72" t="e">
        <f>VZJ118/Справочно!VZH$7*100000</f>
        <v>#DIV/0!</v>
      </c>
      <c r="VZK120" s="72" t="e">
        <f>VZK118/Справочно!VZI$7*100000</f>
        <v>#DIV/0!</v>
      </c>
      <c r="VZL120" s="72" t="e">
        <f>VZL118/Справочно!VZJ$7*100000</f>
        <v>#DIV/0!</v>
      </c>
      <c r="VZM120" s="72" t="e">
        <f>VZM118/Справочно!VZK$7*100000</f>
        <v>#DIV/0!</v>
      </c>
      <c r="VZN120" s="72" t="e">
        <f>VZN118/Справочно!VZL$7*100000</f>
        <v>#DIV/0!</v>
      </c>
      <c r="VZO120" s="72" t="e">
        <f>VZO118/Справочно!VZM$7*100000</f>
        <v>#DIV/0!</v>
      </c>
      <c r="VZP120" s="72" t="e">
        <f>VZP118/Справочно!VZN$7*100000</f>
        <v>#DIV/0!</v>
      </c>
      <c r="VZQ120" s="72" t="e">
        <f>VZQ118/Справочно!VZO$7*100000</f>
        <v>#DIV/0!</v>
      </c>
      <c r="VZR120" s="72" t="e">
        <f>VZR118/Справочно!VZP$7*100000</f>
        <v>#DIV/0!</v>
      </c>
      <c r="VZS120" s="72" t="e">
        <f>VZS118/Справочно!VZQ$7*100000</f>
        <v>#DIV/0!</v>
      </c>
      <c r="VZT120" s="72" t="e">
        <f>VZT118/Справочно!VZR$7*100000</f>
        <v>#DIV/0!</v>
      </c>
      <c r="VZU120" s="72" t="e">
        <f>VZU118/Справочно!VZS$7*100000</f>
        <v>#DIV/0!</v>
      </c>
      <c r="VZV120" s="72" t="e">
        <f>VZV118/Справочно!VZT$7*100000</f>
        <v>#DIV/0!</v>
      </c>
      <c r="VZW120" s="72" t="e">
        <f>VZW118/Справочно!VZU$7*100000</f>
        <v>#DIV/0!</v>
      </c>
      <c r="VZX120" s="72" t="e">
        <f>VZX118/Справочно!VZV$7*100000</f>
        <v>#DIV/0!</v>
      </c>
      <c r="VZY120" s="72" t="e">
        <f>VZY118/Справочно!VZW$7*100000</f>
        <v>#DIV/0!</v>
      </c>
      <c r="VZZ120" s="72" t="e">
        <f>VZZ118/Справочно!VZX$7*100000</f>
        <v>#DIV/0!</v>
      </c>
      <c r="WAA120" s="72" t="e">
        <f>WAA118/Справочно!VZY$7*100000</f>
        <v>#DIV/0!</v>
      </c>
      <c r="WAB120" s="72" t="e">
        <f>WAB118/Справочно!VZZ$7*100000</f>
        <v>#DIV/0!</v>
      </c>
      <c r="WAC120" s="72" t="e">
        <f>WAC118/Справочно!WAA$7*100000</f>
        <v>#DIV/0!</v>
      </c>
      <c r="WAD120" s="72" t="e">
        <f>WAD118/Справочно!WAB$7*100000</f>
        <v>#DIV/0!</v>
      </c>
      <c r="WAE120" s="72" t="e">
        <f>WAE118/Справочно!WAC$7*100000</f>
        <v>#DIV/0!</v>
      </c>
      <c r="WAF120" s="72" t="e">
        <f>WAF118/Справочно!WAD$7*100000</f>
        <v>#DIV/0!</v>
      </c>
      <c r="WAG120" s="72" t="e">
        <f>WAG118/Справочно!WAE$7*100000</f>
        <v>#DIV/0!</v>
      </c>
      <c r="WAH120" s="72" t="e">
        <f>WAH118/Справочно!WAF$7*100000</f>
        <v>#DIV/0!</v>
      </c>
      <c r="WAI120" s="72" t="e">
        <f>WAI118/Справочно!WAG$7*100000</f>
        <v>#DIV/0!</v>
      </c>
      <c r="WAJ120" s="72" t="e">
        <f>WAJ118/Справочно!WAH$7*100000</f>
        <v>#DIV/0!</v>
      </c>
      <c r="WAK120" s="72" t="e">
        <f>WAK118/Справочно!WAI$7*100000</f>
        <v>#DIV/0!</v>
      </c>
      <c r="WAL120" s="72" t="e">
        <f>WAL118/Справочно!WAJ$7*100000</f>
        <v>#DIV/0!</v>
      </c>
      <c r="WAM120" s="72" t="e">
        <f>WAM118/Справочно!WAK$7*100000</f>
        <v>#DIV/0!</v>
      </c>
      <c r="WAN120" s="72" t="e">
        <f>WAN118/Справочно!WAL$7*100000</f>
        <v>#DIV/0!</v>
      </c>
      <c r="WAO120" s="72" t="e">
        <f>WAO118/Справочно!WAM$7*100000</f>
        <v>#DIV/0!</v>
      </c>
      <c r="WAP120" s="72" t="e">
        <f>WAP118/Справочно!WAN$7*100000</f>
        <v>#DIV/0!</v>
      </c>
      <c r="WAQ120" s="72" t="e">
        <f>WAQ118/Справочно!WAO$7*100000</f>
        <v>#DIV/0!</v>
      </c>
      <c r="WAR120" s="72" t="e">
        <f>WAR118/Справочно!WAP$7*100000</f>
        <v>#DIV/0!</v>
      </c>
      <c r="WAS120" s="72" t="e">
        <f>WAS118/Справочно!WAQ$7*100000</f>
        <v>#DIV/0!</v>
      </c>
      <c r="WAT120" s="72" t="e">
        <f>WAT118/Справочно!WAR$7*100000</f>
        <v>#DIV/0!</v>
      </c>
      <c r="WAU120" s="72" t="e">
        <f>WAU118/Справочно!WAS$7*100000</f>
        <v>#DIV/0!</v>
      </c>
      <c r="WAV120" s="72" t="e">
        <f>WAV118/Справочно!WAT$7*100000</f>
        <v>#DIV/0!</v>
      </c>
      <c r="WAW120" s="72" t="e">
        <f>WAW118/Справочно!WAU$7*100000</f>
        <v>#DIV/0!</v>
      </c>
      <c r="WAX120" s="72" t="e">
        <f>WAX118/Справочно!WAV$7*100000</f>
        <v>#DIV/0!</v>
      </c>
      <c r="WAY120" s="72" t="e">
        <f>WAY118/Справочно!WAW$7*100000</f>
        <v>#DIV/0!</v>
      </c>
      <c r="WAZ120" s="72" t="e">
        <f>WAZ118/Справочно!WAX$7*100000</f>
        <v>#DIV/0!</v>
      </c>
      <c r="WBA120" s="72" t="e">
        <f>WBA118/Справочно!WAY$7*100000</f>
        <v>#DIV/0!</v>
      </c>
      <c r="WBB120" s="72" t="e">
        <f>WBB118/Справочно!WAZ$7*100000</f>
        <v>#DIV/0!</v>
      </c>
      <c r="WBC120" s="72" t="e">
        <f>WBC118/Справочно!WBA$7*100000</f>
        <v>#DIV/0!</v>
      </c>
      <c r="WBD120" s="72" t="e">
        <f>WBD118/Справочно!WBB$7*100000</f>
        <v>#DIV/0!</v>
      </c>
      <c r="WBE120" s="72" t="e">
        <f>WBE118/Справочно!WBC$7*100000</f>
        <v>#DIV/0!</v>
      </c>
      <c r="WBF120" s="72" t="e">
        <f>WBF118/Справочно!WBD$7*100000</f>
        <v>#DIV/0!</v>
      </c>
      <c r="WBG120" s="72" t="e">
        <f>WBG118/Справочно!WBE$7*100000</f>
        <v>#DIV/0!</v>
      </c>
      <c r="WBH120" s="72" t="e">
        <f>WBH118/Справочно!WBF$7*100000</f>
        <v>#DIV/0!</v>
      </c>
      <c r="WBI120" s="72" t="e">
        <f>WBI118/Справочно!WBG$7*100000</f>
        <v>#DIV/0!</v>
      </c>
      <c r="WBJ120" s="72" t="e">
        <f>WBJ118/Справочно!WBH$7*100000</f>
        <v>#DIV/0!</v>
      </c>
      <c r="WBK120" s="72" t="e">
        <f>WBK118/Справочно!WBI$7*100000</f>
        <v>#DIV/0!</v>
      </c>
      <c r="WBL120" s="72" t="e">
        <f>WBL118/Справочно!WBJ$7*100000</f>
        <v>#DIV/0!</v>
      </c>
      <c r="WBM120" s="72" t="e">
        <f>WBM118/Справочно!WBK$7*100000</f>
        <v>#DIV/0!</v>
      </c>
      <c r="WBN120" s="72" t="e">
        <f>WBN118/Справочно!WBL$7*100000</f>
        <v>#DIV/0!</v>
      </c>
      <c r="WBO120" s="72" t="e">
        <f>WBO118/Справочно!WBM$7*100000</f>
        <v>#DIV/0!</v>
      </c>
      <c r="WBP120" s="72" t="e">
        <f>WBP118/Справочно!WBN$7*100000</f>
        <v>#DIV/0!</v>
      </c>
      <c r="WBQ120" s="72" t="e">
        <f>WBQ118/Справочно!WBO$7*100000</f>
        <v>#DIV/0!</v>
      </c>
      <c r="WBR120" s="72" t="e">
        <f>WBR118/Справочно!WBP$7*100000</f>
        <v>#DIV/0!</v>
      </c>
      <c r="WBS120" s="72" t="e">
        <f>WBS118/Справочно!WBQ$7*100000</f>
        <v>#DIV/0!</v>
      </c>
      <c r="WBT120" s="72" t="e">
        <f>WBT118/Справочно!WBR$7*100000</f>
        <v>#DIV/0!</v>
      </c>
      <c r="WBU120" s="72" t="e">
        <f>WBU118/Справочно!WBS$7*100000</f>
        <v>#DIV/0!</v>
      </c>
      <c r="WBV120" s="72" t="e">
        <f>WBV118/Справочно!WBT$7*100000</f>
        <v>#DIV/0!</v>
      </c>
      <c r="WBW120" s="72" t="e">
        <f>WBW118/Справочно!WBU$7*100000</f>
        <v>#DIV/0!</v>
      </c>
      <c r="WBX120" s="72" t="e">
        <f>WBX118/Справочно!WBV$7*100000</f>
        <v>#DIV/0!</v>
      </c>
      <c r="WBY120" s="72" t="e">
        <f>WBY118/Справочно!WBW$7*100000</f>
        <v>#DIV/0!</v>
      </c>
      <c r="WBZ120" s="72" t="e">
        <f>WBZ118/Справочно!WBX$7*100000</f>
        <v>#DIV/0!</v>
      </c>
      <c r="WCA120" s="72" t="e">
        <f>WCA118/Справочно!WBY$7*100000</f>
        <v>#DIV/0!</v>
      </c>
      <c r="WCB120" s="72" t="e">
        <f>WCB118/Справочно!WBZ$7*100000</f>
        <v>#DIV/0!</v>
      </c>
      <c r="WCC120" s="72" t="e">
        <f>WCC118/Справочно!WCA$7*100000</f>
        <v>#DIV/0!</v>
      </c>
      <c r="WCD120" s="72" t="e">
        <f>WCD118/Справочно!WCB$7*100000</f>
        <v>#DIV/0!</v>
      </c>
      <c r="WCE120" s="72" t="e">
        <f>WCE118/Справочно!WCC$7*100000</f>
        <v>#DIV/0!</v>
      </c>
      <c r="WCF120" s="72" t="e">
        <f>WCF118/Справочно!WCD$7*100000</f>
        <v>#DIV/0!</v>
      </c>
      <c r="WCG120" s="72" t="e">
        <f>WCG118/Справочно!WCE$7*100000</f>
        <v>#DIV/0!</v>
      </c>
      <c r="WCH120" s="72" t="e">
        <f>WCH118/Справочно!WCF$7*100000</f>
        <v>#DIV/0!</v>
      </c>
      <c r="WCI120" s="72" t="e">
        <f>WCI118/Справочно!WCG$7*100000</f>
        <v>#DIV/0!</v>
      </c>
      <c r="WCJ120" s="72" t="e">
        <f>WCJ118/Справочно!WCH$7*100000</f>
        <v>#DIV/0!</v>
      </c>
      <c r="WCK120" s="72" t="e">
        <f>WCK118/Справочно!WCI$7*100000</f>
        <v>#DIV/0!</v>
      </c>
      <c r="WCL120" s="72" t="e">
        <f>WCL118/Справочно!WCJ$7*100000</f>
        <v>#DIV/0!</v>
      </c>
      <c r="WCM120" s="72" t="e">
        <f>WCM118/Справочно!WCK$7*100000</f>
        <v>#DIV/0!</v>
      </c>
      <c r="WCN120" s="72" t="e">
        <f>WCN118/Справочно!WCL$7*100000</f>
        <v>#DIV/0!</v>
      </c>
      <c r="WCO120" s="72" t="e">
        <f>WCO118/Справочно!WCM$7*100000</f>
        <v>#DIV/0!</v>
      </c>
      <c r="WCP120" s="72" t="e">
        <f>WCP118/Справочно!WCN$7*100000</f>
        <v>#DIV/0!</v>
      </c>
      <c r="WCQ120" s="72" t="e">
        <f>WCQ118/Справочно!WCO$7*100000</f>
        <v>#DIV/0!</v>
      </c>
      <c r="WCR120" s="72" t="e">
        <f>WCR118/Справочно!WCP$7*100000</f>
        <v>#DIV/0!</v>
      </c>
      <c r="WCS120" s="72" t="e">
        <f>WCS118/Справочно!WCQ$7*100000</f>
        <v>#DIV/0!</v>
      </c>
      <c r="WCT120" s="72" t="e">
        <f>WCT118/Справочно!WCR$7*100000</f>
        <v>#DIV/0!</v>
      </c>
      <c r="WCU120" s="72" t="e">
        <f>WCU118/Справочно!WCS$7*100000</f>
        <v>#DIV/0!</v>
      </c>
      <c r="WCV120" s="72" t="e">
        <f>WCV118/Справочно!WCT$7*100000</f>
        <v>#DIV/0!</v>
      </c>
      <c r="WCW120" s="72" t="e">
        <f>WCW118/Справочно!WCU$7*100000</f>
        <v>#DIV/0!</v>
      </c>
      <c r="WCX120" s="72" t="e">
        <f>WCX118/Справочно!WCV$7*100000</f>
        <v>#DIV/0!</v>
      </c>
      <c r="WCY120" s="72" t="e">
        <f>WCY118/Справочно!WCW$7*100000</f>
        <v>#DIV/0!</v>
      </c>
      <c r="WCZ120" s="72" t="e">
        <f>WCZ118/Справочно!WCX$7*100000</f>
        <v>#DIV/0!</v>
      </c>
      <c r="WDA120" s="72" t="e">
        <f>WDA118/Справочно!WCY$7*100000</f>
        <v>#DIV/0!</v>
      </c>
      <c r="WDB120" s="72" t="e">
        <f>WDB118/Справочно!WCZ$7*100000</f>
        <v>#DIV/0!</v>
      </c>
      <c r="WDC120" s="72" t="e">
        <f>WDC118/Справочно!WDA$7*100000</f>
        <v>#DIV/0!</v>
      </c>
      <c r="WDD120" s="72" t="e">
        <f>WDD118/Справочно!WDB$7*100000</f>
        <v>#DIV/0!</v>
      </c>
      <c r="WDE120" s="72" t="e">
        <f>WDE118/Справочно!WDC$7*100000</f>
        <v>#DIV/0!</v>
      </c>
      <c r="WDF120" s="72" t="e">
        <f>WDF118/Справочно!WDD$7*100000</f>
        <v>#DIV/0!</v>
      </c>
      <c r="WDG120" s="72" t="e">
        <f>WDG118/Справочно!WDE$7*100000</f>
        <v>#DIV/0!</v>
      </c>
      <c r="WDH120" s="72" t="e">
        <f>WDH118/Справочно!WDF$7*100000</f>
        <v>#DIV/0!</v>
      </c>
      <c r="WDI120" s="72" t="e">
        <f>WDI118/Справочно!WDG$7*100000</f>
        <v>#DIV/0!</v>
      </c>
      <c r="WDJ120" s="72" t="e">
        <f>WDJ118/Справочно!WDH$7*100000</f>
        <v>#DIV/0!</v>
      </c>
      <c r="WDK120" s="72" t="e">
        <f>WDK118/Справочно!WDI$7*100000</f>
        <v>#DIV/0!</v>
      </c>
      <c r="WDL120" s="72" t="e">
        <f>WDL118/Справочно!WDJ$7*100000</f>
        <v>#DIV/0!</v>
      </c>
      <c r="WDM120" s="72" t="e">
        <f>WDM118/Справочно!WDK$7*100000</f>
        <v>#DIV/0!</v>
      </c>
      <c r="WDN120" s="72" t="e">
        <f>WDN118/Справочно!WDL$7*100000</f>
        <v>#DIV/0!</v>
      </c>
      <c r="WDO120" s="72" t="e">
        <f>WDO118/Справочно!WDM$7*100000</f>
        <v>#DIV/0!</v>
      </c>
      <c r="WDP120" s="72" t="e">
        <f>WDP118/Справочно!WDN$7*100000</f>
        <v>#DIV/0!</v>
      </c>
      <c r="WDQ120" s="72" t="e">
        <f>WDQ118/Справочно!WDO$7*100000</f>
        <v>#DIV/0!</v>
      </c>
      <c r="WDR120" s="72" t="e">
        <f>WDR118/Справочно!WDP$7*100000</f>
        <v>#DIV/0!</v>
      </c>
      <c r="WDS120" s="72" t="e">
        <f>WDS118/Справочно!WDQ$7*100000</f>
        <v>#DIV/0!</v>
      </c>
      <c r="WDT120" s="72" t="e">
        <f>WDT118/Справочно!WDR$7*100000</f>
        <v>#DIV/0!</v>
      </c>
      <c r="WDU120" s="72" t="e">
        <f>WDU118/Справочно!WDS$7*100000</f>
        <v>#DIV/0!</v>
      </c>
      <c r="WDV120" s="72" t="e">
        <f>WDV118/Справочно!WDT$7*100000</f>
        <v>#DIV/0!</v>
      </c>
      <c r="WDW120" s="72" t="e">
        <f>WDW118/Справочно!WDU$7*100000</f>
        <v>#DIV/0!</v>
      </c>
      <c r="WDX120" s="72" t="e">
        <f>WDX118/Справочно!WDV$7*100000</f>
        <v>#DIV/0!</v>
      </c>
      <c r="WDY120" s="72" t="e">
        <f>WDY118/Справочно!WDW$7*100000</f>
        <v>#DIV/0!</v>
      </c>
      <c r="WDZ120" s="72" t="e">
        <f>WDZ118/Справочно!WDX$7*100000</f>
        <v>#DIV/0!</v>
      </c>
      <c r="WEA120" s="72" t="e">
        <f>WEA118/Справочно!WDY$7*100000</f>
        <v>#DIV/0!</v>
      </c>
      <c r="WEB120" s="72" t="e">
        <f>WEB118/Справочно!WDZ$7*100000</f>
        <v>#DIV/0!</v>
      </c>
      <c r="WEC120" s="72" t="e">
        <f>WEC118/Справочно!WEA$7*100000</f>
        <v>#DIV/0!</v>
      </c>
      <c r="WED120" s="72" t="e">
        <f>WED118/Справочно!WEB$7*100000</f>
        <v>#DIV/0!</v>
      </c>
      <c r="WEE120" s="72" t="e">
        <f>WEE118/Справочно!WEC$7*100000</f>
        <v>#DIV/0!</v>
      </c>
      <c r="WEF120" s="72" t="e">
        <f>WEF118/Справочно!WED$7*100000</f>
        <v>#DIV/0!</v>
      </c>
      <c r="WEG120" s="72" t="e">
        <f>WEG118/Справочно!WEE$7*100000</f>
        <v>#DIV/0!</v>
      </c>
      <c r="WEH120" s="72" t="e">
        <f>WEH118/Справочно!WEF$7*100000</f>
        <v>#DIV/0!</v>
      </c>
      <c r="WEI120" s="72" t="e">
        <f>WEI118/Справочно!WEG$7*100000</f>
        <v>#DIV/0!</v>
      </c>
      <c r="WEJ120" s="72" t="e">
        <f>WEJ118/Справочно!WEH$7*100000</f>
        <v>#DIV/0!</v>
      </c>
      <c r="WEK120" s="72" t="e">
        <f>WEK118/Справочно!WEI$7*100000</f>
        <v>#DIV/0!</v>
      </c>
      <c r="WEL120" s="72" t="e">
        <f>WEL118/Справочно!WEJ$7*100000</f>
        <v>#DIV/0!</v>
      </c>
      <c r="WEM120" s="72" t="e">
        <f>WEM118/Справочно!WEK$7*100000</f>
        <v>#DIV/0!</v>
      </c>
      <c r="WEN120" s="72" t="e">
        <f>WEN118/Справочно!WEL$7*100000</f>
        <v>#DIV/0!</v>
      </c>
      <c r="WEO120" s="72" t="e">
        <f>WEO118/Справочно!WEM$7*100000</f>
        <v>#DIV/0!</v>
      </c>
      <c r="WEP120" s="72" t="e">
        <f>WEP118/Справочно!WEN$7*100000</f>
        <v>#DIV/0!</v>
      </c>
      <c r="WEQ120" s="72" t="e">
        <f>WEQ118/Справочно!WEO$7*100000</f>
        <v>#DIV/0!</v>
      </c>
      <c r="WER120" s="72" t="e">
        <f>WER118/Справочно!WEP$7*100000</f>
        <v>#DIV/0!</v>
      </c>
      <c r="WES120" s="72" t="e">
        <f>WES118/Справочно!WEQ$7*100000</f>
        <v>#DIV/0!</v>
      </c>
      <c r="WET120" s="72" t="e">
        <f>WET118/Справочно!WER$7*100000</f>
        <v>#DIV/0!</v>
      </c>
      <c r="WEU120" s="72" t="e">
        <f>WEU118/Справочно!WES$7*100000</f>
        <v>#DIV/0!</v>
      </c>
      <c r="WEV120" s="72" t="e">
        <f>WEV118/Справочно!WET$7*100000</f>
        <v>#DIV/0!</v>
      </c>
      <c r="WEW120" s="72" t="e">
        <f>WEW118/Справочно!WEU$7*100000</f>
        <v>#DIV/0!</v>
      </c>
      <c r="WEX120" s="72" t="e">
        <f>WEX118/Справочно!WEV$7*100000</f>
        <v>#DIV/0!</v>
      </c>
      <c r="WEY120" s="72" t="e">
        <f>WEY118/Справочно!WEW$7*100000</f>
        <v>#DIV/0!</v>
      </c>
      <c r="WEZ120" s="72" t="e">
        <f>WEZ118/Справочно!WEX$7*100000</f>
        <v>#DIV/0!</v>
      </c>
      <c r="WFA120" s="72" t="e">
        <f>WFA118/Справочно!WEY$7*100000</f>
        <v>#DIV/0!</v>
      </c>
      <c r="WFB120" s="72" t="e">
        <f>WFB118/Справочно!WEZ$7*100000</f>
        <v>#DIV/0!</v>
      </c>
      <c r="WFC120" s="72" t="e">
        <f>WFC118/Справочно!WFA$7*100000</f>
        <v>#DIV/0!</v>
      </c>
      <c r="WFD120" s="72" t="e">
        <f>WFD118/Справочно!WFB$7*100000</f>
        <v>#DIV/0!</v>
      </c>
      <c r="WFE120" s="72" t="e">
        <f>WFE118/Справочно!WFC$7*100000</f>
        <v>#DIV/0!</v>
      </c>
      <c r="WFF120" s="72" t="e">
        <f>WFF118/Справочно!WFD$7*100000</f>
        <v>#DIV/0!</v>
      </c>
      <c r="WFG120" s="72" t="e">
        <f>WFG118/Справочно!WFE$7*100000</f>
        <v>#DIV/0!</v>
      </c>
      <c r="WFH120" s="72" t="e">
        <f>WFH118/Справочно!WFF$7*100000</f>
        <v>#DIV/0!</v>
      </c>
      <c r="WFI120" s="72" t="e">
        <f>WFI118/Справочно!WFG$7*100000</f>
        <v>#DIV/0!</v>
      </c>
      <c r="WFJ120" s="72" t="e">
        <f>WFJ118/Справочно!WFH$7*100000</f>
        <v>#DIV/0!</v>
      </c>
      <c r="WFK120" s="72" t="e">
        <f>WFK118/Справочно!WFI$7*100000</f>
        <v>#DIV/0!</v>
      </c>
      <c r="WFL120" s="72" t="e">
        <f>WFL118/Справочно!WFJ$7*100000</f>
        <v>#DIV/0!</v>
      </c>
      <c r="WFM120" s="72" t="e">
        <f>WFM118/Справочно!WFK$7*100000</f>
        <v>#DIV/0!</v>
      </c>
      <c r="WFN120" s="72" t="e">
        <f>WFN118/Справочно!WFL$7*100000</f>
        <v>#DIV/0!</v>
      </c>
      <c r="WFO120" s="72" t="e">
        <f>WFO118/Справочно!WFM$7*100000</f>
        <v>#DIV/0!</v>
      </c>
      <c r="WFP120" s="72" t="e">
        <f>WFP118/Справочно!WFN$7*100000</f>
        <v>#DIV/0!</v>
      </c>
      <c r="WFQ120" s="72" t="e">
        <f>WFQ118/Справочно!WFO$7*100000</f>
        <v>#DIV/0!</v>
      </c>
      <c r="WFR120" s="72" t="e">
        <f>WFR118/Справочно!WFP$7*100000</f>
        <v>#DIV/0!</v>
      </c>
      <c r="WFS120" s="72" t="e">
        <f>WFS118/Справочно!WFQ$7*100000</f>
        <v>#DIV/0!</v>
      </c>
      <c r="WFT120" s="72" t="e">
        <f>WFT118/Справочно!WFR$7*100000</f>
        <v>#DIV/0!</v>
      </c>
      <c r="WFU120" s="72" t="e">
        <f>WFU118/Справочно!WFS$7*100000</f>
        <v>#DIV/0!</v>
      </c>
      <c r="WFV120" s="72" t="e">
        <f>WFV118/Справочно!WFT$7*100000</f>
        <v>#DIV/0!</v>
      </c>
      <c r="WFW120" s="72" t="e">
        <f>WFW118/Справочно!WFU$7*100000</f>
        <v>#DIV/0!</v>
      </c>
      <c r="WFX120" s="72" t="e">
        <f>WFX118/Справочно!WFV$7*100000</f>
        <v>#DIV/0!</v>
      </c>
      <c r="WFY120" s="72" t="e">
        <f>WFY118/Справочно!WFW$7*100000</f>
        <v>#DIV/0!</v>
      </c>
      <c r="WFZ120" s="72" t="e">
        <f>WFZ118/Справочно!WFX$7*100000</f>
        <v>#DIV/0!</v>
      </c>
      <c r="WGA120" s="72" t="e">
        <f>WGA118/Справочно!WFY$7*100000</f>
        <v>#DIV/0!</v>
      </c>
      <c r="WGB120" s="72" t="e">
        <f>WGB118/Справочно!WFZ$7*100000</f>
        <v>#DIV/0!</v>
      </c>
      <c r="WGC120" s="72" t="e">
        <f>WGC118/Справочно!WGA$7*100000</f>
        <v>#DIV/0!</v>
      </c>
      <c r="WGD120" s="72" t="e">
        <f>WGD118/Справочно!WGB$7*100000</f>
        <v>#DIV/0!</v>
      </c>
      <c r="WGE120" s="72" t="e">
        <f>WGE118/Справочно!WGC$7*100000</f>
        <v>#DIV/0!</v>
      </c>
      <c r="WGF120" s="72" t="e">
        <f>WGF118/Справочно!WGD$7*100000</f>
        <v>#DIV/0!</v>
      </c>
      <c r="WGG120" s="72" t="e">
        <f>WGG118/Справочно!WGE$7*100000</f>
        <v>#DIV/0!</v>
      </c>
      <c r="WGH120" s="72" t="e">
        <f>WGH118/Справочно!WGF$7*100000</f>
        <v>#DIV/0!</v>
      </c>
      <c r="WGI120" s="72" t="e">
        <f>WGI118/Справочно!WGG$7*100000</f>
        <v>#DIV/0!</v>
      </c>
      <c r="WGJ120" s="72" t="e">
        <f>WGJ118/Справочно!WGH$7*100000</f>
        <v>#DIV/0!</v>
      </c>
      <c r="WGK120" s="72" t="e">
        <f>WGK118/Справочно!WGI$7*100000</f>
        <v>#DIV/0!</v>
      </c>
      <c r="WGL120" s="72" t="e">
        <f>WGL118/Справочно!WGJ$7*100000</f>
        <v>#DIV/0!</v>
      </c>
      <c r="WGM120" s="72" t="e">
        <f>WGM118/Справочно!WGK$7*100000</f>
        <v>#DIV/0!</v>
      </c>
      <c r="WGN120" s="72" t="e">
        <f>WGN118/Справочно!WGL$7*100000</f>
        <v>#DIV/0!</v>
      </c>
      <c r="WGO120" s="72" t="e">
        <f>WGO118/Справочно!WGM$7*100000</f>
        <v>#DIV/0!</v>
      </c>
      <c r="WGP120" s="72" t="e">
        <f>WGP118/Справочно!WGN$7*100000</f>
        <v>#DIV/0!</v>
      </c>
      <c r="WGQ120" s="72" t="e">
        <f>WGQ118/Справочно!WGO$7*100000</f>
        <v>#DIV/0!</v>
      </c>
      <c r="WGR120" s="72" t="e">
        <f>WGR118/Справочно!WGP$7*100000</f>
        <v>#DIV/0!</v>
      </c>
      <c r="WGS120" s="72" t="e">
        <f>WGS118/Справочно!WGQ$7*100000</f>
        <v>#DIV/0!</v>
      </c>
      <c r="WGT120" s="72" t="e">
        <f>WGT118/Справочно!WGR$7*100000</f>
        <v>#DIV/0!</v>
      </c>
      <c r="WGU120" s="72" t="e">
        <f>WGU118/Справочно!WGS$7*100000</f>
        <v>#DIV/0!</v>
      </c>
      <c r="WGV120" s="72" t="e">
        <f>WGV118/Справочно!WGT$7*100000</f>
        <v>#DIV/0!</v>
      </c>
      <c r="WGW120" s="72" t="e">
        <f>WGW118/Справочно!WGU$7*100000</f>
        <v>#DIV/0!</v>
      </c>
      <c r="WGX120" s="72" t="e">
        <f>WGX118/Справочно!WGV$7*100000</f>
        <v>#DIV/0!</v>
      </c>
      <c r="WGY120" s="72" t="e">
        <f>WGY118/Справочно!WGW$7*100000</f>
        <v>#DIV/0!</v>
      </c>
      <c r="WGZ120" s="72" t="e">
        <f>WGZ118/Справочно!WGX$7*100000</f>
        <v>#DIV/0!</v>
      </c>
      <c r="WHA120" s="72" t="e">
        <f>WHA118/Справочно!WGY$7*100000</f>
        <v>#DIV/0!</v>
      </c>
      <c r="WHB120" s="72" t="e">
        <f>WHB118/Справочно!WGZ$7*100000</f>
        <v>#DIV/0!</v>
      </c>
      <c r="WHC120" s="72" t="e">
        <f>WHC118/Справочно!WHA$7*100000</f>
        <v>#DIV/0!</v>
      </c>
      <c r="WHD120" s="72" t="e">
        <f>WHD118/Справочно!WHB$7*100000</f>
        <v>#DIV/0!</v>
      </c>
      <c r="WHE120" s="72" t="e">
        <f>WHE118/Справочно!WHC$7*100000</f>
        <v>#DIV/0!</v>
      </c>
      <c r="WHF120" s="72" t="e">
        <f>WHF118/Справочно!WHD$7*100000</f>
        <v>#DIV/0!</v>
      </c>
      <c r="WHG120" s="72" t="e">
        <f>WHG118/Справочно!WHE$7*100000</f>
        <v>#DIV/0!</v>
      </c>
      <c r="WHH120" s="72" t="e">
        <f>WHH118/Справочно!WHF$7*100000</f>
        <v>#DIV/0!</v>
      </c>
      <c r="WHI120" s="72" t="e">
        <f>WHI118/Справочно!WHG$7*100000</f>
        <v>#DIV/0!</v>
      </c>
      <c r="WHJ120" s="72" t="e">
        <f>WHJ118/Справочно!WHH$7*100000</f>
        <v>#DIV/0!</v>
      </c>
      <c r="WHK120" s="72" t="e">
        <f>WHK118/Справочно!WHI$7*100000</f>
        <v>#DIV/0!</v>
      </c>
      <c r="WHL120" s="72" t="e">
        <f>WHL118/Справочно!WHJ$7*100000</f>
        <v>#DIV/0!</v>
      </c>
      <c r="WHM120" s="72" t="e">
        <f>WHM118/Справочно!WHK$7*100000</f>
        <v>#DIV/0!</v>
      </c>
      <c r="WHN120" s="72" t="e">
        <f>WHN118/Справочно!WHL$7*100000</f>
        <v>#DIV/0!</v>
      </c>
      <c r="WHO120" s="72" t="e">
        <f>WHO118/Справочно!WHM$7*100000</f>
        <v>#DIV/0!</v>
      </c>
      <c r="WHP120" s="72" t="e">
        <f>WHP118/Справочно!WHN$7*100000</f>
        <v>#DIV/0!</v>
      </c>
      <c r="WHQ120" s="72" t="e">
        <f>WHQ118/Справочно!WHO$7*100000</f>
        <v>#DIV/0!</v>
      </c>
      <c r="WHR120" s="72" t="e">
        <f>WHR118/Справочно!WHP$7*100000</f>
        <v>#DIV/0!</v>
      </c>
      <c r="WHS120" s="72" t="e">
        <f>WHS118/Справочно!WHQ$7*100000</f>
        <v>#DIV/0!</v>
      </c>
      <c r="WHT120" s="72" t="e">
        <f>WHT118/Справочно!WHR$7*100000</f>
        <v>#DIV/0!</v>
      </c>
      <c r="WHU120" s="72" t="e">
        <f>WHU118/Справочно!WHS$7*100000</f>
        <v>#DIV/0!</v>
      </c>
      <c r="WHV120" s="72" t="e">
        <f>WHV118/Справочно!WHT$7*100000</f>
        <v>#DIV/0!</v>
      </c>
      <c r="WHW120" s="72" t="e">
        <f>WHW118/Справочно!WHU$7*100000</f>
        <v>#DIV/0!</v>
      </c>
      <c r="WHX120" s="72" t="e">
        <f>WHX118/Справочно!WHV$7*100000</f>
        <v>#DIV/0!</v>
      </c>
      <c r="WHY120" s="72" t="e">
        <f>WHY118/Справочно!WHW$7*100000</f>
        <v>#DIV/0!</v>
      </c>
      <c r="WHZ120" s="72" t="e">
        <f>WHZ118/Справочно!WHX$7*100000</f>
        <v>#DIV/0!</v>
      </c>
      <c r="WIA120" s="72" t="e">
        <f>WIA118/Справочно!WHY$7*100000</f>
        <v>#DIV/0!</v>
      </c>
      <c r="WIB120" s="72" t="e">
        <f>WIB118/Справочно!WHZ$7*100000</f>
        <v>#DIV/0!</v>
      </c>
      <c r="WIC120" s="72" t="e">
        <f>WIC118/Справочно!WIA$7*100000</f>
        <v>#DIV/0!</v>
      </c>
      <c r="WID120" s="72" t="e">
        <f>WID118/Справочно!WIB$7*100000</f>
        <v>#DIV/0!</v>
      </c>
      <c r="WIE120" s="72" t="e">
        <f>WIE118/Справочно!WIC$7*100000</f>
        <v>#DIV/0!</v>
      </c>
      <c r="WIF120" s="72" t="e">
        <f>WIF118/Справочно!WID$7*100000</f>
        <v>#DIV/0!</v>
      </c>
      <c r="WIG120" s="72" t="e">
        <f>WIG118/Справочно!WIE$7*100000</f>
        <v>#DIV/0!</v>
      </c>
      <c r="WIH120" s="72" t="e">
        <f>WIH118/Справочно!WIF$7*100000</f>
        <v>#DIV/0!</v>
      </c>
      <c r="WII120" s="72" t="e">
        <f>WII118/Справочно!WIG$7*100000</f>
        <v>#DIV/0!</v>
      </c>
      <c r="WIJ120" s="72" t="e">
        <f>WIJ118/Справочно!WIH$7*100000</f>
        <v>#DIV/0!</v>
      </c>
      <c r="WIK120" s="72" t="e">
        <f>WIK118/Справочно!WII$7*100000</f>
        <v>#DIV/0!</v>
      </c>
      <c r="WIL120" s="72" t="e">
        <f>WIL118/Справочно!WIJ$7*100000</f>
        <v>#DIV/0!</v>
      </c>
      <c r="WIM120" s="72" t="e">
        <f>WIM118/Справочно!WIK$7*100000</f>
        <v>#DIV/0!</v>
      </c>
      <c r="WIN120" s="72" t="e">
        <f>WIN118/Справочно!WIL$7*100000</f>
        <v>#DIV/0!</v>
      </c>
      <c r="WIO120" s="72" t="e">
        <f>WIO118/Справочно!WIM$7*100000</f>
        <v>#DIV/0!</v>
      </c>
      <c r="WIP120" s="72" t="e">
        <f>WIP118/Справочно!WIN$7*100000</f>
        <v>#DIV/0!</v>
      </c>
      <c r="WIQ120" s="72" t="e">
        <f>WIQ118/Справочно!WIO$7*100000</f>
        <v>#DIV/0!</v>
      </c>
      <c r="WIR120" s="72" t="e">
        <f>WIR118/Справочно!WIP$7*100000</f>
        <v>#DIV/0!</v>
      </c>
      <c r="WIS120" s="72" t="e">
        <f>WIS118/Справочно!WIQ$7*100000</f>
        <v>#DIV/0!</v>
      </c>
      <c r="WIT120" s="72" t="e">
        <f>WIT118/Справочно!WIR$7*100000</f>
        <v>#DIV/0!</v>
      </c>
      <c r="WIU120" s="72" t="e">
        <f>WIU118/Справочно!WIS$7*100000</f>
        <v>#DIV/0!</v>
      </c>
      <c r="WIV120" s="72" t="e">
        <f>WIV118/Справочно!WIT$7*100000</f>
        <v>#DIV/0!</v>
      </c>
      <c r="WIW120" s="72" t="e">
        <f>WIW118/Справочно!WIU$7*100000</f>
        <v>#DIV/0!</v>
      </c>
      <c r="WIX120" s="72" t="e">
        <f>WIX118/Справочно!WIV$7*100000</f>
        <v>#DIV/0!</v>
      </c>
      <c r="WIY120" s="72" t="e">
        <f>WIY118/Справочно!WIW$7*100000</f>
        <v>#DIV/0!</v>
      </c>
      <c r="WIZ120" s="72" t="e">
        <f>WIZ118/Справочно!WIX$7*100000</f>
        <v>#DIV/0!</v>
      </c>
      <c r="WJA120" s="72" t="e">
        <f>WJA118/Справочно!WIY$7*100000</f>
        <v>#DIV/0!</v>
      </c>
      <c r="WJB120" s="72" t="e">
        <f>WJB118/Справочно!WIZ$7*100000</f>
        <v>#DIV/0!</v>
      </c>
      <c r="WJC120" s="72" t="e">
        <f>WJC118/Справочно!WJA$7*100000</f>
        <v>#DIV/0!</v>
      </c>
      <c r="WJD120" s="72" t="e">
        <f>WJD118/Справочно!WJB$7*100000</f>
        <v>#DIV/0!</v>
      </c>
      <c r="WJE120" s="72" t="e">
        <f>WJE118/Справочно!WJC$7*100000</f>
        <v>#DIV/0!</v>
      </c>
      <c r="WJF120" s="72" t="e">
        <f>WJF118/Справочно!WJD$7*100000</f>
        <v>#DIV/0!</v>
      </c>
      <c r="WJG120" s="72" t="e">
        <f>WJG118/Справочно!WJE$7*100000</f>
        <v>#DIV/0!</v>
      </c>
      <c r="WJH120" s="72" t="e">
        <f>WJH118/Справочно!WJF$7*100000</f>
        <v>#DIV/0!</v>
      </c>
      <c r="WJI120" s="72" t="e">
        <f>WJI118/Справочно!WJG$7*100000</f>
        <v>#DIV/0!</v>
      </c>
      <c r="WJJ120" s="72" t="e">
        <f>WJJ118/Справочно!WJH$7*100000</f>
        <v>#DIV/0!</v>
      </c>
      <c r="WJK120" s="72" t="e">
        <f>WJK118/Справочно!WJI$7*100000</f>
        <v>#DIV/0!</v>
      </c>
      <c r="WJL120" s="72" t="e">
        <f>WJL118/Справочно!WJJ$7*100000</f>
        <v>#DIV/0!</v>
      </c>
      <c r="WJM120" s="72" t="e">
        <f>WJM118/Справочно!WJK$7*100000</f>
        <v>#DIV/0!</v>
      </c>
      <c r="WJN120" s="72" t="e">
        <f>WJN118/Справочно!WJL$7*100000</f>
        <v>#DIV/0!</v>
      </c>
      <c r="WJO120" s="72" t="e">
        <f>WJO118/Справочно!WJM$7*100000</f>
        <v>#DIV/0!</v>
      </c>
      <c r="WJP120" s="72" t="e">
        <f>WJP118/Справочно!WJN$7*100000</f>
        <v>#DIV/0!</v>
      </c>
      <c r="WJQ120" s="72" t="e">
        <f>WJQ118/Справочно!WJO$7*100000</f>
        <v>#DIV/0!</v>
      </c>
      <c r="WJR120" s="72" t="e">
        <f>WJR118/Справочно!WJP$7*100000</f>
        <v>#DIV/0!</v>
      </c>
      <c r="WJS120" s="72" t="e">
        <f>WJS118/Справочно!WJQ$7*100000</f>
        <v>#DIV/0!</v>
      </c>
      <c r="WJT120" s="72" t="e">
        <f>WJT118/Справочно!WJR$7*100000</f>
        <v>#DIV/0!</v>
      </c>
      <c r="WJU120" s="72" t="e">
        <f>WJU118/Справочно!WJS$7*100000</f>
        <v>#DIV/0!</v>
      </c>
      <c r="WJV120" s="72" t="e">
        <f>WJV118/Справочно!WJT$7*100000</f>
        <v>#DIV/0!</v>
      </c>
      <c r="WJW120" s="72" t="e">
        <f>WJW118/Справочно!WJU$7*100000</f>
        <v>#DIV/0!</v>
      </c>
      <c r="WJX120" s="72" t="e">
        <f>WJX118/Справочно!WJV$7*100000</f>
        <v>#DIV/0!</v>
      </c>
      <c r="WJY120" s="72" t="e">
        <f>WJY118/Справочно!WJW$7*100000</f>
        <v>#DIV/0!</v>
      </c>
      <c r="WJZ120" s="72" t="e">
        <f>WJZ118/Справочно!WJX$7*100000</f>
        <v>#DIV/0!</v>
      </c>
      <c r="WKA120" s="72" t="e">
        <f>WKA118/Справочно!WJY$7*100000</f>
        <v>#DIV/0!</v>
      </c>
      <c r="WKB120" s="72" t="e">
        <f>WKB118/Справочно!WJZ$7*100000</f>
        <v>#DIV/0!</v>
      </c>
      <c r="WKC120" s="72" t="e">
        <f>WKC118/Справочно!WKA$7*100000</f>
        <v>#DIV/0!</v>
      </c>
      <c r="WKD120" s="72" t="e">
        <f>WKD118/Справочно!WKB$7*100000</f>
        <v>#DIV/0!</v>
      </c>
      <c r="WKE120" s="72" t="e">
        <f>WKE118/Справочно!WKC$7*100000</f>
        <v>#DIV/0!</v>
      </c>
      <c r="WKF120" s="72" t="e">
        <f>WKF118/Справочно!WKD$7*100000</f>
        <v>#DIV/0!</v>
      </c>
      <c r="WKG120" s="72" t="e">
        <f>WKG118/Справочно!WKE$7*100000</f>
        <v>#DIV/0!</v>
      </c>
      <c r="WKH120" s="72" t="e">
        <f>WKH118/Справочно!WKF$7*100000</f>
        <v>#DIV/0!</v>
      </c>
      <c r="WKI120" s="72" t="e">
        <f>WKI118/Справочно!WKG$7*100000</f>
        <v>#DIV/0!</v>
      </c>
      <c r="WKJ120" s="72" t="e">
        <f>WKJ118/Справочно!WKH$7*100000</f>
        <v>#DIV/0!</v>
      </c>
      <c r="WKK120" s="72" t="e">
        <f>WKK118/Справочно!WKI$7*100000</f>
        <v>#DIV/0!</v>
      </c>
      <c r="WKL120" s="72" t="e">
        <f>WKL118/Справочно!WKJ$7*100000</f>
        <v>#DIV/0!</v>
      </c>
      <c r="WKM120" s="72" t="e">
        <f>WKM118/Справочно!WKK$7*100000</f>
        <v>#DIV/0!</v>
      </c>
      <c r="WKN120" s="72" t="e">
        <f>WKN118/Справочно!WKL$7*100000</f>
        <v>#DIV/0!</v>
      </c>
      <c r="WKO120" s="72" t="e">
        <f>WKO118/Справочно!WKM$7*100000</f>
        <v>#DIV/0!</v>
      </c>
      <c r="WKP120" s="72" t="e">
        <f>WKP118/Справочно!WKN$7*100000</f>
        <v>#DIV/0!</v>
      </c>
      <c r="WKQ120" s="72" t="e">
        <f>WKQ118/Справочно!WKO$7*100000</f>
        <v>#DIV/0!</v>
      </c>
      <c r="WKR120" s="72" t="e">
        <f>WKR118/Справочно!WKP$7*100000</f>
        <v>#DIV/0!</v>
      </c>
      <c r="WKS120" s="72" t="e">
        <f>WKS118/Справочно!WKQ$7*100000</f>
        <v>#DIV/0!</v>
      </c>
      <c r="WKT120" s="72" t="e">
        <f>WKT118/Справочно!WKR$7*100000</f>
        <v>#DIV/0!</v>
      </c>
      <c r="WKU120" s="72" t="e">
        <f>WKU118/Справочно!WKS$7*100000</f>
        <v>#DIV/0!</v>
      </c>
      <c r="WKV120" s="72" t="e">
        <f>WKV118/Справочно!WKT$7*100000</f>
        <v>#DIV/0!</v>
      </c>
      <c r="WKW120" s="72" t="e">
        <f>WKW118/Справочно!WKU$7*100000</f>
        <v>#DIV/0!</v>
      </c>
      <c r="WKX120" s="72" t="e">
        <f>WKX118/Справочно!WKV$7*100000</f>
        <v>#DIV/0!</v>
      </c>
      <c r="WKY120" s="72" t="e">
        <f>WKY118/Справочно!WKW$7*100000</f>
        <v>#DIV/0!</v>
      </c>
      <c r="WKZ120" s="72" t="e">
        <f>WKZ118/Справочно!WKX$7*100000</f>
        <v>#DIV/0!</v>
      </c>
      <c r="WLA120" s="72" t="e">
        <f>WLA118/Справочно!WKY$7*100000</f>
        <v>#DIV/0!</v>
      </c>
      <c r="WLB120" s="72" t="e">
        <f>WLB118/Справочно!WKZ$7*100000</f>
        <v>#DIV/0!</v>
      </c>
      <c r="WLC120" s="72" t="e">
        <f>WLC118/Справочно!WLA$7*100000</f>
        <v>#DIV/0!</v>
      </c>
      <c r="WLD120" s="72" t="e">
        <f>WLD118/Справочно!WLB$7*100000</f>
        <v>#DIV/0!</v>
      </c>
      <c r="WLE120" s="72" t="e">
        <f>WLE118/Справочно!WLC$7*100000</f>
        <v>#DIV/0!</v>
      </c>
      <c r="WLF120" s="72" t="e">
        <f>WLF118/Справочно!WLD$7*100000</f>
        <v>#DIV/0!</v>
      </c>
      <c r="WLG120" s="72" t="e">
        <f>WLG118/Справочно!WLE$7*100000</f>
        <v>#DIV/0!</v>
      </c>
      <c r="WLH120" s="72" t="e">
        <f>WLH118/Справочно!WLF$7*100000</f>
        <v>#DIV/0!</v>
      </c>
      <c r="WLI120" s="72" t="e">
        <f>WLI118/Справочно!WLG$7*100000</f>
        <v>#DIV/0!</v>
      </c>
      <c r="WLJ120" s="72" t="e">
        <f>WLJ118/Справочно!WLH$7*100000</f>
        <v>#DIV/0!</v>
      </c>
      <c r="WLK120" s="72" t="e">
        <f>WLK118/Справочно!WLI$7*100000</f>
        <v>#DIV/0!</v>
      </c>
      <c r="WLL120" s="72" t="e">
        <f>WLL118/Справочно!WLJ$7*100000</f>
        <v>#DIV/0!</v>
      </c>
      <c r="WLM120" s="72" t="e">
        <f>WLM118/Справочно!WLK$7*100000</f>
        <v>#DIV/0!</v>
      </c>
      <c r="WLN120" s="72" t="e">
        <f>WLN118/Справочно!WLL$7*100000</f>
        <v>#DIV/0!</v>
      </c>
      <c r="WLO120" s="72" t="e">
        <f>WLO118/Справочно!WLM$7*100000</f>
        <v>#DIV/0!</v>
      </c>
      <c r="WLP120" s="72" t="e">
        <f>WLP118/Справочно!WLN$7*100000</f>
        <v>#DIV/0!</v>
      </c>
      <c r="WLQ120" s="72" t="e">
        <f>WLQ118/Справочно!WLO$7*100000</f>
        <v>#DIV/0!</v>
      </c>
      <c r="WLR120" s="72" t="e">
        <f>WLR118/Справочно!WLP$7*100000</f>
        <v>#DIV/0!</v>
      </c>
      <c r="WLS120" s="72" t="e">
        <f>WLS118/Справочно!WLQ$7*100000</f>
        <v>#DIV/0!</v>
      </c>
      <c r="WLT120" s="72" t="e">
        <f>WLT118/Справочно!WLR$7*100000</f>
        <v>#DIV/0!</v>
      </c>
      <c r="WLU120" s="72" t="e">
        <f>WLU118/Справочно!WLS$7*100000</f>
        <v>#DIV/0!</v>
      </c>
      <c r="WLV120" s="72" t="e">
        <f>WLV118/Справочно!WLT$7*100000</f>
        <v>#DIV/0!</v>
      </c>
      <c r="WLW120" s="72" t="e">
        <f>WLW118/Справочно!WLU$7*100000</f>
        <v>#DIV/0!</v>
      </c>
      <c r="WLX120" s="72" t="e">
        <f>WLX118/Справочно!WLV$7*100000</f>
        <v>#DIV/0!</v>
      </c>
      <c r="WLY120" s="72" t="e">
        <f>WLY118/Справочно!WLW$7*100000</f>
        <v>#DIV/0!</v>
      </c>
      <c r="WLZ120" s="72" t="e">
        <f>WLZ118/Справочно!WLX$7*100000</f>
        <v>#DIV/0!</v>
      </c>
      <c r="WMA120" s="72" t="e">
        <f>WMA118/Справочно!WLY$7*100000</f>
        <v>#DIV/0!</v>
      </c>
      <c r="WMB120" s="72" t="e">
        <f>WMB118/Справочно!WLZ$7*100000</f>
        <v>#DIV/0!</v>
      </c>
      <c r="WMC120" s="72" t="e">
        <f>WMC118/Справочно!WMA$7*100000</f>
        <v>#DIV/0!</v>
      </c>
      <c r="WMD120" s="72" t="e">
        <f>WMD118/Справочно!WMB$7*100000</f>
        <v>#DIV/0!</v>
      </c>
      <c r="WME120" s="72" t="e">
        <f>WME118/Справочно!WMC$7*100000</f>
        <v>#DIV/0!</v>
      </c>
      <c r="WMF120" s="72" t="e">
        <f>WMF118/Справочно!WMD$7*100000</f>
        <v>#DIV/0!</v>
      </c>
      <c r="WMG120" s="72" t="e">
        <f>WMG118/Справочно!WME$7*100000</f>
        <v>#DIV/0!</v>
      </c>
      <c r="WMH120" s="72" t="e">
        <f>WMH118/Справочно!WMF$7*100000</f>
        <v>#DIV/0!</v>
      </c>
      <c r="WMI120" s="72" t="e">
        <f>WMI118/Справочно!WMG$7*100000</f>
        <v>#DIV/0!</v>
      </c>
      <c r="WMJ120" s="72" t="e">
        <f>WMJ118/Справочно!WMH$7*100000</f>
        <v>#DIV/0!</v>
      </c>
      <c r="WMK120" s="72" t="e">
        <f>WMK118/Справочно!WMI$7*100000</f>
        <v>#DIV/0!</v>
      </c>
      <c r="WML120" s="72" t="e">
        <f>WML118/Справочно!WMJ$7*100000</f>
        <v>#DIV/0!</v>
      </c>
      <c r="WMM120" s="72" t="e">
        <f>WMM118/Справочно!WMK$7*100000</f>
        <v>#DIV/0!</v>
      </c>
      <c r="WMN120" s="72" t="e">
        <f>WMN118/Справочно!WML$7*100000</f>
        <v>#DIV/0!</v>
      </c>
      <c r="WMO120" s="72" t="e">
        <f>WMO118/Справочно!WMM$7*100000</f>
        <v>#DIV/0!</v>
      </c>
      <c r="WMP120" s="72" t="e">
        <f>WMP118/Справочно!WMN$7*100000</f>
        <v>#DIV/0!</v>
      </c>
      <c r="WMQ120" s="72" t="e">
        <f>WMQ118/Справочно!WMO$7*100000</f>
        <v>#DIV/0!</v>
      </c>
      <c r="WMR120" s="72" t="e">
        <f>WMR118/Справочно!WMP$7*100000</f>
        <v>#DIV/0!</v>
      </c>
      <c r="WMS120" s="72" t="e">
        <f>WMS118/Справочно!WMQ$7*100000</f>
        <v>#DIV/0!</v>
      </c>
      <c r="WMT120" s="72" t="e">
        <f>WMT118/Справочно!WMR$7*100000</f>
        <v>#DIV/0!</v>
      </c>
      <c r="WMU120" s="72" t="e">
        <f>WMU118/Справочно!WMS$7*100000</f>
        <v>#DIV/0!</v>
      </c>
      <c r="WMV120" s="72" t="e">
        <f>WMV118/Справочно!WMT$7*100000</f>
        <v>#DIV/0!</v>
      </c>
      <c r="WMW120" s="72" t="e">
        <f>WMW118/Справочно!WMU$7*100000</f>
        <v>#DIV/0!</v>
      </c>
      <c r="WMX120" s="72" t="e">
        <f>WMX118/Справочно!WMV$7*100000</f>
        <v>#DIV/0!</v>
      </c>
      <c r="WMY120" s="72" t="e">
        <f>WMY118/Справочно!WMW$7*100000</f>
        <v>#DIV/0!</v>
      </c>
      <c r="WMZ120" s="72" t="e">
        <f>WMZ118/Справочно!WMX$7*100000</f>
        <v>#DIV/0!</v>
      </c>
      <c r="WNA120" s="72" t="e">
        <f>WNA118/Справочно!WMY$7*100000</f>
        <v>#DIV/0!</v>
      </c>
      <c r="WNB120" s="72" t="e">
        <f>WNB118/Справочно!WMZ$7*100000</f>
        <v>#DIV/0!</v>
      </c>
      <c r="WNC120" s="72" t="e">
        <f>WNC118/Справочно!WNA$7*100000</f>
        <v>#DIV/0!</v>
      </c>
      <c r="WND120" s="72" t="e">
        <f>WND118/Справочно!WNB$7*100000</f>
        <v>#DIV/0!</v>
      </c>
      <c r="WNE120" s="72" t="e">
        <f>WNE118/Справочно!WNC$7*100000</f>
        <v>#DIV/0!</v>
      </c>
      <c r="WNF120" s="72" t="e">
        <f>WNF118/Справочно!WND$7*100000</f>
        <v>#DIV/0!</v>
      </c>
      <c r="WNG120" s="72" t="e">
        <f>WNG118/Справочно!WNE$7*100000</f>
        <v>#DIV/0!</v>
      </c>
      <c r="WNH120" s="72" t="e">
        <f>WNH118/Справочно!WNF$7*100000</f>
        <v>#DIV/0!</v>
      </c>
      <c r="WNI120" s="72" t="e">
        <f>WNI118/Справочно!WNG$7*100000</f>
        <v>#DIV/0!</v>
      </c>
      <c r="WNJ120" s="72" t="e">
        <f>WNJ118/Справочно!WNH$7*100000</f>
        <v>#DIV/0!</v>
      </c>
      <c r="WNK120" s="72" t="e">
        <f>WNK118/Справочно!WNI$7*100000</f>
        <v>#DIV/0!</v>
      </c>
      <c r="WNL120" s="72" t="e">
        <f>WNL118/Справочно!WNJ$7*100000</f>
        <v>#DIV/0!</v>
      </c>
      <c r="WNM120" s="72" t="e">
        <f>WNM118/Справочно!WNK$7*100000</f>
        <v>#DIV/0!</v>
      </c>
      <c r="WNN120" s="72" t="e">
        <f>WNN118/Справочно!WNL$7*100000</f>
        <v>#DIV/0!</v>
      </c>
      <c r="WNO120" s="72" t="e">
        <f>WNO118/Справочно!WNM$7*100000</f>
        <v>#DIV/0!</v>
      </c>
      <c r="WNP120" s="72" t="e">
        <f>WNP118/Справочно!WNN$7*100000</f>
        <v>#DIV/0!</v>
      </c>
      <c r="WNQ120" s="72" t="e">
        <f>WNQ118/Справочно!WNO$7*100000</f>
        <v>#DIV/0!</v>
      </c>
      <c r="WNR120" s="72" t="e">
        <f>WNR118/Справочно!WNP$7*100000</f>
        <v>#DIV/0!</v>
      </c>
      <c r="WNS120" s="72" t="e">
        <f>WNS118/Справочно!WNQ$7*100000</f>
        <v>#DIV/0!</v>
      </c>
      <c r="WNT120" s="72" t="e">
        <f>WNT118/Справочно!WNR$7*100000</f>
        <v>#DIV/0!</v>
      </c>
      <c r="WNU120" s="72" t="e">
        <f>WNU118/Справочно!WNS$7*100000</f>
        <v>#DIV/0!</v>
      </c>
      <c r="WNV120" s="72" t="e">
        <f>WNV118/Справочно!WNT$7*100000</f>
        <v>#DIV/0!</v>
      </c>
      <c r="WNW120" s="72" t="e">
        <f>WNW118/Справочно!WNU$7*100000</f>
        <v>#DIV/0!</v>
      </c>
      <c r="WNX120" s="72" t="e">
        <f>WNX118/Справочно!WNV$7*100000</f>
        <v>#DIV/0!</v>
      </c>
      <c r="WNY120" s="72" t="e">
        <f>WNY118/Справочно!WNW$7*100000</f>
        <v>#DIV/0!</v>
      </c>
      <c r="WNZ120" s="72" t="e">
        <f>WNZ118/Справочно!WNX$7*100000</f>
        <v>#DIV/0!</v>
      </c>
      <c r="WOA120" s="72" t="e">
        <f>WOA118/Справочно!WNY$7*100000</f>
        <v>#DIV/0!</v>
      </c>
      <c r="WOB120" s="72" t="e">
        <f>WOB118/Справочно!WNZ$7*100000</f>
        <v>#DIV/0!</v>
      </c>
      <c r="WOC120" s="72" t="e">
        <f>WOC118/Справочно!WOA$7*100000</f>
        <v>#DIV/0!</v>
      </c>
      <c r="WOD120" s="72" t="e">
        <f>WOD118/Справочно!WOB$7*100000</f>
        <v>#DIV/0!</v>
      </c>
      <c r="WOE120" s="72" t="e">
        <f>WOE118/Справочно!WOC$7*100000</f>
        <v>#DIV/0!</v>
      </c>
      <c r="WOF120" s="72" t="e">
        <f>WOF118/Справочно!WOD$7*100000</f>
        <v>#DIV/0!</v>
      </c>
      <c r="WOG120" s="72" t="e">
        <f>WOG118/Справочно!WOE$7*100000</f>
        <v>#DIV/0!</v>
      </c>
      <c r="WOH120" s="72" t="e">
        <f>WOH118/Справочно!WOF$7*100000</f>
        <v>#DIV/0!</v>
      </c>
      <c r="WOI120" s="72" t="e">
        <f>WOI118/Справочно!WOG$7*100000</f>
        <v>#DIV/0!</v>
      </c>
      <c r="WOJ120" s="72" t="e">
        <f>WOJ118/Справочно!WOH$7*100000</f>
        <v>#DIV/0!</v>
      </c>
      <c r="WOK120" s="72" t="e">
        <f>WOK118/Справочно!WOI$7*100000</f>
        <v>#DIV/0!</v>
      </c>
      <c r="WOL120" s="72" t="e">
        <f>WOL118/Справочно!WOJ$7*100000</f>
        <v>#DIV/0!</v>
      </c>
      <c r="WOM120" s="72" t="e">
        <f>WOM118/Справочно!WOK$7*100000</f>
        <v>#DIV/0!</v>
      </c>
      <c r="WON120" s="72" t="e">
        <f>WON118/Справочно!WOL$7*100000</f>
        <v>#DIV/0!</v>
      </c>
      <c r="WOO120" s="72" t="e">
        <f>WOO118/Справочно!WOM$7*100000</f>
        <v>#DIV/0!</v>
      </c>
      <c r="WOP120" s="72" t="e">
        <f>WOP118/Справочно!WON$7*100000</f>
        <v>#DIV/0!</v>
      </c>
      <c r="WOQ120" s="72" t="e">
        <f>WOQ118/Справочно!WOO$7*100000</f>
        <v>#DIV/0!</v>
      </c>
      <c r="WOR120" s="72" t="e">
        <f>WOR118/Справочно!WOP$7*100000</f>
        <v>#DIV/0!</v>
      </c>
      <c r="WOS120" s="72" t="e">
        <f>WOS118/Справочно!WOQ$7*100000</f>
        <v>#DIV/0!</v>
      </c>
      <c r="WOT120" s="72" t="e">
        <f>WOT118/Справочно!WOR$7*100000</f>
        <v>#DIV/0!</v>
      </c>
      <c r="WOU120" s="72" t="e">
        <f>WOU118/Справочно!WOS$7*100000</f>
        <v>#DIV/0!</v>
      </c>
      <c r="WOV120" s="72" t="e">
        <f>WOV118/Справочно!WOT$7*100000</f>
        <v>#DIV/0!</v>
      </c>
      <c r="WOW120" s="72" t="e">
        <f>WOW118/Справочно!WOU$7*100000</f>
        <v>#DIV/0!</v>
      </c>
      <c r="WOX120" s="72" t="e">
        <f>WOX118/Справочно!WOV$7*100000</f>
        <v>#DIV/0!</v>
      </c>
      <c r="WOY120" s="72" t="e">
        <f>WOY118/Справочно!WOW$7*100000</f>
        <v>#DIV/0!</v>
      </c>
      <c r="WOZ120" s="72" t="e">
        <f>WOZ118/Справочно!WOX$7*100000</f>
        <v>#DIV/0!</v>
      </c>
      <c r="WPA120" s="72" t="e">
        <f>WPA118/Справочно!WOY$7*100000</f>
        <v>#DIV/0!</v>
      </c>
      <c r="WPB120" s="72" t="e">
        <f>WPB118/Справочно!WOZ$7*100000</f>
        <v>#DIV/0!</v>
      </c>
      <c r="WPC120" s="72" t="e">
        <f>WPC118/Справочно!WPA$7*100000</f>
        <v>#DIV/0!</v>
      </c>
      <c r="WPD120" s="72" t="e">
        <f>WPD118/Справочно!WPB$7*100000</f>
        <v>#DIV/0!</v>
      </c>
      <c r="WPE120" s="72" t="e">
        <f>WPE118/Справочно!WPC$7*100000</f>
        <v>#DIV/0!</v>
      </c>
      <c r="WPF120" s="72" t="e">
        <f>WPF118/Справочно!WPD$7*100000</f>
        <v>#DIV/0!</v>
      </c>
      <c r="WPG120" s="72" t="e">
        <f>WPG118/Справочно!WPE$7*100000</f>
        <v>#DIV/0!</v>
      </c>
      <c r="WPH120" s="72" t="e">
        <f>WPH118/Справочно!WPF$7*100000</f>
        <v>#DIV/0!</v>
      </c>
      <c r="WPI120" s="72" t="e">
        <f>WPI118/Справочно!WPG$7*100000</f>
        <v>#DIV/0!</v>
      </c>
      <c r="WPJ120" s="72" t="e">
        <f>WPJ118/Справочно!WPH$7*100000</f>
        <v>#DIV/0!</v>
      </c>
      <c r="WPK120" s="72" t="e">
        <f>WPK118/Справочно!WPI$7*100000</f>
        <v>#DIV/0!</v>
      </c>
      <c r="WPL120" s="72" t="e">
        <f>WPL118/Справочно!WPJ$7*100000</f>
        <v>#DIV/0!</v>
      </c>
      <c r="WPM120" s="72" t="e">
        <f>WPM118/Справочно!WPK$7*100000</f>
        <v>#DIV/0!</v>
      </c>
      <c r="WPN120" s="72" t="e">
        <f>WPN118/Справочно!WPL$7*100000</f>
        <v>#DIV/0!</v>
      </c>
      <c r="WPO120" s="72" t="e">
        <f>WPO118/Справочно!WPM$7*100000</f>
        <v>#DIV/0!</v>
      </c>
      <c r="WPP120" s="72" t="e">
        <f>WPP118/Справочно!WPN$7*100000</f>
        <v>#DIV/0!</v>
      </c>
      <c r="WPQ120" s="72" t="e">
        <f>WPQ118/Справочно!WPO$7*100000</f>
        <v>#DIV/0!</v>
      </c>
      <c r="WPR120" s="72" t="e">
        <f>WPR118/Справочно!WPP$7*100000</f>
        <v>#DIV/0!</v>
      </c>
      <c r="WPS120" s="72" t="e">
        <f>WPS118/Справочно!WPQ$7*100000</f>
        <v>#DIV/0!</v>
      </c>
      <c r="WPT120" s="72" t="e">
        <f>WPT118/Справочно!WPR$7*100000</f>
        <v>#DIV/0!</v>
      </c>
      <c r="WPU120" s="72" t="e">
        <f>WPU118/Справочно!WPS$7*100000</f>
        <v>#DIV/0!</v>
      </c>
      <c r="WPV120" s="72" t="e">
        <f>WPV118/Справочно!WPT$7*100000</f>
        <v>#DIV/0!</v>
      </c>
      <c r="WPW120" s="72" t="e">
        <f>WPW118/Справочно!WPU$7*100000</f>
        <v>#DIV/0!</v>
      </c>
      <c r="WPX120" s="72" t="e">
        <f>WPX118/Справочно!WPV$7*100000</f>
        <v>#DIV/0!</v>
      </c>
      <c r="WPY120" s="72" t="e">
        <f>WPY118/Справочно!WPW$7*100000</f>
        <v>#DIV/0!</v>
      </c>
      <c r="WPZ120" s="72" t="e">
        <f>WPZ118/Справочно!WPX$7*100000</f>
        <v>#DIV/0!</v>
      </c>
      <c r="WQA120" s="72" t="e">
        <f>WQA118/Справочно!WPY$7*100000</f>
        <v>#DIV/0!</v>
      </c>
      <c r="WQB120" s="72" t="e">
        <f>WQB118/Справочно!WPZ$7*100000</f>
        <v>#DIV/0!</v>
      </c>
      <c r="WQC120" s="72" t="e">
        <f>WQC118/Справочно!WQA$7*100000</f>
        <v>#DIV/0!</v>
      </c>
      <c r="WQD120" s="72" t="e">
        <f>WQD118/Справочно!WQB$7*100000</f>
        <v>#DIV/0!</v>
      </c>
      <c r="WQE120" s="72" t="e">
        <f>WQE118/Справочно!WQC$7*100000</f>
        <v>#DIV/0!</v>
      </c>
      <c r="WQF120" s="72" t="e">
        <f>WQF118/Справочно!WQD$7*100000</f>
        <v>#DIV/0!</v>
      </c>
      <c r="WQG120" s="72" t="e">
        <f>WQG118/Справочно!WQE$7*100000</f>
        <v>#DIV/0!</v>
      </c>
      <c r="WQH120" s="72" t="e">
        <f>WQH118/Справочно!WQF$7*100000</f>
        <v>#DIV/0!</v>
      </c>
      <c r="WQI120" s="72" t="e">
        <f>WQI118/Справочно!WQG$7*100000</f>
        <v>#DIV/0!</v>
      </c>
      <c r="WQJ120" s="72" t="e">
        <f>WQJ118/Справочно!WQH$7*100000</f>
        <v>#DIV/0!</v>
      </c>
      <c r="WQK120" s="72" t="e">
        <f>WQK118/Справочно!WQI$7*100000</f>
        <v>#DIV/0!</v>
      </c>
      <c r="WQL120" s="72" t="e">
        <f>WQL118/Справочно!WQJ$7*100000</f>
        <v>#DIV/0!</v>
      </c>
      <c r="WQM120" s="72" t="e">
        <f>WQM118/Справочно!WQK$7*100000</f>
        <v>#DIV/0!</v>
      </c>
      <c r="WQN120" s="72" t="e">
        <f>WQN118/Справочно!WQL$7*100000</f>
        <v>#DIV/0!</v>
      </c>
      <c r="WQO120" s="72" t="e">
        <f>WQO118/Справочно!WQM$7*100000</f>
        <v>#DIV/0!</v>
      </c>
      <c r="WQP120" s="72" t="e">
        <f>WQP118/Справочно!WQN$7*100000</f>
        <v>#DIV/0!</v>
      </c>
      <c r="WQQ120" s="72" t="e">
        <f>WQQ118/Справочно!WQO$7*100000</f>
        <v>#DIV/0!</v>
      </c>
      <c r="WQR120" s="72" t="e">
        <f>WQR118/Справочно!WQP$7*100000</f>
        <v>#DIV/0!</v>
      </c>
      <c r="WQS120" s="72" t="e">
        <f>WQS118/Справочно!WQQ$7*100000</f>
        <v>#DIV/0!</v>
      </c>
      <c r="WQT120" s="72" t="e">
        <f>WQT118/Справочно!WQR$7*100000</f>
        <v>#DIV/0!</v>
      </c>
      <c r="WQU120" s="72" t="e">
        <f>WQU118/Справочно!WQS$7*100000</f>
        <v>#DIV/0!</v>
      </c>
      <c r="WQV120" s="72" t="e">
        <f>WQV118/Справочно!WQT$7*100000</f>
        <v>#DIV/0!</v>
      </c>
      <c r="WQW120" s="72" t="e">
        <f>WQW118/Справочно!WQU$7*100000</f>
        <v>#DIV/0!</v>
      </c>
      <c r="WQX120" s="72" t="e">
        <f>WQX118/Справочно!WQV$7*100000</f>
        <v>#DIV/0!</v>
      </c>
      <c r="WQY120" s="72" t="e">
        <f>WQY118/Справочно!WQW$7*100000</f>
        <v>#DIV/0!</v>
      </c>
      <c r="WQZ120" s="72" t="e">
        <f>WQZ118/Справочно!WQX$7*100000</f>
        <v>#DIV/0!</v>
      </c>
      <c r="WRA120" s="72" t="e">
        <f>WRA118/Справочно!WQY$7*100000</f>
        <v>#DIV/0!</v>
      </c>
      <c r="WRB120" s="72" t="e">
        <f>WRB118/Справочно!WQZ$7*100000</f>
        <v>#DIV/0!</v>
      </c>
      <c r="WRC120" s="72" t="e">
        <f>WRC118/Справочно!WRA$7*100000</f>
        <v>#DIV/0!</v>
      </c>
      <c r="WRD120" s="72" t="e">
        <f>WRD118/Справочно!WRB$7*100000</f>
        <v>#DIV/0!</v>
      </c>
      <c r="WRE120" s="72" t="e">
        <f>WRE118/Справочно!WRC$7*100000</f>
        <v>#DIV/0!</v>
      </c>
      <c r="WRF120" s="72" t="e">
        <f>WRF118/Справочно!WRD$7*100000</f>
        <v>#DIV/0!</v>
      </c>
      <c r="WRG120" s="72" t="e">
        <f>WRG118/Справочно!WRE$7*100000</f>
        <v>#DIV/0!</v>
      </c>
      <c r="WRH120" s="72" t="e">
        <f>WRH118/Справочно!WRF$7*100000</f>
        <v>#DIV/0!</v>
      </c>
      <c r="WRI120" s="72" t="e">
        <f>WRI118/Справочно!WRG$7*100000</f>
        <v>#DIV/0!</v>
      </c>
      <c r="WRJ120" s="72" t="e">
        <f>WRJ118/Справочно!WRH$7*100000</f>
        <v>#DIV/0!</v>
      </c>
      <c r="WRK120" s="72" t="e">
        <f>WRK118/Справочно!WRI$7*100000</f>
        <v>#DIV/0!</v>
      </c>
      <c r="WRL120" s="72" t="e">
        <f>WRL118/Справочно!WRJ$7*100000</f>
        <v>#DIV/0!</v>
      </c>
      <c r="WRM120" s="72" t="e">
        <f>WRM118/Справочно!WRK$7*100000</f>
        <v>#DIV/0!</v>
      </c>
      <c r="WRN120" s="72" t="e">
        <f>WRN118/Справочно!WRL$7*100000</f>
        <v>#DIV/0!</v>
      </c>
      <c r="WRO120" s="72" t="e">
        <f>WRO118/Справочно!WRM$7*100000</f>
        <v>#DIV/0!</v>
      </c>
      <c r="WRP120" s="72" t="e">
        <f>WRP118/Справочно!WRN$7*100000</f>
        <v>#DIV/0!</v>
      </c>
      <c r="WRQ120" s="72" t="e">
        <f>WRQ118/Справочно!WRO$7*100000</f>
        <v>#DIV/0!</v>
      </c>
      <c r="WRR120" s="72" t="e">
        <f>WRR118/Справочно!WRP$7*100000</f>
        <v>#DIV/0!</v>
      </c>
      <c r="WRS120" s="72" t="e">
        <f>WRS118/Справочно!WRQ$7*100000</f>
        <v>#DIV/0!</v>
      </c>
      <c r="WRT120" s="72" t="e">
        <f>WRT118/Справочно!WRR$7*100000</f>
        <v>#DIV/0!</v>
      </c>
      <c r="WRU120" s="72" t="e">
        <f>WRU118/Справочно!WRS$7*100000</f>
        <v>#DIV/0!</v>
      </c>
      <c r="WRV120" s="72" t="e">
        <f>WRV118/Справочно!WRT$7*100000</f>
        <v>#DIV/0!</v>
      </c>
      <c r="WRW120" s="72" t="e">
        <f>WRW118/Справочно!WRU$7*100000</f>
        <v>#DIV/0!</v>
      </c>
      <c r="WRX120" s="72" t="e">
        <f>WRX118/Справочно!WRV$7*100000</f>
        <v>#DIV/0!</v>
      </c>
      <c r="WRY120" s="72" t="e">
        <f>WRY118/Справочно!WRW$7*100000</f>
        <v>#DIV/0!</v>
      </c>
      <c r="WRZ120" s="72" t="e">
        <f>WRZ118/Справочно!WRX$7*100000</f>
        <v>#DIV/0!</v>
      </c>
      <c r="WSA120" s="72" t="e">
        <f>WSA118/Справочно!WRY$7*100000</f>
        <v>#DIV/0!</v>
      </c>
      <c r="WSB120" s="72" t="e">
        <f>WSB118/Справочно!WRZ$7*100000</f>
        <v>#DIV/0!</v>
      </c>
      <c r="WSC120" s="72" t="e">
        <f>WSC118/Справочно!WSA$7*100000</f>
        <v>#DIV/0!</v>
      </c>
      <c r="WSD120" s="72" t="e">
        <f>WSD118/Справочно!WSB$7*100000</f>
        <v>#DIV/0!</v>
      </c>
      <c r="WSE120" s="72" t="e">
        <f>WSE118/Справочно!WSC$7*100000</f>
        <v>#DIV/0!</v>
      </c>
      <c r="WSF120" s="72" t="e">
        <f>WSF118/Справочно!WSD$7*100000</f>
        <v>#DIV/0!</v>
      </c>
      <c r="WSG120" s="72" t="e">
        <f>WSG118/Справочно!WSE$7*100000</f>
        <v>#DIV/0!</v>
      </c>
      <c r="WSH120" s="72" t="e">
        <f>WSH118/Справочно!WSF$7*100000</f>
        <v>#DIV/0!</v>
      </c>
      <c r="WSI120" s="72" t="e">
        <f>WSI118/Справочно!WSG$7*100000</f>
        <v>#DIV/0!</v>
      </c>
      <c r="WSJ120" s="72" t="e">
        <f>WSJ118/Справочно!WSH$7*100000</f>
        <v>#DIV/0!</v>
      </c>
      <c r="WSK120" s="72" t="e">
        <f>WSK118/Справочно!WSI$7*100000</f>
        <v>#DIV/0!</v>
      </c>
      <c r="WSL120" s="72" t="e">
        <f>WSL118/Справочно!WSJ$7*100000</f>
        <v>#DIV/0!</v>
      </c>
      <c r="WSM120" s="72" t="e">
        <f>WSM118/Справочно!WSK$7*100000</f>
        <v>#DIV/0!</v>
      </c>
      <c r="WSN120" s="72" t="e">
        <f>WSN118/Справочно!WSL$7*100000</f>
        <v>#DIV/0!</v>
      </c>
      <c r="WSO120" s="72" t="e">
        <f>WSO118/Справочно!WSM$7*100000</f>
        <v>#DIV/0!</v>
      </c>
      <c r="WSP120" s="72" t="e">
        <f>WSP118/Справочно!WSN$7*100000</f>
        <v>#DIV/0!</v>
      </c>
      <c r="WSQ120" s="72" t="e">
        <f>WSQ118/Справочно!WSO$7*100000</f>
        <v>#DIV/0!</v>
      </c>
      <c r="WSR120" s="72" t="e">
        <f>WSR118/Справочно!WSP$7*100000</f>
        <v>#DIV/0!</v>
      </c>
      <c r="WSS120" s="72" t="e">
        <f>WSS118/Справочно!WSQ$7*100000</f>
        <v>#DIV/0!</v>
      </c>
      <c r="WST120" s="72" t="e">
        <f>WST118/Справочно!WSR$7*100000</f>
        <v>#DIV/0!</v>
      </c>
      <c r="WSU120" s="72" t="e">
        <f>WSU118/Справочно!WSS$7*100000</f>
        <v>#DIV/0!</v>
      </c>
      <c r="WSV120" s="72" t="e">
        <f>WSV118/Справочно!WST$7*100000</f>
        <v>#DIV/0!</v>
      </c>
      <c r="WSW120" s="72" t="e">
        <f>WSW118/Справочно!WSU$7*100000</f>
        <v>#DIV/0!</v>
      </c>
      <c r="WSX120" s="72" t="e">
        <f>WSX118/Справочно!WSV$7*100000</f>
        <v>#DIV/0!</v>
      </c>
      <c r="WSY120" s="72" t="e">
        <f>WSY118/Справочно!WSW$7*100000</f>
        <v>#DIV/0!</v>
      </c>
      <c r="WSZ120" s="72" t="e">
        <f>WSZ118/Справочно!WSX$7*100000</f>
        <v>#DIV/0!</v>
      </c>
      <c r="WTA120" s="72" t="e">
        <f>WTA118/Справочно!WSY$7*100000</f>
        <v>#DIV/0!</v>
      </c>
      <c r="WTB120" s="72" t="e">
        <f>WTB118/Справочно!WSZ$7*100000</f>
        <v>#DIV/0!</v>
      </c>
      <c r="WTC120" s="72" t="e">
        <f>WTC118/Справочно!WTA$7*100000</f>
        <v>#DIV/0!</v>
      </c>
      <c r="WTD120" s="72" t="e">
        <f>WTD118/Справочно!WTB$7*100000</f>
        <v>#DIV/0!</v>
      </c>
      <c r="WTE120" s="72" t="e">
        <f>WTE118/Справочно!WTC$7*100000</f>
        <v>#DIV/0!</v>
      </c>
      <c r="WTF120" s="72" t="e">
        <f>WTF118/Справочно!WTD$7*100000</f>
        <v>#DIV/0!</v>
      </c>
      <c r="WTG120" s="72" t="e">
        <f>WTG118/Справочно!WTE$7*100000</f>
        <v>#DIV/0!</v>
      </c>
      <c r="WTH120" s="72" t="e">
        <f>WTH118/Справочно!WTF$7*100000</f>
        <v>#DIV/0!</v>
      </c>
      <c r="WTI120" s="72" t="e">
        <f>WTI118/Справочно!WTG$7*100000</f>
        <v>#DIV/0!</v>
      </c>
      <c r="WTJ120" s="72" t="e">
        <f>WTJ118/Справочно!WTH$7*100000</f>
        <v>#DIV/0!</v>
      </c>
      <c r="WTK120" s="72" t="e">
        <f>WTK118/Справочно!WTI$7*100000</f>
        <v>#DIV/0!</v>
      </c>
      <c r="WTL120" s="72" t="e">
        <f>WTL118/Справочно!WTJ$7*100000</f>
        <v>#DIV/0!</v>
      </c>
      <c r="WTM120" s="72" t="e">
        <f>WTM118/Справочно!WTK$7*100000</f>
        <v>#DIV/0!</v>
      </c>
      <c r="WTN120" s="72" t="e">
        <f>WTN118/Справочно!WTL$7*100000</f>
        <v>#DIV/0!</v>
      </c>
      <c r="WTO120" s="72" t="e">
        <f>WTO118/Справочно!WTM$7*100000</f>
        <v>#DIV/0!</v>
      </c>
      <c r="WTP120" s="72" t="e">
        <f>WTP118/Справочно!WTN$7*100000</f>
        <v>#DIV/0!</v>
      </c>
      <c r="WTQ120" s="72" t="e">
        <f>WTQ118/Справочно!WTO$7*100000</f>
        <v>#DIV/0!</v>
      </c>
      <c r="WTR120" s="72" t="e">
        <f>WTR118/Справочно!WTP$7*100000</f>
        <v>#DIV/0!</v>
      </c>
      <c r="WTS120" s="72" t="e">
        <f>WTS118/Справочно!WTQ$7*100000</f>
        <v>#DIV/0!</v>
      </c>
      <c r="WTT120" s="72" t="e">
        <f>WTT118/Справочно!WTR$7*100000</f>
        <v>#DIV/0!</v>
      </c>
      <c r="WTU120" s="72" t="e">
        <f>WTU118/Справочно!WTS$7*100000</f>
        <v>#DIV/0!</v>
      </c>
      <c r="WTV120" s="72" t="e">
        <f>WTV118/Справочно!WTT$7*100000</f>
        <v>#DIV/0!</v>
      </c>
      <c r="WTW120" s="72" t="e">
        <f>WTW118/Справочно!WTU$7*100000</f>
        <v>#DIV/0!</v>
      </c>
      <c r="WTX120" s="72" t="e">
        <f>WTX118/Справочно!WTV$7*100000</f>
        <v>#DIV/0!</v>
      </c>
      <c r="WTY120" s="72" t="e">
        <f>WTY118/Справочно!WTW$7*100000</f>
        <v>#DIV/0!</v>
      </c>
      <c r="WTZ120" s="72" t="e">
        <f>WTZ118/Справочно!WTX$7*100000</f>
        <v>#DIV/0!</v>
      </c>
      <c r="WUA120" s="72" t="e">
        <f>WUA118/Справочно!WTY$7*100000</f>
        <v>#DIV/0!</v>
      </c>
      <c r="WUB120" s="72" t="e">
        <f>WUB118/Справочно!WTZ$7*100000</f>
        <v>#DIV/0!</v>
      </c>
      <c r="WUC120" s="72" t="e">
        <f>WUC118/Справочно!WUA$7*100000</f>
        <v>#DIV/0!</v>
      </c>
      <c r="WUD120" s="72" t="e">
        <f>WUD118/Справочно!WUB$7*100000</f>
        <v>#DIV/0!</v>
      </c>
      <c r="WUE120" s="72" t="e">
        <f>WUE118/Справочно!WUC$7*100000</f>
        <v>#DIV/0!</v>
      </c>
      <c r="WUF120" s="72" t="e">
        <f>WUF118/Справочно!WUD$7*100000</f>
        <v>#DIV/0!</v>
      </c>
      <c r="WUG120" s="72" t="e">
        <f>WUG118/Справочно!WUE$7*100000</f>
        <v>#DIV/0!</v>
      </c>
      <c r="WUH120" s="72" t="e">
        <f>WUH118/Справочно!WUF$7*100000</f>
        <v>#DIV/0!</v>
      </c>
      <c r="WUI120" s="72" t="e">
        <f>WUI118/Справочно!WUG$7*100000</f>
        <v>#DIV/0!</v>
      </c>
      <c r="WUJ120" s="72" t="e">
        <f>WUJ118/Справочно!WUH$7*100000</f>
        <v>#DIV/0!</v>
      </c>
      <c r="WUK120" s="72" t="e">
        <f>WUK118/Справочно!WUI$7*100000</f>
        <v>#DIV/0!</v>
      </c>
      <c r="WUL120" s="72" t="e">
        <f>WUL118/Справочно!WUJ$7*100000</f>
        <v>#DIV/0!</v>
      </c>
      <c r="WUM120" s="72" t="e">
        <f>WUM118/Справочно!WUK$7*100000</f>
        <v>#DIV/0!</v>
      </c>
      <c r="WUN120" s="72" t="e">
        <f>WUN118/Справочно!WUL$7*100000</f>
        <v>#DIV/0!</v>
      </c>
      <c r="WUO120" s="72" t="e">
        <f>WUO118/Справочно!WUM$7*100000</f>
        <v>#DIV/0!</v>
      </c>
      <c r="WUP120" s="72" t="e">
        <f>WUP118/Справочно!WUN$7*100000</f>
        <v>#DIV/0!</v>
      </c>
      <c r="WUQ120" s="72" t="e">
        <f>WUQ118/Справочно!WUO$7*100000</f>
        <v>#DIV/0!</v>
      </c>
      <c r="WUR120" s="72" t="e">
        <f>WUR118/Справочно!WUP$7*100000</f>
        <v>#DIV/0!</v>
      </c>
      <c r="WUS120" s="72" t="e">
        <f>WUS118/Справочно!WUQ$7*100000</f>
        <v>#DIV/0!</v>
      </c>
      <c r="WUT120" s="72" t="e">
        <f>WUT118/Справочно!WUR$7*100000</f>
        <v>#DIV/0!</v>
      </c>
      <c r="WUU120" s="72" t="e">
        <f>WUU118/Справочно!WUS$7*100000</f>
        <v>#DIV/0!</v>
      </c>
      <c r="WUV120" s="72" t="e">
        <f>WUV118/Справочно!WUT$7*100000</f>
        <v>#DIV/0!</v>
      </c>
      <c r="WUW120" s="72" t="e">
        <f>WUW118/Справочно!WUU$7*100000</f>
        <v>#DIV/0!</v>
      </c>
      <c r="WUX120" s="72" t="e">
        <f>WUX118/Справочно!WUV$7*100000</f>
        <v>#DIV/0!</v>
      </c>
      <c r="WUY120" s="72" t="e">
        <f>WUY118/Справочно!WUW$7*100000</f>
        <v>#DIV/0!</v>
      </c>
      <c r="WUZ120" s="72" t="e">
        <f>WUZ118/Справочно!WUX$7*100000</f>
        <v>#DIV/0!</v>
      </c>
      <c r="WVA120" s="72" t="e">
        <f>WVA118/Справочно!WUY$7*100000</f>
        <v>#DIV/0!</v>
      </c>
      <c r="WVB120" s="72" t="e">
        <f>WVB118/Справочно!WUZ$7*100000</f>
        <v>#DIV/0!</v>
      </c>
      <c r="WVC120" s="72" t="e">
        <f>WVC118/Справочно!WVA$7*100000</f>
        <v>#DIV/0!</v>
      </c>
      <c r="WVD120" s="72" t="e">
        <f>WVD118/Справочно!WVB$7*100000</f>
        <v>#DIV/0!</v>
      </c>
      <c r="WVE120" s="72" t="e">
        <f>WVE118/Справочно!WVC$7*100000</f>
        <v>#DIV/0!</v>
      </c>
      <c r="WVF120" s="72" t="e">
        <f>WVF118/Справочно!WVD$7*100000</f>
        <v>#DIV/0!</v>
      </c>
      <c r="WVG120" s="72" t="e">
        <f>WVG118/Справочно!WVE$7*100000</f>
        <v>#DIV/0!</v>
      </c>
      <c r="WVH120" s="72" t="e">
        <f>WVH118/Справочно!WVF$7*100000</f>
        <v>#DIV/0!</v>
      </c>
      <c r="WVI120" s="72" t="e">
        <f>WVI118/Справочно!WVG$7*100000</f>
        <v>#DIV/0!</v>
      </c>
      <c r="WVJ120" s="72" t="e">
        <f>WVJ118/Справочно!WVH$7*100000</f>
        <v>#DIV/0!</v>
      </c>
      <c r="WVK120" s="72" t="e">
        <f>WVK118/Справочно!WVI$7*100000</f>
        <v>#DIV/0!</v>
      </c>
      <c r="WVL120" s="72" t="e">
        <f>WVL118/Справочно!WVJ$7*100000</f>
        <v>#DIV/0!</v>
      </c>
      <c r="WVM120" s="72" t="e">
        <f>WVM118/Справочно!WVK$7*100000</f>
        <v>#DIV/0!</v>
      </c>
      <c r="WVN120" s="72" t="e">
        <f>WVN118/Справочно!WVL$7*100000</f>
        <v>#DIV/0!</v>
      </c>
      <c r="WVO120" s="72" t="e">
        <f>WVO118/Справочно!WVM$7*100000</f>
        <v>#DIV/0!</v>
      </c>
      <c r="WVP120" s="72" t="e">
        <f>WVP118/Справочно!WVN$7*100000</f>
        <v>#DIV/0!</v>
      </c>
      <c r="WVQ120" s="72" t="e">
        <f>WVQ118/Справочно!WVO$7*100000</f>
        <v>#DIV/0!</v>
      </c>
      <c r="WVR120" s="72" t="e">
        <f>WVR118/Справочно!WVP$7*100000</f>
        <v>#DIV/0!</v>
      </c>
      <c r="WVS120" s="72" t="e">
        <f>WVS118/Справочно!WVQ$7*100000</f>
        <v>#DIV/0!</v>
      </c>
      <c r="WVT120" s="72" t="e">
        <f>WVT118/Справочно!WVR$7*100000</f>
        <v>#DIV/0!</v>
      </c>
      <c r="WVU120" s="72" t="e">
        <f>WVU118/Справочно!WVS$7*100000</f>
        <v>#DIV/0!</v>
      </c>
      <c r="WVV120" s="72" t="e">
        <f>WVV118/Справочно!WVT$7*100000</f>
        <v>#DIV/0!</v>
      </c>
      <c r="WVW120" s="72" t="e">
        <f>WVW118/Справочно!WVU$7*100000</f>
        <v>#DIV/0!</v>
      </c>
      <c r="WVX120" s="72" t="e">
        <f>WVX118/Справочно!WVV$7*100000</f>
        <v>#DIV/0!</v>
      </c>
      <c r="WVY120" s="72" t="e">
        <f>WVY118/Справочно!WVW$7*100000</f>
        <v>#DIV/0!</v>
      </c>
      <c r="WVZ120" s="72" t="e">
        <f>WVZ118/Справочно!WVX$7*100000</f>
        <v>#DIV/0!</v>
      </c>
      <c r="WWA120" s="72" t="e">
        <f>WWA118/Справочно!WVY$7*100000</f>
        <v>#DIV/0!</v>
      </c>
      <c r="WWB120" s="72" t="e">
        <f>WWB118/Справочно!WVZ$7*100000</f>
        <v>#DIV/0!</v>
      </c>
      <c r="WWC120" s="72" t="e">
        <f>WWC118/Справочно!WWA$7*100000</f>
        <v>#DIV/0!</v>
      </c>
      <c r="WWD120" s="72" t="e">
        <f>WWD118/Справочно!WWB$7*100000</f>
        <v>#DIV/0!</v>
      </c>
      <c r="WWE120" s="72" t="e">
        <f>WWE118/Справочно!WWC$7*100000</f>
        <v>#DIV/0!</v>
      </c>
      <c r="WWF120" s="72" t="e">
        <f>WWF118/Справочно!WWD$7*100000</f>
        <v>#DIV/0!</v>
      </c>
      <c r="WWG120" s="72" t="e">
        <f>WWG118/Справочно!WWE$7*100000</f>
        <v>#DIV/0!</v>
      </c>
      <c r="WWH120" s="72" t="e">
        <f>WWH118/Справочно!WWF$7*100000</f>
        <v>#DIV/0!</v>
      </c>
      <c r="WWI120" s="72" t="e">
        <f>WWI118/Справочно!WWG$7*100000</f>
        <v>#DIV/0!</v>
      </c>
      <c r="WWJ120" s="72" t="e">
        <f>WWJ118/Справочно!WWH$7*100000</f>
        <v>#DIV/0!</v>
      </c>
      <c r="WWK120" s="72" t="e">
        <f>WWK118/Справочно!WWI$7*100000</f>
        <v>#DIV/0!</v>
      </c>
      <c r="WWL120" s="72" t="e">
        <f>WWL118/Справочно!WWJ$7*100000</f>
        <v>#DIV/0!</v>
      </c>
      <c r="WWM120" s="72" t="e">
        <f>WWM118/Справочно!WWK$7*100000</f>
        <v>#DIV/0!</v>
      </c>
      <c r="WWN120" s="72" t="e">
        <f>WWN118/Справочно!WWL$7*100000</f>
        <v>#DIV/0!</v>
      </c>
      <c r="WWO120" s="72" t="e">
        <f>WWO118/Справочно!WWM$7*100000</f>
        <v>#DIV/0!</v>
      </c>
      <c r="WWP120" s="72" t="e">
        <f>WWP118/Справочно!WWN$7*100000</f>
        <v>#DIV/0!</v>
      </c>
      <c r="WWQ120" s="72" t="e">
        <f>WWQ118/Справочно!WWO$7*100000</f>
        <v>#DIV/0!</v>
      </c>
      <c r="WWR120" s="72" t="e">
        <f>WWR118/Справочно!WWP$7*100000</f>
        <v>#DIV/0!</v>
      </c>
      <c r="WWS120" s="72" t="e">
        <f>WWS118/Справочно!WWQ$7*100000</f>
        <v>#DIV/0!</v>
      </c>
      <c r="WWT120" s="72" t="e">
        <f>WWT118/Справочно!WWR$7*100000</f>
        <v>#DIV/0!</v>
      </c>
      <c r="WWU120" s="72" t="e">
        <f>WWU118/Справочно!WWS$7*100000</f>
        <v>#DIV/0!</v>
      </c>
      <c r="WWV120" s="72" t="e">
        <f>WWV118/Справочно!WWT$7*100000</f>
        <v>#DIV/0!</v>
      </c>
      <c r="WWW120" s="72" t="e">
        <f>WWW118/Справочно!WWU$7*100000</f>
        <v>#DIV/0!</v>
      </c>
      <c r="WWX120" s="72" t="e">
        <f>WWX118/Справочно!WWV$7*100000</f>
        <v>#DIV/0!</v>
      </c>
      <c r="WWY120" s="72" t="e">
        <f>WWY118/Справочно!WWW$7*100000</f>
        <v>#DIV/0!</v>
      </c>
      <c r="WWZ120" s="72" t="e">
        <f>WWZ118/Справочно!WWX$7*100000</f>
        <v>#DIV/0!</v>
      </c>
      <c r="WXA120" s="72" t="e">
        <f>WXA118/Справочно!WWY$7*100000</f>
        <v>#DIV/0!</v>
      </c>
      <c r="WXB120" s="72" t="e">
        <f>WXB118/Справочно!WWZ$7*100000</f>
        <v>#DIV/0!</v>
      </c>
      <c r="WXC120" s="72" t="e">
        <f>WXC118/Справочно!WXA$7*100000</f>
        <v>#DIV/0!</v>
      </c>
      <c r="WXD120" s="72" t="e">
        <f>WXD118/Справочно!WXB$7*100000</f>
        <v>#DIV/0!</v>
      </c>
      <c r="WXE120" s="72" t="e">
        <f>WXE118/Справочно!WXC$7*100000</f>
        <v>#DIV/0!</v>
      </c>
      <c r="WXF120" s="72" t="e">
        <f>WXF118/Справочно!WXD$7*100000</f>
        <v>#DIV/0!</v>
      </c>
      <c r="WXG120" s="72" t="e">
        <f>WXG118/Справочно!WXE$7*100000</f>
        <v>#DIV/0!</v>
      </c>
      <c r="WXH120" s="72" t="e">
        <f>WXH118/Справочно!WXF$7*100000</f>
        <v>#DIV/0!</v>
      </c>
      <c r="WXI120" s="72" t="e">
        <f>WXI118/Справочно!WXG$7*100000</f>
        <v>#DIV/0!</v>
      </c>
      <c r="WXJ120" s="72" t="e">
        <f>WXJ118/Справочно!WXH$7*100000</f>
        <v>#DIV/0!</v>
      </c>
      <c r="WXK120" s="72" t="e">
        <f>WXK118/Справочно!WXI$7*100000</f>
        <v>#DIV/0!</v>
      </c>
      <c r="WXL120" s="72" t="e">
        <f>WXL118/Справочно!WXJ$7*100000</f>
        <v>#DIV/0!</v>
      </c>
      <c r="WXM120" s="72" t="e">
        <f>WXM118/Справочно!WXK$7*100000</f>
        <v>#DIV/0!</v>
      </c>
      <c r="WXN120" s="72" t="e">
        <f>WXN118/Справочно!WXL$7*100000</f>
        <v>#DIV/0!</v>
      </c>
      <c r="WXO120" s="72" t="e">
        <f>WXO118/Справочно!WXM$7*100000</f>
        <v>#DIV/0!</v>
      </c>
      <c r="WXP120" s="72" t="e">
        <f>WXP118/Справочно!WXN$7*100000</f>
        <v>#DIV/0!</v>
      </c>
      <c r="WXQ120" s="72" t="e">
        <f>WXQ118/Справочно!WXO$7*100000</f>
        <v>#DIV/0!</v>
      </c>
      <c r="WXR120" s="72" t="e">
        <f>WXR118/Справочно!WXP$7*100000</f>
        <v>#DIV/0!</v>
      </c>
      <c r="WXS120" s="72" t="e">
        <f>WXS118/Справочно!WXQ$7*100000</f>
        <v>#DIV/0!</v>
      </c>
      <c r="WXT120" s="72" t="e">
        <f>WXT118/Справочно!WXR$7*100000</f>
        <v>#DIV/0!</v>
      </c>
      <c r="WXU120" s="72" t="e">
        <f>WXU118/Справочно!WXS$7*100000</f>
        <v>#DIV/0!</v>
      </c>
      <c r="WXV120" s="72" t="e">
        <f>WXV118/Справочно!WXT$7*100000</f>
        <v>#DIV/0!</v>
      </c>
      <c r="WXW120" s="72" t="e">
        <f>WXW118/Справочно!WXU$7*100000</f>
        <v>#DIV/0!</v>
      </c>
      <c r="WXX120" s="72" t="e">
        <f>WXX118/Справочно!WXV$7*100000</f>
        <v>#DIV/0!</v>
      </c>
      <c r="WXY120" s="72" t="e">
        <f>WXY118/Справочно!WXW$7*100000</f>
        <v>#DIV/0!</v>
      </c>
      <c r="WXZ120" s="72" t="e">
        <f>WXZ118/Справочно!WXX$7*100000</f>
        <v>#DIV/0!</v>
      </c>
      <c r="WYA120" s="72" t="e">
        <f>WYA118/Справочно!WXY$7*100000</f>
        <v>#DIV/0!</v>
      </c>
      <c r="WYB120" s="72" t="e">
        <f>WYB118/Справочно!WXZ$7*100000</f>
        <v>#DIV/0!</v>
      </c>
      <c r="WYC120" s="72" t="e">
        <f>WYC118/Справочно!WYA$7*100000</f>
        <v>#DIV/0!</v>
      </c>
      <c r="WYD120" s="72" t="e">
        <f>WYD118/Справочно!WYB$7*100000</f>
        <v>#DIV/0!</v>
      </c>
      <c r="WYE120" s="72" t="e">
        <f>WYE118/Справочно!WYC$7*100000</f>
        <v>#DIV/0!</v>
      </c>
      <c r="WYF120" s="72" t="e">
        <f>WYF118/Справочно!WYD$7*100000</f>
        <v>#DIV/0!</v>
      </c>
      <c r="WYG120" s="72" t="e">
        <f>WYG118/Справочно!WYE$7*100000</f>
        <v>#DIV/0!</v>
      </c>
      <c r="WYH120" s="72" t="e">
        <f>WYH118/Справочно!WYF$7*100000</f>
        <v>#DIV/0!</v>
      </c>
      <c r="WYI120" s="72" t="e">
        <f>WYI118/Справочно!WYG$7*100000</f>
        <v>#DIV/0!</v>
      </c>
      <c r="WYJ120" s="72" t="e">
        <f>WYJ118/Справочно!WYH$7*100000</f>
        <v>#DIV/0!</v>
      </c>
      <c r="WYK120" s="72" t="e">
        <f>WYK118/Справочно!WYI$7*100000</f>
        <v>#DIV/0!</v>
      </c>
      <c r="WYL120" s="72" t="e">
        <f>WYL118/Справочно!WYJ$7*100000</f>
        <v>#DIV/0!</v>
      </c>
      <c r="WYM120" s="72" t="e">
        <f>WYM118/Справочно!WYK$7*100000</f>
        <v>#DIV/0!</v>
      </c>
      <c r="WYN120" s="72" t="e">
        <f>WYN118/Справочно!WYL$7*100000</f>
        <v>#DIV/0!</v>
      </c>
      <c r="WYO120" s="72" t="e">
        <f>WYO118/Справочно!WYM$7*100000</f>
        <v>#DIV/0!</v>
      </c>
      <c r="WYP120" s="72" t="e">
        <f>WYP118/Справочно!WYN$7*100000</f>
        <v>#DIV/0!</v>
      </c>
      <c r="WYQ120" s="72" t="e">
        <f>WYQ118/Справочно!WYO$7*100000</f>
        <v>#DIV/0!</v>
      </c>
      <c r="WYR120" s="72" t="e">
        <f>WYR118/Справочно!WYP$7*100000</f>
        <v>#DIV/0!</v>
      </c>
      <c r="WYS120" s="72" t="e">
        <f>WYS118/Справочно!WYQ$7*100000</f>
        <v>#DIV/0!</v>
      </c>
      <c r="WYT120" s="72" t="e">
        <f>WYT118/Справочно!WYR$7*100000</f>
        <v>#DIV/0!</v>
      </c>
      <c r="WYU120" s="72" t="e">
        <f>WYU118/Справочно!WYS$7*100000</f>
        <v>#DIV/0!</v>
      </c>
      <c r="WYV120" s="72" t="e">
        <f>WYV118/Справочно!WYT$7*100000</f>
        <v>#DIV/0!</v>
      </c>
      <c r="WYW120" s="72" t="e">
        <f>WYW118/Справочно!WYU$7*100000</f>
        <v>#DIV/0!</v>
      </c>
      <c r="WYX120" s="72" t="e">
        <f>WYX118/Справочно!WYV$7*100000</f>
        <v>#DIV/0!</v>
      </c>
      <c r="WYY120" s="72" t="e">
        <f>WYY118/Справочно!WYW$7*100000</f>
        <v>#DIV/0!</v>
      </c>
      <c r="WYZ120" s="72" t="e">
        <f>WYZ118/Справочно!WYX$7*100000</f>
        <v>#DIV/0!</v>
      </c>
      <c r="WZA120" s="72" t="e">
        <f>WZA118/Справочно!WYY$7*100000</f>
        <v>#DIV/0!</v>
      </c>
      <c r="WZB120" s="72" t="e">
        <f>WZB118/Справочно!WYZ$7*100000</f>
        <v>#DIV/0!</v>
      </c>
      <c r="WZC120" s="72" t="e">
        <f>WZC118/Справочно!WZA$7*100000</f>
        <v>#DIV/0!</v>
      </c>
      <c r="WZD120" s="72" t="e">
        <f>WZD118/Справочно!WZB$7*100000</f>
        <v>#DIV/0!</v>
      </c>
      <c r="WZE120" s="72" t="e">
        <f>WZE118/Справочно!WZC$7*100000</f>
        <v>#DIV/0!</v>
      </c>
      <c r="WZF120" s="72" t="e">
        <f>WZF118/Справочно!WZD$7*100000</f>
        <v>#DIV/0!</v>
      </c>
      <c r="WZG120" s="72" t="e">
        <f>WZG118/Справочно!WZE$7*100000</f>
        <v>#DIV/0!</v>
      </c>
      <c r="WZH120" s="72" t="e">
        <f>WZH118/Справочно!WZF$7*100000</f>
        <v>#DIV/0!</v>
      </c>
      <c r="WZI120" s="72" t="e">
        <f>WZI118/Справочно!WZG$7*100000</f>
        <v>#DIV/0!</v>
      </c>
      <c r="WZJ120" s="72" t="e">
        <f>WZJ118/Справочно!WZH$7*100000</f>
        <v>#DIV/0!</v>
      </c>
      <c r="WZK120" s="72" t="e">
        <f>WZK118/Справочно!WZI$7*100000</f>
        <v>#DIV/0!</v>
      </c>
      <c r="WZL120" s="72" t="e">
        <f>WZL118/Справочно!WZJ$7*100000</f>
        <v>#DIV/0!</v>
      </c>
      <c r="WZM120" s="72" t="e">
        <f>WZM118/Справочно!WZK$7*100000</f>
        <v>#DIV/0!</v>
      </c>
      <c r="WZN120" s="72" t="e">
        <f>WZN118/Справочно!WZL$7*100000</f>
        <v>#DIV/0!</v>
      </c>
      <c r="WZO120" s="72" t="e">
        <f>WZO118/Справочно!WZM$7*100000</f>
        <v>#DIV/0!</v>
      </c>
      <c r="WZP120" s="72" t="e">
        <f>WZP118/Справочно!WZN$7*100000</f>
        <v>#DIV/0!</v>
      </c>
      <c r="WZQ120" s="72" t="e">
        <f>WZQ118/Справочно!WZO$7*100000</f>
        <v>#DIV/0!</v>
      </c>
      <c r="WZR120" s="72" t="e">
        <f>WZR118/Справочно!WZP$7*100000</f>
        <v>#DIV/0!</v>
      </c>
      <c r="WZS120" s="72" t="e">
        <f>WZS118/Справочно!WZQ$7*100000</f>
        <v>#DIV/0!</v>
      </c>
      <c r="WZT120" s="72" t="e">
        <f>WZT118/Справочно!WZR$7*100000</f>
        <v>#DIV/0!</v>
      </c>
      <c r="WZU120" s="72" t="e">
        <f>WZU118/Справочно!WZS$7*100000</f>
        <v>#DIV/0!</v>
      </c>
      <c r="WZV120" s="72" t="e">
        <f>WZV118/Справочно!WZT$7*100000</f>
        <v>#DIV/0!</v>
      </c>
      <c r="WZW120" s="72" t="e">
        <f>WZW118/Справочно!WZU$7*100000</f>
        <v>#DIV/0!</v>
      </c>
      <c r="WZX120" s="72" t="e">
        <f>WZX118/Справочно!WZV$7*100000</f>
        <v>#DIV/0!</v>
      </c>
      <c r="WZY120" s="72" t="e">
        <f>WZY118/Справочно!WZW$7*100000</f>
        <v>#DIV/0!</v>
      </c>
      <c r="WZZ120" s="72" t="e">
        <f>WZZ118/Справочно!WZX$7*100000</f>
        <v>#DIV/0!</v>
      </c>
      <c r="XAA120" s="72" t="e">
        <f>XAA118/Справочно!WZY$7*100000</f>
        <v>#DIV/0!</v>
      </c>
      <c r="XAB120" s="72" t="e">
        <f>XAB118/Справочно!WZZ$7*100000</f>
        <v>#DIV/0!</v>
      </c>
      <c r="XAC120" s="72" t="e">
        <f>XAC118/Справочно!XAA$7*100000</f>
        <v>#DIV/0!</v>
      </c>
      <c r="XAD120" s="72" t="e">
        <f>XAD118/Справочно!XAB$7*100000</f>
        <v>#DIV/0!</v>
      </c>
      <c r="XAE120" s="72" t="e">
        <f>XAE118/Справочно!XAC$7*100000</f>
        <v>#DIV/0!</v>
      </c>
      <c r="XAF120" s="72" t="e">
        <f>XAF118/Справочно!XAD$7*100000</f>
        <v>#DIV/0!</v>
      </c>
      <c r="XAG120" s="72" t="e">
        <f>XAG118/Справочно!XAE$7*100000</f>
        <v>#DIV/0!</v>
      </c>
      <c r="XAH120" s="72" t="e">
        <f>XAH118/Справочно!XAF$7*100000</f>
        <v>#DIV/0!</v>
      </c>
      <c r="XAI120" s="72" t="e">
        <f>XAI118/Справочно!XAG$7*100000</f>
        <v>#DIV/0!</v>
      </c>
      <c r="XAJ120" s="72" t="e">
        <f>XAJ118/Справочно!XAH$7*100000</f>
        <v>#DIV/0!</v>
      </c>
      <c r="XAK120" s="72" t="e">
        <f>XAK118/Справочно!XAI$7*100000</f>
        <v>#DIV/0!</v>
      </c>
      <c r="XAL120" s="72" t="e">
        <f>XAL118/Справочно!XAJ$7*100000</f>
        <v>#DIV/0!</v>
      </c>
      <c r="XAM120" s="72" t="e">
        <f>XAM118/Справочно!XAK$7*100000</f>
        <v>#DIV/0!</v>
      </c>
      <c r="XAN120" s="72" t="e">
        <f>XAN118/Справочно!XAL$7*100000</f>
        <v>#DIV/0!</v>
      </c>
      <c r="XAO120" s="72" t="e">
        <f>XAO118/Справочно!XAM$7*100000</f>
        <v>#DIV/0!</v>
      </c>
      <c r="XAP120" s="72" t="e">
        <f>XAP118/Справочно!XAN$7*100000</f>
        <v>#DIV/0!</v>
      </c>
      <c r="XAQ120" s="72" t="e">
        <f>XAQ118/Справочно!XAO$7*100000</f>
        <v>#DIV/0!</v>
      </c>
      <c r="XAR120" s="72" t="e">
        <f>XAR118/Справочно!XAP$7*100000</f>
        <v>#DIV/0!</v>
      </c>
      <c r="XAS120" s="72" t="e">
        <f>XAS118/Справочно!XAQ$7*100000</f>
        <v>#DIV/0!</v>
      </c>
      <c r="XAT120" s="72" t="e">
        <f>XAT118/Справочно!XAR$7*100000</f>
        <v>#DIV/0!</v>
      </c>
      <c r="XAU120" s="72" t="e">
        <f>XAU118/Справочно!XAS$7*100000</f>
        <v>#DIV/0!</v>
      </c>
      <c r="XAV120" s="72" t="e">
        <f>XAV118/Справочно!XAT$7*100000</f>
        <v>#DIV/0!</v>
      </c>
      <c r="XAW120" s="72" t="e">
        <f>XAW118/Справочно!XAU$7*100000</f>
        <v>#DIV/0!</v>
      </c>
      <c r="XAX120" s="72" t="e">
        <f>XAX118/Справочно!XAV$7*100000</f>
        <v>#DIV/0!</v>
      </c>
      <c r="XAY120" s="72" t="e">
        <f>XAY118/Справочно!XAW$7*100000</f>
        <v>#DIV/0!</v>
      </c>
      <c r="XAZ120" s="72" t="e">
        <f>XAZ118/Справочно!XAX$7*100000</f>
        <v>#DIV/0!</v>
      </c>
      <c r="XBA120" s="72" t="e">
        <f>XBA118/Справочно!XAY$7*100000</f>
        <v>#DIV/0!</v>
      </c>
      <c r="XBB120" s="72" t="e">
        <f>XBB118/Справочно!XAZ$7*100000</f>
        <v>#DIV/0!</v>
      </c>
      <c r="XBC120" s="72" t="e">
        <f>XBC118/Справочно!XBA$7*100000</f>
        <v>#DIV/0!</v>
      </c>
      <c r="XBD120" s="72" t="e">
        <f>XBD118/Справочно!XBB$7*100000</f>
        <v>#DIV/0!</v>
      </c>
      <c r="XBE120" s="72" t="e">
        <f>XBE118/Справочно!XBC$7*100000</f>
        <v>#DIV/0!</v>
      </c>
      <c r="XBF120" s="72" t="e">
        <f>XBF118/Справочно!XBD$7*100000</f>
        <v>#DIV/0!</v>
      </c>
      <c r="XBG120" s="72" t="e">
        <f>XBG118/Справочно!XBE$7*100000</f>
        <v>#DIV/0!</v>
      </c>
      <c r="XBH120" s="72" t="e">
        <f>XBH118/Справочно!XBF$7*100000</f>
        <v>#DIV/0!</v>
      </c>
      <c r="XBI120" s="72" t="e">
        <f>XBI118/Справочно!XBG$7*100000</f>
        <v>#DIV/0!</v>
      </c>
      <c r="XBJ120" s="72" t="e">
        <f>XBJ118/Справочно!XBH$7*100000</f>
        <v>#DIV/0!</v>
      </c>
      <c r="XBK120" s="72" t="e">
        <f>XBK118/Справочно!XBI$7*100000</f>
        <v>#DIV/0!</v>
      </c>
      <c r="XBL120" s="72" t="e">
        <f>XBL118/Справочно!XBJ$7*100000</f>
        <v>#DIV/0!</v>
      </c>
      <c r="XBM120" s="72" t="e">
        <f>XBM118/Справочно!XBK$7*100000</f>
        <v>#DIV/0!</v>
      </c>
      <c r="XBN120" s="72" t="e">
        <f>XBN118/Справочно!XBL$7*100000</f>
        <v>#DIV/0!</v>
      </c>
      <c r="XBO120" s="72" t="e">
        <f>XBO118/Справочно!XBM$7*100000</f>
        <v>#DIV/0!</v>
      </c>
      <c r="XBP120" s="72" t="e">
        <f>XBP118/Справочно!XBN$7*100000</f>
        <v>#DIV/0!</v>
      </c>
      <c r="XBQ120" s="72" t="e">
        <f>XBQ118/Справочно!XBO$7*100000</f>
        <v>#DIV/0!</v>
      </c>
      <c r="XBR120" s="72" t="e">
        <f>XBR118/Справочно!XBP$7*100000</f>
        <v>#DIV/0!</v>
      </c>
      <c r="XBS120" s="72" t="e">
        <f>XBS118/Справочно!XBQ$7*100000</f>
        <v>#DIV/0!</v>
      </c>
      <c r="XBT120" s="72" t="e">
        <f>XBT118/Справочно!XBR$7*100000</f>
        <v>#DIV/0!</v>
      </c>
      <c r="XBU120" s="72" t="e">
        <f>XBU118/Справочно!XBS$7*100000</f>
        <v>#DIV/0!</v>
      </c>
      <c r="XBV120" s="72" t="e">
        <f>XBV118/Справочно!XBT$7*100000</f>
        <v>#DIV/0!</v>
      </c>
      <c r="XBW120" s="72" t="e">
        <f>XBW118/Справочно!XBU$7*100000</f>
        <v>#DIV/0!</v>
      </c>
      <c r="XBX120" s="72" t="e">
        <f>XBX118/Справочно!XBV$7*100000</f>
        <v>#DIV/0!</v>
      </c>
      <c r="XBY120" s="72" t="e">
        <f>XBY118/Справочно!XBW$7*100000</f>
        <v>#DIV/0!</v>
      </c>
      <c r="XBZ120" s="72" t="e">
        <f>XBZ118/Справочно!XBX$7*100000</f>
        <v>#DIV/0!</v>
      </c>
      <c r="XCA120" s="72" t="e">
        <f>XCA118/Справочно!XBY$7*100000</f>
        <v>#DIV/0!</v>
      </c>
      <c r="XCB120" s="72" t="e">
        <f>XCB118/Справочно!XBZ$7*100000</f>
        <v>#DIV/0!</v>
      </c>
      <c r="XCC120" s="72" t="e">
        <f>XCC118/Справочно!XCA$7*100000</f>
        <v>#DIV/0!</v>
      </c>
      <c r="XCD120" s="72" t="e">
        <f>XCD118/Справочно!XCB$7*100000</f>
        <v>#DIV/0!</v>
      </c>
      <c r="XCE120" s="72" t="e">
        <f>XCE118/Справочно!XCC$7*100000</f>
        <v>#DIV/0!</v>
      </c>
      <c r="XCF120" s="72" t="e">
        <f>XCF118/Справочно!XCD$7*100000</f>
        <v>#DIV/0!</v>
      </c>
      <c r="XCG120" s="72" t="e">
        <f>XCG118/Справочно!XCE$7*100000</f>
        <v>#DIV/0!</v>
      </c>
      <c r="XCH120" s="72" t="e">
        <f>XCH118/Справочно!XCF$7*100000</f>
        <v>#DIV/0!</v>
      </c>
      <c r="XCI120" s="72" t="e">
        <f>XCI118/Справочно!XCG$7*100000</f>
        <v>#DIV/0!</v>
      </c>
      <c r="XCJ120" s="72" t="e">
        <f>XCJ118/Справочно!XCH$7*100000</f>
        <v>#DIV/0!</v>
      </c>
      <c r="XCK120" s="72" t="e">
        <f>XCK118/Справочно!XCI$7*100000</f>
        <v>#DIV/0!</v>
      </c>
      <c r="XCL120" s="72" t="e">
        <f>XCL118/Справочно!XCJ$7*100000</f>
        <v>#DIV/0!</v>
      </c>
      <c r="XCM120" s="72" t="e">
        <f>XCM118/Справочно!XCK$7*100000</f>
        <v>#DIV/0!</v>
      </c>
      <c r="XCN120" s="72" t="e">
        <f>XCN118/Справочно!XCL$7*100000</f>
        <v>#DIV/0!</v>
      </c>
      <c r="XCO120" s="72" t="e">
        <f>XCO118/Справочно!XCM$7*100000</f>
        <v>#DIV/0!</v>
      </c>
      <c r="XCP120" s="72" t="e">
        <f>XCP118/Справочно!XCN$7*100000</f>
        <v>#DIV/0!</v>
      </c>
      <c r="XCQ120" s="72" t="e">
        <f>XCQ118/Справочно!XCO$7*100000</f>
        <v>#DIV/0!</v>
      </c>
      <c r="XCR120" s="72" t="e">
        <f>XCR118/Справочно!XCP$7*100000</f>
        <v>#DIV/0!</v>
      </c>
      <c r="XCS120" s="72" t="e">
        <f>XCS118/Справочно!XCQ$7*100000</f>
        <v>#DIV/0!</v>
      </c>
      <c r="XCT120" s="72" t="e">
        <f>XCT118/Справочно!XCR$7*100000</f>
        <v>#DIV/0!</v>
      </c>
      <c r="XCU120" s="72" t="e">
        <f>XCU118/Справочно!XCS$7*100000</f>
        <v>#DIV/0!</v>
      </c>
      <c r="XCV120" s="72" t="e">
        <f>XCV118/Справочно!XCT$7*100000</f>
        <v>#DIV/0!</v>
      </c>
      <c r="XCW120" s="72" t="e">
        <f>XCW118/Справочно!XCU$7*100000</f>
        <v>#DIV/0!</v>
      </c>
      <c r="XCX120" s="72" t="e">
        <f>XCX118/Справочно!XCV$7*100000</f>
        <v>#DIV/0!</v>
      </c>
      <c r="XCY120" s="72" t="e">
        <f>XCY118/Справочно!XCW$7*100000</f>
        <v>#DIV/0!</v>
      </c>
      <c r="XCZ120" s="72" t="e">
        <f>XCZ118/Справочно!XCX$7*100000</f>
        <v>#DIV/0!</v>
      </c>
      <c r="XDA120" s="72" t="e">
        <f>XDA118/Справочно!XCY$7*100000</f>
        <v>#DIV/0!</v>
      </c>
      <c r="XDB120" s="72" t="e">
        <f>XDB118/Справочно!XCZ$7*100000</f>
        <v>#DIV/0!</v>
      </c>
      <c r="XDC120" s="72" t="e">
        <f>XDC118/Справочно!XDA$7*100000</f>
        <v>#DIV/0!</v>
      </c>
      <c r="XDD120" s="72" t="e">
        <f>XDD118/Справочно!XDB$7*100000</f>
        <v>#DIV/0!</v>
      </c>
      <c r="XDE120" s="72" t="e">
        <f>XDE118/Справочно!XDC$7*100000</f>
        <v>#DIV/0!</v>
      </c>
      <c r="XDF120" s="72" t="e">
        <f>XDF118/Справочно!XDD$7*100000</f>
        <v>#DIV/0!</v>
      </c>
      <c r="XDG120" s="72" t="e">
        <f>XDG118/Справочно!XDE$7*100000</f>
        <v>#DIV/0!</v>
      </c>
      <c r="XDH120" s="72" t="e">
        <f>XDH118/Справочно!XDF$7*100000</f>
        <v>#DIV/0!</v>
      </c>
      <c r="XDI120" s="72" t="e">
        <f>XDI118/Справочно!XDG$7*100000</f>
        <v>#DIV/0!</v>
      </c>
      <c r="XDJ120" s="72" t="e">
        <f>XDJ118/Справочно!XDH$7*100000</f>
        <v>#DIV/0!</v>
      </c>
      <c r="XDK120" s="72" t="e">
        <f>XDK118/Справочно!XDI$7*100000</f>
        <v>#DIV/0!</v>
      </c>
      <c r="XDL120" s="72" t="e">
        <f>XDL118/Справочно!XDJ$7*100000</f>
        <v>#DIV/0!</v>
      </c>
      <c r="XDM120" s="72" t="e">
        <f>XDM118/Справочно!XDK$7*100000</f>
        <v>#DIV/0!</v>
      </c>
      <c r="XDN120" s="72" t="e">
        <f>XDN118/Справочно!XDL$7*100000</f>
        <v>#DIV/0!</v>
      </c>
      <c r="XDO120" s="72" t="e">
        <f>XDO118/Справочно!XDM$7*100000</f>
        <v>#DIV/0!</v>
      </c>
      <c r="XDP120" s="72" t="e">
        <f>XDP118/Справочно!XDN$7*100000</f>
        <v>#DIV/0!</v>
      </c>
      <c r="XDQ120" s="72" t="e">
        <f>XDQ118/Справочно!XDO$7*100000</f>
        <v>#DIV/0!</v>
      </c>
      <c r="XDR120" s="72" t="e">
        <f>XDR118/Справочно!XDP$7*100000</f>
        <v>#DIV/0!</v>
      </c>
      <c r="XDS120" s="72" t="e">
        <f>XDS118/Справочно!XDQ$7*100000</f>
        <v>#DIV/0!</v>
      </c>
      <c r="XDT120" s="72" t="e">
        <f>XDT118/Справочно!XDR$7*100000</f>
        <v>#DIV/0!</v>
      </c>
      <c r="XDU120" s="72" t="e">
        <f>XDU118/Справочно!XDS$7*100000</f>
        <v>#DIV/0!</v>
      </c>
      <c r="XDV120" s="72" t="e">
        <f>XDV118/Справочно!XDT$7*100000</f>
        <v>#DIV/0!</v>
      </c>
      <c r="XDW120" s="72" t="e">
        <f>XDW118/Справочно!XDU$7*100000</f>
        <v>#DIV/0!</v>
      </c>
      <c r="XDX120" s="72" t="e">
        <f>XDX118/Справочно!XDV$7*100000</f>
        <v>#DIV/0!</v>
      </c>
      <c r="XDY120" s="72" t="e">
        <f>XDY118/Справочно!XDW$7*100000</f>
        <v>#DIV/0!</v>
      </c>
      <c r="XDZ120" s="72" t="e">
        <f>XDZ118/Справочно!XDX$7*100000</f>
        <v>#DIV/0!</v>
      </c>
      <c r="XEA120" s="72" t="e">
        <f>XEA118/Справочно!XDY$7*100000</f>
        <v>#DIV/0!</v>
      </c>
      <c r="XEB120" s="72" t="e">
        <f>XEB118/Справочно!XDZ$7*100000</f>
        <v>#DIV/0!</v>
      </c>
      <c r="XEC120" s="72" t="e">
        <f>XEC118/Справочно!XEA$7*100000</f>
        <v>#DIV/0!</v>
      </c>
      <c r="XED120" s="72" t="e">
        <f>XED118/Справочно!XEB$7*100000</f>
        <v>#DIV/0!</v>
      </c>
      <c r="XEE120" s="72" t="e">
        <f>XEE118/Справочно!XEC$7*100000</f>
        <v>#DIV/0!</v>
      </c>
      <c r="XEF120" s="72" t="e">
        <f>XEF118/Справочно!XED$7*100000</f>
        <v>#DIV/0!</v>
      </c>
      <c r="XEG120" s="72" t="e">
        <f>XEG118/Справочно!XEE$7*100000</f>
        <v>#DIV/0!</v>
      </c>
      <c r="XEH120" s="72" t="e">
        <f>XEH118/Справочно!XEF$7*100000</f>
        <v>#DIV/0!</v>
      </c>
      <c r="XEI120" s="72" t="e">
        <f>XEI118/Справочно!XEG$7*100000</f>
        <v>#DIV/0!</v>
      </c>
      <c r="XEJ120" s="72" t="e">
        <f>XEJ118/Справочно!XEH$7*100000</f>
        <v>#DIV/0!</v>
      </c>
      <c r="XEK120" s="72" t="e">
        <f>XEK118/Справочно!XEI$7*100000</f>
        <v>#DIV/0!</v>
      </c>
      <c r="XEL120" s="72" t="e">
        <f>XEL118/Справочно!XEJ$7*100000</f>
        <v>#DIV/0!</v>
      </c>
      <c r="XEM120" s="72" t="e">
        <f>XEM118/Справочно!XEK$7*100000</f>
        <v>#DIV/0!</v>
      </c>
      <c r="XEN120" s="72" t="e">
        <f>XEN118/Справочно!XEL$7*100000</f>
        <v>#DIV/0!</v>
      </c>
      <c r="XEO120" s="72" t="e">
        <f>XEO118/Справочно!XEM$7*100000</f>
        <v>#DIV/0!</v>
      </c>
      <c r="XEP120" s="72" t="e">
        <f>XEP118/Справочно!XEN$7*100000</f>
        <v>#DIV/0!</v>
      </c>
      <c r="XEQ120" s="72" t="e">
        <f>XEQ118/Справочно!XEO$7*100000</f>
        <v>#DIV/0!</v>
      </c>
      <c r="XER120" s="72" t="e">
        <f>XER118/Справочно!XEP$7*100000</f>
        <v>#DIV/0!</v>
      </c>
      <c r="XES120" s="72" t="e">
        <f>XES118/Справочно!XEQ$7*100000</f>
        <v>#DIV/0!</v>
      </c>
      <c r="XET120" s="72" t="e">
        <f>XET118/Справочно!XER$7*100000</f>
        <v>#DIV/0!</v>
      </c>
      <c r="XEU120" s="72" t="e">
        <f>XEU118/Справочно!XES$7*100000</f>
        <v>#DIV/0!</v>
      </c>
      <c r="XEV120" s="72" t="e">
        <f>XEV118/Справочно!XET$7*100000</f>
        <v>#DIV/0!</v>
      </c>
      <c r="XEW120" s="72" t="e">
        <f>XEW118/Справочно!XEU$7*100000</f>
        <v>#DIV/0!</v>
      </c>
      <c r="XEX120" s="72" t="e">
        <f>XEX118/Справочно!XEV$7*100000</f>
        <v>#DIV/0!</v>
      </c>
      <c r="XEY120" s="72" t="e">
        <f>XEY118/Справочно!XEW$7*100000</f>
        <v>#DIV/0!</v>
      </c>
      <c r="XEZ120" s="72" t="e">
        <f>XEZ118/Справочно!XEX$7*100000</f>
        <v>#DIV/0!</v>
      </c>
    </row>
    <row r="121" spans="1:16380" customFormat="1" ht="84" x14ac:dyDescent="0.3">
      <c r="A121" s="71" t="s">
        <v>380</v>
      </c>
      <c r="B121" s="86" t="s">
        <v>429</v>
      </c>
      <c r="C121" s="58" t="s">
        <v>61</v>
      </c>
      <c r="D121" s="58" t="s">
        <v>62</v>
      </c>
      <c r="E121" s="58" t="s">
        <v>63</v>
      </c>
      <c r="F121" s="25">
        <v>957898485</v>
      </c>
      <c r="G121" s="106">
        <v>436212212</v>
      </c>
      <c r="H121" s="106">
        <v>73616837</v>
      </c>
      <c r="I121" s="106">
        <v>69430363</v>
      </c>
      <c r="J121" s="106">
        <v>23808504</v>
      </c>
      <c r="K121" s="106">
        <v>149216149</v>
      </c>
      <c r="L121" s="106">
        <v>63813560</v>
      </c>
      <c r="M121" s="106">
        <v>99013230</v>
      </c>
      <c r="N121" s="106">
        <v>42787630</v>
      </c>
      <c r="O121" s="110">
        <v>953658557</v>
      </c>
      <c r="P121" s="41">
        <v>438417289</v>
      </c>
      <c r="Q121" s="41">
        <v>71616008</v>
      </c>
      <c r="R121" s="41">
        <v>67482660</v>
      </c>
      <c r="S121" s="41">
        <v>23601130</v>
      </c>
      <c r="T121" s="115">
        <v>148828151</v>
      </c>
      <c r="U121" s="41">
        <v>64385422</v>
      </c>
      <c r="V121" s="41">
        <v>97031766</v>
      </c>
      <c r="W121" s="41">
        <v>42296131</v>
      </c>
    </row>
    <row r="122" spans="1:16380" customFormat="1" ht="42" x14ac:dyDescent="0.3">
      <c r="A122" s="13" t="s">
        <v>381</v>
      </c>
      <c r="B122" s="58" t="s">
        <v>129</v>
      </c>
      <c r="C122" s="57" t="s">
        <v>61</v>
      </c>
      <c r="D122" s="57" t="s">
        <v>130</v>
      </c>
      <c r="E122" s="57" t="s">
        <v>73</v>
      </c>
      <c r="F122" s="25">
        <f>F121/Справочно!D$5*1000</f>
        <v>8230.9061364677291</v>
      </c>
      <c r="G122" s="8">
        <f>G121/Справочно!E$5*1000</f>
        <v>13399.983184444192</v>
      </c>
      <c r="H122" s="8">
        <f>H121/Справочно!F$5*1000</f>
        <v>6501.2819432691531</v>
      </c>
      <c r="I122" s="8">
        <f>I121/Справочно!G$5*1000</f>
        <v>5281.8561089333198</v>
      </c>
      <c r="J122" s="8">
        <f>J121/Справочно!H$5*1000</f>
        <v>3271.1367041852022</v>
      </c>
      <c r="K122" s="8">
        <f>K121/Справочно!I$5*1000</f>
        <v>6420.4294974586965</v>
      </c>
      <c r="L122" s="8">
        <f>L121/Справочно!J$5*1000</f>
        <v>6674.4923626248865</v>
      </c>
      <c r="M122" s="8">
        <f>M121/Справочно!K$5*1000</f>
        <v>7450.5720597537302</v>
      </c>
      <c r="N122" s="8">
        <f>N121/Справочно!L$5*1000</f>
        <v>6805.5371097275902</v>
      </c>
      <c r="O122" s="25">
        <f>O121/Справочно!M$5*1000</f>
        <v>8181.3248157382559</v>
      </c>
      <c r="P122" s="8">
        <f>P121/Справочно!N$5*1000</f>
        <v>13460.768656951961</v>
      </c>
      <c r="Q122" s="8">
        <f>Q121/Справочно!O$5*1000</f>
        <v>6315.8681583834996</v>
      </c>
      <c r="R122" s="8">
        <f>R121/Справочно!P$5*1000</f>
        <v>5130.3336965022427</v>
      </c>
      <c r="S122" s="8">
        <f>S121/Справочно!Q$5*1000</f>
        <v>3252.9134923564329</v>
      </c>
      <c r="T122" s="8">
        <f>T121/Справочно!R$5*1000</f>
        <v>6372.7998944233641</v>
      </c>
      <c r="U122" s="8">
        <f>U121/Справочно!S$5*1000</f>
        <v>6730.4386312623974</v>
      </c>
      <c r="V122" s="8">
        <f>V121/Справочно!T$5*1000</f>
        <v>7268.7484488737164</v>
      </c>
      <c r="W122" s="8">
        <f>W121/Справочно!U$5*1000</f>
        <v>6705.088010348657</v>
      </c>
    </row>
    <row r="123" spans="1:16380" customFormat="1" ht="42" x14ac:dyDescent="0.3">
      <c r="A123" s="71" t="s">
        <v>847</v>
      </c>
      <c r="B123" s="58" t="s">
        <v>131</v>
      </c>
      <c r="C123" s="58" t="s">
        <v>61</v>
      </c>
      <c r="D123" s="58" t="s">
        <v>62</v>
      </c>
      <c r="E123" s="58" t="s">
        <v>63</v>
      </c>
      <c r="F123" s="25">
        <v>534167419</v>
      </c>
      <c r="G123" s="106">
        <v>262988789</v>
      </c>
      <c r="H123" s="106">
        <v>41005107</v>
      </c>
      <c r="I123" s="106">
        <v>34730800</v>
      </c>
      <c r="J123" s="106">
        <v>10367796</v>
      </c>
      <c r="K123" s="106">
        <v>71061641</v>
      </c>
      <c r="L123" s="106">
        <v>34955856</v>
      </c>
      <c r="M123" s="106">
        <v>56940339</v>
      </c>
      <c r="N123" s="106">
        <v>22117091</v>
      </c>
      <c r="O123" s="110">
        <v>520042698</v>
      </c>
      <c r="P123" s="41">
        <v>258825504</v>
      </c>
      <c r="Q123" s="41">
        <v>38924371</v>
      </c>
      <c r="R123" s="41">
        <v>33265722</v>
      </c>
      <c r="S123" s="41">
        <v>10050377</v>
      </c>
      <c r="T123" s="115">
        <v>68234121</v>
      </c>
      <c r="U123" s="41">
        <v>35383332</v>
      </c>
      <c r="V123" s="41">
        <v>54182092</v>
      </c>
      <c r="W123" s="41">
        <v>21177179</v>
      </c>
    </row>
    <row r="124" spans="1:16380" customFormat="1" ht="84" customHeight="1" x14ac:dyDescent="0.3">
      <c r="A124" s="71" t="s">
        <v>376</v>
      </c>
      <c r="B124" s="86" t="s">
        <v>428</v>
      </c>
      <c r="C124" s="58" t="s">
        <v>61</v>
      </c>
      <c r="D124" s="58" t="s">
        <v>62</v>
      </c>
      <c r="E124" s="58" t="s">
        <v>63</v>
      </c>
      <c r="F124" s="25">
        <v>11745256</v>
      </c>
      <c r="G124" s="106">
        <v>5364495</v>
      </c>
      <c r="H124" s="106">
        <v>1177788</v>
      </c>
      <c r="I124" s="106">
        <v>1044922</v>
      </c>
      <c r="J124" s="106">
        <v>209836</v>
      </c>
      <c r="K124" s="106">
        <v>1575097</v>
      </c>
      <c r="L124" s="106">
        <v>944130</v>
      </c>
      <c r="M124" s="106">
        <v>977970</v>
      </c>
      <c r="N124" s="106">
        <v>451018</v>
      </c>
      <c r="O124" s="110">
        <v>10494375</v>
      </c>
      <c r="P124" s="41">
        <v>4674795</v>
      </c>
      <c r="Q124" s="41">
        <v>1066704</v>
      </c>
      <c r="R124" s="41">
        <v>947978</v>
      </c>
      <c r="S124" s="41">
        <v>199468</v>
      </c>
      <c r="T124" s="115">
        <v>1428786</v>
      </c>
      <c r="U124" s="41">
        <v>816820</v>
      </c>
      <c r="V124" s="41">
        <v>943747</v>
      </c>
      <c r="W124" s="41">
        <v>416077</v>
      </c>
    </row>
    <row r="125" spans="1:16380" customFormat="1" ht="84" x14ac:dyDescent="0.3">
      <c r="A125" s="71" t="s">
        <v>377</v>
      </c>
      <c r="B125" s="58" t="s">
        <v>132</v>
      </c>
      <c r="C125" s="58" t="s">
        <v>61</v>
      </c>
      <c r="D125" s="58" t="s">
        <v>133</v>
      </c>
      <c r="E125" s="58" t="s">
        <v>73</v>
      </c>
      <c r="F125" s="25">
        <f>F124/(Справочно!D$8+Справочно!D$12)*1000</f>
        <v>1627.8740289967318</v>
      </c>
      <c r="G125" s="41">
        <f>G124/(Справочно!E$8+Справочно!E$12)*1000</f>
        <v>2335.0073843670793</v>
      </c>
      <c r="H125" s="41">
        <f>H124/(Справочно!F$8+Справочно!F$12)*1000</f>
        <v>1408.7699153150568</v>
      </c>
      <c r="I125" s="41">
        <f>I124/(Справочно!G$8+Справочно!G$12)*1000</f>
        <v>1296.7912878905402</v>
      </c>
      <c r="J125" s="41">
        <f>J124/(Справочно!H$8+Справочно!H$12)*1000</f>
        <v>794.15348981553666</v>
      </c>
      <c r="K125" s="41">
        <f>K124/(Справочно!I$8+Справочно!I$12)*1000</f>
        <v>1230.8753289946671</v>
      </c>
      <c r="L125" s="41">
        <f>L124/(Справочно!J$8+Справочно!J$12)*1000</f>
        <v>1591.8187734567048</v>
      </c>
      <c r="M125" s="41">
        <f>M124/(Справочно!K$8+Справочно!K$12)*1000</f>
        <v>1299.850738531921</v>
      </c>
      <c r="N125" s="41">
        <f>N124/(Справочно!L$8+Справочно!L$12)*1000</f>
        <v>1166.0659899789548</v>
      </c>
      <c r="O125" s="25">
        <f>O124/(Справочно!M$8+Справочно!M$12)*1000</f>
        <v>1386.2105641215717</v>
      </c>
      <c r="P125" s="41">
        <f>P124/(Справочно!N$8+Справочно!N$12)*1000</f>
        <v>1926.6517281072279</v>
      </c>
      <c r="Q125" s="41">
        <f>Q124/(Справочно!O$8+Справочно!O$12)*1000</f>
        <v>1221.3627182918619</v>
      </c>
      <c r="R125" s="41">
        <f>R124/(Справочно!P$8+Справочно!P$12)*1000</f>
        <v>1128.7817447465184</v>
      </c>
      <c r="S125" s="41">
        <f>S124/(Справочно!Q$8+Справочно!Q$12)*1000</f>
        <v>733.39216118832258</v>
      </c>
      <c r="T125" s="41">
        <f>T124/(Справочно!R$8+Справочно!R$12)*1000</f>
        <v>1070.0665278142883</v>
      </c>
      <c r="U125" s="41">
        <f>U124/(Справочно!S$8+Справочно!S$12)*1000</f>
        <v>1324.5722569879692</v>
      </c>
      <c r="V125" s="41">
        <f>V124/(Справочно!T$8+Справочно!T$12)*1000</f>
        <v>1207.9961599999999</v>
      </c>
      <c r="W125" s="41">
        <f>W124/(Справочно!U$8+Справочно!U$12)*1000</f>
        <v>968.80377204726699</v>
      </c>
    </row>
    <row r="126" spans="1:16380" customFormat="1" ht="42" x14ac:dyDescent="0.3">
      <c r="A126" s="71" t="s">
        <v>743</v>
      </c>
      <c r="B126" s="38" t="s">
        <v>875</v>
      </c>
      <c r="C126" s="58" t="s">
        <v>61</v>
      </c>
      <c r="D126" s="58" t="s">
        <v>62</v>
      </c>
      <c r="E126" s="58" t="s">
        <v>63</v>
      </c>
      <c r="F126" s="25">
        <v>285771714</v>
      </c>
      <c r="G126" s="106">
        <v>100352248</v>
      </c>
      <c r="H126" s="106">
        <v>29420513</v>
      </c>
      <c r="I126" s="106">
        <v>25353397</v>
      </c>
      <c r="J126" s="106">
        <v>8404011</v>
      </c>
      <c r="K126" s="106">
        <v>50553989</v>
      </c>
      <c r="L126" s="106">
        <v>24523085</v>
      </c>
      <c r="M126" s="106">
        <v>31923334</v>
      </c>
      <c r="N126" s="106">
        <v>15241137</v>
      </c>
      <c r="O126" s="110">
        <v>272548681</v>
      </c>
      <c r="P126" s="115">
        <v>95461134</v>
      </c>
      <c r="Q126" s="115">
        <v>27901570</v>
      </c>
      <c r="R126" s="115">
        <v>24221964</v>
      </c>
      <c r="S126" s="137">
        <v>7835139</v>
      </c>
      <c r="T126" s="115">
        <v>48194170</v>
      </c>
      <c r="U126" s="115">
        <v>23187221</v>
      </c>
      <c r="V126" s="115">
        <v>31093022</v>
      </c>
      <c r="W126" s="137">
        <v>14654461</v>
      </c>
    </row>
    <row r="127" spans="1:16380" customFormat="1" ht="42" x14ac:dyDescent="0.3">
      <c r="A127" s="13" t="s">
        <v>742</v>
      </c>
      <c r="B127" s="58" t="s">
        <v>129</v>
      </c>
      <c r="C127" s="57" t="s">
        <v>61</v>
      </c>
      <c r="D127" s="57" t="s">
        <v>130</v>
      </c>
      <c r="E127" s="57" t="s">
        <v>73</v>
      </c>
      <c r="F127" s="25">
        <f>F126/Справочно!D$5*1000</f>
        <v>2455.5422012088275</v>
      </c>
      <c r="G127" s="8">
        <f>G126/Справочно!E$5*1000</f>
        <v>3082.7161613741646</v>
      </c>
      <c r="H127" s="8">
        <f>H126/Справочно!F$5*1000</f>
        <v>2598.1970663669695</v>
      </c>
      <c r="I127" s="8">
        <f>I126/Справочно!G$5*1000</f>
        <v>1928.7382211534987</v>
      </c>
      <c r="J127" s="8">
        <f>J126/Справочно!H$5*1000</f>
        <v>1154.6575477600857</v>
      </c>
      <c r="K127" s="8">
        <f>K126/Справочно!I$5*1000</f>
        <v>2175.2224833908731</v>
      </c>
      <c r="L127" s="8">
        <f>L126/Справочно!J$5*1000</f>
        <v>2564.9586630255531</v>
      </c>
      <c r="M127" s="8">
        <f>M126/Справочно!K$5*1000</f>
        <v>2402.1749452531376</v>
      </c>
      <c r="N127" s="8">
        <f>N126/Справочно!L$5*1000</f>
        <v>2424.1614561952188</v>
      </c>
      <c r="O127" s="25">
        <f>O126/Справочно!M$5*1000</f>
        <v>2338.1631412992497</v>
      </c>
      <c r="P127" s="8">
        <f>P126/Справочно!N$5*1000</f>
        <v>2930.9524800795239</v>
      </c>
      <c r="Q127" s="8">
        <f>Q126/Справочно!O$5*1000</f>
        <v>2460.6598783320665</v>
      </c>
      <c r="R127" s="8">
        <f>R126/Справочно!P$5*1000</f>
        <v>1841.4620601005395</v>
      </c>
      <c r="S127" s="8">
        <f>S126/Справочно!Q$5*1000</f>
        <v>1079.9071640886723</v>
      </c>
      <c r="T127" s="8">
        <f>T126/Справочно!R$5*1000</f>
        <v>2063.6673870108193</v>
      </c>
      <c r="U127" s="8">
        <f>U126/Справочно!S$5*1000</f>
        <v>2423.8432105021957</v>
      </c>
      <c r="V127" s="8">
        <f>V126/Справочно!T$5*1000</f>
        <v>2329.2099561837958</v>
      </c>
      <c r="W127" s="8">
        <f>W126/Справочно!U$5*1000</f>
        <v>2323.1309442753045</v>
      </c>
    </row>
    <row r="128" spans="1:16380" customFormat="1" ht="63" customHeight="1" x14ac:dyDescent="0.3">
      <c r="A128" s="71" t="s">
        <v>848</v>
      </c>
      <c r="B128" s="58" t="s">
        <v>751</v>
      </c>
      <c r="C128" s="58" t="s">
        <v>61</v>
      </c>
      <c r="D128" s="58" t="s">
        <v>62</v>
      </c>
      <c r="E128" s="58" t="s">
        <v>63</v>
      </c>
      <c r="F128" s="25">
        <v>595169761</v>
      </c>
      <c r="G128" s="114">
        <v>538745918</v>
      </c>
      <c r="H128" s="114">
        <v>34960642</v>
      </c>
      <c r="I128" s="114">
        <v>4334963</v>
      </c>
      <c r="J128" s="114">
        <v>100784</v>
      </c>
      <c r="K128" s="114">
        <v>7448892</v>
      </c>
      <c r="L128" s="114">
        <v>4485844</v>
      </c>
      <c r="M128" s="114">
        <v>943903</v>
      </c>
      <c r="N128" s="114">
        <v>4148815</v>
      </c>
      <c r="O128" s="243">
        <v>579475426</v>
      </c>
      <c r="P128" s="157">
        <v>552285761</v>
      </c>
      <c r="Q128" s="157">
        <v>3673636</v>
      </c>
      <c r="R128" s="157">
        <v>4336796</v>
      </c>
      <c r="S128" s="157">
        <v>104251</v>
      </c>
      <c r="T128" s="244">
        <v>9042027</v>
      </c>
      <c r="U128" s="157">
        <v>4657583</v>
      </c>
      <c r="V128" s="244">
        <v>1022277</v>
      </c>
      <c r="W128" s="157">
        <v>4353095</v>
      </c>
    </row>
    <row r="129" spans="1:23" customFormat="1" ht="42" x14ac:dyDescent="0.3">
      <c r="A129" s="13" t="s">
        <v>849</v>
      </c>
      <c r="B129" s="58" t="s">
        <v>129</v>
      </c>
      <c r="C129" s="57" t="s">
        <v>61</v>
      </c>
      <c r="D129" s="57" t="s">
        <v>130</v>
      </c>
      <c r="E129" s="57" t="s">
        <v>73</v>
      </c>
      <c r="F129" s="25">
        <f>F128/Справочно!D$5*1000</f>
        <v>5114.0976990426407</v>
      </c>
      <c r="G129" s="8">
        <f>G128/Справочно!E$5*1000</f>
        <v>16549.71145532246</v>
      </c>
      <c r="H129" s="8">
        <f>H128/Справочно!F$5*1000</f>
        <v>3087.4593343326765</v>
      </c>
      <c r="I129" s="8">
        <f>I128/Справочно!G$5*1000</f>
        <v>329.77864170967837</v>
      </c>
      <c r="J129" s="8">
        <f>J128/Справочно!H$5*1000</f>
        <v>13.847079245071484</v>
      </c>
      <c r="K129" s="8">
        <f>K128/Справочно!I$5*1000</f>
        <v>320.50878032098331</v>
      </c>
      <c r="L129" s="8">
        <f>L128/Справочно!J$5*1000</f>
        <v>469.19074124569562</v>
      </c>
      <c r="M129" s="8">
        <f>M128/Справочно!K$5*1000</f>
        <v>71.027046778675185</v>
      </c>
      <c r="N129" s="8">
        <f>N128/Справочно!L$5*1000</f>
        <v>659.88498180185422</v>
      </c>
      <c r="O129" s="25">
        <f>O128/Справочно!M$5*1000</f>
        <v>4971.2516582014978</v>
      </c>
      <c r="P129" s="8">
        <f>P128/Справочно!N$5*1000</f>
        <v>16956.883425620701</v>
      </c>
      <c r="Q129" s="8">
        <f>Q128/Справочно!O$5*1000</f>
        <v>323.98064742580073</v>
      </c>
      <c r="R129" s="8">
        <f>R128/Справочно!P$5*1000</f>
        <v>329.70263255266082</v>
      </c>
      <c r="S129" s="8">
        <f>S128/Справочно!Q$5*1000</f>
        <v>14.368781685099421</v>
      </c>
      <c r="T129" s="8">
        <f>T128/Справочно!R$5*1000</f>
        <v>387.17828800394904</v>
      </c>
      <c r="U129" s="8">
        <f>U128/Справочно!S$5*1000</f>
        <v>486.87382295189445</v>
      </c>
      <c r="V129" s="8">
        <f>V128/Справочно!T$5*1000</f>
        <v>76.579811585303688</v>
      </c>
      <c r="W129" s="8">
        <f>W128/Справочно!U$5*1000</f>
        <v>690.08404320500813</v>
      </c>
    </row>
    <row r="130" spans="1:23" customFormat="1" ht="63" customHeight="1" x14ac:dyDescent="0.3">
      <c r="A130" s="71" t="s">
        <v>850</v>
      </c>
      <c r="B130" s="58" t="s">
        <v>752</v>
      </c>
      <c r="C130" s="58" t="s">
        <v>61</v>
      </c>
      <c r="D130" s="58" t="s">
        <v>62</v>
      </c>
      <c r="E130" s="58" t="s">
        <v>63</v>
      </c>
      <c r="F130" s="153">
        <v>181234858</v>
      </c>
      <c r="G130" s="114">
        <v>158155195</v>
      </c>
      <c r="H130" s="114">
        <v>14432679</v>
      </c>
      <c r="I130" s="114">
        <v>1935241</v>
      </c>
      <c r="J130" s="114">
        <v>28534</v>
      </c>
      <c r="K130" s="114">
        <v>2812663</v>
      </c>
      <c r="L130" s="114">
        <v>2177604</v>
      </c>
      <c r="M130" s="114">
        <v>491467</v>
      </c>
      <c r="N130" s="114">
        <v>1201475</v>
      </c>
      <c r="O130" s="25">
        <v>173755754</v>
      </c>
      <c r="P130" s="41">
        <v>162877504</v>
      </c>
      <c r="Q130" s="41">
        <v>1658827</v>
      </c>
      <c r="R130" s="41">
        <v>1961933</v>
      </c>
      <c r="S130" s="41">
        <v>31318</v>
      </c>
      <c r="T130" s="41">
        <v>3153535</v>
      </c>
      <c r="U130" s="41">
        <v>2251510</v>
      </c>
      <c r="V130" s="41">
        <v>534560</v>
      </c>
      <c r="W130" s="41">
        <v>1286567</v>
      </c>
    </row>
    <row r="131" spans="1:23" customFormat="1" ht="42" x14ac:dyDescent="0.3">
      <c r="A131" s="13" t="s">
        <v>851</v>
      </c>
      <c r="B131" s="58" t="s">
        <v>129</v>
      </c>
      <c r="C131" s="57" t="s">
        <v>61</v>
      </c>
      <c r="D131" s="57" t="s">
        <v>130</v>
      </c>
      <c r="E131" s="57" t="s">
        <v>73</v>
      </c>
      <c r="F131" s="25">
        <f>F130/Справочно!D$5*1000</f>
        <v>1557.29143350097</v>
      </c>
      <c r="G131" s="8">
        <f>G130/Справочно!E$5*1000</f>
        <v>4858.3622723806093</v>
      </c>
      <c r="H131" s="8">
        <f>H130/Справочно!F$5*1000</f>
        <v>1274.5849889706603</v>
      </c>
      <c r="I131" s="8">
        <f>I130/Справочно!G$5*1000</f>
        <v>147.22182135369545</v>
      </c>
      <c r="J131" s="8">
        <f>J130/Справочно!H$5*1000</f>
        <v>3.920389736256447</v>
      </c>
      <c r="K131" s="8">
        <f>K130/Справочно!I$5*1000</f>
        <v>121.02245375338477</v>
      </c>
      <c r="L131" s="8">
        <f>L130/Справочно!J$5*1000</f>
        <v>227.76352340821296</v>
      </c>
      <c r="M131" s="8">
        <f>M130/Справочно!K$5*1000</f>
        <v>36.982030567945181</v>
      </c>
      <c r="N131" s="8">
        <f>N130/Справочно!L$5*1000</f>
        <v>191.09921953868343</v>
      </c>
      <c r="O131" s="25">
        <f>O130/Справочно!M$5*1000</f>
        <v>1490.6302173278896</v>
      </c>
      <c r="P131" s="8">
        <f>P130/Справочно!N$5*1000</f>
        <v>5000.8438439246129</v>
      </c>
      <c r="Q131" s="8">
        <f>Q130/Справочно!O$5*1000</f>
        <v>146.29316715847699</v>
      </c>
      <c r="R131" s="8">
        <f>R130/Справочно!P$5*1000</f>
        <v>149.15492335630717</v>
      </c>
      <c r="S131" s="8">
        <f>S130/Справочно!Q$5*1000</f>
        <v>4.3165197917904257</v>
      </c>
      <c r="T131" s="8">
        <f>T130/Справочно!R$5*1000</f>
        <v>135.03391246902197</v>
      </c>
      <c r="U131" s="8">
        <f>U130/Справочно!S$5*1000</f>
        <v>235.35839964943619</v>
      </c>
      <c r="V131" s="8">
        <f>V130/Справочно!T$5*1000</f>
        <v>40.044434219922721</v>
      </c>
      <c r="W131" s="8">
        <f>W130/Справочно!U$5*1000</f>
        <v>203.95588821611699</v>
      </c>
    </row>
    <row r="132" spans="1:23" hidden="1" x14ac:dyDescent="0.3"/>
    <row r="133" spans="1:23" hidden="1" x14ac:dyDescent="0.3"/>
    <row r="134" spans="1:23" hidden="1" x14ac:dyDescent="0.3"/>
    <row r="135" spans="1:23" hidden="1" x14ac:dyDescent="0.3"/>
    <row r="136" spans="1:23" hidden="1" x14ac:dyDescent="0.3"/>
    <row r="137" spans="1:23" hidden="1" x14ac:dyDescent="0.3"/>
    <row r="138" spans="1:23" hidden="1" x14ac:dyDescent="0.3"/>
    <row r="139" spans="1:23" hidden="1" x14ac:dyDescent="0.3"/>
    <row r="140" spans="1:23" hidden="1" x14ac:dyDescent="0.3"/>
    <row r="141" spans="1:23" hidden="1" x14ac:dyDescent="0.3"/>
    <row r="142" spans="1:23" hidden="1" x14ac:dyDescent="0.3"/>
    <row r="143" spans="1:23" hidden="1" x14ac:dyDescent="0.3"/>
    <row r="144" spans="1:23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</sheetData>
  <autoFilter ref="A3:AG131"/>
  <mergeCells count="9">
    <mergeCell ref="B4:E4"/>
    <mergeCell ref="A1:W1"/>
    <mergeCell ref="A2:A3"/>
    <mergeCell ref="B2:B3"/>
    <mergeCell ref="C2:C3"/>
    <mergeCell ref="D2:D3"/>
    <mergeCell ref="E2:E3"/>
    <mergeCell ref="O2:W2"/>
    <mergeCell ref="F2:N2"/>
  </mergeCells>
  <pageMargins left="0.25" right="0.25" top="0.75" bottom="0.75" header="0.3" footer="0.3"/>
  <pageSetup paperSize="9" scale="19" fitToHeight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XEZ443"/>
  <sheetViews>
    <sheetView zoomScale="50" zoomScaleNormal="50" workbookViewId="0">
      <selection sqref="A1:W1"/>
    </sheetView>
  </sheetViews>
  <sheetFormatPr defaultColWidth="0" defaultRowHeight="14.4" zeroHeight="1" x14ac:dyDescent="0.3"/>
  <cols>
    <col min="1" max="1" width="28" customWidth="1"/>
    <col min="2" max="2" width="78.33203125" customWidth="1"/>
    <col min="3" max="3" width="30.77734375" customWidth="1"/>
    <col min="4" max="4" width="31.109375" customWidth="1"/>
    <col min="5" max="5" width="20.33203125" customWidth="1"/>
    <col min="6" max="15" width="25.44140625" customWidth="1"/>
    <col min="16" max="23" width="24" customWidth="1"/>
    <col min="24" max="16384" width="9.109375" hidden="1"/>
  </cols>
  <sheetData>
    <row r="1" spans="1:23" ht="27.6" x14ac:dyDescent="0.45">
      <c r="A1" s="262" t="s">
        <v>834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125.25" customHeight="1" x14ac:dyDescent="0.3">
      <c r="A2" s="266" t="s">
        <v>50</v>
      </c>
      <c r="B2" s="264" t="s">
        <v>51</v>
      </c>
      <c r="C2" s="266" t="s">
        <v>52</v>
      </c>
      <c r="D2" s="266" t="s">
        <v>53</v>
      </c>
      <c r="E2" s="266" t="s">
        <v>54</v>
      </c>
      <c r="F2" s="269" t="s">
        <v>597</v>
      </c>
      <c r="G2" s="270"/>
      <c r="H2" s="270"/>
      <c r="I2" s="270"/>
      <c r="J2" s="270"/>
      <c r="K2" s="270"/>
      <c r="L2" s="270"/>
      <c r="M2" s="270"/>
      <c r="N2" s="271"/>
      <c r="O2" s="269" t="s">
        <v>596</v>
      </c>
      <c r="P2" s="270"/>
      <c r="Q2" s="270"/>
      <c r="R2" s="270"/>
      <c r="S2" s="270"/>
      <c r="T2" s="270"/>
      <c r="U2" s="270"/>
      <c r="V2" s="270"/>
      <c r="W2" s="271"/>
    </row>
    <row r="3" spans="1:23" ht="209.25" customHeight="1" x14ac:dyDescent="0.3">
      <c r="A3" s="267"/>
      <c r="B3" s="265"/>
      <c r="C3" s="267"/>
      <c r="D3" s="267"/>
      <c r="E3" s="267"/>
      <c r="F3" s="90" t="s">
        <v>590</v>
      </c>
      <c r="G3" s="90" t="s">
        <v>591</v>
      </c>
      <c r="H3" s="89" t="s">
        <v>32</v>
      </c>
      <c r="I3" s="89" t="s">
        <v>34</v>
      </c>
      <c r="J3" s="89" t="s">
        <v>36</v>
      </c>
      <c r="K3" s="89" t="s">
        <v>38</v>
      </c>
      <c r="L3" s="89" t="s">
        <v>40</v>
      </c>
      <c r="M3" s="89" t="s">
        <v>42</v>
      </c>
      <c r="N3" s="89" t="s">
        <v>44</v>
      </c>
      <c r="O3" s="60" t="s">
        <v>590</v>
      </c>
      <c r="P3" s="60" t="s">
        <v>591</v>
      </c>
      <c r="Q3" s="55" t="s">
        <v>32</v>
      </c>
      <c r="R3" s="55" t="s">
        <v>34</v>
      </c>
      <c r="S3" s="55" t="s">
        <v>36</v>
      </c>
      <c r="T3" s="55" t="s">
        <v>38</v>
      </c>
      <c r="U3" s="55" t="s">
        <v>40</v>
      </c>
      <c r="V3" s="55" t="s">
        <v>42</v>
      </c>
      <c r="W3" s="55" t="s">
        <v>44</v>
      </c>
    </row>
    <row r="4" spans="1:23" ht="21" x14ac:dyDescent="0.3">
      <c r="A4" s="57" t="s">
        <v>138</v>
      </c>
      <c r="B4" s="278" t="s">
        <v>139</v>
      </c>
      <c r="C4" s="278"/>
      <c r="D4" s="278"/>
      <c r="E4" s="278"/>
      <c r="F4" s="91"/>
      <c r="G4" s="91"/>
      <c r="H4" s="91"/>
      <c r="I4" s="91"/>
      <c r="J4" s="91"/>
      <c r="K4" s="91"/>
      <c r="L4" s="91"/>
      <c r="M4" s="91"/>
      <c r="N4" s="91"/>
      <c r="O4" s="56"/>
      <c r="P4" s="56"/>
      <c r="Q4" s="56"/>
      <c r="R4" s="56"/>
      <c r="S4" s="56"/>
      <c r="T4" s="56"/>
      <c r="U4" s="56"/>
      <c r="V4" s="56"/>
      <c r="W4" s="56"/>
    </row>
    <row r="5" spans="1:23" ht="21" x14ac:dyDescent="0.3">
      <c r="A5" s="277" t="s">
        <v>140</v>
      </c>
      <c r="B5" s="277"/>
      <c r="C5" s="277"/>
      <c r="D5" s="277"/>
      <c r="E5" s="277"/>
      <c r="F5" s="88"/>
      <c r="G5" s="88"/>
      <c r="H5" s="88"/>
      <c r="I5" s="88"/>
      <c r="J5" s="88"/>
      <c r="K5" s="88"/>
      <c r="L5" s="88"/>
      <c r="M5" s="88"/>
      <c r="N5" s="88"/>
      <c r="O5" s="57"/>
      <c r="P5" s="57"/>
      <c r="Q5" s="57"/>
      <c r="R5" s="57"/>
      <c r="S5" s="57"/>
      <c r="T5" s="57"/>
      <c r="U5" s="57"/>
      <c r="V5" s="57"/>
      <c r="W5" s="57"/>
    </row>
    <row r="6" spans="1:23" ht="20.25" customHeight="1" x14ac:dyDescent="0.3">
      <c r="A6" s="277" t="s">
        <v>141</v>
      </c>
      <c r="B6" s="277"/>
      <c r="C6" s="277"/>
      <c r="D6" s="277"/>
      <c r="E6" s="277"/>
      <c r="F6" s="88"/>
      <c r="G6" s="88"/>
      <c r="H6" s="88"/>
      <c r="I6" s="88"/>
      <c r="J6" s="88"/>
      <c r="K6" s="88"/>
      <c r="L6" s="88"/>
      <c r="M6" s="88"/>
      <c r="N6" s="88"/>
      <c r="O6" s="57"/>
      <c r="P6" s="57"/>
      <c r="Q6" s="57"/>
      <c r="R6" s="57"/>
      <c r="S6" s="57"/>
      <c r="T6" s="57"/>
      <c r="U6" s="57"/>
      <c r="V6" s="57"/>
      <c r="W6" s="57"/>
    </row>
    <row r="7" spans="1:23" ht="63" x14ac:dyDescent="0.3">
      <c r="A7" s="125" t="s">
        <v>603</v>
      </c>
      <c r="B7" s="10" t="s">
        <v>880</v>
      </c>
      <c r="C7" s="126" t="s">
        <v>135</v>
      </c>
      <c r="D7" s="126" t="s">
        <v>119</v>
      </c>
      <c r="E7" s="126" t="s">
        <v>136</v>
      </c>
      <c r="F7" s="30">
        <f>1318/1529*100</f>
        <v>86.200130804447355</v>
      </c>
      <c r="G7" s="184">
        <v>89.462365591397855</v>
      </c>
      <c r="H7" s="184">
        <v>88.068181818181827</v>
      </c>
      <c r="I7" s="184">
        <v>91.240875912408754</v>
      </c>
      <c r="J7" s="184">
        <v>83.582089552238799</v>
      </c>
      <c r="K7" s="184">
        <v>83.214285714285722</v>
      </c>
      <c r="L7" s="184">
        <v>85.507246376811594</v>
      </c>
      <c r="M7" s="184">
        <v>79.545454545454547</v>
      </c>
      <c r="N7" s="184">
        <v>83.720930232558146</v>
      </c>
      <c r="O7" s="26">
        <v>87.455984517093881</v>
      </c>
      <c r="P7" s="40">
        <v>90.137614678898984</v>
      </c>
      <c r="Q7" s="40">
        <v>96.052631578947356</v>
      </c>
      <c r="R7" s="40">
        <v>87.777777777777757</v>
      </c>
      <c r="S7" s="40">
        <v>85.5</v>
      </c>
      <c r="T7" s="40">
        <v>80.624999999999986</v>
      </c>
      <c r="U7" s="40">
        <v>89.629629629629733</v>
      </c>
      <c r="V7" s="40">
        <v>85.714285714285737</v>
      </c>
      <c r="W7" s="40">
        <v>86.500000000000099</v>
      </c>
    </row>
    <row r="8" spans="1:23" ht="63" x14ac:dyDescent="0.3">
      <c r="A8" s="58" t="s">
        <v>604</v>
      </c>
      <c r="B8" s="58" t="s">
        <v>430</v>
      </c>
      <c r="C8" s="58" t="s">
        <v>61</v>
      </c>
      <c r="D8" s="58" t="s">
        <v>62</v>
      </c>
      <c r="E8" s="58" t="s">
        <v>63</v>
      </c>
      <c r="F8" s="25">
        <v>291288844</v>
      </c>
      <c r="G8" s="41">
        <v>130882086</v>
      </c>
      <c r="H8" s="41">
        <v>23942816</v>
      </c>
      <c r="I8" s="41">
        <v>21777746</v>
      </c>
      <c r="J8" s="41">
        <v>7587025</v>
      </c>
      <c r="K8" s="41">
        <v>43510293</v>
      </c>
      <c r="L8" s="41">
        <v>20043950</v>
      </c>
      <c r="M8" s="41">
        <v>30575277</v>
      </c>
      <c r="N8" s="41">
        <v>12969651</v>
      </c>
      <c r="O8" s="110">
        <v>280361445</v>
      </c>
      <c r="P8" s="41">
        <v>124007254</v>
      </c>
      <c r="Q8" s="41">
        <v>23274920</v>
      </c>
      <c r="R8" s="41">
        <v>20425294</v>
      </c>
      <c r="S8" s="41">
        <v>7463256</v>
      </c>
      <c r="T8" s="115">
        <v>42987726</v>
      </c>
      <c r="U8" s="41">
        <v>20102813</v>
      </c>
      <c r="V8" s="41">
        <v>29242987</v>
      </c>
      <c r="W8" s="41">
        <v>12857195</v>
      </c>
    </row>
    <row r="9" spans="1:23" ht="42" x14ac:dyDescent="0.3">
      <c r="A9" s="57" t="s">
        <v>605</v>
      </c>
      <c r="B9" s="57" t="s">
        <v>142</v>
      </c>
      <c r="C9" s="57" t="s">
        <v>61</v>
      </c>
      <c r="D9" s="57" t="s">
        <v>130</v>
      </c>
      <c r="E9" s="57" t="s">
        <v>73</v>
      </c>
      <c r="F9" s="25">
        <f>F8/Справочно!D5*1000</f>
        <v>2502.9490818791628</v>
      </c>
      <c r="G9" s="41">
        <f>G8/Справочно!E5*1000</f>
        <v>4020.5608722045099</v>
      </c>
      <c r="H9" s="41">
        <f>H8/Справочно!F5*1000</f>
        <v>2114.4483201827293</v>
      </c>
      <c r="I9" s="41">
        <f>I8/Справочно!G5*1000</f>
        <v>1656.7235972667772</v>
      </c>
      <c r="J9" s="41">
        <f>J8/Справочно!H5*1000</f>
        <v>1042.4088784860542</v>
      </c>
      <c r="K9" s="41">
        <f>K8/Справочно!I5*1000</f>
        <v>1872.1483598954874</v>
      </c>
      <c r="L9" s="41">
        <f>L8/Справочно!J5*1000</f>
        <v>2096.4696404938873</v>
      </c>
      <c r="M9" s="41">
        <f>M8/Справочно!K5*1000</f>
        <v>2300.7360181607132</v>
      </c>
      <c r="N9" s="41">
        <f>N8/Справочно!L5*1000</f>
        <v>2062.8728719191868</v>
      </c>
      <c r="O9" s="25">
        <f>O8/Справочно!M$5*1000</f>
        <v>2405.1879265575931</v>
      </c>
      <c r="P9" s="41">
        <f>P8/Справочно!N$5*1000</f>
        <v>3807.4067783350592</v>
      </c>
      <c r="Q9" s="41">
        <f>Q8/Справочно!O$5*1000</f>
        <v>2052.6322287738135</v>
      </c>
      <c r="R9" s="41">
        <f>R8/Справочно!P$5*1000</f>
        <v>1552.8222223185201</v>
      </c>
      <c r="S9" s="41">
        <f>S8/Справочно!Q$5*1000</f>
        <v>1028.6510069352655</v>
      </c>
      <c r="T9" s="41">
        <f>T8/Справочно!R$5*1000</f>
        <v>1840.7282081620469</v>
      </c>
      <c r="U9" s="41">
        <f>U8/Справочно!S$5*1000</f>
        <v>2101.419001528699</v>
      </c>
      <c r="V9" s="41">
        <f>V8/Справочно!T$5*1000</f>
        <v>2190.6219494828556</v>
      </c>
      <c r="W9" s="41">
        <f>W8/Справочно!U$5*1000</f>
        <v>2038.2153639824571</v>
      </c>
    </row>
    <row r="10" spans="1:23" ht="84" x14ac:dyDescent="0.3">
      <c r="A10" s="58" t="s">
        <v>382</v>
      </c>
      <c r="B10" s="58" t="s">
        <v>770</v>
      </c>
      <c r="C10" s="58" t="s">
        <v>61</v>
      </c>
      <c r="D10" s="58" t="s">
        <v>62</v>
      </c>
      <c r="E10" s="58" t="s">
        <v>63</v>
      </c>
      <c r="F10" s="25">
        <v>251768003</v>
      </c>
      <c r="G10" s="41">
        <v>102736153</v>
      </c>
      <c r="H10" s="41">
        <v>22498396</v>
      </c>
      <c r="I10" s="41">
        <v>20626499</v>
      </c>
      <c r="J10" s="41">
        <v>7393910</v>
      </c>
      <c r="K10" s="41">
        <v>38739851</v>
      </c>
      <c r="L10" s="41">
        <v>18405771</v>
      </c>
      <c r="M10" s="41">
        <v>29452935</v>
      </c>
      <c r="N10" s="41">
        <v>11914488</v>
      </c>
      <c r="O10" s="110">
        <v>236241142</v>
      </c>
      <c r="P10" s="41">
        <v>95330122</v>
      </c>
      <c r="Q10" s="41">
        <v>21343813</v>
      </c>
      <c r="R10" s="41">
        <v>18533441</v>
      </c>
      <c r="S10" s="41">
        <v>7148119</v>
      </c>
      <c r="T10" s="115">
        <v>37449973</v>
      </c>
      <c r="U10" s="41">
        <v>17926184</v>
      </c>
      <c r="V10" s="41">
        <v>26995664</v>
      </c>
      <c r="W10" s="41">
        <v>11513826</v>
      </c>
    </row>
    <row r="11" spans="1:23" ht="21" customHeight="1" x14ac:dyDescent="0.3">
      <c r="A11" s="58" t="s">
        <v>383</v>
      </c>
      <c r="B11" s="11" t="s">
        <v>143</v>
      </c>
      <c r="C11" s="58" t="s">
        <v>61</v>
      </c>
      <c r="D11" s="58" t="s">
        <v>62</v>
      </c>
      <c r="E11" s="58" t="s">
        <v>63</v>
      </c>
      <c r="F11" s="27">
        <v>242751382</v>
      </c>
      <c r="G11" s="142">
        <v>100143282</v>
      </c>
      <c r="H11" s="142">
        <v>21665405</v>
      </c>
      <c r="I11" s="142">
        <v>19947625</v>
      </c>
      <c r="J11" s="142">
        <v>7361719</v>
      </c>
      <c r="K11" s="142">
        <v>37714092</v>
      </c>
      <c r="L11" s="142">
        <v>17865928</v>
      </c>
      <c r="M11" s="142">
        <v>26495615</v>
      </c>
      <c r="N11" s="142">
        <v>11557716</v>
      </c>
      <c r="O11" s="123">
        <v>220190345</v>
      </c>
      <c r="P11" s="142">
        <v>85674356</v>
      </c>
      <c r="Q11" s="142">
        <v>20779184</v>
      </c>
      <c r="R11" s="142">
        <v>17989509</v>
      </c>
      <c r="S11" s="142">
        <v>7082478</v>
      </c>
      <c r="T11" s="124">
        <v>35693750</v>
      </c>
      <c r="U11" s="142">
        <v>16565646</v>
      </c>
      <c r="V11" s="142">
        <v>25497953</v>
      </c>
      <c r="W11" s="142">
        <v>10907469</v>
      </c>
    </row>
    <row r="12" spans="1:23" ht="42" x14ac:dyDescent="0.3">
      <c r="A12" s="58" t="s">
        <v>384</v>
      </c>
      <c r="B12" s="11" t="s">
        <v>144</v>
      </c>
      <c r="C12" s="58" t="s">
        <v>61</v>
      </c>
      <c r="D12" s="58" t="s">
        <v>62</v>
      </c>
      <c r="E12" s="58" t="s">
        <v>63</v>
      </c>
      <c r="F12" s="27">
        <v>182485202</v>
      </c>
      <c r="G12" s="142">
        <v>63788630</v>
      </c>
      <c r="H12" s="142">
        <v>17247255</v>
      </c>
      <c r="I12" s="142">
        <v>14820176</v>
      </c>
      <c r="J12" s="142">
        <v>6589440</v>
      </c>
      <c r="K12" s="142">
        <v>31519521</v>
      </c>
      <c r="L12" s="142">
        <v>14424930</v>
      </c>
      <c r="M12" s="142">
        <v>24382050</v>
      </c>
      <c r="N12" s="142">
        <v>9713200</v>
      </c>
      <c r="O12" s="123">
        <v>180184570</v>
      </c>
      <c r="P12" s="142">
        <v>62754636</v>
      </c>
      <c r="Q12" s="142">
        <v>16420502</v>
      </c>
      <c r="R12" s="142">
        <v>14364813</v>
      </c>
      <c r="S12" s="142">
        <v>6411744</v>
      </c>
      <c r="T12" s="124">
        <v>32952274</v>
      </c>
      <c r="U12" s="142">
        <v>14673024</v>
      </c>
      <c r="V12" s="142">
        <v>22439521</v>
      </c>
      <c r="W12" s="142">
        <v>10168056</v>
      </c>
    </row>
    <row r="13" spans="1:23" ht="126" x14ac:dyDescent="0.3">
      <c r="A13" s="58" t="s">
        <v>385</v>
      </c>
      <c r="B13" s="58" t="s">
        <v>145</v>
      </c>
      <c r="C13" s="58" t="s">
        <v>61</v>
      </c>
      <c r="D13" s="58" t="s">
        <v>119</v>
      </c>
      <c r="E13" s="58" t="s">
        <v>63</v>
      </c>
      <c r="F13" s="30">
        <v>26.283369996143175</v>
      </c>
      <c r="G13" s="39">
        <v>23.551874563291687</v>
      </c>
      <c r="H13" s="39">
        <v>30.561481471962725</v>
      </c>
      <c r="I13" s="39">
        <v>29.708182571362908</v>
      </c>
      <c r="J13" s="39">
        <v>31.055752179977375</v>
      </c>
      <c r="K13" s="39">
        <v>25.962237505539697</v>
      </c>
      <c r="L13" s="39">
        <v>28.843040570060658</v>
      </c>
      <c r="M13" s="39">
        <v>29.746464184634718</v>
      </c>
      <c r="N13" s="39">
        <v>27.84563669453064</v>
      </c>
      <c r="O13" s="30">
        <v>24.772066452788785</v>
      </c>
      <c r="P13" s="39">
        <v>21.744152065134458</v>
      </c>
      <c r="Q13" s="39">
        <v>29.803131445137236</v>
      </c>
      <c r="R13" s="39">
        <v>27.464004827314159</v>
      </c>
      <c r="S13" s="39">
        <v>30.287189638801195</v>
      </c>
      <c r="T13" s="39">
        <v>25.163091494795225</v>
      </c>
      <c r="U13" s="39">
        <v>27.841991934136889</v>
      </c>
      <c r="V13" s="39">
        <v>27.821470341990889</v>
      </c>
      <c r="W13" s="39">
        <v>27.221936682577418</v>
      </c>
    </row>
    <row r="14" spans="1:23" ht="20.25" customHeight="1" x14ac:dyDescent="0.3">
      <c r="A14" s="277" t="s">
        <v>146</v>
      </c>
      <c r="B14" s="277"/>
      <c r="C14" s="277"/>
      <c r="D14" s="277"/>
      <c r="E14" s="277"/>
      <c r="F14" s="25"/>
      <c r="G14" s="88"/>
      <c r="H14" s="88"/>
      <c r="I14" s="88"/>
      <c r="J14" s="88"/>
      <c r="K14" s="88"/>
      <c r="L14" s="88"/>
      <c r="M14" s="88"/>
      <c r="N14" s="88"/>
      <c r="O14" s="25"/>
      <c r="P14" s="57"/>
      <c r="Q14" s="57"/>
      <c r="R14" s="57"/>
      <c r="S14" s="57"/>
      <c r="T14" s="57"/>
      <c r="U14" s="57"/>
      <c r="V14" s="57"/>
      <c r="W14" s="57"/>
    </row>
    <row r="15" spans="1:23" ht="20.25" customHeight="1" x14ac:dyDescent="0.3">
      <c r="A15" s="276" t="s">
        <v>147</v>
      </c>
      <c r="B15" s="276"/>
      <c r="C15" s="276"/>
      <c r="D15" s="276"/>
      <c r="E15" s="276"/>
      <c r="F15" s="25"/>
      <c r="G15" s="92"/>
      <c r="H15" s="92"/>
      <c r="I15" s="92"/>
      <c r="J15" s="92"/>
      <c r="K15" s="92"/>
      <c r="L15" s="92"/>
      <c r="M15" s="92"/>
      <c r="N15" s="92"/>
      <c r="O15" s="25"/>
      <c r="P15" s="58"/>
      <c r="Q15" s="58"/>
      <c r="R15" s="58"/>
      <c r="S15" s="58"/>
      <c r="T15" s="58"/>
      <c r="U15" s="58"/>
      <c r="V15" s="58"/>
      <c r="W15" s="58"/>
    </row>
    <row r="16" spans="1:23" ht="42" x14ac:dyDescent="0.3">
      <c r="A16" s="58" t="s">
        <v>606</v>
      </c>
      <c r="B16" s="58" t="s">
        <v>305</v>
      </c>
      <c r="C16" s="58" t="s">
        <v>61</v>
      </c>
      <c r="D16" s="58" t="s">
        <v>62</v>
      </c>
      <c r="E16" s="58" t="s">
        <v>63</v>
      </c>
      <c r="F16" s="25">
        <f t="shared" ref="F16:N16" si="0">F17+F18+F19</f>
        <v>919129</v>
      </c>
      <c r="G16" s="41">
        <f t="shared" si="0"/>
        <v>138169</v>
      </c>
      <c r="H16" s="41">
        <f t="shared" si="0"/>
        <v>108298</v>
      </c>
      <c r="I16" s="41">
        <f t="shared" si="0"/>
        <v>84556</v>
      </c>
      <c r="J16" s="41">
        <f t="shared" si="0"/>
        <v>19002</v>
      </c>
      <c r="K16" s="41">
        <f t="shared" si="0"/>
        <v>226211</v>
      </c>
      <c r="L16" s="41">
        <f t="shared" si="0"/>
        <v>84896</v>
      </c>
      <c r="M16" s="41">
        <f t="shared" si="0"/>
        <v>146367</v>
      </c>
      <c r="N16" s="41">
        <f t="shared" si="0"/>
        <v>111630</v>
      </c>
      <c r="O16" s="25">
        <f t="shared" ref="O16:W16" si="1">O17+O18+O19</f>
        <v>1081424</v>
      </c>
      <c r="P16" s="41">
        <f t="shared" si="1"/>
        <v>149311</v>
      </c>
      <c r="Q16" s="41">
        <f t="shared" si="1"/>
        <v>130864</v>
      </c>
      <c r="R16" s="41">
        <f t="shared" si="1"/>
        <v>123358</v>
      </c>
      <c r="S16" s="41">
        <f t="shared" si="1"/>
        <v>13705</v>
      </c>
      <c r="T16" s="41">
        <f t="shared" si="1"/>
        <v>233283</v>
      </c>
      <c r="U16" s="41">
        <f t="shared" si="1"/>
        <v>127763</v>
      </c>
      <c r="V16" s="41">
        <f t="shared" si="1"/>
        <v>185212</v>
      </c>
      <c r="W16" s="41">
        <f t="shared" si="1"/>
        <v>117928</v>
      </c>
    </row>
    <row r="17" spans="1:23" ht="63" x14ac:dyDescent="0.3">
      <c r="A17" s="79" t="s">
        <v>607</v>
      </c>
      <c r="B17" s="80" t="s">
        <v>431</v>
      </c>
      <c r="C17" s="79" t="s">
        <v>61</v>
      </c>
      <c r="D17" s="79" t="s">
        <v>62</v>
      </c>
      <c r="E17" s="79" t="s">
        <v>63</v>
      </c>
      <c r="F17" s="159">
        <v>1729</v>
      </c>
      <c r="G17" s="160">
        <v>1500</v>
      </c>
      <c r="H17" s="160">
        <v>27</v>
      </c>
      <c r="I17" s="160">
        <v>46</v>
      </c>
      <c r="J17" s="160">
        <v>0</v>
      </c>
      <c r="K17" s="160">
        <v>38</v>
      </c>
      <c r="L17" s="160">
        <v>0</v>
      </c>
      <c r="M17" s="160">
        <v>118</v>
      </c>
      <c r="N17" s="160">
        <v>0</v>
      </c>
      <c r="O17" s="27">
        <v>2306</v>
      </c>
      <c r="P17" s="19">
        <v>1830</v>
      </c>
      <c r="Q17" s="19">
        <v>104</v>
      </c>
      <c r="R17" s="19">
        <v>41</v>
      </c>
      <c r="S17" s="19">
        <v>0</v>
      </c>
      <c r="T17" s="19">
        <v>11</v>
      </c>
      <c r="U17" s="19">
        <v>3</v>
      </c>
      <c r="V17" s="19">
        <v>317</v>
      </c>
      <c r="W17" s="19">
        <v>0</v>
      </c>
    </row>
    <row r="18" spans="1:23" ht="42" x14ac:dyDescent="0.3">
      <c r="A18" s="57" t="s">
        <v>608</v>
      </c>
      <c r="B18" s="9" t="s">
        <v>148</v>
      </c>
      <c r="C18" s="57" t="s">
        <v>61</v>
      </c>
      <c r="D18" s="57" t="s">
        <v>62</v>
      </c>
      <c r="E18" s="57" t="s">
        <v>63</v>
      </c>
      <c r="F18" s="159">
        <v>696209</v>
      </c>
      <c r="G18" s="161">
        <v>55801</v>
      </c>
      <c r="H18" s="161">
        <v>95499</v>
      </c>
      <c r="I18" s="161">
        <v>65100</v>
      </c>
      <c r="J18" s="161">
        <v>18924</v>
      </c>
      <c r="K18" s="161">
        <v>204598</v>
      </c>
      <c r="L18" s="161">
        <v>70042</v>
      </c>
      <c r="M18" s="161">
        <v>142288</v>
      </c>
      <c r="N18" s="161">
        <v>43957</v>
      </c>
      <c r="O18" s="27">
        <v>852789</v>
      </c>
      <c r="P18" s="19">
        <v>69001</v>
      </c>
      <c r="Q18" s="19">
        <v>117682</v>
      </c>
      <c r="R18" s="19">
        <v>101672</v>
      </c>
      <c r="S18" s="19">
        <v>13626</v>
      </c>
      <c r="T18" s="19">
        <v>208599</v>
      </c>
      <c r="U18" s="19">
        <v>110243</v>
      </c>
      <c r="V18" s="19">
        <v>180856</v>
      </c>
      <c r="W18" s="19">
        <v>51110</v>
      </c>
    </row>
    <row r="19" spans="1:23" ht="21" customHeight="1" x14ac:dyDescent="0.3">
      <c r="A19" s="57" t="s">
        <v>609</v>
      </c>
      <c r="B19" s="9" t="s">
        <v>149</v>
      </c>
      <c r="C19" s="57" t="s">
        <v>61</v>
      </c>
      <c r="D19" s="57" t="s">
        <v>62</v>
      </c>
      <c r="E19" s="57" t="s">
        <v>63</v>
      </c>
      <c r="F19" s="159">
        <v>221191</v>
      </c>
      <c r="G19" s="161">
        <v>80868</v>
      </c>
      <c r="H19" s="161">
        <v>12772</v>
      </c>
      <c r="I19" s="161">
        <v>19410</v>
      </c>
      <c r="J19" s="161">
        <v>78</v>
      </c>
      <c r="K19" s="161">
        <v>21575</v>
      </c>
      <c r="L19" s="161">
        <v>14854</v>
      </c>
      <c r="M19" s="161">
        <v>3961</v>
      </c>
      <c r="N19" s="161">
        <v>67673</v>
      </c>
      <c r="O19" s="27">
        <v>226329</v>
      </c>
      <c r="P19" s="19">
        <v>78480</v>
      </c>
      <c r="Q19" s="19">
        <v>13078</v>
      </c>
      <c r="R19" s="19">
        <v>21645</v>
      </c>
      <c r="S19" s="19">
        <v>79</v>
      </c>
      <c r="T19" s="19">
        <v>24673</v>
      </c>
      <c r="U19" s="19">
        <v>17517</v>
      </c>
      <c r="V19" s="19">
        <v>4039</v>
      </c>
      <c r="W19" s="19">
        <v>66818</v>
      </c>
    </row>
    <row r="20" spans="1:23" ht="42" x14ac:dyDescent="0.3">
      <c r="A20" s="57" t="s">
        <v>610</v>
      </c>
      <c r="B20" s="57" t="s">
        <v>150</v>
      </c>
      <c r="C20" s="57" t="s">
        <v>61</v>
      </c>
      <c r="D20" s="57" t="s">
        <v>62</v>
      </c>
      <c r="E20" s="57" t="s">
        <v>63</v>
      </c>
      <c r="F20" s="153">
        <v>147203</v>
      </c>
      <c r="G20" s="158">
        <v>17070</v>
      </c>
      <c r="H20" s="158">
        <v>13159</v>
      </c>
      <c r="I20" s="158">
        <v>20815</v>
      </c>
      <c r="J20" s="158">
        <v>2209</v>
      </c>
      <c r="K20" s="158">
        <v>23026</v>
      </c>
      <c r="L20" s="158">
        <v>35925</v>
      </c>
      <c r="M20" s="158">
        <v>20272</v>
      </c>
      <c r="N20" s="158">
        <v>14727</v>
      </c>
      <c r="O20" s="25">
        <v>200404</v>
      </c>
      <c r="P20" s="8">
        <v>24773</v>
      </c>
      <c r="Q20" s="8">
        <v>21965</v>
      </c>
      <c r="R20" s="8">
        <v>33225</v>
      </c>
      <c r="S20" s="8">
        <v>2240</v>
      </c>
      <c r="T20" s="8">
        <v>26331</v>
      </c>
      <c r="U20" s="8">
        <v>43429</v>
      </c>
      <c r="V20" s="8">
        <v>30688</v>
      </c>
      <c r="W20" s="8">
        <v>17753</v>
      </c>
    </row>
    <row r="21" spans="1:23" ht="63" x14ac:dyDescent="0.3">
      <c r="A21" s="58" t="s">
        <v>386</v>
      </c>
      <c r="B21" s="58" t="s">
        <v>151</v>
      </c>
      <c r="C21" s="58" t="s">
        <v>61</v>
      </c>
      <c r="D21" s="58" t="s">
        <v>152</v>
      </c>
      <c r="E21" s="58" t="s">
        <v>63</v>
      </c>
      <c r="F21" s="25">
        <f>F23+F25</f>
        <v>1644622</v>
      </c>
      <c r="G21" s="41">
        <f t="shared" ref="G21:N21" si="2">G23+G25</f>
        <v>1184737</v>
      </c>
      <c r="H21" s="41">
        <f t="shared" si="2"/>
        <v>283076</v>
      </c>
      <c r="I21" s="41">
        <f t="shared" si="2"/>
        <v>11594</v>
      </c>
      <c r="J21" s="41">
        <f t="shared" si="2"/>
        <v>12</v>
      </c>
      <c r="K21" s="41">
        <f t="shared" si="2"/>
        <v>63275</v>
      </c>
      <c r="L21" s="41">
        <f t="shared" si="2"/>
        <v>3198</v>
      </c>
      <c r="M21" s="41">
        <f t="shared" si="2"/>
        <v>98326</v>
      </c>
      <c r="N21" s="41">
        <f t="shared" si="2"/>
        <v>404</v>
      </c>
      <c r="O21" s="25">
        <f>O23+O25</f>
        <v>598570</v>
      </c>
      <c r="P21" s="41">
        <f t="shared" ref="P21:W21" si="3">P23+P25</f>
        <v>493219</v>
      </c>
      <c r="Q21" s="41">
        <f t="shared" si="3"/>
        <v>40375</v>
      </c>
      <c r="R21" s="41">
        <f t="shared" si="3"/>
        <v>18</v>
      </c>
      <c r="S21" s="41">
        <f t="shared" si="3"/>
        <v>13</v>
      </c>
      <c r="T21" s="41">
        <f t="shared" si="3"/>
        <v>807</v>
      </c>
      <c r="U21" s="41">
        <f t="shared" si="3"/>
        <v>1187</v>
      </c>
      <c r="V21" s="41">
        <f t="shared" si="3"/>
        <v>62938</v>
      </c>
      <c r="W21" s="41">
        <f t="shared" si="3"/>
        <v>13</v>
      </c>
    </row>
    <row r="22" spans="1:23" ht="42" x14ac:dyDescent="0.3">
      <c r="A22" s="57" t="s">
        <v>387</v>
      </c>
      <c r="B22" s="57" t="s">
        <v>153</v>
      </c>
      <c r="C22" s="57" t="s">
        <v>61</v>
      </c>
      <c r="D22" s="57" t="s">
        <v>154</v>
      </c>
      <c r="E22" s="57" t="s">
        <v>73</v>
      </c>
      <c r="F22" s="30">
        <f>F21/Справочно!D5*10000</f>
        <v>141.31695084547323</v>
      </c>
      <c r="G22" s="39">
        <f>G21/Справочно!E5*10000</f>
        <v>363.9388224644398</v>
      </c>
      <c r="H22" s="39">
        <f>H21/Справочно!F5*10000</f>
        <v>249.99130122540566</v>
      </c>
      <c r="I22" s="39">
        <f>I21/Справочно!G5*10000</f>
        <v>8.8200373843606297</v>
      </c>
      <c r="J22" s="39">
        <f>J21/Справочно!H5*10000</f>
        <v>1.6487235170350237E-2</v>
      </c>
      <c r="K22" s="39">
        <f>K21/Справочно!I5*10000</f>
        <v>27.225784821165639</v>
      </c>
      <c r="L22" s="39">
        <f>L21/Справочно!J5*10000</f>
        <v>3.3449045274506526</v>
      </c>
      <c r="M22" s="39">
        <f>M21/Справочно!K5*10000</f>
        <v>73.988592064650888</v>
      </c>
      <c r="N22" s="39">
        <f>N21/Справочно!L5*10000</f>
        <v>0.64257753755698699</v>
      </c>
      <c r="O22" s="30">
        <f>O21/Справочно!M$5*10000</f>
        <v>51.350617671398375</v>
      </c>
      <c r="P22" s="39">
        <f>P21/Справочно!N$5*10000</f>
        <v>151.43350918839309</v>
      </c>
      <c r="Q22" s="39">
        <f>Q21/Справочно!O$5*10000</f>
        <v>35.607007988316489</v>
      </c>
      <c r="R22" s="39">
        <f>R21/Справочно!P$5*10000</f>
        <v>1.3684405228993697E-2</v>
      </c>
      <c r="S22" s="39">
        <f>S21/Справочно!Q$5*10000</f>
        <v>1.7917733346087084E-2</v>
      </c>
      <c r="T22" s="39">
        <f>T21/Справочно!R$5*10000</f>
        <v>0.34555623248989065</v>
      </c>
      <c r="U22" s="39">
        <f>U21/Справочно!S$5*10000</f>
        <v>1.2408135890308314</v>
      </c>
      <c r="V22" s="39">
        <f>V21/Справочно!T$5*10000</f>
        <v>47.147497024347061</v>
      </c>
      <c r="W22" s="39">
        <f>W21/Справочно!U$5*10000</f>
        <v>2.0608538434527861E-2</v>
      </c>
    </row>
    <row r="23" spans="1:23" ht="84" x14ac:dyDescent="0.3">
      <c r="A23" s="58" t="s">
        <v>388</v>
      </c>
      <c r="B23" s="58" t="s">
        <v>307</v>
      </c>
      <c r="C23" s="58" t="s">
        <v>61</v>
      </c>
      <c r="D23" s="58" t="s">
        <v>152</v>
      </c>
      <c r="E23" s="58" t="s">
        <v>63</v>
      </c>
      <c r="F23" s="25">
        <v>495864</v>
      </c>
      <c r="G23" s="41">
        <v>301104</v>
      </c>
      <c r="H23" s="41">
        <v>19898</v>
      </c>
      <c r="I23" s="41">
        <v>11556</v>
      </c>
      <c r="J23" s="41">
        <v>0</v>
      </c>
      <c r="K23" s="41">
        <v>63174</v>
      </c>
      <c r="L23" s="41">
        <v>2004</v>
      </c>
      <c r="M23" s="41">
        <v>98128</v>
      </c>
      <c r="N23" s="41">
        <v>0</v>
      </c>
      <c r="O23" s="25">
        <v>279763</v>
      </c>
      <c r="P23" s="41">
        <v>213390</v>
      </c>
      <c r="Q23" s="41">
        <v>2714</v>
      </c>
      <c r="R23" s="41">
        <v>2</v>
      </c>
      <c r="S23" s="41">
        <v>0</v>
      </c>
      <c r="T23" s="41">
        <v>681</v>
      </c>
      <c r="U23" s="41">
        <v>117</v>
      </c>
      <c r="V23" s="41">
        <v>62859</v>
      </c>
      <c r="W23" s="41">
        <v>0</v>
      </c>
    </row>
    <row r="24" spans="1:23" ht="42" x14ac:dyDescent="0.3">
      <c r="A24" s="58" t="s">
        <v>611</v>
      </c>
      <c r="B24" s="58" t="s">
        <v>153</v>
      </c>
      <c r="C24" s="57" t="s">
        <v>61</v>
      </c>
      <c r="D24" s="57" t="s">
        <v>154</v>
      </c>
      <c r="E24" s="57" t="s">
        <v>73</v>
      </c>
      <c r="F24" s="30">
        <f>F23/Справочно!D$5*10000</f>
        <v>42.607960074740419</v>
      </c>
      <c r="G24" s="39">
        <f>G23/Справочно!E$5*10000</f>
        <v>92.496001390462766</v>
      </c>
      <c r="H24" s="39">
        <f>H23/Справочно!F$5*10000</f>
        <v>17.572407804911478</v>
      </c>
      <c r="I24" s="39">
        <f>I23/Справочно!G$5*10000</f>
        <v>8.7911292059402655</v>
      </c>
      <c r="J24" s="41">
        <f>J23/Справочно!H$5*10000</f>
        <v>0</v>
      </c>
      <c r="K24" s="39">
        <f>K23/Справочно!I$5*10000</f>
        <v>27.182326831960779</v>
      </c>
      <c r="L24" s="39">
        <f>L23/Справочно!J$5*10000</f>
        <v>2.0960564956257373</v>
      </c>
      <c r="M24" s="39">
        <f>M23/Справочно!K$5*10000</f>
        <v>73.839600534142164</v>
      </c>
      <c r="N24" s="41">
        <f>N23/Справочно!L$5*10000</f>
        <v>0</v>
      </c>
      <c r="O24" s="25">
        <f>O23/Справочно!M$5*10000</f>
        <v>24.000539371507799</v>
      </c>
      <c r="P24" s="39">
        <f>P23/Справочно!N$5*10000</f>
        <v>65.517339205730522</v>
      </c>
      <c r="Q24" s="39">
        <f>Q23/Справочно!O$5*10000</f>
        <v>2.393496462669745</v>
      </c>
      <c r="R24" s="75">
        <f>R23/Справочно!P$5*10000</f>
        <v>1.5204894698881886E-3</v>
      </c>
      <c r="S24" s="41">
        <f>S23/Справочно!Q$5*10000</f>
        <v>0</v>
      </c>
      <c r="T24" s="39">
        <f>T23/Справочно!R$5*10000</f>
        <v>0.29160321477771439</v>
      </c>
      <c r="U24" s="39">
        <f>U23/Справочно!S$5*10000</f>
        <v>0.12230428805105921</v>
      </c>
      <c r="V24" s="39">
        <f>V23/Справочно!T$5*10000</f>
        <v>47.088317319479991</v>
      </c>
      <c r="W24" s="41">
        <f>W23/Справочно!U$5*10000</f>
        <v>0</v>
      </c>
    </row>
    <row r="25" spans="1:23" ht="63" x14ac:dyDescent="0.3">
      <c r="A25" s="58" t="s">
        <v>612</v>
      </c>
      <c r="B25" s="58" t="s">
        <v>310</v>
      </c>
      <c r="C25" s="58" t="s">
        <v>61</v>
      </c>
      <c r="D25" s="58" t="s">
        <v>152</v>
      </c>
      <c r="E25" s="58" t="s">
        <v>63</v>
      </c>
      <c r="F25" s="25">
        <v>1148758</v>
      </c>
      <c r="G25" s="41">
        <v>883633</v>
      </c>
      <c r="H25" s="41">
        <v>263178</v>
      </c>
      <c r="I25" s="41">
        <v>38</v>
      </c>
      <c r="J25" s="41">
        <v>12</v>
      </c>
      <c r="K25" s="41">
        <v>101</v>
      </c>
      <c r="L25" s="41">
        <v>1194</v>
      </c>
      <c r="M25" s="41">
        <v>198</v>
      </c>
      <c r="N25" s="41">
        <v>404</v>
      </c>
      <c r="O25" s="25">
        <v>318807</v>
      </c>
      <c r="P25" s="41">
        <v>279829</v>
      </c>
      <c r="Q25" s="41">
        <v>37661</v>
      </c>
      <c r="R25" s="41">
        <v>16</v>
      </c>
      <c r="S25" s="41">
        <v>13</v>
      </c>
      <c r="T25" s="41">
        <v>126</v>
      </c>
      <c r="U25" s="41">
        <v>1070</v>
      </c>
      <c r="V25" s="41">
        <v>79</v>
      </c>
      <c r="W25" s="41">
        <v>13</v>
      </c>
    </row>
    <row r="26" spans="1:23" ht="42" x14ac:dyDescent="0.3">
      <c r="A26" s="58" t="s">
        <v>613</v>
      </c>
      <c r="B26" s="58" t="s">
        <v>153</v>
      </c>
      <c r="C26" s="57" t="s">
        <v>61</v>
      </c>
      <c r="D26" s="57" t="s">
        <v>154</v>
      </c>
      <c r="E26" s="57" t="s">
        <v>73</v>
      </c>
      <c r="F26" s="30">
        <f>F25/Справочно!D$5*10000</f>
        <v>98.708990770732825</v>
      </c>
      <c r="G26" s="39">
        <f>G25/Справочно!E$5*10000</f>
        <v>271.44282107397703</v>
      </c>
      <c r="H26" s="39">
        <f>H25/Справочно!F$5*10000</f>
        <v>232.41889342049419</v>
      </c>
      <c r="I26" s="39">
        <f>I25/Справочно!G$5*10000</f>
        <v>2.8908178420364323E-2</v>
      </c>
      <c r="J26" s="39">
        <f>J25/Справочно!H$5*10000</f>
        <v>1.6487235170350237E-2</v>
      </c>
      <c r="K26" s="39">
        <f>K25/Справочно!I$5*10000</f>
        <v>4.3457989204863372E-2</v>
      </c>
      <c r="L26" s="39">
        <f>L25/Справочно!J$5*10000</f>
        <v>1.2488480318249153</v>
      </c>
      <c r="M26" s="39">
        <f>M25/Справочно!K$5*10000</f>
        <v>0.14899153050872482</v>
      </c>
      <c r="N26" s="39">
        <f>N25/Справочно!L$5*10000</f>
        <v>0.64257753755698699</v>
      </c>
      <c r="O26" s="30">
        <f>O25/Справочно!M$5*10000</f>
        <v>27.350078299890576</v>
      </c>
      <c r="P26" s="39">
        <f>P25/Справочно!N$5*10000</f>
        <v>85.916169982662581</v>
      </c>
      <c r="Q26" s="39">
        <f>Q25/Справочно!O$5*10000</f>
        <v>33.213511525646744</v>
      </c>
      <c r="R26" s="39">
        <f>R25/Справочно!P$5*10000</f>
        <v>1.2163915759105508E-2</v>
      </c>
      <c r="S26" s="39">
        <f>S25/Справочно!Q$5*10000</f>
        <v>1.7917733346087084E-2</v>
      </c>
      <c r="T26" s="39">
        <f>T25/Справочно!R$5*10000</f>
        <v>5.3953017712176234E-2</v>
      </c>
      <c r="U26" s="39">
        <f>U25/Справочно!S$5*10000</f>
        <v>1.1185093009797722</v>
      </c>
      <c r="V26" s="39">
        <f>V25/Справочно!T$5*10000</f>
        <v>5.917970486706628E-2</v>
      </c>
      <c r="W26" s="39">
        <f>W25/Справочно!U$5*10000</f>
        <v>2.0608538434527861E-2</v>
      </c>
    </row>
    <row r="27" spans="1:23" ht="42" x14ac:dyDescent="0.3">
      <c r="A27" s="58" t="s">
        <v>276</v>
      </c>
      <c r="B27" s="58" t="s">
        <v>432</v>
      </c>
      <c r="C27" s="58" t="s">
        <v>135</v>
      </c>
      <c r="D27" s="58" t="s">
        <v>62</v>
      </c>
      <c r="E27" s="58" t="s">
        <v>63</v>
      </c>
      <c r="F27" s="25">
        <f>F28+F29</f>
        <v>2392</v>
      </c>
      <c r="G27" s="41">
        <f t="shared" ref="G27:N27" si="4">G28+G29</f>
        <v>1304</v>
      </c>
      <c r="H27" s="41">
        <f t="shared" si="4"/>
        <v>141</v>
      </c>
      <c r="I27" s="41">
        <f t="shared" si="4"/>
        <v>124</v>
      </c>
      <c r="J27" s="41">
        <f t="shared" si="4"/>
        <v>22</v>
      </c>
      <c r="K27" s="41">
        <f t="shared" si="4"/>
        <v>254</v>
      </c>
      <c r="L27" s="41">
        <f t="shared" si="4"/>
        <v>61</v>
      </c>
      <c r="M27" s="41">
        <f t="shared" si="4"/>
        <v>393</v>
      </c>
      <c r="N27" s="41">
        <f t="shared" si="4"/>
        <v>93</v>
      </c>
      <c r="O27" s="25">
        <f>O28+O29</f>
        <v>2945</v>
      </c>
      <c r="P27" s="41">
        <f t="shared" ref="P27:W27" si="5">P28+P29</f>
        <v>1687</v>
      </c>
      <c r="Q27" s="41">
        <f t="shared" si="5"/>
        <v>184</v>
      </c>
      <c r="R27" s="41">
        <f t="shared" si="5"/>
        <v>114</v>
      </c>
      <c r="S27" s="41">
        <f t="shared" si="5"/>
        <v>23</v>
      </c>
      <c r="T27" s="41">
        <f t="shared" si="5"/>
        <v>251</v>
      </c>
      <c r="U27" s="41">
        <f t="shared" si="5"/>
        <v>74</v>
      </c>
      <c r="V27" s="41">
        <f t="shared" si="5"/>
        <v>525</v>
      </c>
      <c r="W27" s="41">
        <f t="shared" si="5"/>
        <v>87</v>
      </c>
    </row>
    <row r="28" spans="1:23" ht="21" customHeight="1" x14ac:dyDescent="0.3">
      <c r="A28" s="57" t="s">
        <v>614</v>
      </c>
      <c r="B28" s="9" t="s">
        <v>18</v>
      </c>
      <c r="C28" s="57" t="s">
        <v>135</v>
      </c>
      <c r="D28" s="57" t="s">
        <v>62</v>
      </c>
      <c r="E28" s="57" t="s">
        <v>63</v>
      </c>
      <c r="F28" s="159">
        <v>1280</v>
      </c>
      <c r="G28" s="161">
        <v>1053</v>
      </c>
      <c r="H28" s="161">
        <v>23</v>
      </c>
      <c r="I28" s="161">
        <v>29</v>
      </c>
      <c r="J28" s="161">
        <v>0</v>
      </c>
      <c r="K28" s="161">
        <v>31</v>
      </c>
      <c r="L28" s="161">
        <v>2</v>
      </c>
      <c r="M28" s="161">
        <v>142</v>
      </c>
      <c r="N28" s="161">
        <v>0</v>
      </c>
      <c r="O28" s="27">
        <v>1853</v>
      </c>
      <c r="P28" s="19">
        <v>1418</v>
      </c>
      <c r="Q28" s="19">
        <v>67</v>
      </c>
      <c r="R28" s="19">
        <v>30</v>
      </c>
      <c r="S28" s="19">
        <v>0</v>
      </c>
      <c r="T28" s="19">
        <v>14</v>
      </c>
      <c r="U28" s="19">
        <v>4</v>
      </c>
      <c r="V28" s="19">
        <v>320</v>
      </c>
      <c r="W28" s="19">
        <v>0</v>
      </c>
    </row>
    <row r="29" spans="1:23" ht="21" customHeight="1" x14ac:dyDescent="0.3">
      <c r="A29" s="57" t="s">
        <v>615</v>
      </c>
      <c r="B29" s="9" t="s">
        <v>20</v>
      </c>
      <c r="C29" s="57" t="s">
        <v>135</v>
      </c>
      <c r="D29" s="57" t="s">
        <v>62</v>
      </c>
      <c r="E29" s="57" t="s">
        <v>63</v>
      </c>
      <c r="F29" s="159">
        <v>1112</v>
      </c>
      <c r="G29" s="161">
        <v>251</v>
      </c>
      <c r="H29" s="161">
        <v>118</v>
      </c>
      <c r="I29" s="161">
        <v>95</v>
      </c>
      <c r="J29" s="161">
        <v>22</v>
      </c>
      <c r="K29" s="161">
        <v>223</v>
      </c>
      <c r="L29" s="161">
        <v>59</v>
      </c>
      <c r="M29" s="161">
        <v>251</v>
      </c>
      <c r="N29" s="161">
        <v>93</v>
      </c>
      <c r="O29" s="27">
        <v>1092</v>
      </c>
      <c r="P29" s="19">
        <v>269</v>
      </c>
      <c r="Q29" s="19">
        <v>117</v>
      </c>
      <c r="R29" s="19">
        <v>84</v>
      </c>
      <c r="S29" s="19">
        <v>23</v>
      </c>
      <c r="T29" s="19">
        <v>237</v>
      </c>
      <c r="U29" s="19">
        <v>70</v>
      </c>
      <c r="V29" s="19">
        <v>205</v>
      </c>
      <c r="W29" s="19">
        <v>87</v>
      </c>
    </row>
    <row r="30" spans="1:23" ht="42" x14ac:dyDescent="0.3">
      <c r="A30" s="58" t="s">
        <v>389</v>
      </c>
      <c r="B30" s="58" t="s">
        <v>156</v>
      </c>
      <c r="C30" s="58" t="s">
        <v>135</v>
      </c>
      <c r="D30" s="58" t="s">
        <v>62</v>
      </c>
      <c r="E30" s="58" t="s">
        <v>63</v>
      </c>
      <c r="F30" s="153">
        <v>118654</v>
      </c>
      <c r="G30" s="158">
        <v>17318</v>
      </c>
      <c r="H30" s="158">
        <v>10762</v>
      </c>
      <c r="I30" s="158">
        <v>18095</v>
      </c>
      <c r="J30" s="158">
        <v>2967</v>
      </c>
      <c r="K30" s="158">
        <v>23495</v>
      </c>
      <c r="L30" s="158">
        <v>14068</v>
      </c>
      <c r="M30" s="158">
        <v>23813</v>
      </c>
      <c r="N30" s="158">
        <v>8136</v>
      </c>
      <c r="O30" s="25">
        <v>184601</v>
      </c>
      <c r="P30" s="41">
        <v>26118</v>
      </c>
      <c r="Q30" s="41">
        <v>33717</v>
      </c>
      <c r="R30" s="41">
        <v>27463</v>
      </c>
      <c r="S30" s="41">
        <v>2367</v>
      </c>
      <c r="T30" s="41">
        <v>31428</v>
      </c>
      <c r="U30" s="41">
        <v>24077</v>
      </c>
      <c r="V30" s="41">
        <v>29320</v>
      </c>
      <c r="W30" s="41">
        <v>10111</v>
      </c>
    </row>
    <row r="31" spans="1:23" ht="63" x14ac:dyDescent="0.3">
      <c r="A31" s="58" t="s">
        <v>155</v>
      </c>
      <c r="B31" s="58" t="s">
        <v>158</v>
      </c>
      <c r="C31" s="58" t="s">
        <v>135</v>
      </c>
      <c r="D31" s="58" t="s">
        <v>62</v>
      </c>
      <c r="E31" s="58" t="s">
        <v>63</v>
      </c>
      <c r="F31" s="153">
        <v>20015</v>
      </c>
      <c r="G31" s="158">
        <v>5548</v>
      </c>
      <c r="H31" s="158">
        <v>1508</v>
      </c>
      <c r="I31" s="158">
        <v>3536</v>
      </c>
      <c r="J31" s="158">
        <v>5</v>
      </c>
      <c r="K31" s="158">
        <v>3265</v>
      </c>
      <c r="L31" s="158">
        <v>147</v>
      </c>
      <c r="M31" s="158">
        <v>593</v>
      </c>
      <c r="N31" s="158">
        <v>5413</v>
      </c>
      <c r="O31" s="25">
        <v>21895</v>
      </c>
      <c r="P31" s="41">
        <v>6673</v>
      </c>
      <c r="Q31" s="41">
        <v>1702</v>
      </c>
      <c r="R31" s="41">
        <v>4193</v>
      </c>
      <c r="S31" s="41">
        <v>33</v>
      </c>
      <c r="T31" s="41">
        <v>3477</v>
      </c>
      <c r="U31" s="41">
        <v>323</v>
      </c>
      <c r="V31" s="41">
        <v>609</v>
      </c>
      <c r="W31" s="41">
        <v>4885</v>
      </c>
    </row>
    <row r="32" spans="1:23" ht="84" x14ac:dyDescent="0.3">
      <c r="A32" s="58" t="s">
        <v>157</v>
      </c>
      <c r="B32" s="58" t="s">
        <v>306</v>
      </c>
      <c r="C32" s="58" t="s">
        <v>135</v>
      </c>
      <c r="D32" s="58" t="s">
        <v>62</v>
      </c>
      <c r="E32" s="58" t="s">
        <v>63</v>
      </c>
      <c r="F32" s="25">
        <f t="shared" ref="F32:N32" si="6">F34+F35</f>
        <v>491088</v>
      </c>
      <c r="G32" s="41">
        <f t="shared" si="6"/>
        <v>383492</v>
      </c>
      <c r="H32" s="41">
        <f t="shared" si="6"/>
        <v>81464</v>
      </c>
      <c r="I32" s="41">
        <f t="shared" si="6"/>
        <v>764</v>
      </c>
      <c r="J32" s="41">
        <f t="shared" si="6"/>
        <v>0</v>
      </c>
      <c r="K32" s="41">
        <f t="shared" si="6"/>
        <v>6614</v>
      </c>
      <c r="L32" s="41">
        <f t="shared" si="6"/>
        <v>1039</v>
      </c>
      <c r="M32" s="41">
        <f t="shared" si="6"/>
        <v>17327</v>
      </c>
      <c r="N32" s="41">
        <f t="shared" si="6"/>
        <v>388</v>
      </c>
      <c r="O32" s="25">
        <f t="shared" ref="O32:W32" si="7">O34+O35</f>
        <v>317857</v>
      </c>
      <c r="P32" s="41">
        <f t="shared" si="7"/>
        <v>269614</v>
      </c>
      <c r="Q32" s="41">
        <f t="shared" si="7"/>
        <v>21428</v>
      </c>
      <c r="R32" s="41">
        <f t="shared" si="7"/>
        <v>17</v>
      </c>
      <c r="S32" s="41">
        <f t="shared" si="7"/>
        <v>13</v>
      </c>
      <c r="T32" s="41">
        <f t="shared" si="7"/>
        <v>315</v>
      </c>
      <c r="U32" s="41">
        <f t="shared" si="7"/>
        <v>1165</v>
      </c>
      <c r="V32" s="41">
        <f t="shared" si="7"/>
        <v>25292</v>
      </c>
      <c r="W32" s="41">
        <f t="shared" si="7"/>
        <v>13</v>
      </c>
    </row>
    <row r="33" spans="1:16372" ht="42" x14ac:dyDescent="0.3">
      <c r="A33" s="57" t="s">
        <v>390</v>
      </c>
      <c r="B33" s="57" t="s">
        <v>153</v>
      </c>
      <c r="C33" s="57" t="s">
        <v>135</v>
      </c>
      <c r="D33" s="57" t="s">
        <v>154</v>
      </c>
      <c r="E33" s="57" t="s">
        <v>73</v>
      </c>
      <c r="F33" s="30">
        <f>F32/Справочно!D$5*10000</f>
        <v>42.197574127551356</v>
      </c>
      <c r="G33" s="39">
        <f>G32/Справочно!E$5*10000</f>
        <v>117.80473379706461</v>
      </c>
      <c r="H33" s="39">
        <f>H32/Справочно!F$5*10000</f>
        <v>71.94283995473458</v>
      </c>
      <c r="I33" s="39">
        <f>I32/Справочно!G$5*10000</f>
        <v>0.58120653455679849</v>
      </c>
      <c r="J33" s="41">
        <f>J32/Справочно!H$5*10000</f>
        <v>0</v>
      </c>
      <c r="K33" s="39">
        <f>K32/Справочно!I$5*10000</f>
        <v>2.8458528772372902</v>
      </c>
      <c r="L33" s="39">
        <f>L32/Справочно!J$5*10000</f>
        <v>1.0867278936901901</v>
      </c>
      <c r="M33" s="39">
        <f>M32/Справочно!K$5*10000</f>
        <v>13.038263884468055</v>
      </c>
      <c r="N33" s="39">
        <f>N32/Справочно!L$5*10000</f>
        <v>0.61712892220819549</v>
      </c>
      <c r="O33" s="30">
        <f>O32/Справочно!M$5*10000</f>
        <v>27.268578915043644</v>
      </c>
      <c r="P33" s="39">
        <f>P32/Справочно!N$5*10000</f>
        <v>82.77984859934314</v>
      </c>
      <c r="Q33" s="39">
        <f>Q32/Справочно!O$5*10000</f>
        <v>18.897510022876673</v>
      </c>
      <c r="R33" s="39">
        <f>R32/Справочно!P$5*10000</f>
        <v>1.2924160494049604E-2</v>
      </c>
      <c r="S33" s="39">
        <f>S32/Справочно!Q$5*10000</f>
        <v>1.7917733346087084E-2</v>
      </c>
      <c r="T33" s="39">
        <f>T32/Справочно!R$5*10000</f>
        <v>0.13488254428044061</v>
      </c>
      <c r="U33" s="39">
        <f>U32/Справочно!S$5*10000</f>
        <v>1.2178162015340512</v>
      </c>
      <c r="V33" s="39">
        <f>V32/Справочно!T$5*10000</f>
        <v>18.946494879719499</v>
      </c>
      <c r="W33" s="39">
        <f>W32/Справочно!U$5*10000</f>
        <v>2.0608538434527861E-2</v>
      </c>
    </row>
    <row r="34" spans="1:16372" ht="105" x14ac:dyDescent="0.3">
      <c r="A34" s="44" t="s">
        <v>391</v>
      </c>
      <c r="B34" s="58" t="s">
        <v>308</v>
      </c>
      <c r="C34" s="58" t="s">
        <v>135</v>
      </c>
      <c r="D34" s="58" t="s">
        <v>62</v>
      </c>
      <c r="E34" s="58" t="s">
        <v>63</v>
      </c>
      <c r="F34" s="25">
        <v>109264</v>
      </c>
      <c r="G34" s="41">
        <v>77582</v>
      </c>
      <c r="H34" s="41">
        <v>6102</v>
      </c>
      <c r="I34" s="41">
        <v>754</v>
      </c>
      <c r="J34" s="41">
        <v>0</v>
      </c>
      <c r="K34" s="41">
        <v>6608</v>
      </c>
      <c r="L34" s="41">
        <v>944</v>
      </c>
      <c r="M34" s="41">
        <v>17274</v>
      </c>
      <c r="N34" s="41">
        <v>0</v>
      </c>
      <c r="O34" s="25">
        <v>111596</v>
      </c>
      <c r="P34" s="41">
        <v>85350</v>
      </c>
      <c r="Q34" s="41">
        <v>800</v>
      </c>
      <c r="R34" s="41">
        <v>1</v>
      </c>
      <c r="S34" s="41">
        <v>0</v>
      </c>
      <c r="T34" s="41">
        <v>185</v>
      </c>
      <c r="U34" s="41">
        <v>47</v>
      </c>
      <c r="V34" s="41">
        <v>25213</v>
      </c>
      <c r="W34" s="41">
        <v>0</v>
      </c>
    </row>
    <row r="35" spans="1:16372" ht="84" x14ac:dyDescent="0.3">
      <c r="A35" s="58" t="s">
        <v>392</v>
      </c>
      <c r="B35" s="58" t="s">
        <v>309</v>
      </c>
      <c r="C35" s="58" t="s">
        <v>135</v>
      </c>
      <c r="D35" s="58" t="s">
        <v>62</v>
      </c>
      <c r="E35" s="58" t="s">
        <v>63</v>
      </c>
      <c r="F35" s="25">
        <v>381824</v>
      </c>
      <c r="G35" s="41">
        <v>305910</v>
      </c>
      <c r="H35" s="41">
        <v>75362</v>
      </c>
      <c r="I35" s="41">
        <v>10</v>
      </c>
      <c r="J35" s="41">
        <v>0</v>
      </c>
      <c r="K35" s="41">
        <v>6</v>
      </c>
      <c r="L35" s="41">
        <v>95</v>
      </c>
      <c r="M35" s="41">
        <v>53</v>
      </c>
      <c r="N35" s="41">
        <v>388</v>
      </c>
      <c r="O35" s="25">
        <v>206261</v>
      </c>
      <c r="P35" s="41">
        <v>184264</v>
      </c>
      <c r="Q35" s="41">
        <v>20628</v>
      </c>
      <c r="R35" s="41">
        <v>16</v>
      </c>
      <c r="S35" s="41">
        <v>13</v>
      </c>
      <c r="T35" s="41">
        <v>130</v>
      </c>
      <c r="U35" s="41">
        <v>1118</v>
      </c>
      <c r="V35" s="41">
        <v>79</v>
      </c>
      <c r="W35" s="41">
        <v>13</v>
      </c>
    </row>
    <row r="36" spans="1:16372" ht="42" x14ac:dyDescent="0.3">
      <c r="A36" s="63" t="s">
        <v>616</v>
      </c>
      <c r="B36" s="74" t="s">
        <v>317</v>
      </c>
      <c r="C36" s="63" t="s">
        <v>135</v>
      </c>
      <c r="D36" s="62" t="s">
        <v>160</v>
      </c>
      <c r="E36" s="63" t="s">
        <v>63</v>
      </c>
      <c r="F36" s="30">
        <f>F38+F39</f>
        <v>66.57089588046</v>
      </c>
      <c r="G36" s="39">
        <f t="shared" ref="G36:N36" si="8">G38+G39</f>
        <v>46.962410143460005</v>
      </c>
      <c r="H36" s="39">
        <f t="shared" si="8"/>
        <v>8.6029999660799987</v>
      </c>
      <c r="I36" s="39">
        <f t="shared" si="8"/>
        <v>0.71523993172</v>
      </c>
      <c r="J36" s="76">
        <f t="shared" si="8"/>
        <v>3.7500000000000001E-4</v>
      </c>
      <c r="K36" s="39">
        <f t="shared" si="8"/>
        <v>3.6132992483900002</v>
      </c>
      <c r="L36" s="39">
        <f t="shared" si="8"/>
        <v>1.00738010759</v>
      </c>
      <c r="M36" s="39">
        <f t="shared" si="8"/>
        <v>5.5776324832200004</v>
      </c>
      <c r="N36" s="39">
        <f t="shared" si="8"/>
        <v>9.1559000000000001E-2</v>
      </c>
      <c r="O36" s="30">
        <f t="shared" ref="O36:W36" si="9">O38+O39</f>
        <v>53.929411746020008</v>
      </c>
      <c r="P36" s="39">
        <f t="shared" si="9"/>
        <v>41.099306559190012</v>
      </c>
      <c r="Q36" s="39">
        <f t="shared" si="9"/>
        <v>6.3898417499000004</v>
      </c>
      <c r="R36" s="75">
        <f t="shared" si="9"/>
        <v>3.4399599999999997E-3</v>
      </c>
      <c r="S36" s="75">
        <f t="shared" si="9"/>
        <v>1.3347999999999999E-3</v>
      </c>
      <c r="T36" s="39">
        <f t="shared" si="9"/>
        <v>0.11815984245</v>
      </c>
      <c r="U36" s="39">
        <f t="shared" si="9"/>
        <v>0.11388796957</v>
      </c>
      <c r="V36" s="39">
        <f t="shared" si="9"/>
        <v>6.2020758649100003</v>
      </c>
      <c r="W36" s="75">
        <f t="shared" si="9"/>
        <v>1.3649999999999999E-3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  <c r="VD36" s="61"/>
      <c r="VE36" s="61"/>
      <c r="VF36" s="61"/>
      <c r="VG36" s="61"/>
      <c r="VH36" s="61"/>
      <c r="VI36" s="61"/>
      <c r="VJ36" s="61"/>
      <c r="VK36" s="61"/>
      <c r="VL36" s="61"/>
      <c r="VM36" s="61"/>
      <c r="VN36" s="61"/>
      <c r="VO36" s="61"/>
      <c r="VP36" s="61"/>
      <c r="VQ36" s="61"/>
      <c r="VR36" s="61"/>
      <c r="VS36" s="61"/>
      <c r="VT36" s="61"/>
      <c r="VU36" s="61"/>
      <c r="VV36" s="61"/>
      <c r="VW36" s="61"/>
      <c r="VX36" s="61"/>
      <c r="VY36" s="61"/>
      <c r="VZ36" s="61"/>
      <c r="WA36" s="61"/>
      <c r="WB36" s="61"/>
      <c r="WC36" s="61"/>
      <c r="WD36" s="61"/>
      <c r="WE36" s="61"/>
      <c r="WF36" s="61"/>
      <c r="WG36" s="61"/>
      <c r="WH36" s="61"/>
      <c r="WI36" s="61"/>
      <c r="WJ36" s="61"/>
      <c r="WK36" s="61"/>
      <c r="WL36" s="61"/>
      <c r="WM36" s="61"/>
      <c r="WN36" s="61"/>
      <c r="WO36" s="61"/>
      <c r="WP36" s="61"/>
      <c r="WQ36" s="61"/>
      <c r="WR36" s="61"/>
      <c r="WS36" s="61"/>
      <c r="WT36" s="61"/>
      <c r="WU36" s="61"/>
      <c r="WV36" s="61"/>
      <c r="WW36" s="61"/>
      <c r="WX36" s="61"/>
      <c r="WY36" s="61"/>
      <c r="WZ36" s="61"/>
      <c r="XA36" s="61"/>
      <c r="XB36" s="61"/>
      <c r="XC36" s="61"/>
      <c r="XD36" s="61"/>
      <c r="XE36" s="61"/>
      <c r="XF36" s="61"/>
      <c r="XG36" s="61"/>
      <c r="XH36" s="61"/>
      <c r="XI36" s="61"/>
      <c r="XJ36" s="61"/>
      <c r="XK36" s="61"/>
      <c r="XL36" s="61"/>
      <c r="XM36" s="61"/>
      <c r="XN36" s="61"/>
      <c r="XO36" s="61"/>
      <c r="XP36" s="61"/>
      <c r="XQ36" s="61"/>
      <c r="XR36" s="61"/>
      <c r="XS36" s="61"/>
      <c r="XT36" s="61"/>
      <c r="XU36" s="61"/>
      <c r="XV36" s="61"/>
      <c r="XW36" s="61"/>
      <c r="XX36" s="61"/>
      <c r="XY36" s="61"/>
      <c r="XZ36" s="61"/>
      <c r="YA36" s="61"/>
      <c r="YB36" s="61"/>
      <c r="YC36" s="61"/>
      <c r="YD36" s="61"/>
      <c r="YE36" s="61"/>
      <c r="YF36" s="61"/>
      <c r="YG36" s="61"/>
      <c r="YH36" s="61"/>
      <c r="YI36" s="61"/>
      <c r="YJ36" s="61"/>
      <c r="YK36" s="61"/>
      <c r="YL36" s="61"/>
      <c r="YM36" s="61"/>
      <c r="YN36" s="61"/>
      <c r="YO36" s="61"/>
      <c r="YP36" s="61"/>
      <c r="YQ36" s="61"/>
      <c r="YR36" s="61"/>
      <c r="YS36" s="61"/>
      <c r="YT36" s="61"/>
      <c r="YU36" s="61"/>
      <c r="YV36" s="61"/>
      <c r="YW36" s="61"/>
      <c r="YX36" s="61"/>
      <c r="YY36" s="61"/>
      <c r="YZ36" s="61"/>
      <c r="ZA36" s="61"/>
      <c r="ZB36" s="61"/>
      <c r="ZC36" s="61"/>
      <c r="ZD36" s="61"/>
      <c r="ZE36" s="61"/>
      <c r="ZF36" s="61"/>
      <c r="ZG36" s="61"/>
      <c r="ZH36" s="61"/>
      <c r="ZI36" s="61"/>
      <c r="ZJ36" s="61"/>
      <c r="ZK36" s="61"/>
      <c r="ZL36" s="61"/>
      <c r="ZM36" s="61"/>
      <c r="ZN36" s="61"/>
      <c r="ZO36" s="61"/>
      <c r="ZP36" s="61"/>
      <c r="ZQ36" s="61"/>
      <c r="ZR36" s="61"/>
      <c r="ZS36" s="61"/>
      <c r="ZT36" s="61"/>
      <c r="ZU36" s="61"/>
      <c r="ZV36" s="61"/>
      <c r="ZW36" s="61"/>
      <c r="ZX36" s="61"/>
      <c r="ZY36" s="61"/>
      <c r="ZZ36" s="61"/>
      <c r="AAA36" s="61"/>
      <c r="AAB36" s="61"/>
      <c r="AAC36" s="61"/>
      <c r="AAD36" s="61"/>
      <c r="AAE36" s="61"/>
      <c r="AAF36" s="61"/>
      <c r="AAG36" s="61"/>
      <c r="AAH36" s="61"/>
      <c r="AAI36" s="61"/>
      <c r="AAJ36" s="61"/>
      <c r="AAK36" s="61"/>
      <c r="AAL36" s="61"/>
      <c r="AAM36" s="61"/>
      <c r="AAN36" s="61"/>
      <c r="AAO36" s="61"/>
      <c r="AAP36" s="61"/>
      <c r="AAQ36" s="61"/>
      <c r="AAR36" s="61"/>
      <c r="AAS36" s="61"/>
      <c r="AAT36" s="61"/>
      <c r="AAU36" s="61"/>
      <c r="AAV36" s="61"/>
      <c r="AAW36" s="61"/>
      <c r="AAX36" s="61"/>
      <c r="AAY36" s="61"/>
      <c r="AAZ36" s="61"/>
      <c r="ABA36" s="61"/>
      <c r="ABB36" s="61"/>
      <c r="ABC36" s="61"/>
      <c r="ABD36" s="61"/>
      <c r="ABE36" s="61"/>
      <c r="ABF36" s="61"/>
      <c r="ABG36" s="61"/>
      <c r="ABH36" s="61"/>
      <c r="ABI36" s="61"/>
      <c r="ABJ36" s="61"/>
      <c r="ABK36" s="61"/>
      <c r="ABL36" s="61"/>
      <c r="ABM36" s="61"/>
      <c r="ABN36" s="61"/>
      <c r="ABO36" s="61"/>
      <c r="ABP36" s="61"/>
      <c r="ABQ36" s="61"/>
      <c r="ABR36" s="61"/>
      <c r="ABS36" s="61"/>
      <c r="ABT36" s="61"/>
      <c r="ABU36" s="61"/>
      <c r="ABV36" s="61"/>
      <c r="ABW36" s="61"/>
      <c r="ABX36" s="61"/>
      <c r="ABY36" s="61"/>
      <c r="ABZ36" s="61"/>
      <c r="ACA36" s="61"/>
      <c r="ACB36" s="61"/>
      <c r="ACC36" s="61"/>
      <c r="ACD36" s="61"/>
      <c r="ACE36" s="61"/>
      <c r="ACF36" s="61"/>
      <c r="ACG36" s="61"/>
      <c r="ACH36" s="61"/>
      <c r="ACI36" s="61"/>
      <c r="ACJ36" s="61"/>
      <c r="ACK36" s="61"/>
      <c r="ACL36" s="61"/>
      <c r="ACM36" s="61"/>
      <c r="ACN36" s="61"/>
      <c r="ACO36" s="61"/>
      <c r="ACP36" s="61"/>
      <c r="ACQ36" s="61"/>
      <c r="ACR36" s="61"/>
      <c r="ACS36" s="61"/>
      <c r="ACT36" s="61"/>
      <c r="ACU36" s="61"/>
      <c r="ACV36" s="61"/>
      <c r="ACW36" s="61"/>
      <c r="ACX36" s="61"/>
      <c r="ACY36" s="61"/>
      <c r="ACZ36" s="61"/>
      <c r="ADA36" s="61"/>
      <c r="ADB36" s="61"/>
      <c r="ADC36" s="61"/>
      <c r="ADD36" s="61"/>
      <c r="ADE36" s="61"/>
      <c r="ADF36" s="61"/>
      <c r="ADG36" s="61"/>
      <c r="ADH36" s="61"/>
      <c r="ADI36" s="61"/>
      <c r="ADJ36" s="61"/>
      <c r="ADK36" s="61"/>
      <c r="ADL36" s="61"/>
      <c r="ADM36" s="61"/>
      <c r="ADN36" s="61"/>
      <c r="ADO36" s="61"/>
      <c r="ADP36" s="61"/>
      <c r="ADQ36" s="61"/>
      <c r="ADR36" s="61"/>
      <c r="ADS36" s="61"/>
      <c r="ADT36" s="61"/>
      <c r="ADU36" s="61"/>
      <c r="ADV36" s="61"/>
      <c r="ADW36" s="61"/>
      <c r="ADX36" s="61"/>
      <c r="ADY36" s="61"/>
      <c r="ADZ36" s="61"/>
      <c r="AEA36" s="61"/>
      <c r="AEB36" s="61"/>
      <c r="AEC36" s="61"/>
      <c r="AED36" s="61"/>
      <c r="AEE36" s="61"/>
      <c r="AEF36" s="61"/>
      <c r="AEG36" s="61"/>
      <c r="AEH36" s="61"/>
      <c r="AEI36" s="61"/>
      <c r="AEJ36" s="61"/>
      <c r="AEK36" s="61"/>
      <c r="AEL36" s="61"/>
      <c r="AEM36" s="61"/>
      <c r="AEN36" s="61"/>
      <c r="AEO36" s="61"/>
      <c r="AEP36" s="61"/>
      <c r="AEQ36" s="61"/>
      <c r="AER36" s="61"/>
      <c r="AES36" s="61"/>
      <c r="AET36" s="61"/>
      <c r="AEU36" s="61"/>
      <c r="AEV36" s="61"/>
      <c r="AEW36" s="61"/>
      <c r="AEX36" s="61"/>
      <c r="AEY36" s="61"/>
      <c r="AEZ36" s="61"/>
      <c r="AFA36" s="61"/>
      <c r="AFB36" s="61"/>
      <c r="AFC36" s="61"/>
      <c r="AFD36" s="61"/>
      <c r="AFE36" s="61"/>
      <c r="AFF36" s="61"/>
      <c r="AFG36" s="61"/>
      <c r="AFH36" s="61"/>
      <c r="AFI36" s="61"/>
      <c r="AFJ36" s="61"/>
      <c r="AFK36" s="61"/>
      <c r="AFL36" s="61"/>
      <c r="AFM36" s="61"/>
      <c r="AFN36" s="61"/>
      <c r="AFO36" s="61"/>
      <c r="AFP36" s="61"/>
      <c r="AFQ36" s="61"/>
      <c r="AFR36" s="61"/>
      <c r="AFS36" s="61"/>
      <c r="AFT36" s="61"/>
      <c r="AFU36" s="61"/>
      <c r="AFV36" s="61"/>
      <c r="AFW36" s="61"/>
      <c r="AFX36" s="61"/>
      <c r="AFY36" s="61"/>
      <c r="AFZ36" s="61"/>
      <c r="AGA36" s="61"/>
      <c r="AGB36" s="61"/>
      <c r="AGC36" s="61"/>
      <c r="AGD36" s="61"/>
      <c r="AGE36" s="61"/>
      <c r="AGF36" s="61"/>
      <c r="AGG36" s="61"/>
      <c r="AGH36" s="61"/>
      <c r="AGI36" s="61"/>
      <c r="AGJ36" s="61"/>
      <c r="AGK36" s="61"/>
      <c r="AGL36" s="61"/>
      <c r="AGM36" s="61"/>
      <c r="AGN36" s="61"/>
      <c r="AGO36" s="61"/>
      <c r="AGP36" s="61"/>
      <c r="AGQ36" s="61"/>
      <c r="AGR36" s="61"/>
      <c r="AGS36" s="61"/>
      <c r="AGT36" s="61"/>
      <c r="AGU36" s="61"/>
      <c r="AGV36" s="61"/>
      <c r="AGW36" s="61"/>
      <c r="AGX36" s="61"/>
      <c r="AGY36" s="61"/>
      <c r="AGZ36" s="61"/>
      <c r="AHA36" s="61"/>
      <c r="AHB36" s="61"/>
      <c r="AHC36" s="61"/>
      <c r="AHD36" s="61"/>
      <c r="AHE36" s="61"/>
      <c r="AHF36" s="61"/>
      <c r="AHG36" s="61"/>
      <c r="AHH36" s="61"/>
      <c r="AHI36" s="61"/>
      <c r="AHJ36" s="61"/>
      <c r="AHK36" s="61"/>
      <c r="AHL36" s="61"/>
      <c r="AHM36" s="61"/>
      <c r="AHN36" s="61"/>
      <c r="AHO36" s="61"/>
      <c r="AHP36" s="61"/>
      <c r="AHQ36" s="61"/>
      <c r="AHR36" s="61"/>
      <c r="AHS36" s="61"/>
      <c r="AHT36" s="61"/>
      <c r="AHU36" s="61"/>
      <c r="AHV36" s="61"/>
      <c r="AHW36" s="61"/>
      <c r="AHX36" s="61"/>
      <c r="AHY36" s="61"/>
      <c r="AHZ36" s="61"/>
      <c r="AIA36" s="61"/>
      <c r="AIB36" s="61"/>
      <c r="AIC36" s="61"/>
      <c r="AID36" s="61"/>
      <c r="AIE36" s="61"/>
      <c r="AIF36" s="61"/>
      <c r="AIG36" s="61"/>
      <c r="AIH36" s="61"/>
      <c r="AII36" s="61"/>
      <c r="AIJ36" s="61"/>
      <c r="AIK36" s="61"/>
      <c r="AIL36" s="61"/>
      <c r="AIM36" s="61"/>
      <c r="AIN36" s="61"/>
      <c r="AIO36" s="61"/>
      <c r="AIP36" s="61"/>
      <c r="AIQ36" s="61"/>
      <c r="AIR36" s="61"/>
      <c r="AIS36" s="61"/>
      <c r="AIT36" s="61"/>
      <c r="AIU36" s="61"/>
      <c r="AIV36" s="61"/>
      <c r="AIW36" s="61"/>
      <c r="AIX36" s="61"/>
      <c r="AIY36" s="61"/>
      <c r="AIZ36" s="61"/>
      <c r="AJA36" s="61"/>
      <c r="AJB36" s="61"/>
      <c r="AJC36" s="61"/>
      <c r="AJD36" s="61"/>
      <c r="AJE36" s="61"/>
      <c r="AJF36" s="61"/>
      <c r="AJG36" s="61"/>
      <c r="AJH36" s="61"/>
      <c r="AJI36" s="61"/>
      <c r="AJJ36" s="61"/>
      <c r="AJK36" s="61"/>
      <c r="AJL36" s="61"/>
      <c r="AJM36" s="61"/>
      <c r="AJN36" s="61"/>
      <c r="AJO36" s="61"/>
      <c r="AJP36" s="61"/>
      <c r="AJQ36" s="61"/>
      <c r="AJR36" s="61"/>
      <c r="AJS36" s="61"/>
      <c r="AJT36" s="61"/>
      <c r="AJU36" s="61"/>
      <c r="AJV36" s="61"/>
      <c r="AJW36" s="61"/>
      <c r="AJX36" s="61"/>
      <c r="AJY36" s="61"/>
      <c r="AJZ36" s="61"/>
      <c r="AKA36" s="61"/>
      <c r="AKB36" s="61"/>
      <c r="AKC36" s="61"/>
      <c r="AKD36" s="61"/>
      <c r="AKE36" s="61"/>
      <c r="AKF36" s="61"/>
      <c r="AKG36" s="61"/>
      <c r="AKH36" s="61"/>
      <c r="AKI36" s="61"/>
      <c r="AKJ36" s="61"/>
      <c r="AKK36" s="61"/>
      <c r="AKL36" s="61"/>
      <c r="AKM36" s="61"/>
      <c r="AKN36" s="61"/>
      <c r="AKO36" s="61"/>
      <c r="AKP36" s="61"/>
      <c r="AKQ36" s="61"/>
      <c r="AKR36" s="61"/>
      <c r="AKS36" s="61"/>
      <c r="AKT36" s="61"/>
      <c r="AKU36" s="61"/>
      <c r="AKV36" s="61"/>
      <c r="AKW36" s="61"/>
      <c r="AKX36" s="61"/>
      <c r="AKY36" s="61"/>
      <c r="AKZ36" s="61"/>
      <c r="ALA36" s="61"/>
      <c r="ALB36" s="61"/>
      <c r="ALC36" s="61"/>
      <c r="ALD36" s="61"/>
      <c r="ALE36" s="61"/>
      <c r="ALF36" s="61"/>
      <c r="ALG36" s="61"/>
      <c r="ALH36" s="61"/>
      <c r="ALI36" s="61"/>
      <c r="ALJ36" s="61"/>
      <c r="ALK36" s="61"/>
      <c r="ALL36" s="61"/>
      <c r="ALM36" s="61"/>
      <c r="ALN36" s="61"/>
      <c r="ALO36" s="61"/>
      <c r="ALP36" s="61"/>
      <c r="ALQ36" s="61"/>
      <c r="ALR36" s="61"/>
      <c r="ALS36" s="61"/>
      <c r="ALT36" s="61"/>
      <c r="ALU36" s="61"/>
      <c r="ALV36" s="61"/>
      <c r="ALW36" s="61"/>
      <c r="ALX36" s="61"/>
      <c r="ALY36" s="61"/>
      <c r="ALZ36" s="61"/>
      <c r="AMA36" s="61"/>
      <c r="AMB36" s="61"/>
      <c r="AMC36" s="61"/>
      <c r="AMD36" s="61"/>
      <c r="AME36" s="61"/>
      <c r="AMF36" s="61"/>
      <c r="AMG36" s="61"/>
      <c r="AMH36" s="61"/>
      <c r="AMI36" s="61"/>
      <c r="AMJ36" s="61"/>
      <c r="AMK36" s="61"/>
      <c r="AML36" s="61"/>
      <c r="AMM36" s="61"/>
      <c r="AMN36" s="61"/>
      <c r="AMO36" s="61"/>
      <c r="AMP36" s="61"/>
      <c r="AMQ36" s="61"/>
      <c r="AMR36" s="61"/>
      <c r="AMS36" s="61"/>
      <c r="AMT36" s="61"/>
      <c r="AMU36" s="61"/>
      <c r="AMV36" s="61"/>
      <c r="AMW36" s="61"/>
      <c r="AMX36" s="61"/>
      <c r="AMY36" s="61"/>
      <c r="AMZ36" s="61"/>
      <c r="ANA36" s="61"/>
      <c r="ANB36" s="61"/>
      <c r="ANC36" s="61"/>
      <c r="AND36" s="61"/>
      <c r="ANE36" s="61"/>
      <c r="ANF36" s="61"/>
      <c r="ANG36" s="61"/>
      <c r="ANH36" s="61"/>
      <c r="ANI36" s="61"/>
      <c r="ANJ36" s="61"/>
      <c r="ANK36" s="61"/>
      <c r="ANL36" s="61"/>
      <c r="ANM36" s="61"/>
      <c r="ANN36" s="61"/>
      <c r="ANO36" s="61"/>
      <c r="ANP36" s="61"/>
      <c r="ANQ36" s="61"/>
      <c r="ANR36" s="61"/>
      <c r="ANS36" s="61"/>
      <c r="ANT36" s="61"/>
      <c r="ANU36" s="61"/>
      <c r="ANV36" s="61"/>
      <c r="ANW36" s="61"/>
      <c r="ANX36" s="61"/>
      <c r="ANY36" s="61"/>
      <c r="ANZ36" s="61"/>
      <c r="AOA36" s="61"/>
      <c r="AOB36" s="61"/>
      <c r="AOC36" s="61"/>
      <c r="AOD36" s="61"/>
      <c r="AOE36" s="61"/>
      <c r="AOF36" s="61"/>
      <c r="AOG36" s="61"/>
      <c r="AOH36" s="61"/>
      <c r="AOI36" s="61"/>
      <c r="AOJ36" s="61"/>
      <c r="AOK36" s="61"/>
      <c r="AOL36" s="61"/>
      <c r="AOM36" s="61"/>
      <c r="AON36" s="61"/>
      <c r="AOO36" s="61"/>
      <c r="AOP36" s="61"/>
      <c r="AOQ36" s="61"/>
      <c r="AOR36" s="61"/>
      <c r="AOS36" s="61"/>
      <c r="AOT36" s="61"/>
      <c r="AOU36" s="61"/>
      <c r="AOV36" s="61"/>
      <c r="AOW36" s="61"/>
      <c r="AOX36" s="61"/>
      <c r="AOY36" s="61"/>
      <c r="AOZ36" s="61"/>
      <c r="APA36" s="61"/>
      <c r="APB36" s="61"/>
      <c r="APC36" s="61"/>
      <c r="APD36" s="61"/>
      <c r="APE36" s="61"/>
      <c r="APF36" s="61"/>
      <c r="APG36" s="61"/>
      <c r="APH36" s="61"/>
      <c r="API36" s="61"/>
      <c r="APJ36" s="61"/>
      <c r="APK36" s="61"/>
      <c r="APL36" s="61"/>
      <c r="APM36" s="61"/>
      <c r="APN36" s="61"/>
      <c r="APO36" s="61"/>
      <c r="APP36" s="61"/>
      <c r="APQ36" s="61"/>
      <c r="APR36" s="61"/>
      <c r="APS36" s="61"/>
      <c r="APT36" s="61"/>
      <c r="APU36" s="61"/>
      <c r="APV36" s="61"/>
      <c r="APW36" s="61"/>
      <c r="APX36" s="61"/>
      <c r="APY36" s="61"/>
      <c r="APZ36" s="61"/>
      <c r="AQA36" s="61"/>
      <c r="AQB36" s="61"/>
      <c r="AQC36" s="61"/>
      <c r="AQD36" s="61"/>
      <c r="AQE36" s="61"/>
      <c r="AQF36" s="61"/>
      <c r="AQG36" s="61"/>
      <c r="AQH36" s="61"/>
      <c r="AQI36" s="61"/>
      <c r="AQJ36" s="61"/>
      <c r="AQK36" s="61"/>
      <c r="AQL36" s="61"/>
      <c r="AQM36" s="61"/>
      <c r="AQN36" s="61"/>
      <c r="AQO36" s="61"/>
      <c r="AQP36" s="61"/>
      <c r="AQQ36" s="61"/>
      <c r="AQR36" s="61"/>
      <c r="AQS36" s="61"/>
      <c r="AQT36" s="61"/>
      <c r="AQU36" s="61"/>
      <c r="AQV36" s="61"/>
      <c r="AQW36" s="61"/>
      <c r="AQX36" s="61"/>
      <c r="AQY36" s="61"/>
      <c r="AQZ36" s="61"/>
      <c r="ARA36" s="61"/>
      <c r="ARB36" s="61"/>
      <c r="ARC36" s="61"/>
      <c r="ARD36" s="61"/>
      <c r="ARE36" s="61"/>
      <c r="ARF36" s="61"/>
      <c r="ARG36" s="61"/>
      <c r="ARH36" s="61"/>
      <c r="ARI36" s="61"/>
      <c r="ARJ36" s="61"/>
      <c r="ARK36" s="61"/>
      <c r="ARL36" s="61"/>
      <c r="ARM36" s="61"/>
      <c r="ARN36" s="61"/>
      <c r="ARO36" s="61"/>
      <c r="ARP36" s="61"/>
      <c r="ARQ36" s="61"/>
      <c r="ARR36" s="61"/>
      <c r="ARS36" s="61"/>
      <c r="ART36" s="61"/>
      <c r="ARU36" s="61"/>
      <c r="ARV36" s="61"/>
      <c r="ARW36" s="61"/>
      <c r="ARX36" s="61"/>
      <c r="ARY36" s="61"/>
      <c r="ARZ36" s="61"/>
      <c r="ASA36" s="61"/>
      <c r="ASB36" s="61"/>
      <c r="ASC36" s="61"/>
      <c r="ASD36" s="61"/>
      <c r="ASE36" s="61"/>
      <c r="ASF36" s="61"/>
      <c r="ASG36" s="61"/>
      <c r="ASH36" s="61"/>
      <c r="ASI36" s="61"/>
      <c r="ASJ36" s="61"/>
      <c r="ASK36" s="61"/>
      <c r="ASL36" s="61"/>
      <c r="ASM36" s="61"/>
      <c r="ASN36" s="61"/>
      <c r="ASO36" s="61"/>
      <c r="ASP36" s="61"/>
      <c r="ASQ36" s="61"/>
      <c r="ASR36" s="61"/>
      <c r="ASS36" s="61"/>
      <c r="AST36" s="61"/>
      <c r="ASU36" s="61"/>
      <c r="ASV36" s="61"/>
      <c r="ASW36" s="61"/>
      <c r="ASX36" s="61"/>
      <c r="ASY36" s="61"/>
      <c r="ASZ36" s="61"/>
      <c r="ATA36" s="61"/>
      <c r="ATB36" s="61"/>
      <c r="ATC36" s="61"/>
      <c r="ATD36" s="61"/>
      <c r="ATE36" s="61"/>
      <c r="ATF36" s="61"/>
      <c r="ATG36" s="61"/>
      <c r="ATH36" s="61"/>
      <c r="ATI36" s="61"/>
      <c r="ATJ36" s="61"/>
      <c r="ATK36" s="61"/>
      <c r="ATL36" s="61"/>
      <c r="ATM36" s="61"/>
      <c r="ATN36" s="61"/>
      <c r="ATO36" s="61"/>
      <c r="ATP36" s="61"/>
      <c r="ATQ36" s="61"/>
      <c r="ATR36" s="61"/>
      <c r="ATS36" s="61"/>
      <c r="ATT36" s="61"/>
      <c r="ATU36" s="61"/>
      <c r="ATV36" s="61"/>
      <c r="ATW36" s="61"/>
      <c r="ATX36" s="61"/>
      <c r="ATY36" s="61"/>
      <c r="ATZ36" s="61"/>
      <c r="AUA36" s="61"/>
      <c r="AUB36" s="61"/>
      <c r="AUC36" s="61"/>
      <c r="AUD36" s="61"/>
      <c r="AUE36" s="61"/>
      <c r="AUF36" s="61"/>
      <c r="AUG36" s="61"/>
      <c r="AUH36" s="61"/>
      <c r="AUI36" s="61"/>
      <c r="AUJ36" s="61"/>
      <c r="AUK36" s="61"/>
      <c r="AUL36" s="61"/>
      <c r="AUM36" s="61"/>
      <c r="AUN36" s="61"/>
      <c r="AUO36" s="61"/>
      <c r="AUP36" s="61"/>
      <c r="AUQ36" s="61"/>
      <c r="AUR36" s="61"/>
      <c r="AUS36" s="61"/>
      <c r="AUT36" s="61"/>
      <c r="AUU36" s="61"/>
      <c r="AUV36" s="61"/>
      <c r="AUW36" s="61"/>
      <c r="AUX36" s="61"/>
      <c r="AUY36" s="61"/>
      <c r="AUZ36" s="61"/>
      <c r="AVA36" s="61"/>
      <c r="AVB36" s="61"/>
      <c r="AVC36" s="61"/>
      <c r="AVD36" s="61"/>
      <c r="AVE36" s="61"/>
      <c r="AVF36" s="61"/>
      <c r="AVG36" s="61"/>
      <c r="AVH36" s="61"/>
      <c r="AVI36" s="61"/>
      <c r="AVJ36" s="61"/>
      <c r="AVK36" s="61"/>
      <c r="AVL36" s="61"/>
      <c r="AVM36" s="61"/>
      <c r="AVN36" s="61"/>
      <c r="AVO36" s="61"/>
      <c r="AVP36" s="61"/>
      <c r="AVQ36" s="61"/>
      <c r="AVR36" s="61"/>
      <c r="AVS36" s="61"/>
      <c r="AVT36" s="61"/>
      <c r="AVU36" s="61"/>
      <c r="AVV36" s="61"/>
      <c r="AVW36" s="61"/>
      <c r="AVX36" s="61"/>
      <c r="AVY36" s="61"/>
      <c r="AVZ36" s="61"/>
      <c r="AWA36" s="61"/>
      <c r="AWB36" s="61"/>
      <c r="AWC36" s="61"/>
      <c r="AWD36" s="61"/>
      <c r="AWE36" s="61"/>
      <c r="AWF36" s="61"/>
      <c r="AWG36" s="61"/>
      <c r="AWH36" s="61"/>
      <c r="AWI36" s="61"/>
      <c r="AWJ36" s="61"/>
      <c r="AWK36" s="61"/>
      <c r="AWL36" s="61"/>
      <c r="AWM36" s="61"/>
      <c r="AWN36" s="61"/>
      <c r="AWO36" s="61"/>
      <c r="AWP36" s="61"/>
      <c r="AWQ36" s="61"/>
      <c r="AWR36" s="61"/>
      <c r="AWS36" s="61"/>
      <c r="AWT36" s="61"/>
      <c r="AWU36" s="61"/>
      <c r="AWV36" s="61"/>
      <c r="AWW36" s="61"/>
      <c r="AWX36" s="61"/>
      <c r="AWY36" s="61"/>
      <c r="AWZ36" s="61"/>
      <c r="AXA36" s="61"/>
      <c r="AXB36" s="61"/>
      <c r="AXC36" s="61"/>
      <c r="AXD36" s="61"/>
      <c r="AXE36" s="61"/>
      <c r="AXF36" s="61"/>
      <c r="AXG36" s="61"/>
      <c r="AXH36" s="61"/>
      <c r="AXI36" s="61"/>
      <c r="AXJ36" s="61"/>
      <c r="AXK36" s="61"/>
      <c r="AXL36" s="61"/>
      <c r="AXM36" s="61"/>
      <c r="AXN36" s="61"/>
      <c r="AXO36" s="61"/>
      <c r="AXP36" s="61"/>
      <c r="AXQ36" s="61"/>
      <c r="AXR36" s="61"/>
      <c r="AXS36" s="61"/>
      <c r="AXT36" s="61"/>
      <c r="AXU36" s="61"/>
      <c r="AXV36" s="61"/>
      <c r="AXW36" s="61"/>
      <c r="AXX36" s="61"/>
      <c r="AXY36" s="61"/>
      <c r="AXZ36" s="61"/>
      <c r="AYA36" s="61"/>
      <c r="AYB36" s="61"/>
      <c r="AYC36" s="61"/>
      <c r="AYD36" s="61"/>
      <c r="AYE36" s="61"/>
      <c r="AYF36" s="61"/>
      <c r="AYG36" s="61"/>
      <c r="AYH36" s="61"/>
      <c r="AYI36" s="61"/>
      <c r="AYJ36" s="61"/>
      <c r="AYK36" s="61"/>
      <c r="AYL36" s="61"/>
      <c r="AYM36" s="61"/>
      <c r="AYN36" s="61"/>
      <c r="AYO36" s="61"/>
      <c r="AYP36" s="61"/>
      <c r="AYQ36" s="61"/>
      <c r="AYR36" s="61"/>
      <c r="AYS36" s="61"/>
      <c r="AYT36" s="61"/>
      <c r="AYU36" s="61"/>
      <c r="AYV36" s="61"/>
      <c r="AYW36" s="61"/>
      <c r="AYX36" s="61"/>
      <c r="AYY36" s="61"/>
      <c r="AYZ36" s="61"/>
      <c r="AZA36" s="61"/>
      <c r="AZB36" s="61"/>
      <c r="AZC36" s="61"/>
      <c r="AZD36" s="61"/>
      <c r="AZE36" s="61"/>
      <c r="AZF36" s="61"/>
      <c r="AZG36" s="61"/>
      <c r="AZH36" s="61"/>
      <c r="AZI36" s="61"/>
      <c r="AZJ36" s="61"/>
      <c r="AZK36" s="61"/>
      <c r="AZL36" s="61"/>
      <c r="AZM36" s="61"/>
      <c r="AZN36" s="61"/>
      <c r="AZO36" s="61"/>
      <c r="AZP36" s="61"/>
      <c r="AZQ36" s="61"/>
      <c r="AZR36" s="61"/>
      <c r="AZS36" s="61"/>
      <c r="AZT36" s="61"/>
      <c r="AZU36" s="61"/>
      <c r="AZV36" s="61"/>
      <c r="AZW36" s="61"/>
      <c r="AZX36" s="61"/>
      <c r="AZY36" s="61"/>
      <c r="AZZ36" s="61"/>
      <c r="BAA36" s="61"/>
      <c r="BAB36" s="61"/>
      <c r="BAC36" s="61"/>
      <c r="BAD36" s="61"/>
      <c r="BAE36" s="61"/>
      <c r="BAF36" s="61"/>
      <c r="BAG36" s="61"/>
      <c r="BAH36" s="61"/>
      <c r="BAI36" s="61"/>
      <c r="BAJ36" s="61"/>
      <c r="BAK36" s="61"/>
      <c r="BAL36" s="61"/>
      <c r="BAM36" s="61"/>
      <c r="BAN36" s="61"/>
      <c r="BAO36" s="61"/>
      <c r="BAP36" s="61"/>
      <c r="BAQ36" s="61"/>
      <c r="BAR36" s="61"/>
      <c r="BAS36" s="61"/>
      <c r="BAT36" s="61"/>
      <c r="BAU36" s="61"/>
      <c r="BAV36" s="61"/>
      <c r="BAW36" s="61"/>
      <c r="BAX36" s="61"/>
      <c r="BAY36" s="61"/>
      <c r="BAZ36" s="61"/>
      <c r="BBA36" s="61"/>
      <c r="BBB36" s="61"/>
      <c r="BBC36" s="61"/>
      <c r="BBD36" s="61"/>
      <c r="BBE36" s="61"/>
      <c r="BBF36" s="61"/>
      <c r="BBG36" s="61"/>
      <c r="BBH36" s="61"/>
      <c r="BBI36" s="61"/>
      <c r="BBJ36" s="61"/>
      <c r="BBK36" s="61"/>
      <c r="BBL36" s="61"/>
      <c r="BBM36" s="61"/>
      <c r="BBN36" s="61"/>
      <c r="BBO36" s="61"/>
      <c r="BBP36" s="61"/>
      <c r="BBQ36" s="61"/>
      <c r="BBR36" s="61"/>
      <c r="BBS36" s="61"/>
      <c r="BBT36" s="61"/>
      <c r="BBU36" s="61"/>
      <c r="BBV36" s="61"/>
      <c r="BBW36" s="61"/>
      <c r="BBX36" s="61"/>
      <c r="BBY36" s="61"/>
      <c r="BBZ36" s="61"/>
      <c r="BCA36" s="61"/>
      <c r="BCB36" s="61"/>
      <c r="BCC36" s="61"/>
      <c r="BCD36" s="61"/>
      <c r="BCE36" s="61"/>
      <c r="BCF36" s="61"/>
      <c r="BCG36" s="61"/>
      <c r="BCH36" s="61"/>
      <c r="BCI36" s="61"/>
      <c r="BCJ36" s="61"/>
      <c r="BCK36" s="61"/>
      <c r="BCL36" s="61"/>
      <c r="BCM36" s="61"/>
      <c r="BCN36" s="61"/>
      <c r="BCO36" s="61"/>
      <c r="BCP36" s="61"/>
      <c r="BCQ36" s="61"/>
      <c r="BCR36" s="61"/>
      <c r="BCS36" s="61"/>
      <c r="BCT36" s="61"/>
      <c r="BCU36" s="61"/>
      <c r="BCV36" s="61"/>
      <c r="BCW36" s="61"/>
      <c r="BCX36" s="61"/>
      <c r="BCY36" s="61"/>
      <c r="BCZ36" s="61"/>
      <c r="BDA36" s="61"/>
      <c r="BDB36" s="61"/>
      <c r="BDC36" s="61"/>
      <c r="BDD36" s="61"/>
      <c r="BDE36" s="61"/>
      <c r="BDF36" s="61"/>
      <c r="BDG36" s="61"/>
      <c r="BDH36" s="61"/>
      <c r="BDI36" s="61"/>
      <c r="BDJ36" s="61"/>
      <c r="BDK36" s="61"/>
      <c r="BDL36" s="61"/>
      <c r="BDM36" s="61"/>
      <c r="BDN36" s="61"/>
      <c r="BDO36" s="61"/>
      <c r="BDP36" s="61"/>
      <c r="BDQ36" s="61"/>
      <c r="BDR36" s="61"/>
      <c r="BDS36" s="61"/>
      <c r="BDT36" s="61"/>
      <c r="BDU36" s="61"/>
      <c r="BDV36" s="61"/>
      <c r="BDW36" s="61"/>
      <c r="BDX36" s="61"/>
      <c r="BDY36" s="61"/>
      <c r="BDZ36" s="61"/>
      <c r="BEA36" s="61"/>
      <c r="BEB36" s="61"/>
      <c r="BEC36" s="61"/>
      <c r="BED36" s="61"/>
      <c r="BEE36" s="61"/>
      <c r="BEF36" s="61"/>
      <c r="BEG36" s="61"/>
      <c r="BEH36" s="61"/>
      <c r="BEI36" s="61"/>
      <c r="BEJ36" s="61"/>
      <c r="BEK36" s="61"/>
      <c r="BEL36" s="61"/>
      <c r="BEM36" s="61"/>
      <c r="BEN36" s="61"/>
      <c r="BEO36" s="61"/>
      <c r="BEP36" s="61"/>
      <c r="BEQ36" s="61"/>
      <c r="BER36" s="61"/>
      <c r="BES36" s="61"/>
      <c r="BET36" s="61"/>
      <c r="BEU36" s="61"/>
      <c r="BEV36" s="61"/>
      <c r="BEW36" s="61"/>
      <c r="BEX36" s="61"/>
      <c r="BEY36" s="61"/>
      <c r="BEZ36" s="61"/>
      <c r="BFA36" s="61"/>
      <c r="BFB36" s="61"/>
      <c r="BFC36" s="61"/>
      <c r="BFD36" s="61"/>
      <c r="BFE36" s="61"/>
      <c r="BFF36" s="61"/>
      <c r="BFG36" s="61"/>
      <c r="BFH36" s="61"/>
      <c r="BFI36" s="61"/>
      <c r="BFJ36" s="61"/>
      <c r="BFK36" s="61"/>
      <c r="BFL36" s="61"/>
      <c r="BFM36" s="61"/>
      <c r="BFN36" s="61"/>
      <c r="BFO36" s="61"/>
      <c r="BFP36" s="61"/>
      <c r="BFQ36" s="61"/>
      <c r="BFR36" s="61"/>
      <c r="BFS36" s="61"/>
      <c r="BFT36" s="61"/>
      <c r="BFU36" s="61"/>
      <c r="BFV36" s="61"/>
      <c r="BFW36" s="61"/>
      <c r="BFX36" s="61"/>
      <c r="BFY36" s="61"/>
      <c r="BFZ36" s="61"/>
      <c r="BGA36" s="61"/>
      <c r="BGB36" s="61"/>
      <c r="BGC36" s="61"/>
      <c r="BGD36" s="61"/>
      <c r="BGE36" s="61"/>
      <c r="BGF36" s="61"/>
      <c r="BGG36" s="61"/>
      <c r="BGH36" s="61"/>
      <c r="BGI36" s="61"/>
      <c r="BGJ36" s="61"/>
      <c r="BGK36" s="61"/>
      <c r="BGL36" s="61"/>
      <c r="BGM36" s="61"/>
      <c r="BGN36" s="61"/>
      <c r="BGO36" s="61"/>
      <c r="BGP36" s="61"/>
      <c r="BGQ36" s="61"/>
      <c r="BGR36" s="61"/>
      <c r="BGS36" s="61"/>
      <c r="BGT36" s="61"/>
      <c r="BGU36" s="61"/>
      <c r="BGV36" s="61"/>
      <c r="BGW36" s="61"/>
      <c r="BGX36" s="61"/>
      <c r="BGY36" s="61"/>
      <c r="BGZ36" s="61"/>
      <c r="BHA36" s="61"/>
      <c r="BHB36" s="61"/>
      <c r="BHC36" s="61"/>
      <c r="BHD36" s="61"/>
      <c r="BHE36" s="61"/>
      <c r="BHF36" s="61"/>
      <c r="BHG36" s="61"/>
      <c r="BHH36" s="61"/>
      <c r="BHI36" s="61"/>
      <c r="BHJ36" s="61"/>
      <c r="BHK36" s="61"/>
      <c r="BHL36" s="61"/>
      <c r="BHM36" s="61"/>
      <c r="BHN36" s="61"/>
      <c r="BHO36" s="61"/>
      <c r="BHP36" s="61"/>
      <c r="BHQ36" s="61"/>
      <c r="BHR36" s="61"/>
      <c r="BHS36" s="61"/>
      <c r="BHT36" s="61"/>
      <c r="BHU36" s="61"/>
      <c r="BHV36" s="61"/>
      <c r="BHW36" s="61"/>
      <c r="BHX36" s="61"/>
      <c r="BHY36" s="61"/>
      <c r="BHZ36" s="61"/>
      <c r="BIA36" s="61"/>
      <c r="BIB36" s="61"/>
      <c r="BIC36" s="61"/>
      <c r="BID36" s="61"/>
      <c r="BIE36" s="61"/>
      <c r="BIF36" s="61"/>
      <c r="BIG36" s="61"/>
      <c r="BIH36" s="61"/>
      <c r="BII36" s="61"/>
      <c r="BIJ36" s="61"/>
      <c r="BIK36" s="61"/>
      <c r="BIL36" s="61"/>
      <c r="BIM36" s="61"/>
      <c r="BIN36" s="61"/>
      <c r="BIO36" s="61"/>
      <c r="BIP36" s="61"/>
      <c r="BIQ36" s="61"/>
      <c r="BIR36" s="61"/>
      <c r="BIS36" s="61"/>
      <c r="BIT36" s="61"/>
      <c r="BIU36" s="61"/>
      <c r="BIV36" s="61"/>
      <c r="BIW36" s="61"/>
      <c r="BIX36" s="61"/>
      <c r="BIY36" s="61"/>
      <c r="BIZ36" s="61"/>
      <c r="BJA36" s="61"/>
      <c r="BJB36" s="61"/>
      <c r="BJC36" s="61"/>
      <c r="BJD36" s="61"/>
      <c r="BJE36" s="61"/>
      <c r="BJF36" s="61"/>
      <c r="BJG36" s="61"/>
      <c r="BJH36" s="61"/>
      <c r="BJI36" s="61"/>
      <c r="BJJ36" s="61"/>
      <c r="BJK36" s="61"/>
      <c r="BJL36" s="61"/>
      <c r="BJM36" s="61"/>
      <c r="BJN36" s="61"/>
      <c r="BJO36" s="61"/>
      <c r="BJP36" s="61"/>
      <c r="BJQ36" s="61"/>
      <c r="BJR36" s="61"/>
      <c r="BJS36" s="61"/>
      <c r="BJT36" s="61"/>
      <c r="BJU36" s="61"/>
      <c r="BJV36" s="61"/>
      <c r="BJW36" s="61"/>
      <c r="BJX36" s="61"/>
      <c r="BJY36" s="61"/>
      <c r="BJZ36" s="61"/>
      <c r="BKA36" s="61"/>
      <c r="BKB36" s="61"/>
      <c r="BKC36" s="61"/>
      <c r="BKD36" s="61"/>
      <c r="BKE36" s="61"/>
      <c r="BKF36" s="61"/>
      <c r="BKG36" s="61"/>
      <c r="BKH36" s="61"/>
      <c r="BKI36" s="61"/>
      <c r="BKJ36" s="61"/>
      <c r="BKK36" s="61"/>
      <c r="BKL36" s="61"/>
      <c r="BKM36" s="61"/>
      <c r="BKN36" s="61"/>
      <c r="BKO36" s="61"/>
      <c r="BKP36" s="61"/>
      <c r="BKQ36" s="61"/>
      <c r="BKR36" s="61"/>
      <c r="BKS36" s="61"/>
      <c r="BKT36" s="61"/>
      <c r="BKU36" s="61"/>
      <c r="BKV36" s="61"/>
      <c r="BKW36" s="61"/>
      <c r="BKX36" s="61"/>
      <c r="BKY36" s="61"/>
      <c r="BKZ36" s="61"/>
      <c r="BLA36" s="61"/>
      <c r="BLB36" s="61"/>
      <c r="BLC36" s="61"/>
      <c r="BLD36" s="61"/>
      <c r="BLE36" s="61"/>
      <c r="BLF36" s="61"/>
      <c r="BLG36" s="61"/>
      <c r="BLH36" s="61"/>
      <c r="BLI36" s="61"/>
      <c r="BLJ36" s="61"/>
      <c r="BLK36" s="61"/>
      <c r="BLL36" s="61"/>
      <c r="BLM36" s="61"/>
      <c r="BLN36" s="61"/>
      <c r="BLO36" s="61"/>
      <c r="BLP36" s="61"/>
      <c r="BLQ36" s="61"/>
      <c r="BLR36" s="61"/>
      <c r="BLS36" s="61"/>
      <c r="BLT36" s="61"/>
      <c r="BLU36" s="61"/>
      <c r="BLV36" s="61"/>
      <c r="BLW36" s="61"/>
      <c r="BLX36" s="61"/>
      <c r="BLY36" s="61"/>
      <c r="BLZ36" s="61"/>
      <c r="BMA36" s="61"/>
      <c r="BMB36" s="61"/>
      <c r="BMC36" s="61"/>
      <c r="BMD36" s="61"/>
      <c r="BME36" s="61"/>
      <c r="BMF36" s="61"/>
      <c r="BMG36" s="61"/>
      <c r="BMH36" s="61"/>
      <c r="BMI36" s="61"/>
      <c r="BMJ36" s="61"/>
      <c r="BMK36" s="61"/>
      <c r="BML36" s="61"/>
      <c r="BMM36" s="61"/>
      <c r="BMN36" s="61"/>
      <c r="BMO36" s="61"/>
      <c r="BMP36" s="61"/>
      <c r="BMQ36" s="61"/>
      <c r="BMR36" s="61"/>
      <c r="BMS36" s="61"/>
      <c r="BMT36" s="61"/>
      <c r="BMU36" s="61"/>
      <c r="BMV36" s="61"/>
      <c r="BMW36" s="61"/>
      <c r="BMX36" s="61"/>
      <c r="BMY36" s="61"/>
      <c r="BMZ36" s="61"/>
      <c r="BNA36" s="61"/>
      <c r="BNB36" s="61"/>
      <c r="BNC36" s="61"/>
      <c r="BND36" s="61"/>
      <c r="BNE36" s="61"/>
      <c r="BNF36" s="61"/>
      <c r="BNG36" s="61"/>
      <c r="BNH36" s="61"/>
      <c r="BNI36" s="61"/>
      <c r="BNJ36" s="61"/>
      <c r="BNK36" s="61"/>
      <c r="BNL36" s="61"/>
      <c r="BNM36" s="61"/>
      <c r="BNN36" s="61"/>
      <c r="BNO36" s="61"/>
      <c r="BNP36" s="61"/>
      <c r="BNQ36" s="61"/>
      <c r="BNR36" s="61"/>
      <c r="BNS36" s="61"/>
      <c r="BNT36" s="61"/>
      <c r="BNU36" s="61"/>
      <c r="BNV36" s="61"/>
      <c r="BNW36" s="61"/>
      <c r="BNX36" s="61"/>
      <c r="BNY36" s="61"/>
      <c r="BNZ36" s="61"/>
      <c r="BOA36" s="61"/>
      <c r="BOB36" s="61"/>
      <c r="BOC36" s="61"/>
      <c r="BOD36" s="61"/>
      <c r="BOE36" s="61"/>
      <c r="BOF36" s="61"/>
      <c r="BOG36" s="61"/>
      <c r="BOH36" s="61"/>
      <c r="BOI36" s="61"/>
      <c r="BOJ36" s="61"/>
      <c r="BOK36" s="61"/>
      <c r="BOL36" s="61"/>
      <c r="BOM36" s="61"/>
      <c r="BON36" s="61"/>
      <c r="BOO36" s="61"/>
      <c r="BOP36" s="61"/>
      <c r="BOQ36" s="61"/>
      <c r="BOR36" s="61"/>
      <c r="BOS36" s="61"/>
      <c r="BOT36" s="61"/>
      <c r="BOU36" s="61"/>
      <c r="BOV36" s="61"/>
      <c r="BOW36" s="61"/>
      <c r="BOX36" s="61"/>
      <c r="BOY36" s="61"/>
      <c r="BOZ36" s="61"/>
      <c r="BPA36" s="61"/>
      <c r="BPB36" s="61"/>
      <c r="BPC36" s="61"/>
      <c r="BPD36" s="61"/>
      <c r="BPE36" s="61"/>
      <c r="BPF36" s="61"/>
      <c r="BPG36" s="61"/>
      <c r="BPH36" s="61"/>
      <c r="BPI36" s="61"/>
      <c r="BPJ36" s="61"/>
      <c r="BPK36" s="61"/>
      <c r="BPL36" s="61"/>
      <c r="BPM36" s="61"/>
      <c r="BPN36" s="61"/>
      <c r="BPO36" s="61"/>
      <c r="BPP36" s="61"/>
      <c r="BPQ36" s="61"/>
      <c r="BPR36" s="61"/>
      <c r="BPS36" s="61"/>
      <c r="BPT36" s="61"/>
      <c r="BPU36" s="61"/>
      <c r="BPV36" s="61"/>
      <c r="BPW36" s="61"/>
      <c r="BPX36" s="61"/>
      <c r="BPY36" s="61"/>
      <c r="BPZ36" s="61"/>
      <c r="BQA36" s="61"/>
      <c r="BQB36" s="61"/>
      <c r="BQC36" s="61"/>
      <c r="BQD36" s="61"/>
      <c r="BQE36" s="61"/>
      <c r="BQF36" s="61"/>
      <c r="BQG36" s="61"/>
      <c r="BQH36" s="61"/>
      <c r="BQI36" s="61"/>
      <c r="BQJ36" s="61"/>
      <c r="BQK36" s="61"/>
      <c r="BQL36" s="61"/>
      <c r="BQM36" s="61"/>
      <c r="BQN36" s="61"/>
      <c r="BQO36" s="61"/>
      <c r="BQP36" s="61"/>
      <c r="BQQ36" s="61"/>
      <c r="BQR36" s="61"/>
      <c r="BQS36" s="61"/>
      <c r="BQT36" s="61"/>
      <c r="BQU36" s="61"/>
      <c r="BQV36" s="61"/>
      <c r="BQW36" s="61"/>
      <c r="BQX36" s="61"/>
      <c r="BQY36" s="61"/>
      <c r="BQZ36" s="61"/>
      <c r="BRA36" s="61"/>
      <c r="BRB36" s="61"/>
      <c r="BRC36" s="61"/>
      <c r="BRD36" s="61"/>
      <c r="BRE36" s="61"/>
      <c r="BRF36" s="61"/>
      <c r="BRG36" s="61"/>
      <c r="BRH36" s="61"/>
      <c r="BRI36" s="61"/>
      <c r="BRJ36" s="61"/>
      <c r="BRK36" s="61"/>
      <c r="BRL36" s="61"/>
      <c r="BRM36" s="61"/>
      <c r="BRN36" s="61"/>
      <c r="BRO36" s="61"/>
      <c r="BRP36" s="61"/>
      <c r="BRQ36" s="61"/>
      <c r="BRR36" s="61"/>
      <c r="BRS36" s="61"/>
      <c r="BRT36" s="61"/>
      <c r="BRU36" s="61"/>
      <c r="BRV36" s="61"/>
      <c r="BRW36" s="61"/>
      <c r="BRX36" s="61"/>
      <c r="BRY36" s="61"/>
      <c r="BRZ36" s="61"/>
      <c r="BSA36" s="61"/>
      <c r="BSB36" s="61"/>
      <c r="BSC36" s="61"/>
      <c r="BSD36" s="61"/>
      <c r="BSE36" s="61"/>
      <c r="BSF36" s="61"/>
      <c r="BSG36" s="61"/>
      <c r="BSH36" s="61"/>
      <c r="BSI36" s="61"/>
      <c r="BSJ36" s="61"/>
      <c r="BSK36" s="61"/>
      <c r="BSL36" s="61"/>
      <c r="BSM36" s="61"/>
      <c r="BSN36" s="61"/>
      <c r="BSO36" s="61"/>
      <c r="BSP36" s="61"/>
      <c r="BSQ36" s="61"/>
      <c r="BSR36" s="61"/>
      <c r="BSS36" s="61"/>
      <c r="BST36" s="61"/>
      <c r="BSU36" s="61"/>
      <c r="BSV36" s="61"/>
      <c r="BSW36" s="61"/>
      <c r="BSX36" s="61"/>
      <c r="BSY36" s="61"/>
      <c r="BSZ36" s="61"/>
      <c r="BTA36" s="61"/>
      <c r="BTB36" s="61"/>
      <c r="BTC36" s="61"/>
      <c r="BTD36" s="61"/>
      <c r="BTE36" s="61"/>
      <c r="BTF36" s="61"/>
      <c r="BTG36" s="61"/>
      <c r="BTH36" s="61"/>
      <c r="BTI36" s="61"/>
      <c r="BTJ36" s="61"/>
      <c r="BTK36" s="61"/>
      <c r="BTL36" s="61"/>
      <c r="BTM36" s="61"/>
      <c r="BTN36" s="61"/>
      <c r="BTO36" s="61"/>
      <c r="BTP36" s="61"/>
      <c r="BTQ36" s="61"/>
      <c r="BTR36" s="61"/>
      <c r="BTS36" s="61"/>
      <c r="BTT36" s="61"/>
      <c r="BTU36" s="61"/>
      <c r="BTV36" s="61"/>
      <c r="BTW36" s="61"/>
      <c r="BTX36" s="61"/>
      <c r="BTY36" s="61"/>
      <c r="BTZ36" s="61"/>
      <c r="BUA36" s="61"/>
      <c r="BUB36" s="61"/>
      <c r="BUC36" s="61"/>
      <c r="BUD36" s="61"/>
      <c r="BUE36" s="61"/>
      <c r="BUF36" s="61"/>
      <c r="BUG36" s="61"/>
      <c r="BUH36" s="61"/>
      <c r="BUI36" s="61"/>
      <c r="BUJ36" s="61"/>
      <c r="BUK36" s="61"/>
      <c r="BUL36" s="61"/>
      <c r="BUM36" s="61"/>
      <c r="BUN36" s="61"/>
      <c r="BUO36" s="61"/>
      <c r="BUP36" s="61"/>
      <c r="BUQ36" s="61"/>
      <c r="BUR36" s="61"/>
      <c r="BUS36" s="61"/>
      <c r="BUT36" s="61"/>
      <c r="BUU36" s="61"/>
      <c r="BUV36" s="61"/>
      <c r="BUW36" s="61"/>
      <c r="BUX36" s="61"/>
      <c r="BUY36" s="61"/>
      <c r="BUZ36" s="61"/>
      <c r="BVA36" s="61"/>
      <c r="BVB36" s="61"/>
      <c r="BVC36" s="61"/>
      <c r="BVD36" s="61"/>
      <c r="BVE36" s="61"/>
      <c r="BVF36" s="61"/>
      <c r="BVG36" s="61"/>
      <c r="BVH36" s="61"/>
      <c r="BVI36" s="61"/>
      <c r="BVJ36" s="61"/>
      <c r="BVK36" s="61"/>
      <c r="BVL36" s="61"/>
      <c r="BVM36" s="61"/>
      <c r="BVN36" s="61"/>
      <c r="BVO36" s="61"/>
      <c r="BVP36" s="61"/>
      <c r="BVQ36" s="61"/>
      <c r="BVR36" s="61"/>
      <c r="BVS36" s="61"/>
      <c r="BVT36" s="61"/>
      <c r="BVU36" s="61"/>
      <c r="BVV36" s="61"/>
      <c r="BVW36" s="61"/>
      <c r="BVX36" s="61"/>
      <c r="BVY36" s="61"/>
      <c r="BVZ36" s="61"/>
      <c r="BWA36" s="61"/>
      <c r="BWB36" s="61"/>
      <c r="BWC36" s="61"/>
      <c r="BWD36" s="61"/>
      <c r="BWE36" s="61"/>
      <c r="BWF36" s="61"/>
      <c r="BWG36" s="61"/>
      <c r="BWH36" s="61"/>
      <c r="BWI36" s="61"/>
      <c r="BWJ36" s="61"/>
      <c r="BWK36" s="61"/>
      <c r="BWL36" s="61"/>
      <c r="BWM36" s="61"/>
      <c r="BWN36" s="61"/>
      <c r="BWO36" s="61"/>
      <c r="BWP36" s="61"/>
      <c r="BWQ36" s="61"/>
      <c r="BWR36" s="61"/>
      <c r="BWS36" s="61"/>
      <c r="BWT36" s="61"/>
      <c r="BWU36" s="61"/>
      <c r="BWV36" s="61"/>
      <c r="BWW36" s="61"/>
      <c r="BWX36" s="61"/>
      <c r="BWY36" s="61"/>
      <c r="BWZ36" s="61"/>
      <c r="BXA36" s="61"/>
      <c r="BXB36" s="61"/>
      <c r="BXC36" s="61"/>
      <c r="BXD36" s="61"/>
      <c r="BXE36" s="61"/>
      <c r="BXF36" s="61"/>
      <c r="BXG36" s="61"/>
      <c r="BXH36" s="61"/>
      <c r="BXI36" s="61"/>
      <c r="BXJ36" s="61"/>
      <c r="BXK36" s="61"/>
      <c r="BXL36" s="61"/>
      <c r="BXM36" s="61"/>
      <c r="BXN36" s="61"/>
      <c r="BXO36" s="61"/>
      <c r="BXP36" s="61"/>
      <c r="BXQ36" s="61"/>
      <c r="BXR36" s="61"/>
      <c r="BXS36" s="61"/>
      <c r="BXT36" s="61"/>
      <c r="BXU36" s="61"/>
      <c r="BXV36" s="61"/>
      <c r="BXW36" s="61"/>
      <c r="BXX36" s="61"/>
      <c r="BXY36" s="61"/>
      <c r="BXZ36" s="61"/>
      <c r="BYA36" s="61"/>
      <c r="BYB36" s="61"/>
      <c r="BYC36" s="61"/>
      <c r="BYD36" s="61"/>
      <c r="BYE36" s="61"/>
      <c r="BYF36" s="61"/>
      <c r="BYG36" s="61"/>
      <c r="BYH36" s="61"/>
      <c r="BYI36" s="61"/>
      <c r="BYJ36" s="61"/>
      <c r="BYK36" s="61"/>
      <c r="BYL36" s="61"/>
      <c r="BYM36" s="61"/>
      <c r="BYN36" s="61"/>
      <c r="BYO36" s="61"/>
      <c r="BYP36" s="61"/>
      <c r="BYQ36" s="61"/>
      <c r="BYR36" s="61"/>
      <c r="BYS36" s="61"/>
      <c r="BYT36" s="61"/>
      <c r="BYU36" s="61"/>
      <c r="BYV36" s="61"/>
      <c r="BYW36" s="61"/>
      <c r="BYX36" s="61"/>
      <c r="BYY36" s="61"/>
      <c r="BYZ36" s="61"/>
      <c r="BZA36" s="61"/>
      <c r="BZB36" s="61"/>
      <c r="BZC36" s="61"/>
      <c r="BZD36" s="61"/>
      <c r="BZE36" s="61"/>
      <c r="BZF36" s="61"/>
      <c r="BZG36" s="61"/>
      <c r="BZH36" s="61"/>
      <c r="BZI36" s="61"/>
      <c r="BZJ36" s="61"/>
      <c r="BZK36" s="61"/>
      <c r="BZL36" s="61"/>
      <c r="BZM36" s="61"/>
      <c r="BZN36" s="61"/>
      <c r="BZO36" s="61"/>
      <c r="BZP36" s="61"/>
      <c r="BZQ36" s="61"/>
      <c r="BZR36" s="61"/>
      <c r="BZS36" s="61"/>
      <c r="BZT36" s="61"/>
      <c r="BZU36" s="61"/>
      <c r="BZV36" s="61"/>
      <c r="BZW36" s="61"/>
      <c r="BZX36" s="61"/>
      <c r="BZY36" s="61"/>
      <c r="BZZ36" s="61"/>
      <c r="CAA36" s="61"/>
      <c r="CAB36" s="61"/>
      <c r="CAC36" s="61"/>
      <c r="CAD36" s="61"/>
      <c r="CAE36" s="61"/>
      <c r="CAF36" s="61"/>
      <c r="CAG36" s="61"/>
      <c r="CAH36" s="61"/>
      <c r="CAI36" s="61"/>
      <c r="CAJ36" s="61"/>
      <c r="CAK36" s="61"/>
      <c r="CAL36" s="61"/>
      <c r="CAM36" s="61"/>
      <c r="CAN36" s="61"/>
      <c r="CAO36" s="61"/>
      <c r="CAP36" s="61"/>
      <c r="CAQ36" s="61"/>
      <c r="CAR36" s="61"/>
      <c r="CAS36" s="61"/>
      <c r="CAT36" s="61"/>
      <c r="CAU36" s="61"/>
      <c r="CAV36" s="61"/>
      <c r="CAW36" s="61"/>
      <c r="CAX36" s="61"/>
      <c r="CAY36" s="61"/>
      <c r="CAZ36" s="61"/>
      <c r="CBA36" s="61"/>
      <c r="CBB36" s="61"/>
      <c r="CBC36" s="61"/>
      <c r="CBD36" s="61"/>
      <c r="CBE36" s="61"/>
      <c r="CBF36" s="61"/>
      <c r="CBG36" s="61"/>
      <c r="CBH36" s="61"/>
      <c r="CBI36" s="61"/>
      <c r="CBJ36" s="61"/>
      <c r="CBK36" s="61"/>
      <c r="CBL36" s="61"/>
      <c r="CBM36" s="61"/>
      <c r="CBN36" s="61"/>
      <c r="CBO36" s="61"/>
      <c r="CBP36" s="61"/>
      <c r="CBQ36" s="61"/>
      <c r="CBR36" s="61"/>
      <c r="CBS36" s="61"/>
      <c r="CBT36" s="61"/>
      <c r="CBU36" s="61"/>
      <c r="CBV36" s="61"/>
      <c r="CBW36" s="61"/>
      <c r="CBX36" s="61"/>
      <c r="CBY36" s="61"/>
      <c r="CBZ36" s="61"/>
      <c r="CCA36" s="61"/>
      <c r="CCB36" s="61"/>
      <c r="CCC36" s="61"/>
      <c r="CCD36" s="61"/>
      <c r="CCE36" s="61"/>
      <c r="CCF36" s="61"/>
      <c r="CCG36" s="61"/>
      <c r="CCH36" s="61"/>
      <c r="CCI36" s="61"/>
      <c r="CCJ36" s="61"/>
      <c r="CCK36" s="61"/>
      <c r="CCL36" s="61"/>
      <c r="CCM36" s="61"/>
      <c r="CCN36" s="61"/>
      <c r="CCO36" s="61"/>
      <c r="CCP36" s="61"/>
      <c r="CCQ36" s="61"/>
      <c r="CCR36" s="61"/>
      <c r="CCS36" s="61"/>
      <c r="CCT36" s="61"/>
      <c r="CCU36" s="61"/>
      <c r="CCV36" s="61"/>
      <c r="CCW36" s="61"/>
      <c r="CCX36" s="61"/>
      <c r="CCY36" s="61"/>
      <c r="CCZ36" s="61"/>
      <c r="CDA36" s="61"/>
      <c r="CDB36" s="61"/>
      <c r="CDC36" s="61"/>
      <c r="CDD36" s="61"/>
      <c r="CDE36" s="61"/>
      <c r="CDF36" s="61"/>
      <c r="CDG36" s="61"/>
      <c r="CDH36" s="61"/>
      <c r="CDI36" s="61"/>
      <c r="CDJ36" s="61"/>
      <c r="CDK36" s="61"/>
      <c r="CDL36" s="61"/>
      <c r="CDM36" s="61"/>
      <c r="CDN36" s="61"/>
      <c r="CDO36" s="61"/>
      <c r="CDP36" s="61"/>
      <c r="CDQ36" s="61"/>
      <c r="CDR36" s="61"/>
      <c r="CDS36" s="61"/>
      <c r="CDT36" s="61"/>
      <c r="CDU36" s="61"/>
      <c r="CDV36" s="61"/>
      <c r="CDW36" s="61"/>
      <c r="CDX36" s="61"/>
      <c r="CDY36" s="61"/>
      <c r="CDZ36" s="61"/>
      <c r="CEA36" s="61"/>
      <c r="CEB36" s="61"/>
      <c r="CEC36" s="61"/>
      <c r="CED36" s="61"/>
      <c r="CEE36" s="61"/>
      <c r="CEF36" s="61"/>
      <c r="CEG36" s="61"/>
      <c r="CEH36" s="61"/>
      <c r="CEI36" s="61"/>
      <c r="CEJ36" s="61"/>
      <c r="CEK36" s="61"/>
      <c r="CEL36" s="61"/>
      <c r="CEM36" s="61"/>
      <c r="CEN36" s="61"/>
      <c r="CEO36" s="61"/>
      <c r="CEP36" s="61"/>
      <c r="CEQ36" s="61"/>
      <c r="CER36" s="61"/>
      <c r="CES36" s="61"/>
      <c r="CET36" s="61"/>
      <c r="CEU36" s="61"/>
      <c r="CEV36" s="61"/>
      <c r="CEW36" s="61"/>
      <c r="CEX36" s="61"/>
      <c r="CEY36" s="61"/>
      <c r="CEZ36" s="61"/>
      <c r="CFA36" s="61"/>
      <c r="CFB36" s="61"/>
      <c r="CFC36" s="61"/>
      <c r="CFD36" s="61"/>
      <c r="CFE36" s="61"/>
      <c r="CFF36" s="61"/>
      <c r="CFG36" s="61"/>
      <c r="CFH36" s="61"/>
      <c r="CFI36" s="61"/>
      <c r="CFJ36" s="61"/>
      <c r="CFK36" s="61"/>
      <c r="CFL36" s="61"/>
      <c r="CFM36" s="61"/>
      <c r="CFN36" s="61"/>
      <c r="CFO36" s="61"/>
      <c r="CFP36" s="61"/>
      <c r="CFQ36" s="61"/>
      <c r="CFR36" s="61"/>
      <c r="CFS36" s="61"/>
      <c r="CFT36" s="61"/>
      <c r="CFU36" s="61"/>
      <c r="CFV36" s="61"/>
      <c r="CFW36" s="61"/>
      <c r="CFX36" s="61"/>
      <c r="CFY36" s="61"/>
      <c r="CFZ36" s="61"/>
      <c r="CGA36" s="61"/>
      <c r="CGB36" s="61"/>
      <c r="CGC36" s="61"/>
      <c r="CGD36" s="61"/>
      <c r="CGE36" s="61"/>
      <c r="CGF36" s="61"/>
      <c r="CGG36" s="61"/>
      <c r="CGH36" s="61"/>
      <c r="CGI36" s="61"/>
      <c r="CGJ36" s="61"/>
      <c r="CGK36" s="61"/>
      <c r="CGL36" s="61"/>
      <c r="CGM36" s="61"/>
      <c r="CGN36" s="61"/>
      <c r="CGO36" s="61"/>
      <c r="CGP36" s="61"/>
      <c r="CGQ36" s="61"/>
      <c r="CGR36" s="61"/>
      <c r="CGS36" s="61"/>
      <c r="CGT36" s="61"/>
      <c r="CGU36" s="61"/>
      <c r="CGV36" s="61"/>
      <c r="CGW36" s="61"/>
      <c r="CGX36" s="61"/>
      <c r="CGY36" s="61"/>
      <c r="CGZ36" s="61"/>
      <c r="CHA36" s="61"/>
      <c r="CHB36" s="61"/>
      <c r="CHC36" s="61"/>
      <c r="CHD36" s="61"/>
      <c r="CHE36" s="61"/>
      <c r="CHF36" s="61"/>
      <c r="CHG36" s="61"/>
      <c r="CHH36" s="61"/>
      <c r="CHI36" s="61"/>
      <c r="CHJ36" s="61"/>
      <c r="CHK36" s="61"/>
      <c r="CHL36" s="61"/>
      <c r="CHM36" s="61"/>
      <c r="CHN36" s="61"/>
      <c r="CHO36" s="61"/>
      <c r="CHP36" s="61"/>
      <c r="CHQ36" s="61"/>
      <c r="CHR36" s="61"/>
      <c r="CHS36" s="61"/>
      <c r="CHT36" s="61"/>
      <c r="CHU36" s="61"/>
      <c r="CHV36" s="61"/>
      <c r="CHW36" s="61"/>
      <c r="CHX36" s="61"/>
      <c r="CHY36" s="61"/>
      <c r="CHZ36" s="61"/>
      <c r="CIA36" s="61"/>
      <c r="CIB36" s="61"/>
      <c r="CIC36" s="61"/>
      <c r="CID36" s="61"/>
      <c r="CIE36" s="61"/>
      <c r="CIF36" s="61"/>
      <c r="CIG36" s="61"/>
      <c r="CIH36" s="61"/>
      <c r="CII36" s="61"/>
      <c r="CIJ36" s="61"/>
      <c r="CIK36" s="61"/>
      <c r="CIL36" s="61"/>
      <c r="CIM36" s="61"/>
      <c r="CIN36" s="61"/>
      <c r="CIO36" s="61"/>
      <c r="CIP36" s="61"/>
      <c r="CIQ36" s="61"/>
      <c r="CIR36" s="61"/>
      <c r="CIS36" s="61"/>
      <c r="CIT36" s="61"/>
      <c r="CIU36" s="61"/>
      <c r="CIV36" s="61"/>
      <c r="CIW36" s="61"/>
      <c r="CIX36" s="61"/>
      <c r="CIY36" s="61"/>
      <c r="CIZ36" s="61"/>
      <c r="CJA36" s="61"/>
      <c r="CJB36" s="61"/>
      <c r="CJC36" s="61"/>
      <c r="CJD36" s="61"/>
      <c r="CJE36" s="61"/>
      <c r="CJF36" s="61"/>
      <c r="CJG36" s="61"/>
      <c r="CJH36" s="61"/>
      <c r="CJI36" s="61"/>
      <c r="CJJ36" s="61"/>
      <c r="CJK36" s="61"/>
      <c r="CJL36" s="61"/>
      <c r="CJM36" s="61"/>
      <c r="CJN36" s="61"/>
      <c r="CJO36" s="61"/>
      <c r="CJP36" s="61"/>
      <c r="CJQ36" s="61"/>
      <c r="CJR36" s="61"/>
      <c r="CJS36" s="61"/>
      <c r="CJT36" s="61"/>
      <c r="CJU36" s="61"/>
      <c r="CJV36" s="61"/>
      <c r="CJW36" s="61"/>
      <c r="CJX36" s="61"/>
      <c r="CJY36" s="61"/>
      <c r="CJZ36" s="61"/>
      <c r="CKA36" s="61"/>
      <c r="CKB36" s="61"/>
      <c r="CKC36" s="61"/>
      <c r="CKD36" s="61"/>
      <c r="CKE36" s="61"/>
      <c r="CKF36" s="61"/>
      <c r="CKG36" s="61"/>
      <c r="CKH36" s="61"/>
      <c r="CKI36" s="61"/>
      <c r="CKJ36" s="61"/>
      <c r="CKK36" s="61"/>
      <c r="CKL36" s="61"/>
      <c r="CKM36" s="61"/>
      <c r="CKN36" s="61"/>
      <c r="CKO36" s="61"/>
      <c r="CKP36" s="61"/>
      <c r="CKQ36" s="61"/>
      <c r="CKR36" s="61"/>
      <c r="CKS36" s="61"/>
      <c r="CKT36" s="61"/>
      <c r="CKU36" s="61"/>
      <c r="CKV36" s="61"/>
      <c r="CKW36" s="61"/>
      <c r="CKX36" s="61"/>
      <c r="CKY36" s="61"/>
      <c r="CKZ36" s="61"/>
      <c r="CLA36" s="61"/>
      <c r="CLB36" s="61"/>
      <c r="CLC36" s="61"/>
      <c r="CLD36" s="61"/>
      <c r="CLE36" s="61"/>
      <c r="CLF36" s="61"/>
      <c r="CLG36" s="61"/>
      <c r="CLH36" s="61"/>
      <c r="CLI36" s="61"/>
      <c r="CLJ36" s="61"/>
      <c r="CLK36" s="61"/>
      <c r="CLL36" s="61"/>
      <c r="CLM36" s="61"/>
      <c r="CLN36" s="61"/>
      <c r="CLO36" s="61"/>
      <c r="CLP36" s="61"/>
      <c r="CLQ36" s="61"/>
      <c r="CLR36" s="61"/>
      <c r="CLS36" s="61"/>
      <c r="CLT36" s="61"/>
      <c r="CLU36" s="61"/>
      <c r="CLV36" s="61"/>
      <c r="CLW36" s="61"/>
      <c r="CLX36" s="61"/>
      <c r="CLY36" s="61"/>
      <c r="CLZ36" s="61"/>
      <c r="CMA36" s="61"/>
      <c r="CMB36" s="61"/>
      <c r="CMC36" s="61"/>
      <c r="CMD36" s="61"/>
      <c r="CME36" s="61"/>
      <c r="CMF36" s="61"/>
      <c r="CMG36" s="61"/>
      <c r="CMH36" s="61"/>
      <c r="CMI36" s="61"/>
      <c r="CMJ36" s="61"/>
      <c r="CMK36" s="61"/>
      <c r="CML36" s="61"/>
      <c r="CMM36" s="61"/>
      <c r="CMN36" s="61"/>
      <c r="CMO36" s="61"/>
      <c r="CMP36" s="61"/>
      <c r="CMQ36" s="61"/>
      <c r="CMR36" s="61"/>
      <c r="CMS36" s="61"/>
      <c r="CMT36" s="61"/>
      <c r="CMU36" s="61"/>
      <c r="CMV36" s="61"/>
      <c r="CMW36" s="61"/>
      <c r="CMX36" s="61"/>
      <c r="CMY36" s="61"/>
      <c r="CMZ36" s="61"/>
      <c r="CNA36" s="61"/>
      <c r="CNB36" s="61"/>
      <c r="CNC36" s="61"/>
      <c r="CND36" s="61"/>
      <c r="CNE36" s="61"/>
      <c r="CNF36" s="61"/>
      <c r="CNG36" s="61"/>
      <c r="CNH36" s="61"/>
      <c r="CNI36" s="61"/>
      <c r="CNJ36" s="61"/>
      <c r="CNK36" s="61"/>
      <c r="CNL36" s="61"/>
      <c r="CNM36" s="61"/>
      <c r="CNN36" s="61"/>
      <c r="CNO36" s="61"/>
      <c r="CNP36" s="61"/>
      <c r="CNQ36" s="61"/>
      <c r="CNR36" s="61"/>
      <c r="CNS36" s="61"/>
      <c r="CNT36" s="61"/>
      <c r="CNU36" s="61"/>
      <c r="CNV36" s="61"/>
      <c r="CNW36" s="61"/>
      <c r="CNX36" s="61"/>
      <c r="CNY36" s="61"/>
      <c r="CNZ36" s="61"/>
      <c r="COA36" s="61"/>
      <c r="COB36" s="61"/>
      <c r="COC36" s="61"/>
      <c r="COD36" s="61"/>
      <c r="COE36" s="61"/>
      <c r="COF36" s="61"/>
      <c r="COG36" s="61"/>
      <c r="COH36" s="61"/>
      <c r="COI36" s="61"/>
      <c r="COJ36" s="61"/>
      <c r="COK36" s="61"/>
      <c r="COL36" s="61"/>
      <c r="COM36" s="61"/>
      <c r="CON36" s="61"/>
      <c r="COO36" s="61"/>
      <c r="COP36" s="61"/>
      <c r="COQ36" s="61"/>
      <c r="COR36" s="61"/>
      <c r="COS36" s="61"/>
      <c r="COT36" s="61"/>
      <c r="COU36" s="61"/>
      <c r="COV36" s="61"/>
      <c r="COW36" s="61"/>
      <c r="COX36" s="61"/>
      <c r="COY36" s="61"/>
      <c r="COZ36" s="61"/>
      <c r="CPA36" s="61"/>
      <c r="CPB36" s="61"/>
      <c r="CPC36" s="61"/>
      <c r="CPD36" s="61"/>
      <c r="CPE36" s="61"/>
      <c r="CPF36" s="61"/>
      <c r="CPG36" s="61"/>
      <c r="CPH36" s="61"/>
      <c r="CPI36" s="61"/>
      <c r="CPJ36" s="61"/>
      <c r="CPK36" s="61"/>
      <c r="CPL36" s="61"/>
      <c r="CPM36" s="61"/>
      <c r="CPN36" s="61"/>
      <c r="CPO36" s="61"/>
      <c r="CPP36" s="61"/>
      <c r="CPQ36" s="61"/>
      <c r="CPR36" s="61"/>
      <c r="CPS36" s="61"/>
      <c r="CPT36" s="61"/>
      <c r="CPU36" s="61"/>
      <c r="CPV36" s="61"/>
      <c r="CPW36" s="61"/>
      <c r="CPX36" s="61"/>
      <c r="CPY36" s="61"/>
      <c r="CPZ36" s="61"/>
      <c r="CQA36" s="61"/>
      <c r="CQB36" s="61"/>
      <c r="CQC36" s="61"/>
      <c r="CQD36" s="61"/>
      <c r="CQE36" s="61"/>
      <c r="CQF36" s="61"/>
      <c r="CQG36" s="61"/>
      <c r="CQH36" s="61"/>
      <c r="CQI36" s="61"/>
      <c r="CQJ36" s="61"/>
      <c r="CQK36" s="61"/>
      <c r="CQL36" s="61"/>
      <c r="CQM36" s="61"/>
      <c r="CQN36" s="61"/>
      <c r="CQO36" s="61"/>
      <c r="CQP36" s="61"/>
      <c r="CQQ36" s="61"/>
      <c r="CQR36" s="61"/>
      <c r="CQS36" s="61"/>
      <c r="CQT36" s="61"/>
      <c r="CQU36" s="61"/>
      <c r="CQV36" s="61"/>
      <c r="CQW36" s="61"/>
      <c r="CQX36" s="61"/>
      <c r="CQY36" s="61"/>
      <c r="CQZ36" s="61"/>
      <c r="CRA36" s="61"/>
      <c r="CRB36" s="61"/>
      <c r="CRC36" s="61"/>
      <c r="CRD36" s="61"/>
      <c r="CRE36" s="61"/>
      <c r="CRF36" s="61"/>
      <c r="CRG36" s="61"/>
      <c r="CRH36" s="61"/>
      <c r="CRI36" s="61"/>
      <c r="CRJ36" s="61"/>
      <c r="CRK36" s="61"/>
      <c r="CRL36" s="61"/>
      <c r="CRM36" s="61"/>
      <c r="CRN36" s="61"/>
      <c r="CRO36" s="61"/>
      <c r="CRP36" s="61"/>
      <c r="CRQ36" s="61"/>
      <c r="CRR36" s="61"/>
      <c r="CRS36" s="61"/>
      <c r="CRT36" s="61"/>
      <c r="CRU36" s="61"/>
      <c r="CRV36" s="61"/>
      <c r="CRW36" s="61"/>
      <c r="CRX36" s="61"/>
      <c r="CRY36" s="61"/>
      <c r="CRZ36" s="61"/>
      <c r="CSA36" s="61"/>
      <c r="CSB36" s="61"/>
      <c r="CSC36" s="61"/>
      <c r="CSD36" s="61"/>
      <c r="CSE36" s="61"/>
      <c r="CSF36" s="61"/>
      <c r="CSG36" s="61"/>
      <c r="CSH36" s="61"/>
      <c r="CSI36" s="61"/>
      <c r="CSJ36" s="61"/>
      <c r="CSK36" s="61"/>
      <c r="CSL36" s="61"/>
      <c r="CSM36" s="61"/>
      <c r="CSN36" s="61"/>
      <c r="CSO36" s="61"/>
      <c r="CSP36" s="61"/>
      <c r="CSQ36" s="61"/>
      <c r="CSR36" s="61"/>
      <c r="CSS36" s="61"/>
      <c r="CST36" s="61"/>
      <c r="CSU36" s="61"/>
      <c r="CSV36" s="61"/>
      <c r="CSW36" s="61"/>
      <c r="CSX36" s="61"/>
      <c r="CSY36" s="61"/>
      <c r="CSZ36" s="61"/>
      <c r="CTA36" s="61"/>
      <c r="CTB36" s="61"/>
      <c r="CTC36" s="61"/>
      <c r="CTD36" s="61"/>
      <c r="CTE36" s="61"/>
      <c r="CTF36" s="61"/>
      <c r="CTG36" s="61"/>
      <c r="CTH36" s="61"/>
      <c r="CTI36" s="61"/>
      <c r="CTJ36" s="61"/>
      <c r="CTK36" s="61"/>
      <c r="CTL36" s="61"/>
      <c r="CTM36" s="61"/>
      <c r="CTN36" s="61"/>
      <c r="CTO36" s="61"/>
      <c r="CTP36" s="61"/>
      <c r="CTQ36" s="61"/>
      <c r="CTR36" s="61"/>
      <c r="CTS36" s="61"/>
      <c r="CTT36" s="61"/>
      <c r="CTU36" s="61"/>
      <c r="CTV36" s="61"/>
      <c r="CTW36" s="61"/>
      <c r="CTX36" s="61"/>
      <c r="CTY36" s="61"/>
      <c r="CTZ36" s="61"/>
      <c r="CUA36" s="61"/>
      <c r="CUB36" s="61"/>
      <c r="CUC36" s="61"/>
      <c r="CUD36" s="61"/>
      <c r="CUE36" s="61"/>
      <c r="CUF36" s="61"/>
      <c r="CUG36" s="61"/>
      <c r="CUH36" s="61"/>
      <c r="CUI36" s="61"/>
      <c r="CUJ36" s="61"/>
      <c r="CUK36" s="61"/>
      <c r="CUL36" s="61"/>
      <c r="CUM36" s="61"/>
      <c r="CUN36" s="61"/>
      <c r="CUO36" s="61"/>
      <c r="CUP36" s="61"/>
      <c r="CUQ36" s="61"/>
      <c r="CUR36" s="61"/>
      <c r="CUS36" s="61"/>
      <c r="CUT36" s="61"/>
      <c r="CUU36" s="61"/>
      <c r="CUV36" s="61"/>
      <c r="CUW36" s="61"/>
      <c r="CUX36" s="61"/>
      <c r="CUY36" s="61"/>
      <c r="CUZ36" s="61"/>
      <c r="CVA36" s="61"/>
      <c r="CVB36" s="61"/>
      <c r="CVC36" s="61"/>
      <c r="CVD36" s="61"/>
      <c r="CVE36" s="61"/>
      <c r="CVF36" s="61"/>
      <c r="CVG36" s="61"/>
      <c r="CVH36" s="61"/>
      <c r="CVI36" s="61"/>
      <c r="CVJ36" s="61"/>
      <c r="CVK36" s="61"/>
      <c r="CVL36" s="61"/>
      <c r="CVM36" s="61"/>
      <c r="CVN36" s="61"/>
      <c r="CVO36" s="61"/>
      <c r="CVP36" s="61"/>
      <c r="CVQ36" s="61"/>
      <c r="CVR36" s="61"/>
      <c r="CVS36" s="61"/>
      <c r="CVT36" s="61"/>
      <c r="CVU36" s="61"/>
      <c r="CVV36" s="61"/>
      <c r="CVW36" s="61"/>
      <c r="CVX36" s="61"/>
      <c r="CVY36" s="61"/>
      <c r="CVZ36" s="61"/>
      <c r="CWA36" s="61"/>
      <c r="CWB36" s="61"/>
      <c r="CWC36" s="61"/>
      <c r="CWD36" s="61"/>
      <c r="CWE36" s="61"/>
      <c r="CWF36" s="61"/>
      <c r="CWG36" s="61"/>
      <c r="CWH36" s="61"/>
      <c r="CWI36" s="61"/>
      <c r="CWJ36" s="61"/>
      <c r="CWK36" s="61"/>
      <c r="CWL36" s="61"/>
      <c r="CWM36" s="61"/>
      <c r="CWN36" s="61"/>
      <c r="CWO36" s="61"/>
      <c r="CWP36" s="61"/>
      <c r="CWQ36" s="61"/>
      <c r="CWR36" s="61"/>
      <c r="CWS36" s="61"/>
      <c r="CWT36" s="61"/>
      <c r="CWU36" s="61"/>
      <c r="CWV36" s="61"/>
      <c r="CWW36" s="61"/>
      <c r="CWX36" s="61"/>
      <c r="CWY36" s="61"/>
      <c r="CWZ36" s="61"/>
      <c r="CXA36" s="61"/>
      <c r="CXB36" s="61"/>
      <c r="CXC36" s="61"/>
      <c r="CXD36" s="61"/>
      <c r="CXE36" s="61"/>
      <c r="CXF36" s="61"/>
      <c r="CXG36" s="61"/>
      <c r="CXH36" s="61"/>
      <c r="CXI36" s="61"/>
      <c r="CXJ36" s="61"/>
      <c r="CXK36" s="61"/>
      <c r="CXL36" s="61"/>
      <c r="CXM36" s="61"/>
      <c r="CXN36" s="61"/>
      <c r="CXO36" s="61"/>
      <c r="CXP36" s="61"/>
      <c r="CXQ36" s="61"/>
      <c r="CXR36" s="61"/>
      <c r="CXS36" s="61"/>
      <c r="CXT36" s="61"/>
      <c r="CXU36" s="61"/>
      <c r="CXV36" s="61"/>
      <c r="CXW36" s="61"/>
      <c r="CXX36" s="61"/>
      <c r="CXY36" s="61"/>
      <c r="CXZ36" s="61"/>
      <c r="CYA36" s="61"/>
      <c r="CYB36" s="61"/>
      <c r="CYC36" s="61"/>
      <c r="CYD36" s="61"/>
      <c r="CYE36" s="61"/>
      <c r="CYF36" s="61"/>
      <c r="CYG36" s="61"/>
      <c r="CYH36" s="61"/>
      <c r="CYI36" s="61"/>
      <c r="CYJ36" s="61"/>
      <c r="CYK36" s="61"/>
      <c r="CYL36" s="61"/>
      <c r="CYM36" s="61"/>
      <c r="CYN36" s="61"/>
      <c r="CYO36" s="61"/>
      <c r="CYP36" s="61"/>
      <c r="CYQ36" s="61"/>
      <c r="CYR36" s="61"/>
      <c r="CYS36" s="61"/>
      <c r="CYT36" s="61"/>
      <c r="CYU36" s="61"/>
      <c r="CYV36" s="61"/>
      <c r="CYW36" s="61"/>
      <c r="CYX36" s="61"/>
      <c r="CYY36" s="61"/>
      <c r="CYZ36" s="61"/>
      <c r="CZA36" s="61"/>
      <c r="CZB36" s="61"/>
      <c r="CZC36" s="61"/>
      <c r="CZD36" s="61"/>
      <c r="CZE36" s="61"/>
      <c r="CZF36" s="61"/>
      <c r="CZG36" s="61"/>
      <c r="CZH36" s="61"/>
      <c r="CZI36" s="61"/>
      <c r="CZJ36" s="61"/>
      <c r="CZK36" s="61"/>
      <c r="CZL36" s="61"/>
      <c r="CZM36" s="61"/>
      <c r="CZN36" s="61"/>
      <c r="CZO36" s="61"/>
      <c r="CZP36" s="61"/>
      <c r="CZQ36" s="61"/>
      <c r="CZR36" s="61"/>
      <c r="CZS36" s="61"/>
      <c r="CZT36" s="61"/>
      <c r="CZU36" s="61"/>
      <c r="CZV36" s="61"/>
      <c r="CZW36" s="61"/>
      <c r="CZX36" s="61"/>
      <c r="CZY36" s="61"/>
      <c r="CZZ36" s="61"/>
      <c r="DAA36" s="61"/>
      <c r="DAB36" s="61"/>
      <c r="DAC36" s="61"/>
      <c r="DAD36" s="61"/>
      <c r="DAE36" s="61"/>
      <c r="DAF36" s="61"/>
      <c r="DAG36" s="61"/>
      <c r="DAH36" s="61"/>
      <c r="DAI36" s="61"/>
      <c r="DAJ36" s="61"/>
      <c r="DAK36" s="61"/>
      <c r="DAL36" s="61"/>
      <c r="DAM36" s="61"/>
      <c r="DAN36" s="61"/>
      <c r="DAO36" s="61"/>
      <c r="DAP36" s="61"/>
      <c r="DAQ36" s="61"/>
      <c r="DAR36" s="61"/>
      <c r="DAS36" s="61"/>
      <c r="DAT36" s="61"/>
      <c r="DAU36" s="61"/>
      <c r="DAV36" s="61"/>
      <c r="DAW36" s="61"/>
      <c r="DAX36" s="61"/>
      <c r="DAY36" s="61"/>
      <c r="DAZ36" s="61"/>
      <c r="DBA36" s="61"/>
      <c r="DBB36" s="61"/>
      <c r="DBC36" s="61"/>
      <c r="DBD36" s="61"/>
      <c r="DBE36" s="61"/>
      <c r="DBF36" s="61"/>
      <c r="DBG36" s="61"/>
      <c r="DBH36" s="61"/>
      <c r="DBI36" s="61"/>
      <c r="DBJ36" s="61"/>
      <c r="DBK36" s="61"/>
      <c r="DBL36" s="61"/>
      <c r="DBM36" s="61"/>
      <c r="DBN36" s="61"/>
      <c r="DBO36" s="61"/>
      <c r="DBP36" s="61"/>
      <c r="DBQ36" s="61"/>
      <c r="DBR36" s="61"/>
      <c r="DBS36" s="61"/>
      <c r="DBT36" s="61"/>
      <c r="DBU36" s="61"/>
      <c r="DBV36" s="61"/>
      <c r="DBW36" s="61"/>
      <c r="DBX36" s="61"/>
      <c r="DBY36" s="61"/>
      <c r="DBZ36" s="61"/>
      <c r="DCA36" s="61"/>
      <c r="DCB36" s="61"/>
      <c r="DCC36" s="61"/>
      <c r="DCD36" s="61"/>
      <c r="DCE36" s="61"/>
      <c r="DCF36" s="61"/>
      <c r="DCG36" s="61"/>
      <c r="DCH36" s="61"/>
      <c r="DCI36" s="61"/>
      <c r="DCJ36" s="61"/>
      <c r="DCK36" s="61"/>
      <c r="DCL36" s="61"/>
      <c r="DCM36" s="61"/>
      <c r="DCN36" s="61"/>
      <c r="DCO36" s="61"/>
      <c r="DCP36" s="61"/>
      <c r="DCQ36" s="61"/>
      <c r="DCR36" s="61"/>
      <c r="DCS36" s="61"/>
      <c r="DCT36" s="61"/>
      <c r="DCU36" s="61"/>
      <c r="DCV36" s="61"/>
      <c r="DCW36" s="61"/>
      <c r="DCX36" s="61"/>
      <c r="DCY36" s="61"/>
      <c r="DCZ36" s="61"/>
      <c r="DDA36" s="61"/>
      <c r="DDB36" s="61"/>
      <c r="DDC36" s="61"/>
      <c r="DDD36" s="61"/>
      <c r="DDE36" s="61"/>
      <c r="DDF36" s="61"/>
      <c r="DDG36" s="61"/>
      <c r="DDH36" s="61"/>
      <c r="DDI36" s="61"/>
      <c r="DDJ36" s="61"/>
      <c r="DDK36" s="61"/>
      <c r="DDL36" s="61"/>
      <c r="DDM36" s="61"/>
      <c r="DDN36" s="61"/>
      <c r="DDO36" s="61"/>
      <c r="DDP36" s="61"/>
      <c r="DDQ36" s="61"/>
      <c r="DDR36" s="61"/>
      <c r="DDS36" s="61"/>
      <c r="DDT36" s="61"/>
      <c r="DDU36" s="61"/>
      <c r="DDV36" s="61"/>
      <c r="DDW36" s="61"/>
      <c r="DDX36" s="61"/>
      <c r="DDY36" s="61"/>
      <c r="DDZ36" s="61"/>
      <c r="DEA36" s="61"/>
      <c r="DEB36" s="61"/>
      <c r="DEC36" s="61"/>
      <c r="DED36" s="61"/>
      <c r="DEE36" s="61"/>
      <c r="DEF36" s="61"/>
      <c r="DEG36" s="61"/>
      <c r="DEH36" s="61"/>
      <c r="DEI36" s="61"/>
      <c r="DEJ36" s="61"/>
      <c r="DEK36" s="61"/>
      <c r="DEL36" s="61"/>
      <c r="DEM36" s="61"/>
      <c r="DEN36" s="61"/>
      <c r="DEO36" s="61"/>
      <c r="DEP36" s="61"/>
      <c r="DEQ36" s="61"/>
      <c r="DER36" s="61"/>
      <c r="DES36" s="61"/>
      <c r="DET36" s="61"/>
      <c r="DEU36" s="61"/>
      <c r="DEV36" s="61"/>
      <c r="DEW36" s="61"/>
      <c r="DEX36" s="61"/>
      <c r="DEY36" s="61"/>
      <c r="DEZ36" s="61"/>
      <c r="DFA36" s="61"/>
      <c r="DFB36" s="61"/>
      <c r="DFC36" s="61"/>
      <c r="DFD36" s="61"/>
      <c r="DFE36" s="61"/>
      <c r="DFF36" s="61"/>
      <c r="DFG36" s="61"/>
      <c r="DFH36" s="61"/>
      <c r="DFI36" s="61"/>
      <c r="DFJ36" s="61"/>
      <c r="DFK36" s="61"/>
      <c r="DFL36" s="61"/>
      <c r="DFM36" s="61"/>
      <c r="DFN36" s="61"/>
      <c r="DFO36" s="61"/>
      <c r="DFP36" s="61"/>
      <c r="DFQ36" s="61"/>
      <c r="DFR36" s="61"/>
      <c r="DFS36" s="61"/>
      <c r="DFT36" s="61"/>
      <c r="DFU36" s="61"/>
      <c r="DFV36" s="61"/>
      <c r="DFW36" s="61"/>
      <c r="DFX36" s="61"/>
      <c r="DFY36" s="61"/>
      <c r="DFZ36" s="61"/>
      <c r="DGA36" s="61"/>
      <c r="DGB36" s="61"/>
      <c r="DGC36" s="61"/>
      <c r="DGD36" s="61"/>
      <c r="DGE36" s="61"/>
      <c r="DGF36" s="61"/>
      <c r="DGG36" s="61"/>
      <c r="DGH36" s="61"/>
      <c r="DGI36" s="61"/>
      <c r="DGJ36" s="61"/>
      <c r="DGK36" s="61"/>
      <c r="DGL36" s="61"/>
      <c r="DGM36" s="61"/>
      <c r="DGN36" s="61"/>
      <c r="DGO36" s="61"/>
      <c r="DGP36" s="61"/>
      <c r="DGQ36" s="61"/>
      <c r="DGR36" s="61"/>
      <c r="DGS36" s="61"/>
      <c r="DGT36" s="61"/>
      <c r="DGU36" s="61"/>
      <c r="DGV36" s="61"/>
      <c r="DGW36" s="61"/>
      <c r="DGX36" s="61"/>
      <c r="DGY36" s="61"/>
      <c r="DGZ36" s="61"/>
      <c r="DHA36" s="61"/>
      <c r="DHB36" s="61"/>
      <c r="DHC36" s="61"/>
      <c r="DHD36" s="61"/>
      <c r="DHE36" s="61"/>
      <c r="DHF36" s="61"/>
      <c r="DHG36" s="61"/>
      <c r="DHH36" s="61"/>
      <c r="DHI36" s="61"/>
      <c r="DHJ36" s="61"/>
      <c r="DHK36" s="61"/>
      <c r="DHL36" s="61"/>
      <c r="DHM36" s="61"/>
      <c r="DHN36" s="61"/>
      <c r="DHO36" s="61"/>
      <c r="DHP36" s="61"/>
      <c r="DHQ36" s="61"/>
      <c r="DHR36" s="61"/>
      <c r="DHS36" s="61"/>
      <c r="DHT36" s="61"/>
      <c r="DHU36" s="61"/>
      <c r="DHV36" s="61"/>
      <c r="DHW36" s="61"/>
      <c r="DHX36" s="61"/>
      <c r="DHY36" s="61"/>
      <c r="DHZ36" s="61"/>
      <c r="DIA36" s="61"/>
      <c r="DIB36" s="61"/>
      <c r="DIC36" s="61"/>
      <c r="DID36" s="61"/>
      <c r="DIE36" s="61"/>
      <c r="DIF36" s="61"/>
      <c r="DIG36" s="61"/>
      <c r="DIH36" s="61"/>
      <c r="DII36" s="61"/>
      <c r="DIJ36" s="61"/>
      <c r="DIK36" s="61"/>
      <c r="DIL36" s="61"/>
      <c r="DIM36" s="61"/>
      <c r="DIN36" s="61"/>
      <c r="DIO36" s="61"/>
      <c r="DIP36" s="61"/>
      <c r="DIQ36" s="61"/>
      <c r="DIR36" s="61"/>
      <c r="DIS36" s="61"/>
      <c r="DIT36" s="61"/>
      <c r="DIU36" s="61"/>
      <c r="DIV36" s="61"/>
      <c r="DIW36" s="61"/>
      <c r="DIX36" s="61"/>
      <c r="DIY36" s="61"/>
      <c r="DIZ36" s="61"/>
      <c r="DJA36" s="61"/>
      <c r="DJB36" s="61"/>
      <c r="DJC36" s="61"/>
      <c r="DJD36" s="61"/>
      <c r="DJE36" s="61"/>
      <c r="DJF36" s="61"/>
      <c r="DJG36" s="61"/>
      <c r="DJH36" s="61"/>
      <c r="DJI36" s="61"/>
      <c r="DJJ36" s="61"/>
      <c r="DJK36" s="61"/>
      <c r="DJL36" s="61"/>
      <c r="DJM36" s="61"/>
      <c r="DJN36" s="61"/>
      <c r="DJO36" s="61"/>
      <c r="DJP36" s="61"/>
      <c r="DJQ36" s="61"/>
      <c r="DJR36" s="61"/>
      <c r="DJS36" s="61"/>
      <c r="DJT36" s="61"/>
      <c r="DJU36" s="61"/>
      <c r="DJV36" s="61"/>
      <c r="DJW36" s="61"/>
      <c r="DJX36" s="61"/>
      <c r="DJY36" s="61"/>
      <c r="DJZ36" s="61"/>
      <c r="DKA36" s="61"/>
      <c r="DKB36" s="61"/>
      <c r="DKC36" s="61"/>
      <c r="DKD36" s="61"/>
      <c r="DKE36" s="61"/>
      <c r="DKF36" s="61"/>
      <c r="DKG36" s="61"/>
      <c r="DKH36" s="61"/>
      <c r="DKI36" s="61"/>
      <c r="DKJ36" s="61"/>
      <c r="DKK36" s="61"/>
      <c r="DKL36" s="61"/>
      <c r="DKM36" s="61"/>
      <c r="DKN36" s="61"/>
      <c r="DKO36" s="61"/>
      <c r="DKP36" s="61"/>
      <c r="DKQ36" s="61"/>
      <c r="DKR36" s="61"/>
      <c r="DKS36" s="61"/>
      <c r="DKT36" s="61"/>
      <c r="DKU36" s="61"/>
      <c r="DKV36" s="61"/>
      <c r="DKW36" s="61"/>
      <c r="DKX36" s="61"/>
      <c r="DKY36" s="61"/>
      <c r="DKZ36" s="61"/>
      <c r="DLA36" s="61"/>
      <c r="DLB36" s="61"/>
      <c r="DLC36" s="61"/>
      <c r="DLD36" s="61"/>
      <c r="DLE36" s="61"/>
      <c r="DLF36" s="61"/>
      <c r="DLG36" s="61"/>
      <c r="DLH36" s="61"/>
      <c r="DLI36" s="61"/>
      <c r="DLJ36" s="61"/>
      <c r="DLK36" s="61"/>
      <c r="DLL36" s="61"/>
      <c r="DLM36" s="61"/>
      <c r="DLN36" s="61"/>
      <c r="DLO36" s="61"/>
      <c r="DLP36" s="61"/>
      <c r="DLQ36" s="61"/>
      <c r="DLR36" s="61"/>
      <c r="DLS36" s="61"/>
      <c r="DLT36" s="61"/>
      <c r="DLU36" s="61"/>
      <c r="DLV36" s="61"/>
      <c r="DLW36" s="61"/>
      <c r="DLX36" s="61"/>
      <c r="DLY36" s="61"/>
      <c r="DLZ36" s="61"/>
      <c r="DMA36" s="61"/>
      <c r="DMB36" s="61"/>
      <c r="DMC36" s="61"/>
      <c r="DMD36" s="61"/>
      <c r="DME36" s="61"/>
      <c r="DMF36" s="61"/>
      <c r="DMG36" s="61"/>
      <c r="DMH36" s="61"/>
      <c r="DMI36" s="61"/>
      <c r="DMJ36" s="61"/>
      <c r="DMK36" s="61"/>
      <c r="DML36" s="61"/>
      <c r="DMM36" s="61"/>
      <c r="DMN36" s="61"/>
      <c r="DMO36" s="61"/>
      <c r="DMP36" s="61"/>
      <c r="DMQ36" s="61"/>
      <c r="DMR36" s="61"/>
      <c r="DMS36" s="61"/>
      <c r="DMT36" s="61"/>
      <c r="DMU36" s="61"/>
      <c r="DMV36" s="61"/>
      <c r="DMW36" s="61"/>
      <c r="DMX36" s="61"/>
      <c r="DMY36" s="61"/>
      <c r="DMZ36" s="61"/>
      <c r="DNA36" s="61"/>
      <c r="DNB36" s="61"/>
      <c r="DNC36" s="61"/>
      <c r="DND36" s="61"/>
      <c r="DNE36" s="61"/>
      <c r="DNF36" s="61"/>
      <c r="DNG36" s="61"/>
      <c r="DNH36" s="61"/>
      <c r="DNI36" s="61"/>
      <c r="DNJ36" s="61"/>
      <c r="DNK36" s="61"/>
      <c r="DNL36" s="61"/>
      <c r="DNM36" s="61"/>
      <c r="DNN36" s="61"/>
      <c r="DNO36" s="61"/>
      <c r="DNP36" s="61"/>
      <c r="DNQ36" s="61"/>
      <c r="DNR36" s="61"/>
      <c r="DNS36" s="61"/>
      <c r="DNT36" s="61"/>
      <c r="DNU36" s="61"/>
      <c r="DNV36" s="61"/>
      <c r="DNW36" s="61"/>
      <c r="DNX36" s="61"/>
      <c r="DNY36" s="61"/>
      <c r="DNZ36" s="61"/>
      <c r="DOA36" s="61"/>
      <c r="DOB36" s="61"/>
      <c r="DOC36" s="61"/>
      <c r="DOD36" s="61"/>
      <c r="DOE36" s="61"/>
      <c r="DOF36" s="61"/>
      <c r="DOG36" s="61"/>
      <c r="DOH36" s="61"/>
      <c r="DOI36" s="61"/>
      <c r="DOJ36" s="61"/>
      <c r="DOK36" s="61"/>
      <c r="DOL36" s="61"/>
      <c r="DOM36" s="61"/>
      <c r="DON36" s="61"/>
      <c r="DOO36" s="61"/>
      <c r="DOP36" s="61"/>
      <c r="DOQ36" s="61"/>
      <c r="DOR36" s="61"/>
      <c r="DOS36" s="61"/>
      <c r="DOT36" s="61"/>
      <c r="DOU36" s="61"/>
      <c r="DOV36" s="61"/>
      <c r="DOW36" s="61"/>
      <c r="DOX36" s="61"/>
      <c r="DOY36" s="61"/>
      <c r="DOZ36" s="61"/>
      <c r="DPA36" s="61"/>
      <c r="DPB36" s="61"/>
      <c r="DPC36" s="61"/>
      <c r="DPD36" s="61"/>
      <c r="DPE36" s="61"/>
      <c r="DPF36" s="61"/>
      <c r="DPG36" s="61"/>
      <c r="DPH36" s="61"/>
      <c r="DPI36" s="61"/>
      <c r="DPJ36" s="61"/>
      <c r="DPK36" s="61"/>
      <c r="DPL36" s="61"/>
      <c r="DPM36" s="61"/>
      <c r="DPN36" s="61"/>
      <c r="DPO36" s="61"/>
      <c r="DPP36" s="61"/>
      <c r="DPQ36" s="61"/>
      <c r="DPR36" s="61"/>
      <c r="DPS36" s="61"/>
      <c r="DPT36" s="61"/>
      <c r="DPU36" s="61"/>
      <c r="DPV36" s="61"/>
      <c r="DPW36" s="61"/>
      <c r="DPX36" s="61"/>
      <c r="DPY36" s="61"/>
      <c r="DPZ36" s="61"/>
      <c r="DQA36" s="61"/>
      <c r="DQB36" s="61"/>
      <c r="DQC36" s="61"/>
      <c r="DQD36" s="61"/>
      <c r="DQE36" s="61"/>
      <c r="DQF36" s="61"/>
      <c r="DQG36" s="61"/>
      <c r="DQH36" s="61"/>
      <c r="DQI36" s="61"/>
      <c r="DQJ36" s="61"/>
      <c r="DQK36" s="61"/>
      <c r="DQL36" s="61"/>
      <c r="DQM36" s="61"/>
      <c r="DQN36" s="61"/>
      <c r="DQO36" s="61"/>
      <c r="DQP36" s="61"/>
      <c r="DQQ36" s="61"/>
      <c r="DQR36" s="61"/>
      <c r="DQS36" s="61"/>
      <c r="DQT36" s="61"/>
      <c r="DQU36" s="61"/>
      <c r="DQV36" s="61"/>
      <c r="DQW36" s="61"/>
      <c r="DQX36" s="61"/>
      <c r="DQY36" s="61"/>
      <c r="DQZ36" s="61"/>
      <c r="DRA36" s="61"/>
      <c r="DRB36" s="61"/>
      <c r="DRC36" s="61"/>
      <c r="DRD36" s="61"/>
      <c r="DRE36" s="61"/>
      <c r="DRF36" s="61"/>
      <c r="DRG36" s="61"/>
      <c r="DRH36" s="61"/>
      <c r="DRI36" s="61"/>
      <c r="DRJ36" s="61"/>
      <c r="DRK36" s="61"/>
      <c r="DRL36" s="61"/>
      <c r="DRM36" s="61"/>
      <c r="DRN36" s="61"/>
      <c r="DRO36" s="61"/>
      <c r="DRP36" s="61"/>
      <c r="DRQ36" s="61"/>
      <c r="DRR36" s="61"/>
      <c r="DRS36" s="61"/>
      <c r="DRT36" s="61"/>
      <c r="DRU36" s="61"/>
      <c r="DRV36" s="61"/>
      <c r="DRW36" s="61"/>
      <c r="DRX36" s="61"/>
      <c r="DRY36" s="61"/>
      <c r="DRZ36" s="61"/>
      <c r="DSA36" s="61"/>
      <c r="DSB36" s="61"/>
      <c r="DSC36" s="61"/>
      <c r="DSD36" s="61"/>
      <c r="DSE36" s="61"/>
      <c r="DSF36" s="61"/>
      <c r="DSG36" s="61"/>
      <c r="DSH36" s="61"/>
      <c r="DSI36" s="61"/>
      <c r="DSJ36" s="61"/>
      <c r="DSK36" s="61"/>
      <c r="DSL36" s="61"/>
      <c r="DSM36" s="61"/>
      <c r="DSN36" s="61"/>
      <c r="DSO36" s="61"/>
      <c r="DSP36" s="61"/>
      <c r="DSQ36" s="61"/>
      <c r="DSR36" s="61"/>
      <c r="DSS36" s="61"/>
      <c r="DST36" s="61"/>
      <c r="DSU36" s="61"/>
      <c r="DSV36" s="61"/>
      <c r="DSW36" s="61"/>
      <c r="DSX36" s="61"/>
      <c r="DSY36" s="61"/>
      <c r="DSZ36" s="61"/>
      <c r="DTA36" s="61"/>
      <c r="DTB36" s="61"/>
      <c r="DTC36" s="61"/>
      <c r="DTD36" s="61"/>
      <c r="DTE36" s="61"/>
      <c r="DTF36" s="61"/>
      <c r="DTG36" s="61"/>
      <c r="DTH36" s="61"/>
      <c r="DTI36" s="61"/>
      <c r="DTJ36" s="61"/>
      <c r="DTK36" s="61"/>
      <c r="DTL36" s="61"/>
      <c r="DTM36" s="61"/>
      <c r="DTN36" s="61"/>
      <c r="DTO36" s="61"/>
      <c r="DTP36" s="61"/>
      <c r="DTQ36" s="61"/>
      <c r="DTR36" s="61"/>
      <c r="DTS36" s="61"/>
      <c r="DTT36" s="61"/>
      <c r="DTU36" s="61"/>
      <c r="DTV36" s="61"/>
      <c r="DTW36" s="61"/>
      <c r="DTX36" s="61"/>
      <c r="DTY36" s="61"/>
      <c r="DTZ36" s="61"/>
      <c r="DUA36" s="61"/>
      <c r="DUB36" s="61"/>
      <c r="DUC36" s="61"/>
      <c r="DUD36" s="61"/>
      <c r="DUE36" s="61"/>
      <c r="DUF36" s="61"/>
      <c r="DUG36" s="61"/>
      <c r="DUH36" s="61"/>
      <c r="DUI36" s="61"/>
      <c r="DUJ36" s="61"/>
      <c r="DUK36" s="61"/>
      <c r="DUL36" s="61"/>
      <c r="DUM36" s="61"/>
      <c r="DUN36" s="61"/>
      <c r="DUO36" s="61"/>
      <c r="DUP36" s="61"/>
      <c r="DUQ36" s="61"/>
      <c r="DUR36" s="61"/>
      <c r="DUS36" s="61"/>
      <c r="DUT36" s="61"/>
      <c r="DUU36" s="61"/>
      <c r="DUV36" s="61"/>
      <c r="DUW36" s="61"/>
      <c r="DUX36" s="61"/>
      <c r="DUY36" s="61"/>
      <c r="DUZ36" s="61"/>
      <c r="DVA36" s="61"/>
      <c r="DVB36" s="61"/>
      <c r="DVC36" s="61"/>
      <c r="DVD36" s="61"/>
      <c r="DVE36" s="61"/>
      <c r="DVF36" s="61"/>
      <c r="DVG36" s="61"/>
      <c r="DVH36" s="61"/>
      <c r="DVI36" s="61"/>
      <c r="DVJ36" s="61"/>
      <c r="DVK36" s="61"/>
      <c r="DVL36" s="61"/>
      <c r="DVM36" s="61"/>
      <c r="DVN36" s="61"/>
      <c r="DVO36" s="61"/>
      <c r="DVP36" s="61"/>
      <c r="DVQ36" s="61"/>
      <c r="DVR36" s="61"/>
      <c r="DVS36" s="61"/>
      <c r="DVT36" s="61"/>
      <c r="DVU36" s="61"/>
      <c r="DVV36" s="61"/>
      <c r="DVW36" s="61"/>
      <c r="DVX36" s="61"/>
      <c r="DVY36" s="61"/>
      <c r="DVZ36" s="61"/>
      <c r="DWA36" s="61"/>
      <c r="DWB36" s="61"/>
      <c r="DWC36" s="61"/>
      <c r="DWD36" s="61"/>
      <c r="DWE36" s="61"/>
      <c r="DWF36" s="61"/>
      <c r="DWG36" s="61"/>
      <c r="DWH36" s="61"/>
      <c r="DWI36" s="61"/>
      <c r="DWJ36" s="61"/>
      <c r="DWK36" s="61"/>
      <c r="DWL36" s="61"/>
      <c r="DWM36" s="61"/>
      <c r="DWN36" s="61"/>
      <c r="DWO36" s="61"/>
      <c r="DWP36" s="61"/>
      <c r="DWQ36" s="61"/>
      <c r="DWR36" s="61"/>
      <c r="DWS36" s="61"/>
      <c r="DWT36" s="61"/>
      <c r="DWU36" s="61"/>
      <c r="DWV36" s="61"/>
      <c r="DWW36" s="61"/>
      <c r="DWX36" s="61"/>
      <c r="DWY36" s="61"/>
      <c r="DWZ36" s="61"/>
      <c r="DXA36" s="61"/>
      <c r="DXB36" s="61"/>
      <c r="DXC36" s="61"/>
      <c r="DXD36" s="61"/>
      <c r="DXE36" s="61"/>
      <c r="DXF36" s="61"/>
      <c r="DXG36" s="61"/>
      <c r="DXH36" s="61"/>
      <c r="DXI36" s="61"/>
      <c r="DXJ36" s="61"/>
      <c r="DXK36" s="61"/>
      <c r="DXL36" s="61"/>
      <c r="DXM36" s="61"/>
      <c r="DXN36" s="61"/>
      <c r="DXO36" s="61"/>
      <c r="DXP36" s="61"/>
      <c r="DXQ36" s="61"/>
      <c r="DXR36" s="61"/>
      <c r="DXS36" s="61"/>
      <c r="DXT36" s="61"/>
      <c r="DXU36" s="61"/>
      <c r="DXV36" s="61"/>
      <c r="DXW36" s="61"/>
      <c r="DXX36" s="61"/>
      <c r="DXY36" s="61"/>
      <c r="DXZ36" s="61"/>
      <c r="DYA36" s="61"/>
      <c r="DYB36" s="61"/>
      <c r="DYC36" s="61"/>
      <c r="DYD36" s="61"/>
      <c r="DYE36" s="61"/>
      <c r="DYF36" s="61"/>
      <c r="DYG36" s="61"/>
      <c r="DYH36" s="61"/>
      <c r="DYI36" s="61"/>
      <c r="DYJ36" s="61"/>
      <c r="DYK36" s="61"/>
      <c r="DYL36" s="61"/>
      <c r="DYM36" s="61"/>
      <c r="DYN36" s="61"/>
      <c r="DYO36" s="61"/>
      <c r="DYP36" s="61"/>
      <c r="DYQ36" s="61"/>
      <c r="DYR36" s="61"/>
      <c r="DYS36" s="61"/>
      <c r="DYT36" s="61"/>
      <c r="DYU36" s="61"/>
      <c r="DYV36" s="61"/>
      <c r="DYW36" s="61"/>
      <c r="DYX36" s="61"/>
      <c r="DYY36" s="61"/>
      <c r="DYZ36" s="61"/>
      <c r="DZA36" s="61"/>
      <c r="DZB36" s="61"/>
      <c r="DZC36" s="61"/>
      <c r="DZD36" s="61"/>
      <c r="DZE36" s="61"/>
      <c r="DZF36" s="61"/>
      <c r="DZG36" s="61"/>
      <c r="DZH36" s="61"/>
      <c r="DZI36" s="61"/>
      <c r="DZJ36" s="61"/>
      <c r="DZK36" s="61"/>
      <c r="DZL36" s="61"/>
      <c r="DZM36" s="61"/>
      <c r="DZN36" s="61"/>
      <c r="DZO36" s="61"/>
      <c r="DZP36" s="61"/>
      <c r="DZQ36" s="61"/>
      <c r="DZR36" s="61"/>
      <c r="DZS36" s="61"/>
      <c r="DZT36" s="61"/>
      <c r="DZU36" s="61"/>
      <c r="DZV36" s="61"/>
      <c r="DZW36" s="61"/>
      <c r="DZX36" s="61"/>
      <c r="DZY36" s="61"/>
      <c r="DZZ36" s="61"/>
      <c r="EAA36" s="61"/>
      <c r="EAB36" s="61"/>
      <c r="EAC36" s="61"/>
      <c r="EAD36" s="61"/>
      <c r="EAE36" s="61"/>
      <c r="EAF36" s="61"/>
      <c r="EAG36" s="61"/>
      <c r="EAH36" s="61"/>
      <c r="EAI36" s="61"/>
      <c r="EAJ36" s="61"/>
      <c r="EAK36" s="61"/>
      <c r="EAL36" s="61"/>
      <c r="EAM36" s="61"/>
      <c r="EAN36" s="61"/>
      <c r="EAO36" s="61"/>
      <c r="EAP36" s="61"/>
      <c r="EAQ36" s="61"/>
      <c r="EAR36" s="61"/>
      <c r="EAS36" s="61"/>
      <c r="EAT36" s="61"/>
      <c r="EAU36" s="61"/>
      <c r="EAV36" s="61"/>
      <c r="EAW36" s="61"/>
      <c r="EAX36" s="61"/>
      <c r="EAY36" s="61"/>
      <c r="EAZ36" s="61"/>
      <c r="EBA36" s="61"/>
      <c r="EBB36" s="61"/>
      <c r="EBC36" s="61"/>
      <c r="EBD36" s="61"/>
      <c r="EBE36" s="61"/>
      <c r="EBF36" s="61"/>
      <c r="EBG36" s="61"/>
      <c r="EBH36" s="61"/>
      <c r="EBI36" s="61"/>
      <c r="EBJ36" s="61"/>
      <c r="EBK36" s="61"/>
      <c r="EBL36" s="61"/>
      <c r="EBM36" s="61"/>
      <c r="EBN36" s="61"/>
      <c r="EBO36" s="61"/>
      <c r="EBP36" s="61"/>
      <c r="EBQ36" s="61"/>
      <c r="EBR36" s="61"/>
      <c r="EBS36" s="61"/>
      <c r="EBT36" s="61"/>
      <c r="EBU36" s="61"/>
      <c r="EBV36" s="61"/>
      <c r="EBW36" s="61"/>
      <c r="EBX36" s="61"/>
      <c r="EBY36" s="61"/>
      <c r="EBZ36" s="61"/>
      <c r="ECA36" s="61"/>
      <c r="ECB36" s="61"/>
      <c r="ECC36" s="61"/>
      <c r="ECD36" s="61"/>
      <c r="ECE36" s="61"/>
      <c r="ECF36" s="61"/>
      <c r="ECG36" s="61"/>
      <c r="ECH36" s="61"/>
      <c r="ECI36" s="61"/>
      <c r="ECJ36" s="61"/>
      <c r="ECK36" s="61"/>
      <c r="ECL36" s="61"/>
      <c r="ECM36" s="61"/>
      <c r="ECN36" s="61"/>
      <c r="ECO36" s="61"/>
      <c r="ECP36" s="61"/>
      <c r="ECQ36" s="61"/>
      <c r="ECR36" s="61"/>
      <c r="ECS36" s="61"/>
      <c r="ECT36" s="61"/>
      <c r="ECU36" s="61"/>
      <c r="ECV36" s="61"/>
      <c r="ECW36" s="61"/>
      <c r="ECX36" s="61"/>
      <c r="ECY36" s="61"/>
      <c r="ECZ36" s="61"/>
      <c r="EDA36" s="61"/>
      <c r="EDB36" s="61"/>
      <c r="EDC36" s="61"/>
      <c r="EDD36" s="61"/>
      <c r="EDE36" s="61"/>
      <c r="EDF36" s="61"/>
      <c r="EDG36" s="61"/>
      <c r="EDH36" s="61"/>
      <c r="EDI36" s="61"/>
      <c r="EDJ36" s="61"/>
      <c r="EDK36" s="61"/>
      <c r="EDL36" s="61"/>
      <c r="EDM36" s="61"/>
      <c r="EDN36" s="61"/>
      <c r="EDO36" s="61"/>
      <c r="EDP36" s="61"/>
      <c r="EDQ36" s="61"/>
      <c r="EDR36" s="61"/>
      <c r="EDS36" s="61"/>
      <c r="EDT36" s="61"/>
      <c r="EDU36" s="61"/>
      <c r="EDV36" s="61"/>
      <c r="EDW36" s="61"/>
      <c r="EDX36" s="61"/>
      <c r="EDY36" s="61"/>
      <c r="EDZ36" s="61"/>
      <c r="EEA36" s="61"/>
      <c r="EEB36" s="61"/>
      <c r="EEC36" s="61"/>
      <c r="EED36" s="61"/>
      <c r="EEE36" s="61"/>
      <c r="EEF36" s="61"/>
      <c r="EEG36" s="61"/>
      <c r="EEH36" s="61"/>
      <c r="EEI36" s="61"/>
      <c r="EEJ36" s="61"/>
      <c r="EEK36" s="61"/>
      <c r="EEL36" s="61"/>
      <c r="EEM36" s="61"/>
      <c r="EEN36" s="61"/>
      <c r="EEO36" s="61"/>
      <c r="EEP36" s="61"/>
      <c r="EEQ36" s="61"/>
      <c r="EER36" s="61"/>
      <c r="EES36" s="61"/>
      <c r="EET36" s="61"/>
      <c r="EEU36" s="61"/>
      <c r="EEV36" s="61"/>
      <c r="EEW36" s="61"/>
      <c r="EEX36" s="61"/>
      <c r="EEY36" s="61"/>
      <c r="EEZ36" s="61"/>
      <c r="EFA36" s="61"/>
      <c r="EFB36" s="61"/>
      <c r="EFC36" s="61"/>
      <c r="EFD36" s="61"/>
      <c r="EFE36" s="61"/>
      <c r="EFF36" s="61"/>
      <c r="EFG36" s="61"/>
      <c r="EFH36" s="61"/>
      <c r="EFI36" s="61"/>
      <c r="EFJ36" s="61"/>
      <c r="EFK36" s="61"/>
      <c r="EFL36" s="61"/>
      <c r="EFM36" s="61"/>
      <c r="EFN36" s="61"/>
      <c r="EFO36" s="61"/>
      <c r="EFP36" s="61"/>
      <c r="EFQ36" s="61"/>
      <c r="EFR36" s="61"/>
      <c r="EFS36" s="61"/>
      <c r="EFT36" s="61"/>
      <c r="EFU36" s="61"/>
      <c r="EFV36" s="61"/>
      <c r="EFW36" s="61"/>
      <c r="EFX36" s="61"/>
      <c r="EFY36" s="61"/>
      <c r="EFZ36" s="61"/>
      <c r="EGA36" s="61"/>
      <c r="EGB36" s="61"/>
      <c r="EGC36" s="61"/>
      <c r="EGD36" s="61"/>
      <c r="EGE36" s="61"/>
      <c r="EGF36" s="61"/>
      <c r="EGG36" s="61"/>
      <c r="EGH36" s="61"/>
      <c r="EGI36" s="61"/>
      <c r="EGJ36" s="61"/>
      <c r="EGK36" s="61"/>
      <c r="EGL36" s="61"/>
      <c r="EGM36" s="61"/>
      <c r="EGN36" s="61"/>
      <c r="EGO36" s="61"/>
      <c r="EGP36" s="61"/>
      <c r="EGQ36" s="61"/>
      <c r="EGR36" s="61"/>
      <c r="EGS36" s="61"/>
      <c r="EGT36" s="61"/>
      <c r="EGU36" s="61"/>
      <c r="EGV36" s="61"/>
      <c r="EGW36" s="61"/>
      <c r="EGX36" s="61"/>
      <c r="EGY36" s="61"/>
      <c r="EGZ36" s="61"/>
      <c r="EHA36" s="61"/>
      <c r="EHB36" s="61"/>
      <c r="EHC36" s="61"/>
      <c r="EHD36" s="61"/>
      <c r="EHE36" s="61"/>
      <c r="EHF36" s="61"/>
      <c r="EHG36" s="61"/>
      <c r="EHH36" s="61"/>
      <c r="EHI36" s="61"/>
      <c r="EHJ36" s="61"/>
      <c r="EHK36" s="61"/>
      <c r="EHL36" s="61"/>
      <c r="EHM36" s="61"/>
      <c r="EHN36" s="61"/>
      <c r="EHO36" s="61"/>
      <c r="EHP36" s="61"/>
      <c r="EHQ36" s="61"/>
      <c r="EHR36" s="61"/>
      <c r="EHS36" s="61"/>
      <c r="EHT36" s="61"/>
      <c r="EHU36" s="61"/>
      <c r="EHV36" s="61"/>
      <c r="EHW36" s="61"/>
      <c r="EHX36" s="61"/>
      <c r="EHY36" s="61"/>
      <c r="EHZ36" s="61"/>
      <c r="EIA36" s="61"/>
      <c r="EIB36" s="61"/>
      <c r="EIC36" s="61"/>
      <c r="EID36" s="61"/>
      <c r="EIE36" s="61"/>
      <c r="EIF36" s="61"/>
      <c r="EIG36" s="61"/>
      <c r="EIH36" s="61"/>
      <c r="EII36" s="61"/>
      <c r="EIJ36" s="61"/>
      <c r="EIK36" s="61"/>
      <c r="EIL36" s="61"/>
      <c r="EIM36" s="61"/>
      <c r="EIN36" s="61"/>
      <c r="EIO36" s="61"/>
      <c r="EIP36" s="61"/>
      <c r="EIQ36" s="61"/>
      <c r="EIR36" s="61"/>
      <c r="EIS36" s="61"/>
      <c r="EIT36" s="61"/>
      <c r="EIU36" s="61"/>
      <c r="EIV36" s="61"/>
      <c r="EIW36" s="61"/>
      <c r="EIX36" s="61"/>
      <c r="EIY36" s="61"/>
      <c r="EIZ36" s="61"/>
      <c r="EJA36" s="61"/>
      <c r="EJB36" s="61"/>
      <c r="EJC36" s="61"/>
      <c r="EJD36" s="61"/>
      <c r="EJE36" s="61"/>
      <c r="EJF36" s="61"/>
      <c r="EJG36" s="61"/>
      <c r="EJH36" s="61"/>
      <c r="EJI36" s="61"/>
      <c r="EJJ36" s="61"/>
      <c r="EJK36" s="61"/>
      <c r="EJL36" s="61"/>
      <c r="EJM36" s="61"/>
      <c r="EJN36" s="61"/>
      <c r="EJO36" s="61"/>
      <c r="EJP36" s="61"/>
      <c r="EJQ36" s="61"/>
      <c r="EJR36" s="61"/>
      <c r="EJS36" s="61"/>
      <c r="EJT36" s="61"/>
      <c r="EJU36" s="61"/>
      <c r="EJV36" s="61"/>
      <c r="EJW36" s="61"/>
      <c r="EJX36" s="61"/>
      <c r="EJY36" s="61"/>
      <c r="EJZ36" s="61"/>
      <c r="EKA36" s="61"/>
      <c r="EKB36" s="61"/>
      <c r="EKC36" s="61"/>
      <c r="EKD36" s="61"/>
      <c r="EKE36" s="61"/>
      <c r="EKF36" s="61"/>
      <c r="EKG36" s="61"/>
      <c r="EKH36" s="61"/>
      <c r="EKI36" s="61"/>
      <c r="EKJ36" s="61"/>
      <c r="EKK36" s="61"/>
      <c r="EKL36" s="61"/>
      <c r="EKM36" s="61"/>
      <c r="EKN36" s="61"/>
      <c r="EKO36" s="61"/>
      <c r="EKP36" s="61"/>
      <c r="EKQ36" s="61"/>
      <c r="EKR36" s="61"/>
      <c r="EKS36" s="61"/>
      <c r="EKT36" s="61"/>
      <c r="EKU36" s="61"/>
      <c r="EKV36" s="61"/>
      <c r="EKW36" s="61"/>
      <c r="EKX36" s="61"/>
      <c r="EKY36" s="61"/>
      <c r="EKZ36" s="61"/>
      <c r="ELA36" s="61"/>
      <c r="ELB36" s="61"/>
      <c r="ELC36" s="61"/>
      <c r="ELD36" s="61"/>
      <c r="ELE36" s="61"/>
      <c r="ELF36" s="61"/>
      <c r="ELG36" s="61"/>
      <c r="ELH36" s="61"/>
      <c r="ELI36" s="61"/>
      <c r="ELJ36" s="61"/>
      <c r="ELK36" s="61"/>
      <c r="ELL36" s="61"/>
      <c r="ELM36" s="61"/>
      <c r="ELN36" s="61"/>
      <c r="ELO36" s="61"/>
      <c r="ELP36" s="61"/>
      <c r="ELQ36" s="61"/>
      <c r="ELR36" s="61"/>
      <c r="ELS36" s="61"/>
      <c r="ELT36" s="61"/>
      <c r="ELU36" s="61"/>
      <c r="ELV36" s="61"/>
      <c r="ELW36" s="61"/>
      <c r="ELX36" s="61"/>
      <c r="ELY36" s="61"/>
      <c r="ELZ36" s="61"/>
      <c r="EMA36" s="61"/>
      <c r="EMB36" s="61"/>
      <c r="EMC36" s="61"/>
      <c r="EMD36" s="61"/>
      <c r="EME36" s="61"/>
      <c r="EMF36" s="61"/>
      <c r="EMG36" s="61"/>
      <c r="EMH36" s="61"/>
      <c r="EMI36" s="61"/>
      <c r="EMJ36" s="61"/>
      <c r="EMK36" s="61"/>
      <c r="EML36" s="61"/>
      <c r="EMM36" s="61"/>
      <c r="EMN36" s="61"/>
      <c r="EMO36" s="61"/>
      <c r="EMP36" s="61"/>
      <c r="EMQ36" s="61"/>
      <c r="EMR36" s="61"/>
      <c r="EMS36" s="61"/>
      <c r="EMT36" s="61"/>
      <c r="EMU36" s="61"/>
      <c r="EMV36" s="61"/>
      <c r="EMW36" s="61"/>
      <c r="EMX36" s="61"/>
      <c r="EMY36" s="61"/>
      <c r="EMZ36" s="61"/>
      <c r="ENA36" s="61"/>
      <c r="ENB36" s="61"/>
      <c r="ENC36" s="61"/>
      <c r="END36" s="61"/>
      <c r="ENE36" s="61"/>
      <c r="ENF36" s="61"/>
      <c r="ENG36" s="61"/>
      <c r="ENH36" s="61"/>
      <c r="ENI36" s="61"/>
      <c r="ENJ36" s="61"/>
      <c r="ENK36" s="61"/>
      <c r="ENL36" s="61"/>
      <c r="ENM36" s="61"/>
      <c r="ENN36" s="61"/>
      <c r="ENO36" s="61"/>
      <c r="ENP36" s="61"/>
      <c r="ENQ36" s="61"/>
      <c r="ENR36" s="61"/>
      <c r="ENS36" s="61"/>
      <c r="ENT36" s="61"/>
      <c r="ENU36" s="61"/>
      <c r="ENV36" s="61"/>
      <c r="ENW36" s="61"/>
      <c r="ENX36" s="61"/>
      <c r="ENY36" s="61"/>
      <c r="ENZ36" s="61"/>
      <c r="EOA36" s="61"/>
      <c r="EOB36" s="61"/>
      <c r="EOC36" s="61"/>
      <c r="EOD36" s="61"/>
      <c r="EOE36" s="61"/>
      <c r="EOF36" s="61"/>
      <c r="EOG36" s="61"/>
      <c r="EOH36" s="61"/>
      <c r="EOI36" s="61"/>
      <c r="EOJ36" s="61"/>
      <c r="EOK36" s="61"/>
      <c r="EOL36" s="61"/>
      <c r="EOM36" s="61"/>
      <c r="EON36" s="61"/>
      <c r="EOO36" s="61"/>
      <c r="EOP36" s="61"/>
      <c r="EOQ36" s="61"/>
      <c r="EOR36" s="61"/>
      <c r="EOS36" s="61"/>
      <c r="EOT36" s="61"/>
      <c r="EOU36" s="61"/>
      <c r="EOV36" s="61"/>
      <c r="EOW36" s="61"/>
      <c r="EOX36" s="61"/>
      <c r="EOY36" s="61"/>
      <c r="EOZ36" s="61"/>
      <c r="EPA36" s="61"/>
      <c r="EPB36" s="61"/>
      <c r="EPC36" s="61"/>
      <c r="EPD36" s="61"/>
      <c r="EPE36" s="61"/>
      <c r="EPF36" s="61"/>
      <c r="EPG36" s="61"/>
      <c r="EPH36" s="61"/>
      <c r="EPI36" s="61"/>
      <c r="EPJ36" s="61"/>
      <c r="EPK36" s="61"/>
      <c r="EPL36" s="61"/>
      <c r="EPM36" s="61"/>
      <c r="EPN36" s="61"/>
      <c r="EPO36" s="61"/>
      <c r="EPP36" s="61"/>
      <c r="EPQ36" s="61"/>
      <c r="EPR36" s="61"/>
      <c r="EPS36" s="61"/>
      <c r="EPT36" s="61"/>
      <c r="EPU36" s="61"/>
      <c r="EPV36" s="61"/>
      <c r="EPW36" s="61"/>
      <c r="EPX36" s="61"/>
      <c r="EPY36" s="61"/>
      <c r="EPZ36" s="61"/>
      <c r="EQA36" s="61"/>
      <c r="EQB36" s="61"/>
      <c r="EQC36" s="61"/>
      <c r="EQD36" s="61"/>
      <c r="EQE36" s="61"/>
      <c r="EQF36" s="61"/>
      <c r="EQG36" s="61"/>
      <c r="EQH36" s="61"/>
      <c r="EQI36" s="61"/>
      <c r="EQJ36" s="61"/>
      <c r="EQK36" s="61"/>
      <c r="EQL36" s="61"/>
      <c r="EQM36" s="61"/>
      <c r="EQN36" s="61"/>
      <c r="EQO36" s="61"/>
      <c r="EQP36" s="61"/>
      <c r="EQQ36" s="61"/>
      <c r="EQR36" s="61"/>
      <c r="EQS36" s="61"/>
      <c r="EQT36" s="61"/>
      <c r="EQU36" s="61"/>
      <c r="EQV36" s="61"/>
      <c r="EQW36" s="61"/>
      <c r="EQX36" s="61"/>
      <c r="EQY36" s="61"/>
      <c r="EQZ36" s="61"/>
      <c r="ERA36" s="61"/>
      <c r="ERB36" s="61"/>
      <c r="ERC36" s="61"/>
      <c r="ERD36" s="61"/>
      <c r="ERE36" s="61"/>
      <c r="ERF36" s="61"/>
      <c r="ERG36" s="61"/>
      <c r="ERH36" s="61"/>
      <c r="ERI36" s="61"/>
      <c r="ERJ36" s="61"/>
      <c r="ERK36" s="61"/>
      <c r="ERL36" s="61"/>
      <c r="ERM36" s="61"/>
      <c r="ERN36" s="61"/>
      <c r="ERO36" s="61"/>
      <c r="ERP36" s="61"/>
      <c r="ERQ36" s="61"/>
      <c r="ERR36" s="61"/>
      <c r="ERS36" s="61"/>
      <c r="ERT36" s="61"/>
      <c r="ERU36" s="61"/>
      <c r="ERV36" s="61"/>
      <c r="ERW36" s="61"/>
      <c r="ERX36" s="61"/>
      <c r="ERY36" s="61"/>
      <c r="ERZ36" s="61"/>
      <c r="ESA36" s="61"/>
      <c r="ESB36" s="61"/>
      <c r="ESC36" s="61"/>
      <c r="ESD36" s="61"/>
      <c r="ESE36" s="61"/>
      <c r="ESF36" s="61"/>
      <c r="ESG36" s="61"/>
      <c r="ESH36" s="61"/>
      <c r="ESI36" s="61"/>
      <c r="ESJ36" s="61"/>
      <c r="ESK36" s="61"/>
      <c r="ESL36" s="61"/>
      <c r="ESM36" s="61"/>
      <c r="ESN36" s="61"/>
      <c r="ESO36" s="61"/>
      <c r="ESP36" s="61"/>
      <c r="ESQ36" s="61"/>
      <c r="ESR36" s="61"/>
      <c r="ESS36" s="61"/>
      <c r="EST36" s="61"/>
      <c r="ESU36" s="61"/>
      <c r="ESV36" s="61"/>
      <c r="ESW36" s="61"/>
      <c r="ESX36" s="61"/>
      <c r="ESY36" s="61"/>
      <c r="ESZ36" s="61"/>
      <c r="ETA36" s="61"/>
      <c r="ETB36" s="61"/>
      <c r="ETC36" s="61"/>
      <c r="ETD36" s="61"/>
      <c r="ETE36" s="61"/>
      <c r="ETF36" s="61"/>
      <c r="ETG36" s="61"/>
      <c r="ETH36" s="61"/>
      <c r="ETI36" s="61"/>
      <c r="ETJ36" s="61"/>
      <c r="ETK36" s="61"/>
      <c r="ETL36" s="61"/>
      <c r="ETM36" s="61"/>
      <c r="ETN36" s="61"/>
      <c r="ETO36" s="61"/>
      <c r="ETP36" s="61"/>
      <c r="ETQ36" s="61"/>
      <c r="ETR36" s="61"/>
      <c r="ETS36" s="61"/>
      <c r="ETT36" s="61"/>
      <c r="ETU36" s="61"/>
      <c r="ETV36" s="61"/>
      <c r="ETW36" s="61"/>
      <c r="ETX36" s="61"/>
      <c r="ETY36" s="61"/>
      <c r="ETZ36" s="61"/>
      <c r="EUA36" s="61"/>
      <c r="EUB36" s="61"/>
      <c r="EUC36" s="61"/>
      <c r="EUD36" s="61"/>
      <c r="EUE36" s="61"/>
      <c r="EUF36" s="61"/>
      <c r="EUG36" s="61"/>
      <c r="EUH36" s="61"/>
      <c r="EUI36" s="61"/>
      <c r="EUJ36" s="61"/>
      <c r="EUK36" s="61"/>
      <c r="EUL36" s="61"/>
      <c r="EUM36" s="61"/>
      <c r="EUN36" s="61"/>
      <c r="EUO36" s="61"/>
      <c r="EUP36" s="61"/>
      <c r="EUQ36" s="61"/>
      <c r="EUR36" s="61"/>
      <c r="EUS36" s="61"/>
      <c r="EUT36" s="61"/>
      <c r="EUU36" s="61"/>
      <c r="EUV36" s="61"/>
      <c r="EUW36" s="61"/>
      <c r="EUX36" s="61"/>
      <c r="EUY36" s="61"/>
      <c r="EUZ36" s="61"/>
      <c r="EVA36" s="61"/>
      <c r="EVB36" s="61"/>
      <c r="EVC36" s="61"/>
      <c r="EVD36" s="61"/>
      <c r="EVE36" s="61"/>
      <c r="EVF36" s="61"/>
      <c r="EVG36" s="61"/>
      <c r="EVH36" s="61"/>
      <c r="EVI36" s="61"/>
      <c r="EVJ36" s="61"/>
      <c r="EVK36" s="61"/>
      <c r="EVL36" s="61"/>
      <c r="EVM36" s="61"/>
      <c r="EVN36" s="61"/>
      <c r="EVO36" s="61"/>
      <c r="EVP36" s="61"/>
      <c r="EVQ36" s="61"/>
      <c r="EVR36" s="61"/>
      <c r="EVS36" s="61"/>
      <c r="EVT36" s="61"/>
      <c r="EVU36" s="61"/>
      <c r="EVV36" s="61"/>
      <c r="EVW36" s="61"/>
      <c r="EVX36" s="61"/>
      <c r="EVY36" s="61"/>
      <c r="EVZ36" s="61"/>
      <c r="EWA36" s="61"/>
      <c r="EWB36" s="61"/>
      <c r="EWC36" s="61"/>
      <c r="EWD36" s="61"/>
      <c r="EWE36" s="61"/>
      <c r="EWF36" s="61"/>
      <c r="EWG36" s="61"/>
      <c r="EWH36" s="61"/>
      <c r="EWI36" s="61"/>
      <c r="EWJ36" s="61"/>
      <c r="EWK36" s="61"/>
      <c r="EWL36" s="61"/>
      <c r="EWM36" s="61"/>
      <c r="EWN36" s="61"/>
      <c r="EWO36" s="61"/>
      <c r="EWP36" s="61"/>
      <c r="EWQ36" s="61"/>
      <c r="EWR36" s="61"/>
      <c r="EWS36" s="61"/>
      <c r="EWT36" s="61"/>
      <c r="EWU36" s="61"/>
      <c r="EWV36" s="61"/>
      <c r="EWW36" s="61"/>
      <c r="EWX36" s="61"/>
      <c r="EWY36" s="61"/>
      <c r="EWZ36" s="61"/>
      <c r="EXA36" s="61"/>
      <c r="EXB36" s="61"/>
      <c r="EXC36" s="61"/>
      <c r="EXD36" s="61"/>
      <c r="EXE36" s="61"/>
      <c r="EXF36" s="61"/>
      <c r="EXG36" s="61"/>
      <c r="EXH36" s="61"/>
      <c r="EXI36" s="61"/>
      <c r="EXJ36" s="61"/>
      <c r="EXK36" s="61"/>
      <c r="EXL36" s="61"/>
      <c r="EXM36" s="61"/>
      <c r="EXN36" s="61"/>
      <c r="EXO36" s="61"/>
      <c r="EXP36" s="61"/>
      <c r="EXQ36" s="61"/>
      <c r="EXR36" s="61"/>
      <c r="EXS36" s="61"/>
      <c r="EXT36" s="61"/>
      <c r="EXU36" s="61"/>
      <c r="EXV36" s="61"/>
      <c r="EXW36" s="61"/>
      <c r="EXX36" s="61"/>
      <c r="EXY36" s="61"/>
      <c r="EXZ36" s="61"/>
      <c r="EYA36" s="61"/>
      <c r="EYB36" s="61"/>
      <c r="EYC36" s="61"/>
      <c r="EYD36" s="61"/>
      <c r="EYE36" s="61"/>
      <c r="EYF36" s="61"/>
      <c r="EYG36" s="61"/>
      <c r="EYH36" s="61"/>
      <c r="EYI36" s="61"/>
      <c r="EYJ36" s="61"/>
      <c r="EYK36" s="61"/>
      <c r="EYL36" s="61"/>
      <c r="EYM36" s="61"/>
      <c r="EYN36" s="61"/>
      <c r="EYO36" s="61"/>
      <c r="EYP36" s="61"/>
      <c r="EYQ36" s="61"/>
      <c r="EYR36" s="61"/>
      <c r="EYS36" s="61"/>
      <c r="EYT36" s="61"/>
      <c r="EYU36" s="61"/>
      <c r="EYV36" s="61"/>
      <c r="EYW36" s="61"/>
      <c r="EYX36" s="61"/>
      <c r="EYY36" s="61"/>
      <c r="EYZ36" s="61"/>
      <c r="EZA36" s="61"/>
      <c r="EZB36" s="61"/>
      <c r="EZC36" s="61"/>
      <c r="EZD36" s="61"/>
      <c r="EZE36" s="61"/>
      <c r="EZF36" s="61"/>
      <c r="EZG36" s="61"/>
      <c r="EZH36" s="61"/>
      <c r="EZI36" s="61"/>
      <c r="EZJ36" s="61"/>
      <c r="EZK36" s="61"/>
      <c r="EZL36" s="61"/>
      <c r="EZM36" s="61"/>
      <c r="EZN36" s="61"/>
      <c r="EZO36" s="61"/>
      <c r="EZP36" s="61"/>
      <c r="EZQ36" s="61"/>
      <c r="EZR36" s="61"/>
      <c r="EZS36" s="61"/>
      <c r="EZT36" s="61"/>
      <c r="EZU36" s="61"/>
      <c r="EZV36" s="61"/>
      <c r="EZW36" s="61"/>
      <c r="EZX36" s="61"/>
      <c r="EZY36" s="61"/>
      <c r="EZZ36" s="61"/>
      <c r="FAA36" s="61"/>
      <c r="FAB36" s="61"/>
      <c r="FAC36" s="61"/>
      <c r="FAD36" s="61"/>
      <c r="FAE36" s="61"/>
      <c r="FAF36" s="61"/>
      <c r="FAG36" s="61"/>
      <c r="FAH36" s="61"/>
      <c r="FAI36" s="61"/>
      <c r="FAJ36" s="61"/>
      <c r="FAK36" s="61"/>
      <c r="FAL36" s="61"/>
      <c r="FAM36" s="61"/>
      <c r="FAN36" s="61"/>
      <c r="FAO36" s="61"/>
      <c r="FAP36" s="61"/>
      <c r="FAQ36" s="61"/>
      <c r="FAR36" s="61"/>
      <c r="FAS36" s="61"/>
      <c r="FAT36" s="61"/>
      <c r="FAU36" s="61"/>
      <c r="FAV36" s="61"/>
      <c r="FAW36" s="61"/>
      <c r="FAX36" s="61"/>
      <c r="FAY36" s="61"/>
      <c r="FAZ36" s="61"/>
      <c r="FBA36" s="61"/>
      <c r="FBB36" s="61"/>
      <c r="FBC36" s="61"/>
      <c r="FBD36" s="61"/>
      <c r="FBE36" s="61"/>
      <c r="FBF36" s="61"/>
      <c r="FBG36" s="61"/>
      <c r="FBH36" s="61"/>
      <c r="FBI36" s="61"/>
      <c r="FBJ36" s="61"/>
      <c r="FBK36" s="61"/>
      <c r="FBL36" s="61"/>
      <c r="FBM36" s="61"/>
      <c r="FBN36" s="61"/>
      <c r="FBO36" s="61"/>
      <c r="FBP36" s="61"/>
      <c r="FBQ36" s="61"/>
      <c r="FBR36" s="61"/>
      <c r="FBS36" s="61"/>
      <c r="FBT36" s="61"/>
      <c r="FBU36" s="61"/>
      <c r="FBV36" s="61"/>
      <c r="FBW36" s="61"/>
      <c r="FBX36" s="61"/>
      <c r="FBY36" s="61"/>
      <c r="FBZ36" s="61"/>
      <c r="FCA36" s="61"/>
      <c r="FCB36" s="61"/>
      <c r="FCC36" s="61"/>
      <c r="FCD36" s="61"/>
      <c r="FCE36" s="61"/>
      <c r="FCF36" s="61"/>
      <c r="FCG36" s="61"/>
      <c r="FCH36" s="61"/>
      <c r="FCI36" s="61"/>
      <c r="FCJ36" s="61"/>
      <c r="FCK36" s="61"/>
      <c r="FCL36" s="61"/>
      <c r="FCM36" s="61"/>
      <c r="FCN36" s="61"/>
      <c r="FCO36" s="61"/>
      <c r="FCP36" s="61"/>
      <c r="FCQ36" s="61"/>
      <c r="FCR36" s="61"/>
      <c r="FCS36" s="61"/>
      <c r="FCT36" s="61"/>
      <c r="FCU36" s="61"/>
      <c r="FCV36" s="61"/>
      <c r="FCW36" s="61"/>
      <c r="FCX36" s="61"/>
      <c r="FCY36" s="61"/>
      <c r="FCZ36" s="61"/>
      <c r="FDA36" s="61"/>
      <c r="FDB36" s="61"/>
      <c r="FDC36" s="61"/>
      <c r="FDD36" s="61"/>
      <c r="FDE36" s="61"/>
      <c r="FDF36" s="61"/>
      <c r="FDG36" s="61"/>
      <c r="FDH36" s="61"/>
      <c r="FDI36" s="61"/>
      <c r="FDJ36" s="61"/>
      <c r="FDK36" s="61"/>
      <c r="FDL36" s="61"/>
      <c r="FDM36" s="61"/>
      <c r="FDN36" s="61"/>
      <c r="FDO36" s="61"/>
      <c r="FDP36" s="61"/>
      <c r="FDQ36" s="61"/>
      <c r="FDR36" s="61"/>
      <c r="FDS36" s="61"/>
      <c r="FDT36" s="61"/>
      <c r="FDU36" s="61"/>
      <c r="FDV36" s="61"/>
      <c r="FDW36" s="61"/>
      <c r="FDX36" s="61"/>
      <c r="FDY36" s="61"/>
      <c r="FDZ36" s="61"/>
      <c r="FEA36" s="61"/>
      <c r="FEB36" s="61"/>
      <c r="FEC36" s="61"/>
      <c r="FED36" s="61"/>
      <c r="FEE36" s="61"/>
      <c r="FEF36" s="61"/>
      <c r="FEG36" s="61"/>
      <c r="FEH36" s="61"/>
      <c r="FEI36" s="61"/>
      <c r="FEJ36" s="61"/>
      <c r="FEK36" s="61"/>
      <c r="FEL36" s="61"/>
      <c r="FEM36" s="61"/>
      <c r="FEN36" s="61"/>
      <c r="FEO36" s="61"/>
      <c r="FEP36" s="61"/>
      <c r="FEQ36" s="61"/>
      <c r="FER36" s="61"/>
      <c r="FES36" s="61"/>
      <c r="FET36" s="61"/>
      <c r="FEU36" s="61"/>
      <c r="FEV36" s="61"/>
      <c r="FEW36" s="61"/>
      <c r="FEX36" s="61"/>
      <c r="FEY36" s="61"/>
      <c r="FEZ36" s="61"/>
      <c r="FFA36" s="61"/>
      <c r="FFB36" s="61"/>
      <c r="FFC36" s="61"/>
      <c r="FFD36" s="61"/>
      <c r="FFE36" s="61"/>
      <c r="FFF36" s="61"/>
      <c r="FFG36" s="61"/>
      <c r="FFH36" s="61"/>
      <c r="FFI36" s="61"/>
      <c r="FFJ36" s="61"/>
      <c r="FFK36" s="61"/>
      <c r="FFL36" s="61"/>
      <c r="FFM36" s="61"/>
      <c r="FFN36" s="61"/>
      <c r="FFO36" s="61"/>
      <c r="FFP36" s="61"/>
      <c r="FFQ36" s="61"/>
      <c r="FFR36" s="61"/>
      <c r="FFS36" s="61"/>
      <c r="FFT36" s="61"/>
      <c r="FFU36" s="61"/>
      <c r="FFV36" s="61"/>
      <c r="FFW36" s="61"/>
      <c r="FFX36" s="61"/>
      <c r="FFY36" s="61"/>
      <c r="FFZ36" s="61"/>
      <c r="FGA36" s="61"/>
      <c r="FGB36" s="61"/>
      <c r="FGC36" s="61"/>
      <c r="FGD36" s="61"/>
      <c r="FGE36" s="61"/>
      <c r="FGF36" s="61"/>
      <c r="FGG36" s="61"/>
      <c r="FGH36" s="61"/>
      <c r="FGI36" s="61"/>
      <c r="FGJ36" s="61"/>
      <c r="FGK36" s="61"/>
      <c r="FGL36" s="61"/>
      <c r="FGM36" s="61"/>
      <c r="FGN36" s="61"/>
      <c r="FGO36" s="61"/>
      <c r="FGP36" s="61"/>
      <c r="FGQ36" s="61"/>
      <c r="FGR36" s="61"/>
      <c r="FGS36" s="61"/>
      <c r="FGT36" s="61"/>
      <c r="FGU36" s="61"/>
      <c r="FGV36" s="61"/>
      <c r="FGW36" s="61"/>
      <c r="FGX36" s="61"/>
      <c r="FGY36" s="61"/>
      <c r="FGZ36" s="61"/>
      <c r="FHA36" s="61"/>
      <c r="FHB36" s="61"/>
      <c r="FHC36" s="61"/>
      <c r="FHD36" s="61"/>
      <c r="FHE36" s="61"/>
      <c r="FHF36" s="61"/>
      <c r="FHG36" s="61"/>
      <c r="FHH36" s="61"/>
      <c r="FHI36" s="61"/>
      <c r="FHJ36" s="61"/>
      <c r="FHK36" s="61"/>
      <c r="FHL36" s="61"/>
      <c r="FHM36" s="61"/>
      <c r="FHN36" s="61"/>
      <c r="FHO36" s="61"/>
      <c r="FHP36" s="61"/>
      <c r="FHQ36" s="61"/>
      <c r="FHR36" s="61"/>
      <c r="FHS36" s="61"/>
      <c r="FHT36" s="61"/>
      <c r="FHU36" s="61"/>
      <c r="FHV36" s="61"/>
      <c r="FHW36" s="61"/>
      <c r="FHX36" s="61"/>
      <c r="FHY36" s="61"/>
      <c r="FHZ36" s="61"/>
      <c r="FIA36" s="61"/>
      <c r="FIB36" s="61"/>
      <c r="FIC36" s="61"/>
      <c r="FID36" s="61"/>
      <c r="FIE36" s="61"/>
      <c r="FIF36" s="61"/>
      <c r="FIG36" s="61"/>
      <c r="FIH36" s="61"/>
      <c r="FII36" s="61"/>
      <c r="FIJ36" s="61"/>
      <c r="FIK36" s="61"/>
      <c r="FIL36" s="61"/>
      <c r="FIM36" s="61"/>
      <c r="FIN36" s="61"/>
      <c r="FIO36" s="61"/>
      <c r="FIP36" s="61"/>
      <c r="FIQ36" s="61"/>
      <c r="FIR36" s="61"/>
      <c r="FIS36" s="61"/>
      <c r="FIT36" s="61"/>
      <c r="FIU36" s="61"/>
      <c r="FIV36" s="61"/>
      <c r="FIW36" s="61"/>
      <c r="FIX36" s="61"/>
      <c r="FIY36" s="61"/>
      <c r="FIZ36" s="61"/>
      <c r="FJA36" s="61"/>
      <c r="FJB36" s="61"/>
      <c r="FJC36" s="61"/>
      <c r="FJD36" s="61"/>
      <c r="FJE36" s="61"/>
      <c r="FJF36" s="61"/>
      <c r="FJG36" s="61"/>
      <c r="FJH36" s="61"/>
      <c r="FJI36" s="61"/>
      <c r="FJJ36" s="61"/>
      <c r="FJK36" s="61"/>
      <c r="FJL36" s="61"/>
      <c r="FJM36" s="61"/>
      <c r="FJN36" s="61"/>
      <c r="FJO36" s="61"/>
      <c r="FJP36" s="61"/>
      <c r="FJQ36" s="61"/>
      <c r="FJR36" s="61"/>
      <c r="FJS36" s="61"/>
      <c r="FJT36" s="61"/>
      <c r="FJU36" s="61"/>
      <c r="FJV36" s="61"/>
      <c r="FJW36" s="61"/>
      <c r="FJX36" s="61"/>
      <c r="FJY36" s="61"/>
      <c r="FJZ36" s="61"/>
      <c r="FKA36" s="61"/>
      <c r="FKB36" s="61"/>
      <c r="FKC36" s="61"/>
      <c r="FKD36" s="61"/>
      <c r="FKE36" s="61"/>
      <c r="FKF36" s="61"/>
      <c r="FKG36" s="61"/>
      <c r="FKH36" s="61"/>
      <c r="FKI36" s="61"/>
      <c r="FKJ36" s="61"/>
      <c r="FKK36" s="61"/>
      <c r="FKL36" s="61"/>
      <c r="FKM36" s="61"/>
      <c r="FKN36" s="61"/>
      <c r="FKO36" s="61"/>
      <c r="FKP36" s="61"/>
      <c r="FKQ36" s="61"/>
      <c r="FKR36" s="61"/>
      <c r="FKS36" s="61"/>
      <c r="FKT36" s="61"/>
      <c r="FKU36" s="61"/>
      <c r="FKV36" s="61"/>
      <c r="FKW36" s="61"/>
      <c r="FKX36" s="61"/>
      <c r="FKY36" s="61"/>
      <c r="FKZ36" s="61"/>
      <c r="FLA36" s="61"/>
      <c r="FLB36" s="61"/>
      <c r="FLC36" s="61"/>
      <c r="FLD36" s="61"/>
      <c r="FLE36" s="61"/>
      <c r="FLF36" s="61"/>
      <c r="FLG36" s="61"/>
      <c r="FLH36" s="61"/>
      <c r="FLI36" s="61"/>
      <c r="FLJ36" s="61"/>
      <c r="FLK36" s="61"/>
      <c r="FLL36" s="61"/>
      <c r="FLM36" s="61"/>
      <c r="FLN36" s="61"/>
      <c r="FLO36" s="61"/>
      <c r="FLP36" s="61"/>
      <c r="FLQ36" s="61"/>
      <c r="FLR36" s="61"/>
      <c r="FLS36" s="61"/>
      <c r="FLT36" s="61"/>
      <c r="FLU36" s="61"/>
      <c r="FLV36" s="61"/>
      <c r="FLW36" s="61"/>
      <c r="FLX36" s="61"/>
      <c r="FLY36" s="61"/>
      <c r="FLZ36" s="61"/>
      <c r="FMA36" s="61"/>
      <c r="FMB36" s="61"/>
      <c r="FMC36" s="61"/>
      <c r="FMD36" s="61"/>
      <c r="FME36" s="61"/>
      <c r="FMF36" s="61"/>
      <c r="FMG36" s="61"/>
      <c r="FMH36" s="61"/>
      <c r="FMI36" s="61"/>
      <c r="FMJ36" s="61"/>
      <c r="FMK36" s="61"/>
      <c r="FML36" s="61"/>
      <c r="FMM36" s="61"/>
      <c r="FMN36" s="61"/>
      <c r="FMO36" s="61"/>
      <c r="FMP36" s="61"/>
      <c r="FMQ36" s="61"/>
      <c r="FMR36" s="61"/>
      <c r="FMS36" s="61"/>
      <c r="FMT36" s="61"/>
      <c r="FMU36" s="61"/>
      <c r="FMV36" s="61"/>
      <c r="FMW36" s="61"/>
      <c r="FMX36" s="61"/>
      <c r="FMY36" s="61"/>
      <c r="FMZ36" s="61"/>
      <c r="FNA36" s="61"/>
      <c r="FNB36" s="61"/>
      <c r="FNC36" s="61"/>
      <c r="FND36" s="61"/>
      <c r="FNE36" s="61"/>
      <c r="FNF36" s="61"/>
      <c r="FNG36" s="61"/>
      <c r="FNH36" s="61"/>
      <c r="FNI36" s="61"/>
      <c r="FNJ36" s="61"/>
      <c r="FNK36" s="61"/>
      <c r="FNL36" s="61"/>
      <c r="FNM36" s="61"/>
      <c r="FNN36" s="61"/>
      <c r="FNO36" s="61"/>
      <c r="FNP36" s="61"/>
      <c r="FNQ36" s="61"/>
      <c r="FNR36" s="61"/>
      <c r="FNS36" s="61"/>
      <c r="FNT36" s="61"/>
      <c r="FNU36" s="61"/>
      <c r="FNV36" s="61"/>
      <c r="FNW36" s="61"/>
      <c r="FNX36" s="61"/>
      <c r="FNY36" s="61"/>
      <c r="FNZ36" s="61"/>
      <c r="FOA36" s="61"/>
      <c r="FOB36" s="61"/>
      <c r="FOC36" s="61"/>
      <c r="FOD36" s="61"/>
      <c r="FOE36" s="61"/>
      <c r="FOF36" s="61"/>
      <c r="FOG36" s="61"/>
      <c r="FOH36" s="61"/>
      <c r="FOI36" s="61"/>
      <c r="FOJ36" s="61"/>
      <c r="FOK36" s="61"/>
      <c r="FOL36" s="61"/>
      <c r="FOM36" s="61"/>
      <c r="FON36" s="61"/>
      <c r="FOO36" s="61"/>
      <c r="FOP36" s="61"/>
      <c r="FOQ36" s="61"/>
      <c r="FOR36" s="61"/>
      <c r="FOS36" s="61"/>
      <c r="FOT36" s="61"/>
      <c r="FOU36" s="61"/>
      <c r="FOV36" s="61"/>
      <c r="FOW36" s="61"/>
      <c r="FOX36" s="61"/>
      <c r="FOY36" s="61"/>
      <c r="FOZ36" s="61"/>
      <c r="FPA36" s="61"/>
      <c r="FPB36" s="61"/>
      <c r="FPC36" s="61"/>
      <c r="FPD36" s="61"/>
      <c r="FPE36" s="61"/>
      <c r="FPF36" s="61"/>
      <c r="FPG36" s="61"/>
      <c r="FPH36" s="61"/>
      <c r="FPI36" s="61"/>
      <c r="FPJ36" s="61"/>
      <c r="FPK36" s="61"/>
      <c r="FPL36" s="61"/>
      <c r="FPM36" s="61"/>
      <c r="FPN36" s="61"/>
      <c r="FPO36" s="61"/>
      <c r="FPP36" s="61"/>
      <c r="FPQ36" s="61"/>
      <c r="FPR36" s="61"/>
      <c r="FPS36" s="61"/>
      <c r="FPT36" s="61"/>
      <c r="FPU36" s="61"/>
      <c r="FPV36" s="61"/>
      <c r="FPW36" s="61"/>
      <c r="FPX36" s="61"/>
      <c r="FPY36" s="61"/>
      <c r="FPZ36" s="61"/>
      <c r="FQA36" s="61"/>
      <c r="FQB36" s="61"/>
      <c r="FQC36" s="61"/>
      <c r="FQD36" s="61"/>
      <c r="FQE36" s="61"/>
      <c r="FQF36" s="61"/>
      <c r="FQG36" s="61"/>
      <c r="FQH36" s="61"/>
      <c r="FQI36" s="61"/>
      <c r="FQJ36" s="61"/>
      <c r="FQK36" s="61"/>
      <c r="FQL36" s="61"/>
      <c r="FQM36" s="61"/>
      <c r="FQN36" s="61"/>
      <c r="FQO36" s="61"/>
      <c r="FQP36" s="61"/>
      <c r="FQQ36" s="61"/>
      <c r="FQR36" s="61"/>
      <c r="FQS36" s="61"/>
      <c r="FQT36" s="61"/>
      <c r="FQU36" s="61"/>
      <c r="FQV36" s="61"/>
      <c r="FQW36" s="61"/>
      <c r="FQX36" s="61"/>
      <c r="FQY36" s="61"/>
      <c r="FQZ36" s="61"/>
      <c r="FRA36" s="61"/>
      <c r="FRB36" s="61"/>
      <c r="FRC36" s="61"/>
      <c r="FRD36" s="61"/>
      <c r="FRE36" s="61"/>
      <c r="FRF36" s="61"/>
      <c r="FRG36" s="61"/>
      <c r="FRH36" s="61"/>
      <c r="FRI36" s="61"/>
      <c r="FRJ36" s="61"/>
      <c r="FRK36" s="61"/>
      <c r="FRL36" s="61"/>
      <c r="FRM36" s="61"/>
      <c r="FRN36" s="61"/>
      <c r="FRO36" s="61"/>
      <c r="FRP36" s="61"/>
      <c r="FRQ36" s="61"/>
      <c r="FRR36" s="61"/>
      <c r="FRS36" s="61"/>
      <c r="FRT36" s="61"/>
      <c r="FRU36" s="61"/>
      <c r="FRV36" s="61"/>
      <c r="FRW36" s="61"/>
      <c r="FRX36" s="61"/>
      <c r="FRY36" s="61"/>
      <c r="FRZ36" s="61"/>
      <c r="FSA36" s="61"/>
      <c r="FSB36" s="61"/>
      <c r="FSC36" s="61"/>
      <c r="FSD36" s="61"/>
      <c r="FSE36" s="61"/>
      <c r="FSF36" s="61"/>
      <c r="FSG36" s="61"/>
      <c r="FSH36" s="61"/>
      <c r="FSI36" s="61"/>
      <c r="FSJ36" s="61"/>
      <c r="FSK36" s="61"/>
      <c r="FSL36" s="61"/>
      <c r="FSM36" s="61"/>
      <c r="FSN36" s="61"/>
      <c r="FSO36" s="61"/>
      <c r="FSP36" s="61"/>
      <c r="FSQ36" s="61"/>
      <c r="FSR36" s="61"/>
      <c r="FSS36" s="61"/>
      <c r="FST36" s="61"/>
      <c r="FSU36" s="61"/>
      <c r="FSV36" s="61"/>
      <c r="FSW36" s="61"/>
      <c r="FSX36" s="61"/>
      <c r="FSY36" s="61"/>
      <c r="FSZ36" s="61"/>
      <c r="FTA36" s="61"/>
      <c r="FTB36" s="61"/>
      <c r="FTC36" s="61"/>
      <c r="FTD36" s="61"/>
      <c r="FTE36" s="61"/>
      <c r="FTF36" s="61"/>
      <c r="FTG36" s="61"/>
      <c r="FTH36" s="61"/>
      <c r="FTI36" s="61"/>
      <c r="FTJ36" s="61"/>
      <c r="FTK36" s="61"/>
      <c r="FTL36" s="61"/>
      <c r="FTM36" s="61"/>
      <c r="FTN36" s="61"/>
      <c r="FTO36" s="61"/>
      <c r="FTP36" s="61"/>
      <c r="FTQ36" s="61"/>
      <c r="FTR36" s="61"/>
      <c r="FTS36" s="61"/>
      <c r="FTT36" s="61"/>
      <c r="FTU36" s="61"/>
      <c r="FTV36" s="61"/>
      <c r="FTW36" s="61"/>
      <c r="FTX36" s="61"/>
      <c r="FTY36" s="61"/>
      <c r="FTZ36" s="61"/>
      <c r="FUA36" s="61"/>
      <c r="FUB36" s="61"/>
      <c r="FUC36" s="61"/>
      <c r="FUD36" s="61"/>
      <c r="FUE36" s="61"/>
      <c r="FUF36" s="61"/>
      <c r="FUG36" s="61"/>
      <c r="FUH36" s="61"/>
      <c r="FUI36" s="61"/>
      <c r="FUJ36" s="61"/>
      <c r="FUK36" s="61"/>
      <c r="FUL36" s="61"/>
      <c r="FUM36" s="61"/>
      <c r="FUN36" s="61"/>
      <c r="FUO36" s="61"/>
      <c r="FUP36" s="61"/>
      <c r="FUQ36" s="61"/>
      <c r="FUR36" s="61"/>
      <c r="FUS36" s="61"/>
      <c r="FUT36" s="61"/>
      <c r="FUU36" s="61"/>
      <c r="FUV36" s="61"/>
      <c r="FUW36" s="61"/>
      <c r="FUX36" s="61"/>
      <c r="FUY36" s="61"/>
      <c r="FUZ36" s="61"/>
      <c r="FVA36" s="61"/>
      <c r="FVB36" s="61"/>
      <c r="FVC36" s="61"/>
      <c r="FVD36" s="61"/>
      <c r="FVE36" s="61"/>
      <c r="FVF36" s="61"/>
      <c r="FVG36" s="61"/>
      <c r="FVH36" s="61"/>
      <c r="FVI36" s="61"/>
      <c r="FVJ36" s="61"/>
      <c r="FVK36" s="61"/>
      <c r="FVL36" s="61"/>
      <c r="FVM36" s="61"/>
      <c r="FVN36" s="61"/>
      <c r="FVO36" s="61"/>
      <c r="FVP36" s="61"/>
      <c r="FVQ36" s="61"/>
      <c r="FVR36" s="61"/>
      <c r="FVS36" s="61"/>
      <c r="FVT36" s="61"/>
      <c r="FVU36" s="61"/>
      <c r="FVV36" s="61"/>
      <c r="FVW36" s="61"/>
      <c r="FVX36" s="61"/>
      <c r="FVY36" s="61"/>
      <c r="FVZ36" s="61"/>
      <c r="FWA36" s="61"/>
      <c r="FWB36" s="61"/>
      <c r="FWC36" s="61"/>
      <c r="FWD36" s="61"/>
      <c r="FWE36" s="61"/>
      <c r="FWF36" s="61"/>
      <c r="FWG36" s="61"/>
      <c r="FWH36" s="61"/>
      <c r="FWI36" s="61"/>
      <c r="FWJ36" s="61"/>
      <c r="FWK36" s="61"/>
      <c r="FWL36" s="61"/>
      <c r="FWM36" s="61"/>
      <c r="FWN36" s="61"/>
      <c r="FWO36" s="61"/>
      <c r="FWP36" s="61"/>
      <c r="FWQ36" s="61"/>
      <c r="FWR36" s="61"/>
      <c r="FWS36" s="61"/>
      <c r="FWT36" s="61"/>
      <c r="FWU36" s="61"/>
      <c r="FWV36" s="61"/>
      <c r="FWW36" s="61"/>
      <c r="FWX36" s="61"/>
      <c r="FWY36" s="61"/>
      <c r="FWZ36" s="61"/>
      <c r="FXA36" s="61"/>
      <c r="FXB36" s="61"/>
      <c r="FXC36" s="61"/>
      <c r="FXD36" s="61"/>
      <c r="FXE36" s="61"/>
      <c r="FXF36" s="61"/>
      <c r="FXG36" s="61"/>
      <c r="FXH36" s="61"/>
      <c r="FXI36" s="61"/>
      <c r="FXJ36" s="61"/>
      <c r="FXK36" s="61"/>
      <c r="FXL36" s="61"/>
      <c r="FXM36" s="61"/>
      <c r="FXN36" s="61"/>
      <c r="FXO36" s="61"/>
      <c r="FXP36" s="61"/>
      <c r="FXQ36" s="61"/>
      <c r="FXR36" s="61"/>
      <c r="FXS36" s="61"/>
      <c r="FXT36" s="61"/>
      <c r="FXU36" s="61"/>
      <c r="FXV36" s="61"/>
      <c r="FXW36" s="61"/>
      <c r="FXX36" s="61"/>
      <c r="FXY36" s="61"/>
      <c r="FXZ36" s="61"/>
      <c r="FYA36" s="61"/>
      <c r="FYB36" s="61"/>
      <c r="FYC36" s="61"/>
      <c r="FYD36" s="61"/>
      <c r="FYE36" s="61"/>
      <c r="FYF36" s="61"/>
      <c r="FYG36" s="61"/>
      <c r="FYH36" s="61"/>
      <c r="FYI36" s="61"/>
      <c r="FYJ36" s="61"/>
      <c r="FYK36" s="61"/>
      <c r="FYL36" s="61"/>
      <c r="FYM36" s="61"/>
      <c r="FYN36" s="61"/>
      <c r="FYO36" s="61"/>
      <c r="FYP36" s="61"/>
      <c r="FYQ36" s="61"/>
      <c r="FYR36" s="61"/>
      <c r="FYS36" s="61"/>
      <c r="FYT36" s="61"/>
      <c r="FYU36" s="61"/>
      <c r="FYV36" s="61"/>
      <c r="FYW36" s="61"/>
      <c r="FYX36" s="61"/>
      <c r="FYY36" s="61"/>
      <c r="FYZ36" s="61"/>
      <c r="FZA36" s="61"/>
      <c r="FZB36" s="61"/>
      <c r="FZC36" s="61"/>
      <c r="FZD36" s="61"/>
      <c r="FZE36" s="61"/>
      <c r="FZF36" s="61"/>
      <c r="FZG36" s="61"/>
      <c r="FZH36" s="61"/>
      <c r="FZI36" s="61"/>
      <c r="FZJ36" s="61"/>
      <c r="FZK36" s="61"/>
      <c r="FZL36" s="61"/>
      <c r="FZM36" s="61"/>
      <c r="FZN36" s="61"/>
      <c r="FZO36" s="61"/>
      <c r="FZP36" s="61"/>
      <c r="FZQ36" s="61"/>
      <c r="FZR36" s="61"/>
      <c r="FZS36" s="61"/>
      <c r="FZT36" s="61"/>
      <c r="FZU36" s="61"/>
      <c r="FZV36" s="61"/>
      <c r="FZW36" s="61"/>
      <c r="FZX36" s="61"/>
      <c r="FZY36" s="61"/>
      <c r="FZZ36" s="61"/>
      <c r="GAA36" s="61"/>
      <c r="GAB36" s="61"/>
      <c r="GAC36" s="61"/>
      <c r="GAD36" s="61"/>
      <c r="GAE36" s="61"/>
      <c r="GAF36" s="61"/>
      <c r="GAG36" s="61"/>
      <c r="GAH36" s="61"/>
      <c r="GAI36" s="61"/>
      <c r="GAJ36" s="61"/>
      <c r="GAK36" s="61"/>
      <c r="GAL36" s="61"/>
      <c r="GAM36" s="61"/>
      <c r="GAN36" s="61"/>
      <c r="GAO36" s="61"/>
      <c r="GAP36" s="61"/>
      <c r="GAQ36" s="61"/>
      <c r="GAR36" s="61"/>
      <c r="GAS36" s="61"/>
      <c r="GAT36" s="61"/>
      <c r="GAU36" s="61"/>
      <c r="GAV36" s="61"/>
      <c r="GAW36" s="61"/>
      <c r="GAX36" s="61"/>
      <c r="GAY36" s="61"/>
      <c r="GAZ36" s="61"/>
      <c r="GBA36" s="61"/>
      <c r="GBB36" s="61"/>
      <c r="GBC36" s="61"/>
      <c r="GBD36" s="61"/>
      <c r="GBE36" s="61"/>
      <c r="GBF36" s="61"/>
      <c r="GBG36" s="61"/>
      <c r="GBH36" s="61"/>
      <c r="GBI36" s="61"/>
      <c r="GBJ36" s="61"/>
      <c r="GBK36" s="61"/>
      <c r="GBL36" s="61"/>
      <c r="GBM36" s="61"/>
      <c r="GBN36" s="61"/>
      <c r="GBO36" s="61"/>
      <c r="GBP36" s="61"/>
      <c r="GBQ36" s="61"/>
      <c r="GBR36" s="61"/>
      <c r="GBS36" s="61"/>
      <c r="GBT36" s="61"/>
      <c r="GBU36" s="61"/>
      <c r="GBV36" s="61"/>
      <c r="GBW36" s="61"/>
      <c r="GBX36" s="61"/>
      <c r="GBY36" s="61"/>
      <c r="GBZ36" s="61"/>
      <c r="GCA36" s="61"/>
      <c r="GCB36" s="61"/>
      <c r="GCC36" s="61"/>
      <c r="GCD36" s="61"/>
      <c r="GCE36" s="61"/>
      <c r="GCF36" s="61"/>
      <c r="GCG36" s="61"/>
      <c r="GCH36" s="61"/>
      <c r="GCI36" s="61"/>
      <c r="GCJ36" s="61"/>
      <c r="GCK36" s="61"/>
      <c r="GCL36" s="61"/>
      <c r="GCM36" s="61"/>
      <c r="GCN36" s="61"/>
      <c r="GCO36" s="61"/>
      <c r="GCP36" s="61"/>
      <c r="GCQ36" s="61"/>
      <c r="GCR36" s="61"/>
      <c r="GCS36" s="61"/>
      <c r="GCT36" s="61"/>
      <c r="GCU36" s="61"/>
      <c r="GCV36" s="61"/>
      <c r="GCW36" s="61"/>
      <c r="GCX36" s="61"/>
      <c r="GCY36" s="61"/>
      <c r="GCZ36" s="61"/>
      <c r="GDA36" s="61"/>
      <c r="GDB36" s="61"/>
      <c r="GDC36" s="61"/>
      <c r="GDD36" s="61"/>
      <c r="GDE36" s="61"/>
      <c r="GDF36" s="61"/>
      <c r="GDG36" s="61"/>
      <c r="GDH36" s="61"/>
      <c r="GDI36" s="61"/>
      <c r="GDJ36" s="61"/>
      <c r="GDK36" s="61"/>
      <c r="GDL36" s="61"/>
      <c r="GDM36" s="61"/>
      <c r="GDN36" s="61"/>
      <c r="GDO36" s="61"/>
      <c r="GDP36" s="61"/>
      <c r="GDQ36" s="61"/>
      <c r="GDR36" s="61"/>
      <c r="GDS36" s="61"/>
      <c r="GDT36" s="61"/>
      <c r="GDU36" s="61"/>
      <c r="GDV36" s="61"/>
      <c r="GDW36" s="61"/>
      <c r="GDX36" s="61"/>
      <c r="GDY36" s="61"/>
      <c r="GDZ36" s="61"/>
      <c r="GEA36" s="61"/>
      <c r="GEB36" s="61"/>
      <c r="GEC36" s="61"/>
      <c r="GED36" s="61"/>
      <c r="GEE36" s="61"/>
      <c r="GEF36" s="61"/>
      <c r="GEG36" s="61"/>
      <c r="GEH36" s="61"/>
      <c r="GEI36" s="61"/>
      <c r="GEJ36" s="61"/>
      <c r="GEK36" s="61"/>
      <c r="GEL36" s="61"/>
      <c r="GEM36" s="61"/>
      <c r="GEN36" s="61"/>
      <c r="GEO36" s="61"/>
      <c r="GEP36" s="61"/>
      <c r="GEQ36" s="61"/>
      <c r="GER36" s="61"/>
      <c r="GES36" s="61"/>
      <c r="GET36" s="61"/>
      <c r="GEU36" s="61"/>
      <c r="GEV36" s="61"/>
      <c r="GEW36" s="61"/>
      <c r="GEX36" s="61"/>
      <c r="GEY36" s="61"/>
      <c r="GEZ36" s="61"/>
      <c r="GFA36" s="61"/>
      <c r="GFB36" s="61"/>
      <c r="GFC36" s="61"/>
      <c r="GFD36" s="61"/>
      <c r="GFE36" s="61"/>
      <c r="GFF36" s="61"/>
      <c r="GFG36" s="61"/>
      <c r="GFH36" s="61"/>
      <c r="GFI36" s="61"/>
      <c r="GFJ36" s="61"/>
      <c r="GFK36" s="61"/>
      <c r="GFL36" s="61"/>
      <c r="GFM36" s="61"/>
      <c r="GFN36" s="61"/>
      <c r="GFO36" s="61"/>
      <c r="GFP36" s="61"/>
      <c r="GFQ36" s="61"/>
      <c r="GFR36" s="61"/>
      <c r="GFS36" s="61"/>
      <c r="GFT36" s="61"/>
      <c r="GFU36" s="61"/>
      <c r="GFV36" s="61"/>
      <c r="GFW36" s="61"/>
      <c r="GFX36" s="61"/>
      <c r="GFY36" s="61"/>
      <c r="GFZ36" s="61"/>
      <c r="GGA36" s="61"/>
      <c r="GGB36" s="61"/>
      <c r="GGC36" s="61"/>
      <c r="GGD36" s="61"/>
      <c r="GGE36" s="61"/>
      <c r="GGF36" s="61"/>
      <c r="GGG36" s="61"/>
      <c r="GGH36" s="61"/>
      <c r="GGI36" s="61"/>
      <c r="GGJ36" s="61"/>
      <c r="GGK36" s="61"/>
      <c r="GGL36" s="61"/>
      <c r="GGM36" s="61"/>
      <c r="GGN36" s="61"/>
      <c r="GGO36" s="61"/>
      <c r="GGP36" s="61"/>
      <c r="GGQ36" s="61"/>
      <c r="GGR36" s="61"/>
      <c r="GGS36" s="61"/>
      <c r="GGT36" s="61"/>
      <c r="GGU36" s="61"/>
      <c r="GGV36" s="61"/>
      <c r="GGW36" s="61"/>
      <c r="GGX36" s="61"/>
      <c r="GGY36" s="61"/>
      <c r="GGZ36" s="61"/>
      <c r="GHA36" s="61"/>
      <c r="GHB36" s="61"/>
      <c r="GHC36" s="61"/>
      <c r="GHD36" s="61"/>
      <c r="GHE36" s="61"/>
      <c r="GHF36" s="61"/>
      <c r="GHG36" s="61"/>
      <c r="GHH36" s="61"/>
      <c r="GHI36" s="61"/>
      <c r="GHJ36" s="61"/>
      <c r="GHK36" s="61"/>
      <c r="GHL36" s="61"/>
      <c r="GHM36" s="61"/>
      <c r="GHN36" s="61"/>
      <c r="GHO36" s="61"/>
      <c r="GHP36" s="61"/>
      <c r="GHQ36" s="61"/>
      <c r="GHR36" s="61"/>
      <c r="GHS36" s="61"/>
      <c r="GHT36" s="61"/>
      <c r="GHU36" s="61"/>
      <c r="GHV36" s="61"/>
      <c r="GHW36" s="61"/>
      <c r="GHX36" s="61"/>
      <c r="GHY36" s="61"/>
      <c r="GHZ36" s="61"/>
      <c r="GIA36" s="61"/>
      <c r="GIB36" s="61"/>
      <c r="GIC36" s="61"/>
      <c r="GID36" s="61"/>
      <c r="GIE36" s="61"/>
      <c r="GIF36" s="61"/>
      <c r="GIG36" s="61"/>
      <c r="GIH36" s="61"/>
      <c r="GII36" s="61"/>
      <c r="GIJ36" s="61"/>
      <c r="GIK36" s="61"/>
      <c r="GIL36" s="61"/>
      <c r="GIM36" s="61"/>
      <c r="GIN36" s="61"/>
      <c r="GIO36" s="61"/>
      <c r="GIP36" s="61"/>
      <c r="GIQ36" s="61"/>
      <c r="GIR36" s="61"/>
      <c r="GIS36" s="61"/>
      <c r="GIT36" s="61"/>
      <c r="GIU36" s="61"/>
      <c r="GIV36" s="61"/>
      <c r="GIW36" s="61"/>
      <c r="GIX36" s="61"/>
      <c r="GIY36" s="61"/>
      <c r="GIZ36" s="61"/>
      <c r="GJA36" s="61"/>
      <c r="GJB36" s="61"/>
      <c r="GJC36" s="61"/>
      <c r="GJD36" s="61"/>
      <c r="GJE36" s="61"/>
      <c r="GJF36" s="61"/>
      <c r="GJG36" s="61"/>
      <c r="GJH36" s="61"/>
      <c r="GJI36" s="61"/>
      <c r="GJJ36" s="61"/>
      <c r="GJK36" s="61"/>
      <c r="GJL36" s="61"/>
      <c r="GJM36" s="61"/>
      <c r="GJN36" s="61"/>
      <c r="GJO36" s="61"/>
      <c r="GJP36" s="61"/>
      <c r="GJQ36" s="61"/>
      <c r="GJR36" s="61"/>
      <c r="GJS36" s="61"/>
      <c r="GJT36" s="61"/>
      <c r="GJU36" s="61"/>
      <c r="GJV36" s="61"/>
      <c r="GJW36" s="61"/>
      <c r="GJX36" s="61"/>
      <c r="GJY36" s="61"/>
      <c r="GJZ36" s="61"/>
      <c r="GKA36" s="61"/>
      <c r="GKB36" s="61"/>
      <c r="GKC36" s="61"/>
      <c r="GKD36" s="61"/>
      <c r="GKE36" s="61"/>
      <c r="GKF36" s="61"/>
      <c r="GKG36" s="61"/>
      <c r="GKH36" s="61"/>
      <c r="GKI36" s="61"/>
      <c r="GKJ36" s="61"/>
      <c r="GKK36" s="61"/>
      <c r="GKL36" s="61"/>
      <c r="GKM36" s="61"/>
      <c r="GKN36" s="61"/>
      <c r="GKO36" s="61"/>
      <c r="GKP36" s="61"/>
      <c r="GKQ36" s="61"/>
      <c r="GKR36" s="61"/>
      <c r="GKS36" s="61"/>
      <c r="GKT36" s="61"/>
      <c r="GKU36" s="61"/>
      <c r="GKV36" s="61"/>
      <c r="GKW36" s="61"/>
      <c r="GKX36" s="61"/>
      <c r="GKY36" s="61"/>
      <c r="GKZ36" s="61"/>
      <c r="GLA36" s="61"/>
      <c r="GLB36" s="61"/>
      <c r="GLC36" s="61"/>
      <c r="GLD36" s="61"/>
      <c r="GLE36" s="61"/>
      <c r="GLF36" s="61"/>
      <c r="GLG36" s="61"/>
      <c r="GLH36" s="61"/>
      <c r="GLI36" s="61"/>
      <c r="GLJ36" s="61"/>
      <c r="GLK36" s="61"/>
      <c r="GLL36" s="61"/>
      <c r="GLM36" s="61"/>
      <c r="GLN36" s="61"/>
      <c r="GLO36" s="61"/>
      <c r="GLP36" s="61"/>
      <c r="GLQ36" s="61"/>
      <c r="GLR36" s="61"/>
      <c r="GLS36" s="61"/>
      <c r="GLT36" s="61"/>
      <c r="GLU36" s="61"/>
      <c r="GLV36" s="61"/>
      <c r="GLW36" s="61"/>
      <c r="GLX36" s="61"/>
      <c r="GLY36" s="61"/>
      <c r="GLZ36" s="61"/>
      <c r="GMA36" s="61"/>
      <c r="GMB36" s="61"/>
      <c r="GMC36" s="61"/>
      <c r="GMD36" s="61"/>
      <c r="GME36" s="61"/>
      <c r="GMF36" s="61"/>
      <c r="GMG36" s="61"/>
      <c r="GMH36" s="61"/>
      <c r="GMI36" s="61"/>
      <c r="GMJ36" s="61"/>
      <c r="GMK36" s="61"/>
      <c r="GML36" s="61"/>
      <c r="GMM36" s="61"/>
      <c r="GMN36" s="61"/>
      <c r="GMO36" s="61"/>
      <c r="GMP36" s="61"/>
      <c r="GMQ36" s="61"/>
      <c r="GMR36" s="61"/>
      <c r="GMS36" s="61"/>
      <c r="GMT36" s="61"/>
      <c r="GMU36" s="61"/>
      <c r="GMV36" s="61"/>
      <c r="GMW36" s="61"/>
      <c r="GMX36" s="61"/>
      <c r="GMY36" s="61"/>
      <c r="GMZ36" s="61"/>
      <c r="GNA36" s="61"/>
      <c r="GNB36" s="61"/>
      <c r="GNC36" s="61"/>
      <c r="GND36" s="61"/>
      <c r="GNE36" s="61"/>
      <c r="GNF36" s="61"/>
      <c r="GNG36" s="61"/>
      <c r="GNH36" s="61"/>
      <c r="GNI36" s="61"/>
      <c r="GNJ36" s="61"/>
      <c r="GNK36" s="61"/>
      <c r="GNL36" s="61"/>
      <c r="GNM36" s="61"/>
      <c r="GNN36" s="61"/>
      <c r="GNO36" s="61"/>
      <c r="GNP36" s="61"/>
      <c r="GNQ36" s="61"/>
      <c r="GNR36" s="61"/>
      <c r="GNS36" s="61"/>
      <c r="GNT36" s="61"/>
      <c r="GNU36" s="61"/>
      <c r="GNV36" s="61"/>
      <c r="GNW36" s="61"/>
      <c r="GNX36" s="61"/>
      <c r="GNY36" s="61"/>
      <c r="GNZ36" s="61"/>
      <c r="GOA36" s="61"/>
      <c r="GOB36" s="61"/>
      <c r="GOC36" s="61"/>
      <c r="GOD36" s="61"/>
      <c r="GOE36" s="61"/>
      <c r="GOF36" s="61"/>
      <c r="GOG36" s="61"/>
      <c r="GOH36" s="61"/>
      <c r="GOI36" s="61"/>
      <c r="GOJ36" s="61"/>
      <c r="GOK36" s="61"/>
      <c r="GOL36" s="61"/>
      <c r="GOM36" s="61"/>
      <c r="GON36" s="61"/>
      <c r="GOO36" s="61"/>
      <c r="GOP36" s="61"/>
      <c r="GOQ36" s="61"/>
      <c r="GOR36" s="61"/>
      <c r="GOS36" s="61"/>
      <c r="GOT36" s="61"/>
      <c r="GOU36" s="61"/>
      <c r="GOV36" s="61"/>
      <c r="GOW36" s="61"/>
      <c r="GOX36" s="61"/>
      <c r="GOY36" s="61"/>
      <c r="GOZ36" s="61"/>
      <c r="GPA36" s="61"/>
      <c r="GPB36" s="61"/>
      <c r="GPC36" s="61"/>
      <c r="GPD36" s="61"/>
      <c r="GPE36" s="61"/>
      <c r="GPF36" s="61"/>
      <c r="GPG36" s="61"/>
      <c r="GPH36" s="61"/>
      <c r="GPI36" s="61"/>
      <c r="GPJ36" s="61"/>
      <c r="GPK36" s="61"/>
      <c r="GPL36" s="61"/>
      <c r="GPM36" s="61"/>
      <c r="GPN36" s="61"/>
      <c r="GPO36" s="61"/>
      <c r="GPP36" s="61"/>
      <c r="GPQ36" s="61"/>
      <c r="GPR36" s="61"/>
      <c r="GPS36" s="61"/>
      <c r="GPT36" s="61"/>
      <c r="GPU36" s="61"/>
      <c r="GPV36" s="61"/>
      <c r="GPW36" s="61"/>
      <c r="GPX36" s="61"/>
      <c r="GPY36" s="61"/>
      <c r="GPZ36" s="61"/>
      <c r="GQA36" s="61"/>
      <c r="GQB36" s="61"/>
      <c r="GQC36" s="61"/>
      <c r="GQD36" s="61"/>
      <c r="GQE36" s="61"/>
      <c r="GQF36" s="61"/>
      <c r="GQG36" s="61"/>
      <c r="GQH36" s="61"/>
      <c r="GQI36" s="61"/>
      <c r="GQJ36" s="61"/>
      <c r="GQK36" s="61"/>
      <c r="GQL36" s="61"/>
      <c r="GQM36" s="61"/>
      <c r="GQN36" s="61"/>
      <c r="GQO36" s="61"/>
      <c r="GQP36" s="61"/>
      <c r="GQQ36" s="61"/>
      <c r="GQR36" s="61"/>
      <c r="GQS36" s="61"/>
      <c r="GQT36" s="61"/>
      <c r="GQU36" s="61"/>
      <c r="GQV36" s="61"/>
      <c r="GQW36" s="61"/>
      <c r="GQX36" s="61"/>
      <c r="GQY36" s="61"/>
      <c r="GQZ36" s="61"/>
      <c r="GRA36" s="61"/>
      <c r="GRB36" s="61"/>
      <c r="GRC36" s="61"/>
      <c r="GRD36" s="61"/>
      <c r="GRE36" s="61"/>
      <c r="GRF36" s="61"/>
      <c r="GRG36" s="61"/>
      <c r="GRH36" s="61"/>
      <c r="GRI36" s="61"/>
      <c r="GRJ36" s="61"/>
      <c r="GRK36" s="61"/>
      <c r="GRL36" s="61"/>
      <c r="GRM36" s="61"/>
      <c r="GRN36" s="61"/>
      <c r="GRO36" s="61"/>
      <c r="GRP36" s="61"/>
      <c r="GRQ36" s="61"/>
      <c r="GRR36" s="61"/>
      <c r="GRS36" s="61"/>
      <c r="GRT36" s="61"/>
      <c r="GRU36" s="61"/>
      <c r="GRV36" s="61"/>
      <c r="GRW36" s="61"/>
      <c r="GRX36" s="61"/>
      <c r="GRY36" s="61"/>
      <c r="GRZ36" s="61"/>
      <c r="GSA36" s="61"/>
      <c r="GSB36" s="61"/>
      <c r="GSC36" s="61"/>
      <c r="GSD36" s="61"/>
      <c r="GSE36" s="61"/>
      <c r="GSF36" s="61"/>
      <c r="GSG36" s="61"/>
      <c r="GSH36" s="61"/>
      <c r="GSI36" s="61"/>
      <c r="GSJ36" s="61"/>
      <c r="GSK36" s="61"/>
      <c r="GSL36" s="61"/>
      <c r="GSM36" s="61"/>
      <c r="GSN36" s="61"/>
      <c r="GSO36" s="61"/>
      <c r="GSP36" s="61"/>
      <c r="GSQ36" s="61"/>
      <c r="GSR36" s="61"/>
      <c r="GSS36" s="61"/>
      <c r="GST36" s="61"/>
      <c r="GSU36" s="61"/>
      <c r="GSV36" s="61"/>
      <c r="GSW36" s="61"/>
      <c r="GSX36" s="61"/>
      <c r="GSY36" s="61"/>
      <c r="GSZ36" s="61"/>
      <c r="GTA36" s="61"/>
      <c r="GTB36" s="61"/>
      <c r="GTC36" s="61"/>
      <c r="GTD36" s="61"/>
      <c r="GTE36" s="61"/>
      <c r="GTF36" s="61"/>
      <c r="GTG36" s="61"/>
      <c r="GTH36" s="61"/>
      <c r="GTI36" s="61"/>
      <c r="GTJ36" s="61"/>
      <c r="GTK36" s="61"/>
      <c r="GTL36" s="61"/>
      <c r="GTM36" s="61"/>
      <c r="GTN36" s="61"/>
      <c r="GTO36" s="61"/>
      <c r="GTP36" s="61"/>
      <c r="GTQ36" s="61"/>
      <c r="GTR36" s="61"/>
      <c r="GTS36" s="61"/>
      <c r="GTT36" s="61"/>
      <c r="GTU36" s="61"/>
      <c r="GTV36" s="61"/>
      <c r="GTW36" s="61"/>
      <c r="GTX36" s="61"/>
      <c r="GTY36" s="61"/>
      <c r="GTZ36" s="61"/>
      <c r="GUA36" s="61"/>
      <c r="GUB36" s="61"/>
      <c r="GUC36" s="61"/>
      <c r="GUD36" s="61"/>
      <c r="GUE36" s="61"/>
      <c r="GUF36" s="61"/>
      <c r="GUG36" s="61"/>
      <c r="GUH36" s="61"/>
      <c r="GUI36" s="61"/>
      <c r="GUJ36" s="61"/>
      <c r="GUK36" s="61"/>
      <c r="GUL36" s="61"/>
      <c r="GUM36" s="61"/>
      <c r="GUN36" s="61"/>
      <c r="GUO36" s="61"/>
      <c r="GUP36" s="61"/>
      <c r="GUQ36" s="61"/>
      <c r="GUR36" s="61"/>
      <c r="GUS36" s="61"/>
      <c r="GUT36" s="61"/>
      <c r="GUU36" s="61"/>
      <c r="GUV36" s="61"/>
      <c r="GUW36" s="61"/>
      <c r="GUX36" s="61"/>
      <c r="GUY36" s="61"/>
      <c r="GUZ36" s="61"/>
      <c r="GVA36" s="61"/>
      <c r="GVB36" s="61"/>
      <c r="GVC36" s="61"/>
      <c r="GVD36" s="61"/>
      <c r="GVE36" s="61"/>
      <c r="GVF36" s="61"/>
      <c r="GVG36" s="61"/>
      <c r="GVH36" s="61"/>
      <c r="GVI36" s="61"/>
      <c r="GVJ36" s="61"/>
      <c r="GVK36" s="61"/>
      <c r="GVL36" s="61"/>
      <c r="GVM36" s="61"/>
      <c r="GVN36" s="61"/>
      <c r="GVO36" s="61"/>
      <c r="GVP36" s="61"/>
      <c r="GVQ36" s="61"/>
      <c r="GVR36" s="61"/>
      <c r="GVS36" s="61"/>
      <c r="GVT36" s="61"/>
      <c r="GVU36" s="61"/>
      <c r="GVV36" s="61"/>
      <c r="GVW36" s="61"/>
      <c r="GVX36" s="61"/>
      <c r="GVY36" s="61"/>
      <c r="GVZ36" s="61"/>
      <c r="GWA36" s="61"/>
      <c r="GWB36" s="61"/>
      <c r="GWC36" s="61"/>
      <c r="GWD36" s="61"/>
      <c r="GWE36" s="61"/>
      <c r="GWF36" s="61"/>
      <c r="GWG36" s="61"/>
      <c r="GWH36" s="61"/>
      <c r="GWI36" s="61"/>
      <c r="GWJ36" s="61"/>
      <c r="GWK36" s="61"/>
      <c r="GWL36" s="61"/>
      <c r="GWM36" s="61"/>
      <c r="GWN36" s="61"/>
      <c r="GWO36" s="61"/>
      <c r="GWP36" s="61"/>
      <c r="GWQ36" s="61"/>
      <c r="GWR36" s="61"/>
      <c r="GWS36" s="61"/>
      <c r="GWT36" s="61"/>
      <c r="GWU36" s="61"/>
      <c r="GWV36" s="61"/>
      <c r="GWW36" s="61"/>
      <c r="GWX36" s="61"/>
      <c r="GWY36" s="61"/>
      <c r="GWZ36" s="61"/>
      <c r="GXA36" s="61"/>
      <c r="GXB36" s="61"/>
      <c r="GXC36" s="61"/>
      <c r="GXD36" s="61"/>
      <c r="GXE36" s="61"/>
      <c r="GXF36" s="61"/>
      <c r="GXG36" s="61"/>
      <c r="GXH36" s="61"/>
      <c r="GXI36" s="61"/>
      <c r="GXJ36" s="61"/>
      <c r="GXK36" s="61"/>
      <c r="GXL36" s="61"/>
      <c r="GXM36" s="61"/>
      <c r="GXN36" s="61"/>
      <c r="GXO36" s="61"/>
      <c r="GXP36" s="61"/>
      <c r="GXQ36" s="61"/>
      <c r="GXR36" s="61"/>
      <c r="GXS36" s="61"/>
      <c r="GXT36" s="61"/>
      <c r="GXU36" s="61"/>
      <c r="GXV36" s="61"/>
      <c r="GXW36" s="61"/>
      <c r="GXX36" s="61"/>
      <c r="GXY36" s="61"/>
      <c r="GXZ36" s="61"/>
      <c r="GYA36" s="61"/>
      <c r="GYB36" s="61"/>
      <c r="GYC36" s="61"/>
      <c r="GYD36" s="61"/>
      <c r="GYE36" s="61"/>
      <c r="GYF36" s="61"/>
      <c r="GYG36" s="61"/>
      <c r="GYH36" s="61"/>
      <c r="GYI36" s="61"/>
      <c r="GYJ36" s="61"/>
      <c r="GYK36" s="61"/>
      <c r="GYL36" s="61"/>
      <c r="GYM36" s="61"/>
      <c r="GYN36" s="61"/>
      <c r="GYO36" s="61"/>
      <c r="GYP36" s="61"/>
      <c r="GYQ36" s="61"/>
      <c r="GYR36" s="61"/>
      <c r="GYS36" s="61"/>
      <c r="GYT36" s="61"/>
      <c r="GYU36" s="61"/>
      <c r="GYV36" s="61"/>
      <c r="GYW36" s="61"/>
      <c r="GYX36" s="61"/>
      <c r="GYY36" s="61"/>
      <c r="GYZ36" s="61"/>
      <c r="GZA36" s="61"/>
      <c r="GZB36" s="61"/>
      <c r="GZC36" s="61"/>
      <c r="GZD36" s="61"/>
      <c r="GZE36" s="61"/>
      <c r="GZF36" s="61"/>
      <c r="GZG36" s="61"/>
      <c r="GZH36" s="61"/>
      <c r="GZI36" s="61"/>
      <c r="GZJ36" s="61"/>
      <c r="GZK36" s="61"/>
      <c r="GZL36" s="61"/>
      <c r="GZM36" s="61"/>
      <c r="GZN36" s="61"/>
      <c r="GZO36" s="61"/>
      <c r="GZP36" s="61"/>
      <c r="GZQ36" s="61"/>
      <c r="GZR36" s="61"/>
      <c r="GZS36" s="61"/>
      <c r="GZT36" s="61"/>
      <c r="GZU36" s="61"/>
      <c r="GZV36" s="61"/>
      <c r="GZW36" s="61"/>
      <c r="GZX36" s="61"/>
      <c r="GZY36" s="61"/>
      <c r="GZZ36" s="61"/>
      <c r="HAA36" s="61"/>
      <c r="HAB36" s="61"/>
      <c r="HAC36" s="61"/>
      <c r="HAD36" s="61"/>
      <c r="HAE36" s="61"/>
      <c r="HAF36" s="61"/>
      <c r="HAG36" s="61"/>
      <c r="HAH36" s="61"/>
      <c r="HAI36" s="61"/>
      <c r="HAJ36" s="61"/>
      <c r="HAK36" s="61"/>
      <c r="HAL36" s="61"/>
      <c r="HAM36" s="61"/>
      <c r="HAN36" s="61"/>
      <c r="HAO36" s="61"/>
      <c r="HAP36" s="61"/>
      <c r="HAQ36" s="61"/>
      <c r="HAR36" s="61"/>
      <c r="HAS36" s="61"/>
      <c r="HAT36" s="61"/>
      <c r="HAU36" s="61"/>
      <c r="HAV36" s="61"/>
      <c r="HAW36" s="61"/>
      <c r="HAX36" s="61"/>
      <c r="HAY36" s="61"/>
      <c r="HAZ36" s="61"/>
      <c r="HBA36" s="61"/>
      <c r="HBB36" s="61"/>
      <c r="HBC36" s="61"/>
      <c r="HBD36" s="61"/>
      <c r="HBE36" s="61"/>
      <c r="HBF36" s="61"/>
      <c r="HBG36" s="61"/>
      <c r="HBH36" s="61"/>
      <c r="HBI36" s="61"/>
      <c r="HBJ36" s="61"/>
      <c r="HBK36" s="61"/>
      <c r="HBL36" s="61"/>
      <c r="HBM36" s="61"/>
      <c r="HBN36" s="61"/>
      <c r="HBO36" s="61"/>
      <c r="HBP36" s="61"/>
      <c r="HBQ36" s="61"/>
      <c r="HBR36" s="61"/>
      <c r="HBS36" s="61"/>
      <c r="HBT36" s="61"/>
      <c r="HBU36" s="61"/>
      <c r="HBV36" s="61"/>
      <c r="HBW36" s="61"/>
      <c r="HBX36" s="61"/>
      <c r="HBY36" s="61"/>
      <c r="HBZ36" s="61"/>
      <c r="HCA36" s="61"/>
      <c r="HCB36" s="61"/>
      <c r="HCC36" s="61"/>
      <c r="HCD36" s="61"/>
      <c r="HCE36" s="61"/>
      <c r="HCF36" s="61"/>
      <c r="HCG36" s="61"/>
      <c r="HCH36" s="61"/>
      <c r="HCI36" s="61"/>
      <c r="HCJ36" s="61"/>
      <c r="HCK36" s="61"/>
      <c r="HCL36" s="61"/>
      <c r="HCM36" s="61"/>
      <c r="HCN36" s="61"/>
      <c r="HCO36" s="61"/>
      <c r="HCP36" s="61"/>
      <c r="HCQ36" s="61"/>
      <c r="HCR36" s="61"/>
      <c r="HCS36" s="61"/>
      <c r="HCT36" s="61"/>
      <c r="HCU36" s="61"/>
      <c r="HCV36" s="61"/>
      <c r="HCW36" s="61"/>
      <c r="HCX36" s="61"/>
      <c r="HCY36" s="61"/>
      <c r="HCZ36" s="61"/>
      <c r="HDA36" s="61"/>
      <c r="HDB36" s="61"/>
      <c r="HDC36" s="61"/>
      <c r="HDD36" s="61"/>
      <c r="HDE36" s="61"/>
      <c r="HDF36" s="61"/>
      <c r="HDG36" s="61"/>
      <c r="HDH36" s="61"/>
      <c r="HDI36" s="61"/>
      <c r="HDJ36" s="61"/>
      <c r="HDK36" s="61"/>
      <c r="HDL36" s="61"/>
      <c r="HDM36" s="61"/>
      <c r="HDN36" s="61"/>
      <c r="HDO36" s="61"/>
      <c r="HDP36" s="61"/>
      <c r="HDQ36" s="61"/>
      <c r="HDR36" s="61"/>
      <c r="HDS36" s="61"/>
      <c r="HDT36" s="61"/>
      <c r="HDU36" s="61"/>
      <c r="HDV36" s="61"/>
      <c r="HDW36" s="61"/>
      <c r="HDX36" s="61"/>
      <c r="HDY36" s="61"/>
      <c r="HDZ36" s="61"/>
      <c r="HEA36" s="61"/>
      <c r="HEB36" s="61"/>
      <c r="HEC36" s="61"/>
      <c r="HED36" s="61"/>
      <c r="HEE36" s="61"/>
      <c r="HEF36" s="61"/>
      <c r="HEG36" s="61"/>
      <c r="HEH36" s="61"/>
      <c r="HEI36" s="61"/>
      <c r="HEJ36" s="61"/>
      <c r="HEK36" s="61"/>
      <c r="HEL36" s="61"/>
      <c r="HEM36" s="61"/>
      <c r="HEN36" s="61"/>
      <c r="HEO36" s="61"/>
      <c r="HEP36" s="61"/>
      <c r="HEQ36" s="61"/>
      <c r="HER36" s="61"/>
      <c r="HES36" s="61"/>
      <c r="HET36" s="61"/>
      <c r="HEU36" s="61"/>
      <c r="HEV36" s="61"/>
      <c r="HEW36" s="61"/>
      <c r="HEX36" s="61"/>
      <c r="HEY36" s="61"/>
      <c r="HEZ36" s="61"/>
      <c r="HFA36" s="61"/>
      <c r="HFB36" s="61"/>
      <c r="HFC36" s="61"/>
      <c r="HFD36" s="61"/>
      <c r="HFE36" s="61"/>
      <c r="HFF36" s="61"/>
      <c r="HFG36" s="61"/>
      <c r="HFH36" s="61"/>
      <c r="HFI36" s="61"/>
      <c r="HFJ36" s="61"/>
      <c r="HFK36" s="61"/>
      <c r="HFL36" s="61"/>
      <c r="HFM36" s="61"/>
      <c r="HFN36" s="61"/>
      <c r="HFO36" s="61"/>
      <c r="HFP36" s="61"/>
      <c r="HFQ36" s="61"/>
      <c r="HFR36" s="61"/>
      <c r="HFS36" s="61"/>
      <c r="HFT36" s="61"/>
      <c r="HFU36" s="61"/>
      <c r="HFV36" s="61"/>
      <c r="HFW36" s="61"/>
      <c r="HFX36" s="61"/>
      <c r="HFY36" s="61"/>
      <c r="HFZ36" s="61"/>
      <c r="HGA36" s="61"/>
      <c r="HGB36" s="61"/>
      <c r="HGC36" s="61"/>
      <c r="HGD36" s="61"/>
      <c r="HGE36" s="61"/>
      <c r="HGF36" s="61"/>
      <c r="HGG36" s="61"/>
      <c r="HGH36" s="61"/>
      <c r="HGI36" s="61"/>
      <c r="HGJ36" s="61"/>
      <c r="HGK36" s="61"/>
      <c r="HGL36" s="61"/>
      <c r="HGM36" s="61"/>
      <c r="HGN36" s="61"/>
      <c r="HGO36" s="61"/>
      <c r="HGP36" s="61"/>
      <c r="HGQ36" s="61"/>
      <c r="HGR36" s="61"/>
      <c r="HGS36" s="61"/>
      <c r="HGT36" s="61"/>
      <c r="HGU36" s="61"/>
      <c r="HGV36" s="61"/>
      <c r="HGW36" s="61"/>
      <c r="HGX36" s="61"/>
      <c r="HGY36" s="61"/>
      <c r="HGZ36" s="61"/>
      <c r="HHA36" s="61"/>
      <c r="HHB36" s="61"/>
      <c r="HHC36" s="61"/>
      <c r="HHD36" s="61"/>
      <c r="HHE36" s="61"/>
      <c r="HHF36" s="61"/>
      <c r="HHG36" s="61"/>
      <c r="HHH36" s="61"/>
      <c r="HHI36" s="61"/>
      <c r="HHJ36" s="61"/>
      <c r="HHK36" s="61"/>
      <c r="HHL36" s="61"/>
      <c r="HHM36" s="61"/>
      <c r="HHN36" s="61"/>
      <c r="HHO36" s="61"/>
      <c r="HHP36" s="61"/>
      <c r="HHQ36" s="61"/>
      <c r="HHR36" s="61"/>
      <c r="HHS36" s="61"/>
      <c r="HHT36" s="61"/>
      <c r="HHU36" s="61"/>
      <c r="HHV36" s="61"/>
      <c r="HHW36" s="61"/>
      <c r="HHX36" s="61"/>
      <c r="HHY36" s="61"/>
      <c r="HHZ36" s="61"/>
      <c r="HIA36" s="61"/>
      <c r="HIB36" s="61"/>
      <c r="HIC36" s="61"/>
      <c r="HID36" s="61"/>
      <c r="HIE36" s="61"/>
      <c r="HIF36" s="61"/>
      <c r="HIG36" s="61"/>
      <c r="HIH36" s="61"/>
      <c r="HII36" s="61"/>
      <c r="HIJ36" s="61"/>
      <c r="HIK36" s="61"/>
      <c r="HIL36" s="61"/>
      <c r="HIM36" s="61"/>
      <c r="HIN36" s="61"/>
      <c r="HIO36" s="61"/>
      <c r="HIP36" s="61"/>
      <c r="HIQ36" s="61"/>
      <c r="HIR36" s="61"/>
      <c r="HIS36" s="61"/>
      <c r="HIT36" s="61"/>
      <c r="HIU36" s="61"/>
      <c r="HIV36" s="61"/>
      <c r="HIW36" s="61"/>
      <c r="HIX36" s="61"/>
      <c r="HIY36" s="61"/>
      <c r="HIZ36" s="61"/>
      <c r="HJA36" s="61"/>
      <c r="HJB36" s="61"/>
      <c r="HJC36" s="61"/>
      <c r="HJD36" s="61"/>
      <c r="HJE36" s="61"/>
      <c r="HJF36" s="61"/>
      <c r="HJG36" s="61"/>
      <c r="HJH36" s="61"/>
      <c r="HJI36" s="61"/>
      <c r="HJJ36" s="61"/>
      <c r="HJK36" s="61"/>
      <c r="HJL36" s="61"/>
      <c r="HJM36" s="61"/>
      <c r="HJN36" s="61"/>
      <c r="HJO36" s="61"/>
      <c r="HJP36" s="61"/>
      <c r="HJQ36" s="61"/>
      <c r="HJR36" s="61"/>
      <c r="HJS36" s="61"/>
      <c r="HJT36" s="61"/>
      <c r="HJU36" s="61"/>
      <c r="HJV36" s="61"/>
      <c r="HJW36" s="61"/>
      <c r="HJX36" s="61"/>
      <c r="HJY36" s="61"/>
      <c r="HJZ36" s="61"/>
      <c r="HKA36" s="61"/>
      <c r="HKB36" s="61"/>
      <c r="HKC36" s="61"/>
      <c r="HKD36" s="61"/>
      <c r="HKE36" s="61"/>
      <c r="HKF36" s="61"/>
      <c r="HKG36" s="61"/>
      <c r="HKH36" s="61"/>
      <c r="HKI36" s="61"/>
      <c r="HKJ36" s="61"/>
      <c r="HKK36" s="61"/>
      <c r="HKL36" s="61"/>
      <c r="HKM36" s="61"/>
      <c r="HKN36" s="61"/>
      <c r="HKO36" s="61"/>
      <c r="HKP36" s="61"/>
      <c r="HKQ36" s="61"/>
      <c r="HKR36" s="61"/>
      <c r="HKS36" s="61"/>
      <c r="HKT36" s="61"/>
      <c r="HKU36" s="61"/>
      <c r="HKV36" s="61"/>
      <c r="HKW36" s="61"/>
      <c r="HKX36" s="61"/>
      <c r="HKY36" s="61"/>
      <c r="HKZ36" s="61"/>
      <c r="HLA36" s="61"/>
      <c r="HLB36" s="61"/>
      <c r="HLC36" s="61"/>
      <c r="HLD36" s="61"/>
      <c r="HLE36" s="61"/>
      <c r="HLF36" s="61"/>
      <c r="HLG36" s="61"/>
      <c r="HLH36" s="61"/>
      <c r="HLI36" s="61"/>
      <c r="HLJ36" s="61"/>
      <c r="HLK36" s="61"/>
      <c r="HLL36" s="61"/>
      <c r="HLM36" s="61"/>
      <c r="HLN36" s="61"/>
      <c r="HLO36" s="61"/>
      <c r="HLP36" s="61"/>
      <c r="HLQ36" s="61"/>
      <c r="HLR36" s="61"/>
      <c r="HLS36" s="61"/>
      <c r="HLT36" s="61"/>
      <c r="HLU36" s="61"/>
      <c r="HLV36" s="61"/>
      <c r="HLW36" s="61"/>
      <c r="HLX36" s="61"/>
      <c r="HLY36" s="61"/>
      <c r="HLZ36" s="61"/>
      <c r="HMA36" s="61"/>
      <c r="HMB36" s="61"/>
      <c r="HMC36" s="61"/>
      <c r="HMD36" s="61"/>
      <c r="HME36" s="61"/>
      <c r="HMF36" s="61"/>
      <c r="HMG36" s="61"/>
      <c r="HMH36" s="61"/>
      <c r="HMI36" s="61"/>
      <c r="HMJ36" s="61"/>
      <c r="HMK36" s="61"/>
      <c r="HML36" s="61"/>
      <c r="HMM36" s="61"/>
      <c r="HMN36" s="61"/>
      <c r="HMO36" s="61"/>
      <c r="HMP36" s="61"/>
      <c r="HMQ36" s="61"/>
      <c r="HMR36" s="61"/>
      <c r="HMS36" s="61"/>
      <c r="HMT36" s="61"/>
      <c r="HMU36" s="61"/>
      <c r="HMV36" s="61"/>
      <c r="HMW36" s="61"/>
      <c r="HMX36" s="61"/>
      <c r="HMY36" s="61"/>
      <c r="HMZ36" s="61"/>
      <c r="HNA36" s="61"/>
      <c r="HNB36" s="61"/>
      <c r="HNC36" s="61"/>
      <c r="HND36" s="61"/>
      <c r="HNE36" s="61"/>
      <c r="HNF36" s="61"/>
      <c r="HNG36" s="61"/>
      <c r="HNH36" s="61"/>
      <c r="HNI36" s="61"/>
      <c r="HNJ36" s="61"/>
      <c r="HNK36" s="61"/>
      <c r="HNL36" s="61"/>
      <c r="HNM36" s="61"/>
      <c r="HNN36" s="61"/>
      <c r="HNO36" s="61"/>
      <c r="HNP36" s="61"/>
      <c r="HNQ36" s="61"/>
      <c r="HNR36" s="61"/>
      <c r="HNS36" s="61"/>
      <c r="HNT36" s="61"/>
      <c r="HNU36" s="61"/>
      <c r="HNV36" s="61"/>
      <c r="HNW36" s="61"/>
      <c r="HNX36" s="61"/>
      <c r="HNY36" s="61"/>
      <c r="HNZ36" s="61"/>
      <c r="HOA36" s="61"/>
      <c r="HOB36" s="61"/>
      <c r="HOC36" s="61"/>
      <c r="HOD36" s="61"/>
      <c r="HOE36" s="61"/>
      <c r="HOF36" s="61"/>
      <c r="HOG36" s="61"/>
      <c r="HOH36" s="61"/>
      <c r="HOI36" s="61"/>
      <c r="HOJ36" s="61"/>
      <c r="HOK36" s="61"/>
      <c r="HOL36" s="61"/>
      <c r="HOM36" s="61"/>
      <c r="HON36" s="61"/>
      <c r="HOO36" s="61"/>
      <c r="HOP36" s="61"/>
      <c r="HOQ36" s="61"/>
      <c r="HOR36" s="61"/>
      <c r="HOS36" s="61"/>
      <c r="HOT36" s="61"/>
      <c r="HOU36" s="61"/>
      <c r="HOV36" s="61"/>
      <c r="HOW36" s="61"/>
      <c r="HOX36" s="61"/>
      <c r="HOY36" s="61"/>
      <c r="HOZ36" s="61"/>
      <c r="HPA36" s="61"/>
      <c r="HPB36" s="61"/>
      <c r="HPC36" s="61"/>
      <c r="HPD36" s="61"/>
      <c r="HPE36" s="61"/>
      <c r="HPF36" s="61"/>
      <c r="HPG36" s="61"/>
      <c r="HPH36" s="61"/>
      <c r="HPI36" s="61"/>
      <c r="HPJ36" s="61"/>
      <c r="HPK36" s="61"/>
      <c r="HPL36" s="61"/>
      <c r="HPM36" s="61"/>
      <c r="HPN36" s="61"/>
      <c r="HPO36" s="61"/>
      <c r="HPP36" s="61"/>
      <c r="HPQ36" s="61"/>
      <c r="HPR36" s="61"/>
      <c r="HPS36" s="61"/>
      <c r="HPT36" s="61"/>
      <c r="HPU36" s="61"/>
      <c r="HPV36" s="61"/>
      <c r="HPW36" s="61"/>
      <c r="HPX36" s="61"/>
      <c r="HPY36" s="61"/>
      <c r="HPZ36" s="61"/>
      <c r="HQA36" s="61"/>
      <c r="HQB36" s="61"/>
      <c r="HQC36" s="61"/>
      <c r="HQD36" s="61"/>
      <c r="HQE36" s="61"/>
      <c r="HQF36" s="61"/>
      <c r="HQG36" s="61"/>
      <c r="HQH36" s="61"/>
      <c r="HQI36" s="61"/>
      <c r="HQJ36" s="61"/>
      <c r="HQK36" s="61"/>
      <c r="HQL36" s="61"/>
      <c r="HQM36" s="61"/>
      <c r="HQN36" s="61"/>
      <c r="HQO36" s="61"/>
      <c r="HQP36" s="61"/>
      <c r="HQQ36" s="61"/>
      <c r="HQR36" s="61"/>
      <c r="HQS36" s="61"/>
      <c r="HQT36" s="61"/>
      <c r="HQU36" s="61"/>
      <c r="HQV36" s="61"/>
      <c r="HQW36" s="61"/>
      <c r="HQX36" s="61"/>
      <c r="HQY36" s="61"/>
      <c r="HQZ36" s="61"/>
      <c r="HRA36" s="61"/>
      <c r="HRB36" s="61"/>
      <c r="HRC36" s="61"/>
      <c r="HRD36" s="61"/>
      <c r="HRE36" s="61"/>
      <c r="HRF36" s="61"/>
      <c r="HRG36" s="61"/>
      <c r="HRH36" s="61"/>
      <c r="HRI36" s="61"/>
      <c r="HRJ36" s="61"/>
      <c r="HRK36" s="61"/>
      <c r="HRL36" s="61"/>
      <c r="HRM36" s="61"/>
      <c r="HRN36" s="61"/>
      <c r="HRO36" s="61"/>
      <c r="HRP36" s="61"/>
      <c r="HRQ36" s="61"/>
      <c r="HRR36" s="61"/>
      <c r="HRS36" s="61"/>
      <c r="HRT36" s="61"/>
      <c r="HRU36" s="61"/>
      <c r="HRV36" s="61"/>
      <c r="HRW36" s="61"/>
      <c r="HRX36" s="61"/>
      <c r="HRY36" s="61"/>
      <c r="HRZ36" s="61"/>
      <c r="HSA36" s="61"/>
      <c r="HSB36" s="61"/>
      <c r="HSC36" s="61"/>
      <c r="HSD36" s="61"/>
      <c r="HSE36" s="61"/>
      <c r="HSF36" s="61"/>
      <c r="HSG36" s="61"/>
      <c r="HSH36" s="61"/>
      <c r="HSI36" s="61"/>
      <c r="HSJ36" s="61"/>
      <c r="HSK36" s="61"/>
      <c r="HSL36" s="61"/>
      <c r="HSM36" s="61"/>
      <c r="HSN36" s="61"/>
      <c r="HSO36" s="61"/>
      <c r="HSP36" s="61"/>
      <c r="HSQ36" s="61"/>
      <c r="HSR36" s="61"/>
      <c r="HSS36" s="61"/>
      <c r="HST36" s="61"/>
      <c r="HSU36" s="61"/>
      <c r="HSV36" s="61"/>
      <c r="HSW36" s="61"/>
      <c r="HSX36" s="61"/>
      <c r="HSY36" s="61"/>
      <c r="HSZ36" s="61"/>
      <c r="HTA36" s="61"/>
      <c r="HTB36" s="61"/>
      <c r="HTC36" s="61"/>
      <c r="HTD36" s="61"/>
      <c r="HTE36" s="61"/>
      <c r="HTF36" s="61"/>
      <c r="HTG36" s="61"/>
      <c r="HTH36" s="61"/>
      <c r="HTI36" s="61"/>
      <c r="HTJ36" s="61"/>
      <c r="HTK36" s="61"/>
      <c r="HTL36" s="61"/>
      <c r="HTM36" s="61"/>
      <c r="HTN36" s="61"/>
      <c r="HTO36" s="61"/>
      <c r="HTP36" s="61"/>
      <c r="HTQ36" s="61"/>
      <c r="HTR36" s="61"/>
      <c r="HTS36" s="61"/>
      <c r="HTT36" s="61"/>
      <c r="HTU36" s="61"/>
      <c r="HTV36" s="61"/>
      <c r="HTW36" s="61"/>
      <c r="HTX36" s="61"/>
      <c r="HTY36" s="61"/>
      <c r="HTZ36" s="61"/>
      <c r="HUA36" s="61"/>
      <c r="HUB36" s="61"/>
      <c r="HUC36" s="61"/>
      <c r="HUD36" s="61"/>
      <c r="HUE36" s="61"/>
      <c r="HUF36" s="61"/>
      <c r="HUG36" s="61"/>
      <c r="HUH36" s="61"/>
      <c r="HUI36" s="61"/>
      <c r="HUJ36" s="61"/>
      <c r="HUK36" s="61"/>
      <c r="HUL36" s="61"/>
      <c r="HUM36" s="61"/>
      <c r="HUN36" s="61"/>
      <c r="HUO36" s="61"/>
      <c r="HUP36" s="61"/>
      <c r="HUQ36" s="61"/>
      <c r="HUR36" s="61"/>
      <c r="HUS36" s="61"/>
      <c r="HUT36" s="61"/>
      <c r="HUU36" s="61"/>
      <c r="HUV36" s="61"/>
      <c r="HUW36" s="61"/>
      <c r="HUX36" s="61"/>
      <c r="HUY36" s="61"/>
      <c r="HUZ36" s="61"/>
      <c r="HVA36" s="61"/>
      <c r="HVB36" s="61"/>
      <c r="HVC36" s="61"/>
      <c r="HVD36" s="61"/>
      <c r="HVE36" s="61"/>
      <c r="HVF36" s="61"/>
      <c r="HVG36" s="61"/>
      <c r="HVH36" s="61"/>
      <c r="HVI36" s="61"/>
      <c r="HVJ36" s="61"/>
      <c r="HVK36" s="61"/>
      <c r="HVL36" s="61"/>
      <c r="HVM36" s="61"/>
      <c r="HVN36" s="61"/>
      <c r="HVO36" s="61"/>
      <c r="HVP36" s="61"/>
      <c r="HVQ36" s="61"/>
      <c r="HVR36" s="61"/>
      <c r="HVS36" s="61"/>
      <c r="HVT36" s="61"/>
      <c r="HVU36" s="61"/>
      <c r="HVV36" s="61"/>
      <c r="HVW36" s="61"/>
      <c r="HVX36" s="61"/>
      <c r="HVY36" s="61"/>
      <c r="HVZ36" s="61"/>
      <c r="HWA36" s="61"/>
      <c r="HWB36" s="61"/>
      <c r="HWC36" s="61"/>
      <c r="HWD36" s="61"/>
      <c r="HWE36" s="61"/>
      <c r="HWF36" s="61"/>
      <c r="HWG36" s="61"/>
      <c r="HWH36" s="61"/>
      <c r="HWI36" s="61"/>
      <c r="HWJ36" s="61"/>
      <c r="HWK36" s="61"/>
      <c r="HWL36" s="61"/>
      <c r="HWM36" s="61"/>
      <c r="HWN36" s="61"/>
      <c r="HWO36" s="61"/>
      <c r="HWP36" s="61"/>
      <c r="HWQ36" s="61"/>
      <c r="HWR36" s="61"/>
      <c r="HWS36" s="61"/>
      <c r="HWT36" s="61"/>
      <c r="HWU36" s="61"/>
      <c r="HWV36" s="61"/>
      <c r="HWW36" s="61"/>
      <c r="HWX36" s="61"/>
      <c r="HWY36" s="61"/>
      <c r="HWZ36" s="61"/>
      <c r="HXA36" s="61"/>
      <c r="HXB36" s="61"/>
      <c r="HXC36" s="61"/>
      <c r="HXD36" s="61"/>
      <c r="HXE36" s="61"/>
      <c r="HXF36" s="61"/>
      <c r="HXG36" s="61"/>
      <c r="HXH36" s="61"/>
      <c r="HXI36" s="61"/>
      <c r="HXJ36" s="61"/>
      <c r="HXK36" s="61"/>
      <c r="HXL36" s="61"/>
      <c r="HXM36" s="61"/>
      <c r="HXN36" s="61"/>
      <c r="HXO36" s="61"/>
      <c r="HXP36" s="61"/>
      <c r="HXQ36" s="61"/>
      <c r="HXR36" s="61"/>
      <c r="HXS36" s="61"/>
      <c r="HXT36" s="61"/>
      <c r="HXU36" s="61"/>
      <c r="HXV36" s="61"/>
      <c r="HXW36" s="61"/>
      <c r="HXX36" s="61"/>
      <c r="HXY36" s="61"/>
      <c r="HXZ36" s="61"/>
      <c r="HYA36" s="61"/>
      <c r="HYB36" s="61"/>
      <c r="HYC36" s="61"/>
      <c r="HYD36" s="61"/>
      <c r="HYE36" s="61"/>
      <c r="HYF36" s="61"/>
      <c r="HYG36" s="61"/>
      <c r="HYH36" s="61"/>
      <c r="HYI36" s="61"/>
      <c r="HYJ36" s="61"/>
      <c r="HYK36" s="61"/>
      <c r="HYL36" s="61"/>
      <c r="HYM36" s="61"/>
      <c r="HYN36" s="61"/>
      <c r="HYO36" s="61"/>
      <c r="HYP36" s="61"/>
      <c r="HYQ36" s="61"/>
      <c r="HYR36" s="61"/>
      <c r="HYS36" s="61"/>
      <c r="HYT36" s="61"/>
      <c r="HYU36" s="61"/>
      <c r="HYV36" s="61"/>
      <c r="HYW36" s="61"/>
      <c r="HYX36" s="61"/>
      <c r="HYY36" s="61"/>
      <c r="HYZ36" s="61"/>
      <c r="HZA36" s="61"/>
      <c r="HZB36" s="61"/>
      <c r="HZC36" s="61"/>
      <c r="HZD36" s="61"/>
      <c r="HZE36" s="61"/>
      <c r="HZF36" s="61"/>
      <c r="HZG36" s="61"/>
      <c r="HZH36" s="61"/>
      <c r="HZI36" s="61"/>
      <c r="HZJ36" s="61"/>
      <c r="HZK36" s="61"/>
      <c r="HZL36" s="61"/>
      <c r="HZM36" s="61"/>
      <c r="HZN36" s="61"/>
      <c r="HZO36" s="61"/>
      <c r="HZP36" s="61"/>
      <c r="HZQ36" s="61"/>
      <c r="HZR36" s="61"/>
      <c r="HZS36" s="61"/>
      <c r="HZT36" s="61"/>
      <c r="HZU36" s="61"/>
      <c r="HZV36" s="61"/>
      <c r="HZW36" s="61"/>
      <c r="HZX36" s="61"/>
      <c r="HZY36" s="61"/>
      <c r="HZZ36" s="61"/>
      <c r="IAA36" s="61"/>
      <c r="IAB36" s="61"/>
      <c r="IAC36" s="61"/>
      <c r="IAD36" s="61"/>
      <c r="IAE36" s="61"/>
      <c r="IAF36" s="61"/>
      <c r="IAG36" s="61"/>
      <c r="IAH36" s="61"/>
      <c r="IAI36" s="61"/>
      <c r="IAJ36" s="61"/>
      <c r="IAK36" s="61"/>
      <c r="IAL36" s="61"/>
      <c r="IAM36" s="61"/>
      <c r="IAN36" s="61"/>
      <c r="IAO36" s="61"/>
      <c r="IAP36" s="61"/>
      <c r="IAQ36" s="61"/>
      <c r="IAR36" s="61"/>
      <c r="IAS36" s="61"/>
      <c r="IAT36" s="61"/>
      <c r="IAU36" s="61"/>
      <c r="IAV36" s="61"/>
      <c r="IAW36" s="61"/>
      <c r="IAX36" s="61"/>
      <c r="IAY36" s="61"/>
      <c r="IAZ36" s="61"/>
      <c r="IBA36" s="61"/>
      <c r="IBB36" s="61"/>
      <c r="IBC36" s="61"/>
      <c r="IBD36" s="61"/>
      <c r="IBE36" s="61"/>
      <c r="IBF36" s="61"/>
      <c r="IBG36" s="61"/>
      <c r="IBH36" s="61"/>
      <c r="IBI36" s="61"/>
      <c r="IBJ36" s="61"/>
      <c r="IBK36" s="61"/>
      <c r="IBL36" s="61"/>
      <c r="IBM36" s="61"/>
      <c r="IBN36" s="61"/>
      <c r="IBO36" s="61"/>
      <c r="IBP36" s="61"/>
      <c r="IBQ36" s="61"/>
      <c r="IBR36" s="61"/>
      <c r="IBS36" s="61"/>
      <c r="IBT36" s="61"/>
      <c r="IBU36" s="61"/>
      <c r="IBV36" s="61"/>
      <c r="IBW36" s="61"/>
      <c r="IBX36" s="61"/>
      <c r="IBY36" s="61"/>
      <c r="IBZ36" s="61"/>
      <c r="ICA36" s="61"/>
      <c r="ICB36" s="61"/>
      <c r="ICC36" s="61"/>
      <c r="ICD36" s="61"/>
      <c r="ICE36" s="61"/>
      <c r="ICF36" s="61"/>
      <c r="ICG36" s="61"/>
      <c r="ICH36" s="61"/>
      <c r="ICI36" s="61"/>
      <c r="ICJ36" s="61"/>
      <c r="ICK36" s="61"/>
      <c r="ICL36" s="61"/>
      <c r="ICM36" s="61"/>
      <c r="ICN36" s="61"/>
      <c r="ICO36" s="61"/>
      <c r="ICP36" s="61"/>
      <c r="ICQ36" s="61"/>
      <c r="ICR36" s="61"/>
      <c r="ICS36" s="61"/>
      <c r="ICT36" s="61"/>
      <c r="ICU36" s="61"/>
      <c r="ICV36" s="61"/>
      <c r="ICW36" s="61"/>
      <c r="ICX36" s="61"/>
      <c r="ICY36" s="61"/>
      <c r="ICZ36" s="61"/>
      <c r="IDA36" s="61"/>
      <c r="IDB36" s="61"/>
      <c r="IDC36" s="61"/>
      <c r="IDD36" s="61"/>
      <c r="IDE36" s="61"/>
      <c r="IDF36" s="61"/>
      <c r="IDG36" s="61"/>
      <c r="IDH36" s="61"/>
      <c r="IDI36" s="61"/>
      <c r="IDJ36" s="61"/>
      <c r="IDK36" s="61"/>
      <c r="IDL36" s="61"/>
      <c r="IDM36" s="61"/>
      <c r="IDN36" s="61"/>
      <c r="IDO36" s="61"/>
      <c r="IDP36" s="61"/>
      <c r="IDQ36" s="61"/>
      <c r="IDR36" s="61"/>
      <c r="IDS36" s="61"/>
      <c r="IDT36" s="61"/>
      <c r="IDU36" s="61"/>
      <c r="IDV36" s="61"/>
      <c r="IDW36" s="61"/>
      <c r="IDX36" s="61"/>
      <c r="IDY36" s="61"/>
      <c r="IDZ36" s="61"/>
      <c r="IEA36" s="61"/>
      <c r="IEB36" s="61"/>
      <c r="IEC36" s="61"/>
      <c r="IED36" s="61"/>
      <c r="IEE36" s="61"/>
      <c r="IEF36" s="61"/>
      <c r="IEG36" s="61"/>
      <c r="IEH36" s="61"/>
      <c r="IEI36" s="61"/>
      <c r="IEJ36" s="61"/>
      <c r="IEK36" s="61"/>
      <c r="IEL36" s="61"/>
      <c r="IEM36" s="61"/>
      <c r="IEN36" s="61"/>
      <c r="IEO36" s="61"/>
      <c r="IEP36" s="61"/>
      <c r="IEQ36" s="61"/>
      <c r="IER36" s="61"/>
      <c r="IES36" s="61"/>
      <c r="IET36" s="61"/>
      <c r="IEU36" s="61"/>
      <c r="IEV36" s="61"/>
      <c r="IEW36" s="61"/>
      <c r="IEX36" s="61"/>
      <c r="IEY36" s="61"/>
      <c r="IEZ36" s="61"/>
      <c r="IFA36" s="61"/>
      <c r="IFB36" s="61"/>
      <c r="IFC36" s="61"/>
      <c r="IFD36" s="61"/>
      <c r="IFE36" s="61"/>
      <c r="IFF36" s="61"/>
      <c r="IFG36" s="61"/>
      <c r="IFH36" s="61"/>
      <c r="IFI36" s="61"/>
      <c r="IFJ36" s="61"/>
      <c r="IFK36" s="61"/>
      <c r="IFL36" s="61"/>
      <c r="IFM36" s="61"/>
      <c r="IFN36" s="61"/>
      <c r="IFO36" s="61"/>
      <c r="IFP36" s="61"/>
      <c r="IFQ36" s="61"/>
      <c r="IFR36" s="61"/>
      <c r="IFS36" s="61"/>
      <c r="IFT36" s="61"/>
      <c r="IFU36" s="61"/>
      <c r="IFV36" s="61"/>
      <c r="IFW36" s="61"/>
      <c r="IFX36" s="61"/>
      <c r="IFY36" s="61"/>
      <c r="IFZ36" s="61"/>
      <c r="IGA36" s="61"/>
      <c r="IGB36" s="61"/>
      <c r="IGC36" s="61"/>
      <c r="IGD36" s="61"/>
      <c r="IGE36" s="61"/>
      <c r="IGF36" s="61"/>
      <c r="IGG36" s="61"/>
      <c r="IGH36" s="61"/>
      <c r="IGI36" s="61"/>
      <c r="IGJ36" s="61"/>
      <c r="IGK36" s="61"/>
      <c r="IGL36" s="61"/>
      <c r="IGM36" s="61"/>
      <c r="IGN36" s="61"/>
      <c r="IGO36" s="61"/>
      <c r="IGP36" s="61"/>
      <c r="IGQ36" s="61"/>
      <c r="IGR36" s="61"/>
      <c r="IGS36" s="61"/>
      <c r="IGT36" s="61"/>
      <c r="IGU36" s="61"/>
      <c r="IGV36" s="61"/>
      <c r="IGW36" s="61"/>
      <c r="IGX36" s="61"/>
      <c r="IGY36" s="61"/>
      <c r="IGZ36" s="61"/>
      <c r="IHA36" s="61"/>
      <c r="IHB36" s="61"/>
      <c r="IHC36" s="61"/>
      <c r="IHD36" s="61"/>
      <c r="IHE36" s="61"/>
      <c r="IHF36" s="61"/>
      <c r="IHG36" s="61"/>
      <c r="IHH36" s="61"/>
      <c r="IHI36" s="61"/>
      <c r="IHJ36" s="61"/>
      <c r="IHK36" s="61"/>
      <c r="IHL36" s="61"/>
      <c r="IHM36" s="61"/>
      <c r="IHN36" s="61"/>
      <c r="IHO36" s="61"/>
      <c r="IHP36" s="61"/>
      <c r="IHQ36" s="61"/>
      <c r="IHR36" s="61"/>
      <c r="IHS36" s="61"/>
      <c r="IHT36" s="61"/>
      <c r="IHU36" s="61"/>
      <c r="IHV36" s="61"/>
      <c r="IHW36" s="61"/>
      <c r="IHX36" s="61"/>
      <c r="IHY36" s="61"/>
      <c r="IHZ36" s="61"/>
      <c r="IIA36" s="61"/>
      <c r="IIB36" s="61"/>
      <c r="IIC36" s="61"/>
      <c r="IID36" s="61"/>
      <c r="IIE36" s="61"/>
      <c r="IIF36" s="61"/>
      <c r="IIG36" s="61"/>
      <c r="IIH36" s="61"/>
      <c r="III36" s="61"/>
      <c r="IIJ36" s="61"/>
      <c r="IIK36" s="61"/>
      <c r="IIL36" s="61"/>
      <c r="IIM36" s="61"/>
      <c r="IIN36" s="61"/>
      <c r="IIO36" s="61"/>
      <c r="IIP36" s="61"/>
      <c r="IIQ36" s="61"/>
      <c r="IIR36" s="61"/>
      <c r="IIS36" s="61"/>
      <c r="IIT36" s="61"/>
      <c r="IIU36" s="61"/>
      <c r="IIV36" s="61"/>
      <c r="IIW36" s="61"/>
      <c r="IIX36" s="61"/>
      <c r="IIY36" s="61"/>
      <c r="IIZ36" s="61"/>
      <c r="IJA36" s="61"/>
      <c r="IJB36" s="61"/>
      <c r="IJC36" s="61"/>
      <c r="IJD36" s="61"/>
      <c r="IJE36" s="61"/>
      <c r="IJF36" s="61"/>
      <c r="IJG36" s="61"/>
      <c r="IJH36" s="61"/>
      <c r="IJI36" s="61"/>
      <c r="IJJ36" s="61"/>
      <c r="IJK36" s="61"/>
      <c r="IJL36" s="61"/>
      <c r="IJM36" s="61"/>
      <c r="IJN36" s="61"/>
      <c r="IJO36" s="61"/>
      <c r="IJP36" s="61"/>
      <c r="IJQ36" s="61"/>
      <c r="IJR36" s="61"/>
      <c r="IJS36" s="61"/>
      <c r="IJT36" s="61"/>
      <c r="IJU36" s="61"/>
      <c r="IJV36" s="61"/>
      <c r="IJW36" s="61"/>
      <c r="IJX36" s="61"/>
      <c r="IJY36" s="61"/>
      <c r="IJZ36" s="61"/>
      <c r="IKA36" s="61"/>
      <c r="IKB36" s="61"/>
      <c r="IKC36" s="61"/>
      <c r="IKD36" s="61"/>
      <c r="IKE36" s="61"/>
      <c r="IKF36" s="61"/>
      <c r="IKG36" s="61"/>
      <c r="IKH36" s="61"/>
      <c r="IKI36" s="61"/>
      <c r="IKJ36" s="61"/>
      <c r="IKK36" s="61"/>
      <c r="IKL36" s="61"/>
      <c r="IKM36" s="61"/>
      <c r="IKN36" s="61"/>
      <c r="IKO36" s="61"/>
      <c r="IKP36" s="61"/>
      <c r="IKQ36" s="61"/>
      <c r="IKR36" s="61"/>
      <c r="IKS36" s="61"/>
      <c r="IKT36" s="61"/>
      <c r="IKU36" s="61"/>
      <c r="IKV36" s="61"/>
      <c r="IKW36" s="61"/>
      <c r="IKX36" s="61"/>
      <c r="IKY36" s="61"/>
      <c r="IKZ36" s="61"/>
      <c r="ILA36" s="61"/>
      <c r="ILB36" s="61"/>
      <c r="ILC36" s="61"/>
      <c r="ILD36" s="61"/>
      <c r="ILE36" s="61"/>
      <c r="ILF36" s="61"/>
      <c r="ILG36" s="61"/>
      <c r="ILH36" s="61"/>
      <c r="ILI36" s="61"/>
      <c r="ILJ36" s="61"/>
      <c r="ILK36" s="61"/>
      <c r="ILL36" s="61"/>
      <c r="ILM36" s="61"/>
      <c r="ILN36" s="61"/>
      <c r="ILO36" s="61"/>
      <c r="ILP36" s="61"/>
      <c r="ILQ36" s="61"/>
      <c r="ILR36" s="61"/>
      <c r="ILS36" s="61"/>
      <c r="ILT36" s="61"/>
      <c r="ILU36" s="61"/>
      <c r="ILV36" s="61"/>
      <c r="ILW36" s="61"/>
      <c r="ILX36" s="61"/>
      <c r="ILY36" s="61"/>
      <c r="ILZ36" s="61"/>
      <c r="IMA36" s="61"/>
      <c r="IMB36" s="61"/>
      <c r="IMC36" s="61"/>
      <c r="IMD36" s="61"/>
      <c r="IME36" s="61"/>
      <c r="IMF36" s="61"/>
      <c r="IMG36" s="61"/>
      <c r="IMH36" s="61"/>
      <c r="IMI36" s="61"/>
      <c r="IMJ36" s="61"/>
      <c r="IMK36" s="61"/>
      <c r="IML36" s="61"/>
      <c r="IMM36" s="61"/>
      <c r="IMN36" s="61"/>
      <c r="IMO36" s="61"/>
      <c r="IMP36" s="61"/>
      <c r="IMQ36" s="61"/>
      <c r="IMR36" s="61"/>
      <c r="IMS36" s="61"/>
      <c r="IMT36" s="61"/>
      <c r="IMU36" s="61"/>
      <c r="IMV36" s="61"/>
      <c r="IMW36" s="61"/>
      <c r="IMX36" s="61"/>
      <c r="IMY36" s="61"/>
      <c r="IMZ36" s="61"/>
      <c r="INA36" s="61"/>
      <c r="INB36" s="61"/>
      <c r="INC36" s="61"/>
      <c r="IND36" s="61"/>
      <c r="INE36" s="61"/>
      <c r="INF36" s="61"/>
      <c r="ING36" s="61"/>
      <c r="INH36" s="61"/>
      <c r="INI36" s="61"/>
      <c r="INJ36" s="61"/>
      <c r="INK36" s="61"/>
      <c r="INL36" s="61"/>
      <c r="INM36" s="61"/>
      <c r="INN36" s="61"/>
      <c r="INO36" s="61"/>
      <c r="INP36" s="61"/>
      <c r="INQ36" s="61"/>
      <c r="INR36" s="61"/>
      <c r="INS36" s="61"/>
      <c r="INT36" s="61"/>
      <c r="INU36" s="61"/>
      <c r="INV36" s="61"/>
      <c r="INW36" s="61"/>
      <c r="INX36" s="61"/>
      <c r="INY36" s="61"/>
      <c r="INZ36" s="61"/>
      <c r="IOA36" s="61"/>
      <c r="IOB36" s="61"/>
      <c r="IOC36" s="61"/>
      <c r="IOD36" s="61"/>
      <c r="IOE36" s="61"/>
      <c r="IOF36" s="61"/>
      <c r="IOG36" s="61"/>
      <c r="IOH36" s="61"/>
      <c r="IOI36" s="61"/>
      <c r="IOJ36" s="61"/>
      <c r="IOK36" s="61"/>
      <c r="IOL36" s="61"/>
      <c r="IOM36" s="61"/>
      <c r="ION36" s="61"/>
      <c r="IOO36" s="61"/>
      <c r="IOP36" s="61"/>
      <c r="IOQ36" s="61"/>
      <c r="IOR36" s="61"/>
      <c r="IOS36" s="61"/>
      <c r="IOT36" s="61"/>
      <c r="IOU36" s="61"/>
      <c r="IOV36" s="61"/>
      <c r="IOW36" s="61"/>
      <c r="IOX36" s="61"/>
      <c r="IOY36" s="61"/>
      <c r="IOZ36" s="61"/>
      <c r="IPA36" s="61"/>
      <c r="IPB36" s="61"/>
      <c r="IPC36" s="61"/>
      <c r="IPD36" s="61"/>
      <c r="IPE36" s="61"/>
      <c r="IPF36" s="61"/>
      <c r="IPG36" s="61"/>
      <c r="IPH36" s="61"/>
      <c r="IPI36" s="61"/>
      <c r="IPJ36" s="61"/>
      <c r="IPK36" s="61"/>
      <c r="IPL36" s="61"/>
      <c r="IPM36" s="61"/>
      <c r="IPN36" s="61"/>
      <c r="IPO36" s="61"/>
      <c r="IPP36" s="61"/>
      <c r="IPQ36" s="61"/>
      <c r="IPR36" s="61"/>
      <c r="IPS36" s="61"/>
      <c r="IPT36" s="61"/>
      <c r="IPU36" s="61"/>
      <c r="IPV36" s="61"/>
      <c r="IPW36" s="61"/>
      <c r="IPX36" s="61"/>
      <c r="IPY36" s="61"/>
      <c r="IPZ36" s="61"/>
      <c r="IQA36" s="61"/>
      <c r="IQB36" s="61"/>
      <c r="IQC36" s="61"/>
      <c r="IQD36" s="61"/>
      <c r="IQE36" s="61"/>
      <c r="IQF36" s="61"/>
      <c r="IQG36" s="61"/>
      <c r="IQH36" s="61"/>
      <c r="IQI36" s="61"/>
      <c r="IQJ36" s="61"/>
      <c r="IQK36" s="61"/>
      <c r="IQL36" s="61"/>
      <c r="IQM36" s="61"/>
      <c r="IQN36" s="61"/>
      <c r="IQO36" s="61"/>
      <c r="IQP36" s="61"/>
      <c r="IQQ36" s="61"/>
      <c r="IQR36" s="61"/>
      <c r="IQS36" s="61"/>
      <c r="IQT36" s="61"/>
      <c r="IQU36" s="61"/>
      <c r="IQV36" s="61"/>
      <c r="IQW36" s="61"/>
      <c r="IQX36" s="61"/>
      <c r="IQY36" s="61"/>
      <c r="IQZ36" s="61"/>
      <c r="IRA36" s="61"/>
      <c r="IRB36" s="61"/>
      <c r="IRC36" s="61"/>
      <c r="IRD36" s="61"/>
      <c r="IRE36" s="61"/>
      <c r="IRF36" s="61"/>
      <c r="IRG36" s="61"/>
      <c r="IRH36" s="61"/>
      <c r="IRI36" s="61"/>
      <c r="IRJ36" s="61"/>
      <c r="IRK36" s="61"/>
      <c r="IRL36" s="61"/>
      <c r="IRM36" s="61"/>
      <c r="IRN36" s="61"/>
      <c r="IRO36" s="61"/>
      <c r="IRP36" s="61"/>
      <c r="IRQ36" s="61"/>
      <c r="IRR36" s="61"/>
      <c r="IRS36" s="61"/>
      <c r="IRT36" s="61"/>
      <c r="IRU36" s="61"/>
      <c r="IRV36" s="61"/>
      <c r="IRW36" s="61"/>
      <c r="IRX36" s="61"/>
      <c r="IRY36" s="61"/>
      <c r="IRZ36" s="61"/>
      <c r="ISA36" s="61"/>
      <c r="ISB36" s="61"/>
      <c r="ISC36" s="61"/>
      <c r="ISD36" s="61"/>
      <c r="ISE36" s="61"/>
      <c r="ISF36" s="61"/>
      <c r="ISG36" s="61"/>
      <c r="ISH36" s="61"/>
      <c r="ISI36" s="61"/>
      <c r="ISJ36" s="61"/>
      <c r="ISK36" s="61"/>
      <c r="ISL36" s="61"/>
      <c r="ISM36" s="61"/>
      <c r="ISN36" s="61"/>
      <c r="ISO36" s="61"/>
      <c r="ISP36" s="61"/>
      <c r="ISQ36" s="61"/>
      <c r="ISR36" s="61"/>
      <c r="ISS36" s="61"/>
      <c r="IST36" s="61"/>
      <c r="ISU36" s="61"/>
      <c r="ISV36" s="61"/>
      <c r="ISW36" s="61"/>
      <c r="ISX36" s="61"/>
      <c r="ISY36" s="61"/>
      <c r="ISZ36" s="61"/>
      <c r="ITA36" s="61"/>
      <c r="ITB36" s="61"/>
      <c r="ITC36" s="61"/>
      <c r="ITD36" s="61"/>
      <c r="ITE36" s="61"/>
      <c r="ITF36" s="61"/>
      <c r="ITG36" s="61"/>
      <c r="ITH36" s="61"/>
      <c r="ITI36" s="61"/>
      <c r="ITJ36" s="61"/>
      <c r="ITK36" s="61"/>
      <c r="ITL36" s="61"/>
      <c r="ITM36" s="61"/>
      <c r="ITN36" s="61"/>
      <c r="ITO36" s="61"/>
      <c r="ITP36" s="61"/>
      <c r="ITQ36" s="61"/>
      <c r="ITR36" s="61"/>
      <c r="ITS36" s="61"/>
      <c r="ITT36" s="61"/>
      <c r="ITU36" s="61"/>
      <c r="ITV36" s="61"/>
      <c r="ITW36" s="61"/>
      <c r="ITX36" s="61"/>
      <c r="ITY36" s="61"/>
      <c r="ITZ36" s="61"/>
      <c r="IUA36" s="61"/>
      <c r="IUB36" s="61"/>
      <c r="IUC36" s="61"/>
      <c r="IUD36" s="61"/>
      <c r="IUE36" s="61"/>
      <c r="IUF36" s="61"/>
      <c r="IUG36" s="61"/>
      <c r="IUH36" s="61"/>
      <c r="IUI36" s="61"/>
      <c r="IUJ36" s="61"/>
      <c r="IUK36" s="61"/>
      <c r="IUL36" s="61"/>
      <c r="IUM36" s="61"/>
      <c r="IUN36" s="61"/>
      <c r="IUO36" s="61"/>
      <c r="IUP36" s="61"/>
      <c r="IUQ36" s="61"/>
      <c r="IUR36" s="61"/>
      <c r="IUS36" s="61"/>
      <c r="IUT36" s="61"/>
      <c r="IUU36" s="61"/>
      <c r="IUV36" s="61"/>
      <c r="IUW36" s="61"/>
      <c r="IUX36" s="61"/>
      <c r="IUY36" s="61"/>
      <c r="IUZ36" s="61"/>
      <c r="IVA36" s="61"/>
      <c r="IVB36" s="61"/>
      <c r="IVC36" s="61"/>
      <c r="IVD36" s="61"/>
      <c r="IVE36" s="61"/>
      <c r="IVF36" s="61"/>
      <c r="IVG36" s="61"/>
      <c r="IVH36" s="61"/>
      <c r="IVI36" s="61"/>
      <c r="IVJ36" s="61"/>
      <c r="IVK36" s="61"/>
      <c r="IVL36" s="61"/>
      <c r="IVM36" s="61"/>
      <c r="IVN36" s="61"/>
      <c r="IVO36" s="61"/>
      <c r="IVP36" s="61"/>
      <c r="IVQ36" s="61"/>
      <c r="IVR36" s="61"/>
      <c r="IVS36" s="61"/>
      <c r="IVT36" s="61"/>
      <c r="IVU36" s="61"/>
      <c r="IVV36" s="61"/>
      <c r="IVW36" s="61"/>
      <c r="IVX36" s="61"/>
      <c r="IVY36" s="61"/>
      <c r="IVZ36" s="61"/>
      <c r="IWA36" s="61"/>
      <c r="IWB36" s="61"/>
      <c r="IWC36" s="61"/>
      <c r="IWD36" s="61"/>
      <c r="IWE36" s="61"/>
      <c r="IWF36" s="61"/>
      <c r="IWG36" s="61"/>
      <c r="IWH36" s="61"/>
      <c r="IWI36" s="61"/>
      <c r="IWJ36" s="61"/>
      <c r="IWK36" s="61"/>
      <c r="IWL36" s="61"/>
      <c r="IWM36" s="61"/>
      <c r="IWN36" s="61"/>
      <c r="IWO36" s="61"/>
      <c r="IWP36" s="61"/>
      <c r="IWQ36" s="61"/>
      <c r="IWR36" s="61"/>
      <c r="IWS36" s="61"/>
      <c r="IWT36" s="61"/>
      <c r="IWU36" s="61"/>
      <c r="IWV36" s="61"/>
      <c r="IWW36" s="61"/>
      <c r="IWX36" s="61"/>
      <c r="IWY36" s="61"/>
      <c r="IWZ36" s="61"/>
      <c r="IXA36" s="61"/>
      <c r="IXB36" s="61"/>
      <c r="IXC36" s="61"/>
      <c r="IXD36" s="61"/>
      <c r="IXE36" s="61"/>
      <c r="IXF36" s="61"/>
      <c r="IXG36" s="61"/>
      <c r="IXH36" s="61"/>
      <c r="IXI36" s="61"/>
      <c r="IXJ36" s="61"/>
      <c r="IXK36" s="61"/>
      <c r="IXL36" s="61"/>
      <c r="IXM36" s="61"/>
      <c r="IXN36" s="61"/>
      <c r="IXO36" s="61"/>
      <c r="IXP36" s="61"/>
      <c r="IXQ36" s="61"/>
      <c r="IXR36" s="61"/>
      <c r="IXS36" s="61"/>
      <c r="IXT36" s="61"/>
      <c r="IXU36" s="61"/>
      <c r="IXV36" s="61"/>
      <c r="IXW36" s="61"/>
      <c r="IXX36" s="61"/>
      <c r="IXY36" s="61"/>
      <c r="IXZ36" s="61"/>
      <c r="IYA36" s="61"/>
      <c r="IYB36" s="61"/>
      <c r="IYC36" s="61"/>
      <c r="IYD36" s="61"/>
      <c r="IYE36" s="61"/>
      <c r="IYF36" s="61"/>
      <c r="IYG36" s="61"/>
      <c r="IYH36" s="61"/>
      <c r="IYI36" s="61"/>
      <c r="IYJ36" s="61"/>
      <c r="IYK36" s="61"/>
      <c r="IYL36" s="61"/>
      <c r="IYM36" s="61"/>
      <c r="IYN36" s="61"/>
      <c r="IYO36" s="61"/>
      <c r="IYP36" s="61"/>
      <c r="IYQ36" s="61"/>
      <c r="IYR36" s="61"/>
      <c r="IYS36" s="61"/>
      <c r="IYT36" s="61"/>
      <c r="IYU36" s="61"/>
      <c r="IYV36" s="61"/>
      <c r="IYW36" s="61"/>
      <c r="IYX36" s="61"/>
      <c r="IYY36" s="61"/>
      <c r="IYZ36" s="61"/>
      <c r="IZA36" s="61"/>
      <c r="IZB36" s="61"/>
      <c r="IZC36" s="61"/>
      <c r="IZD36" s="61"/>
      <c r="IZE36" s="61"/>
      <c r="IZF36" s="61"/>
      <c r="IZG36" s="61"/>
      <c r="IZH36" s="61"/>
      <c r="IZI36" s="61"/>
      <c r="IZJ36" s="61"/>
      <c r="IZK36" s="61"/>
      <c r="IZL36" s="61"/>
      <c r="IZM36" s="61"/>
      <c r="IZN36" s="61"/>
      <c r="IZO36" s="61"/>
      <c r="IZP36" s="61"/>
      <c r="IZQ36" s="61"/>
      <c r="IZR36" s="61"/>
      <c r="IZS36" s="61"/>
      <c r="IZT36" s="61"/>
      <c r="IZU36" s="61"/>
      <c r="IZV36" s="61"/>
      <c r="IZW36" s="61"/>
      <c r="IZX36" s="61"/>
      <c r="IZY36" s="61"/>
      <c r="IZZ36" s="61"/>
      <c r="JAA36" s="61"/>
      <c r="JAB36" s="61"/>
      <c r="JAC36" s="61"/>
      <c r="JAD36" s="61"/>
      <c r="JAE36" s="61"/>
      <c r="JAF36" s="61"/>
      <c r="JAG36" s="61"/>
      <c r="JAH36" s="61"/>
      <c r="JAI36" s="61"/>
      <c r="JAJ36" s="61"/>
      <c r="JAK36" s="61"/>
      <c r="JAL36" s="61"/>
      <c r="JAM36" s="61"/>
      <c r="JAN36" s="61"/>
      <c r="JAO36" s="61"/>
      <c r="JAP36" s="61"/>
      <c r="JAQ36" s="61"/>
      <c r="JAR36" s="61"/>
      <c r="JAS36" s="61"/>
      <c r="JAT36" s="61"/>
      <c r="JAU36" s="61"/>
      <c r="JAV36" s="61"/>
      <c r="JAW36" s="61"/>
      <c r="JAX36" s="61"/>
      <c r="JAY36" s="61"/>
      <c r="JAZ36" s="61"/>
      <c r="JBA36" s="61"/>
      <c r="JBB36" s="61"/>
      <c r="JBC36" s="61"/>
      <c r="JBD36" s="61"/>
      <c r="JBE36" s="61"/>
      <c r="JBF36" s="61"/>
      <c r="JBG36" s="61"/>
      <c r="JBH36" s="61"/>
      <c r="JBI36" s="61"/>
      <c r="JBJ36" s="61"/>
      <c r="JBK36" s="61"/>
      <c r="JBL36" s="61"/>
      <c r="JBM36" s="61"/>
      <c r="JBN36" s="61"/>
      <c r="JBO36" s="61"/>
      <c r="JBP36" s="61"/>
      <c r="JBQ36" s="61"/>
      <c r="JBR36" s="61"/>
      <c r="JBS36" s="61"/>
      <c r="JBT36" s="61"/>
      <c r="JBU36" s="61"/>
      <c r="JBV36" s="61"/>
      <c r="JBW36" s="61"/>
      <c r="JBX36" s="61"/>
      <c r="JBY36" s="61"/>
      <c r="JBZ36" s="61"/>
      <c r="JCA36" s="61"/>
      <c r="JCB36" s="61"/>
      <c r="JCC36" s="61"/>
      <c r="JCD36" s="61"/>
      <c r="JCE36" s="61"/>
      <c r="JCF36" s="61"/>
      <c r="JCG36" s="61"/>
      <c r="JCH36" s="61"/>
      <c r="JCI36" s="61"/>
      <c r="JCJ36" s="61"/>
      <c r="JCK36" s="61"/>
      <c r="JCL36" s="61"/>
      <c r="JCM36" s="61"/>
      <c r="JCN36" s="61"/>
      <c r="JCO36" s="61"/>
      <c r="JCP36" s="61"/>
      <c r="JCQ36" s="61"/>
      <c r="JCR36" s="61"/>
      <c r="JCS36" s="61"/>
      <c r="JCT36" s="61"/>
      <c r="JCU36" s="61"/>
      <c r="JCV36" s="61"/>
      <c r="JCW36" s="61"/>
      <c r="JCX36" s="61"/>
      <c r="JCY36" s="61"/>
      <c r="JCZ36" s="61"/>
      <c r="JDA36" s="61"/>
      <c r="JDB36" s="61"/>
      <c r="JDC36" s="61"/>
      <c r="JDD36" s="61"/>
      <c r="JDE36" s="61"/>
      <c r="JDF36" s="61"/>
      <c r="JDG36" s="61"/>
      <c r="JDH36" s="61"/>
      <c r="JDI36" s="61"/>
      <c r="JDJ36" s="61"/>
      <c r="JDK36" s="61"/>
      <c r="JDL36" s="61"/>
      <c r="JDM36" s="61"/>
      <c r="JDN36" s="61"/>
      <c r="JDO36" s="61"/>
      <c r="JDP36" s="61"/>
      <c r="JDQ36" s="61"/>
      <c r="JDR36" s="61"/>
      <c r="JDS36" s="61"/>
      <c r="JDT36" s="61"/>
      <c r="JDU36" s="61"/>
      <c r="JDV36" s="61"/>
      <c r="JDW36" s="61"/>
      <c r="JDX36" s="61"/>
      <c r="JDY36" s="61"/>
      <c r="JDZ36" s="61"/>
      <c r="JEA36" s="61"/>
      <c r="JEB36" s="61"/>
      <c r="JEC36" s="61"/>
      <c r="JED36" s="61"/>
      <c r="JEE36" s="61"/>
      <c r="JEF36" s="61"/>
      <c r="JEG36" s="61"/>
      <c r="JEH36" s="61"/>
      <c r="JEI36" s="61"/>
      <c r="JEJ36" s="61"/>
      <c r="JEK36" s="61"/>
      <c r="JEL36" s="61"/>
      <c r="JEM36" s="61"/>
      <c r="JEN36" s="61"/>
      <c r="JEO36" s="61"/>
      <c r="JEP36" s="61"/>
      <c r="JEQ36" s="61"/>
      <c r="JER36" s="61"/>
      <c r="JES36" s="61"/>
      <c r="JET36" s="61"/>
      <c r="JEU36" s="61"/>
      <c r="JEV36" s="61"/>
      <c r="JEW36" s="61"/>
      <c r="JEX36" s="61"/>
      <c r="JEY36" s="61"/>
      <c r="JEZ36" s="61"/>
      <c r="JFA36" s="61"/>
      <c r="JFB36" s="61"/>
      <c r="JFC36" s="61"/>
      <c r="JFD36" s="61"/>
      <c r="JFE36" s="61"/>
      <c r="JFF36" s="61"/>
      <c r="JFG36" s="61"/>
      <c r="JFH36" s="61"/>
      <c r="JFI36" s="61"/>
      <c r="JFJ36" s="61"/>
      <c r="JFK36" s="61"/>
      <c r="JFL36" s="61"/>
      <c r="JFM36" s="61"/>
      <c r="JFN36" s="61"/>
      <c r="JFO36" s="61"/>
      <c r="JFP36" s="61"/>
      <c r="JFQ36" s="61"/>
      <c r="JFR36" s="61"/>
      <c r="JFS36" s="61"/>
      <c r="JFT36" s="61"/>
      <c r="JFU36" s="61"/>
      <c r="JFV36" s="61"/>
      <c r="JFW36" s="61"/>
      <c r="JFX36" s="61"/>
      <c r="JFY36" s="61"/>
      <c r="JFZ36" s="61"/>
      <c r="JGA36" s="61"/>
      <c r="JGB36" s="61"/>
      <c r="JGC36" s="61"/>
      <c r="JGD36" s="61"/>
      <c r="JGE36" s="61"/>
      <c r="JGF36" s="61"/>
      <c r="JGG36" s="61"/>
      <c r="JGH36" s="61"/>
      <c r="JGI36" s="61"/>
      <c r="JGJ36" s="61"/>
      <c r="JGK36" s="61"/>
      <c r="JGL36" s="61"/>
      <c r="JGM36" s="61"/>
      <c r="JGN36" s="61"/>
      <c r="JGO36" s="61"/>
      <c r="JGP36" s="61"/>
      <c r="JGQ36" s="61"/>
      <c r="JGR36" s="61"/>
      <c r="JGS36" s="61"/>
      <c r="JGT36" s="61"/>
      <c r="JGU36" s="61"/>
      <c r="JGV36" s="61"/>
      <c r="JGW36" s="61"/>
      <c r="JGX36" s="61"/>
      <c r="JGY36" s="61"/>
      <c r="JGZ36" s="61"/>
      <c r="JHA36" s="61"/>
      <c r="JHB36" s="61"/>
      <c r="JHC36" s="61"/>
      <c r="JHD36" s="61"/>
      <c r="JHE36" s="61"/>
      <c r="JHF36" s="61"/>
      <c r="JHG36" s="61"/>
      <c r="JHH36" s="61"/>
      <c r="JHI36" s="61"/>
      <c r="JHJ36" s="61"/>
      <c r="JHK36" s="61"/>
      <c r="JHL36" s="61"/>
      <c r="JHM36" s="61"/>
      <c r="JHN36" s="61"/>
      <c r="JHO36" s="61"/>
      <c r="JHP36" s="61"/>
      <c r="JHQ36" s="61"/>
      <c r="JHR36" s="61"/>
      <c r="JHS36" s="61"/>
      <c r="JHT36" s="61"/>
      <c r="JHU36" s="61"/>
      <c r="JHV36" s="61"/>
      <c r="JHW36" s="61"/>
      <c r="JHX36" s="61"/>
      <c r="JHY36" s="61"/>
      <c r="JHZ36" s="61"/>
      <c r="JIA36" s="61"/>
      <c r="JIB36" s="61"/>
      <c r="JIC36" s="61"/>
      <c r="JID36" s="61"/>
      <c r="JIE36" s="61"/>
      <c r="JIF36" s="61"/>
      <c r="JIG36" s="61"/>
      <c r="JIH36" s="61"/>
      <c r="JII36" s="61"/>
      <c r="JIJ36" s="61"/>
      <c r="JIK36" s="61"/>
      <c r="JIL36" s="61"/>
      <c r="JIM36" s="61"/>
      <c r="JIN36" s="61"/>
      <c r="JIO36" s="61"/>
      <c r="JIP36" s="61"/>
      <c r="JIQ36" s="61"/>
      <c r="JIR36" s="61"/>
      <c r="JIS36" s="61"/>
      <c r="JIT36" s="61"/>
      <c r="JIU36" s="61"/>
      <c r="JIV36" s="61"/>
      <c r="JIW36" s="61"/>
      <c r="JIX36" s="61"/>
      <c r="JIY36" s="61"/>
      <c r="JIZ36" s="61"/>
      <c r="JJA36" s="61"/>
      <c r="JJB36" s="61"/>
      <c r="JJC36" s="61"/>
      <c r="JJD36" s="61"/>
      <c r="JJE36" s="61"/>
      <c r="JJF36" s="61"/>
      <c r="JJG36" s="61"/>
      <c r="JJH36" s="61"/>
      <c r="JJI36" s="61"/>
      <c r="JJJ36" s="61"/>
      <c r="JJK36" s="61"/>
      <c r="JJL36" s="61"/>
      <c r="JJM36" s="61"/>
      <c r="JJN36" s="61"/>
      <c r="JJO36" s="61"/>
      <c r="JJP36" s="61"/>
      <c r="JJQ36" s="61"/>
      <c r="JJR36" s="61"/>
      <c r="JJS36" s="61"/>
      <c r="JJT36" s="61"/>
      <c r="JJU36" s="61"/>
      <c r="JJV36" s="61"/>
      <c r="JJW36" s="61"/>
      <c r="JJX36" s="61"/>
      <c r="JJY36" s="61"/>
      <c r="JJZ36" s="61"/>
      <c r="JKA36" s="61"/>
      <c r="JKB36" s="61"/>
      <c r="JKC36" s="61"/>
      <c r="JKD36" s="61"/>
      <c r="JKE36" s="61"/>
      <c r="JKF36" s="61"/>
      <c r="JKG36" s="61"/>
      <c r="JKH36" s="61"/>
      <c r="JKI36" s="61"/>
      <c r="JKJ36" s="61"/>
      <c r="JKK36" s="61"/>
      <c r="JKL36" s="61"/>
      <c r="JKM36" s="61"/>
      <c r="JKN36" s="61"/>
      <c r="JKO36" s="61"/>
      <c r="JKP36" s="61"/>
      <c r="JKQ36" s="61"/>
      <c r="JKR36" s="61"/>
      <c r="JKS36" s="61"/>
      <c r="JKT36" s="61"/>
      <c r="JKU36" s="61"/>
      <c r="JKV36" s="61"/>
      <c r="JKW36" s="61"/>
      <c r="JKX36" s="61"/>
      <c r="JKY36" s="61"/>
      <c r="JKZ36" s="61"/>
      <c r="JLA36" s="61"/>
      <c r="JLB36" s="61"/>
      <c r="JLC36" s="61"/>
      <c r="JLD36" s="61"/>
      <c r="JLE36" s="61"/>
      <c r="JLF36" s="61"/>
      <c r="JLG36" s="61"/>
      <c r="JLH36" s="61"/>
      <c r="JLI36" s="61"/>
      <c r="JLJ36" s="61"/>
      <c r="JLK36" s="61"/>
      <c r="JLL36" s="61"/>
      <c r="JLM36" s="61"/>
      <c r="JLN36" s="61"/>
      <c r="JLO36" s="61"/>
      <c r="JLP36" s="61"/>
      <c r="JLQ36" s="61"/>
      <c r="JLR36" s="61"/>
      <c r="JLS36" s="61"/>
      <c r="JLT36" s="61"/>
      <c r="JLU36" s="61"/>
      <c r="JLV36" s="61"/>
      <c r="JLW36" s="61"/>
      <c r="JLX36" s="61"/>
      <c r="JLY36" s="61"/>
      <c r="JLZ36" s="61"/>
      <c r="JMA36" s="61"/>
      <c r="JMB36" s="61"/>
      <c r="JMC36" s="61"/>
      <c r="JMD36" s="61"/>
      <c r="JME36" s="61"/>
      <c r="JMF36" s="61"/>
      <c r="JMG36" s="61"/>
      <c r="JMH36" s="61"/>
      <c r="JMI36" s="61"/>
      <c r="JMJ36" s="61"/>
      <c r="JMK36" s="61"/>
      <c r="JML36" s="61"/>
      <c r="JMM36" s="61"/>
      <c r="JMN36" s="61"/>
      <c r="JMO36" s="61"/>
      <c r="JMP36" s="61"/>
      <c r="JMQ36" s="61"/>
      <c r="JMR36" s="61"/>
      <c r="JMS36" s="61"/>
      <c r="JMT36" s="61"/>
      <c r="JMU36" s="61"/>
      <c r="JMV36" s="61"/>
      <c r="JMW36" s="61"/>
      <c r="JMX36" s="61"/>
      <c r="JMY36" s="61"/>
      <c r="JMZ36" s="61"/>
      <c r="JNA36" s="61"/>
      <c r="JNB36" s="61"/>
      <c r="JNC36" s="61"/>
      <c r="JND36" s="61"/>
      <c r="JNE36" s="61"/>
      <c r="JNF36" s="61"/>
      <c r="JNG36" s="61"/>
      <c r="JNH36" s="61"/>
      <c r="JNI36" s="61"/>
      <c r="JNJ36" s="61"/>
      <c r="JNK36" s="61"/>
      <c r="JNL36" s="61"/>
      <c r="JNM36" s="61"/>
      <c r="JNN36" s="61"/>
      <c r="JNO36" s="61"/>
      <c r="JNP36" s="61"/>
      <c r="JNQ36" s="61"/>
      <c r="JNR36" s="61"/>
      <c r="JNS36" s="61"/>
      <c r="JNT36" s="61"/>
      <c r="JNU36" s="61"/>
      <c r="JNV36" s="61"/>
      <c r="JNW36" s="61"/>
      <c r="JNX36" s="61"/>
      <c r="JNY36" s="61"/>
      <c r="JNZ36" s="61"/>
      <c r="JOA36" s="61"/>
      <c r="JOB36" s="61"/>
      <c r="JOC36" s="61"/>
      <c r="JOD36" s="61"/>
      <c r="JOE36" s="61"/>
      <c r="JOF36" s="61"/>
      <c r="JOG36" s="61"/>
      <c r="JOH36" s="61"/>
      <c r="JOI36" s="61"/>
      <c r="JOJ36" s="61"/>
      <c r="JOK36" s="61"/>
      <c r="JOL36" s="61"/>
      <c r="JOM36" s="61"/>
      <c r="JON36" s="61"/>
      <c r="JOO36" s="61"/>
      <c r="JOP36" s="61"/>
      <c r="JOQ36" s="61"/>
      <c r="JOR36" s="61"/>
      <c r="JOS36" s="61"/>
      <c r="JOT36" s="61"/>
      <c r="JOU36" s="61"/>
      <c r="JOV36" s="61"/>
      <c r="JOW36" s="61"/>
      <c r="JOX36" s="61"/>
      <c r="JOY36" s="61"/>
      <c r="JOZ36" s="61"/>
      <c r="JPA36" s="61"/>
      <c r="JPB36" s="61"/>
      <c r="JPC36" s="61"/>
      <c r="JPD36" s="61"/>
      <c r="JPE36" s="61"/>
      <c r="JPF36" s="61"/>
      <c r="JPG36" s="61"/>
      <c r="JPH36" s="61"/>
      <c r="JPI36" s="61"/>
      <c r="JPJ36" s="61"/>
      <c r="JPK36" s="61"/>
      <c r="JPL36" s="61"/>
      <c r="JPM36" s="61"/>
      <c r="JPN36" s="61"/>
      <c r="JPO36" s="61"/>
      <c r="JPP36" s="61"/>
      <c r="JPQ36" s="61"/>
      <c r="JPR36" s="61"/>
      <c r="JPS36" s="61"/>
      <c r="JPT36" s="61"/>
      <c r="JPU36" s="61"/>
      <c r="JPV36" s="61"/>
      <c r="JPW36" s="61"/>
      <c r="JPX36" s="61"/>
      <c r="JPY36" s="61"/>
      <c r="JPZ36" s="61"/>
      <c r="JQA36" s="61"/>
      <c r="JQB36" s="61"/>
      <c r="JQC36" s="61"/>
      <c r="JQD36" s="61"/>
      <c r="JQE36" s="61"/>
      <c r="JQF36" s="61"/>
      <c r="JQG36" s="61"/>
      <c r="JQH36" s="61"/>
      <c r="JQI36" s="61"/>
      <c r="JQJ36" s="61"/>
      <c r="JQK36" s="61"/>
      <c r="JQL36" s="61"/>
      <c r="JQM36" s="61"/>
      <c r="JQN36" s="61"/>
      <c r="JQO36" s="61"/>
      <c r="JQP36" s="61"/>
      <c r="JQQ36" s="61"/>
      <c r="JQR36" s="61"/>
      <c r="JQS36" s="61"/>
      <c r="JQT36" s="61"/>
      <c r="JQU36" s="61"/>
      <c r="JQV36" s="61"/>
      <c r="JQW36" s="61"/>
      <c r="JQX36" s="61"/>
      <c r="JQY36" s="61"/>
      <c r="JQZ36" s="61"/>
      <c r="JRA36" s="61"/>
      <c r="JRB36" s="61"/>
      <c r="JRC36" s="61"/>
      <c r="JRD36" s="61"/>
      <c r="JRE36" s="61"/>
      <c r="JRF36" s="61"/>
      <c r="JRG36" s="61"/>
      <c r="JRH36" s="61"/>
      <c r="JRI36" s="61"/>
      <c r="JRJ36" s="61"/>
      <c r="JRK36" s="61"/>
      <c r="JRL36" s="61"/>
      <c r="JRM36" s="61"/>
      <c r="JRN36" s="61"/>
      <c r="JRO36" s="61"/>
      <c r="JRP36" s="61"/>
      <c r="JRQ36" s="61"/>
      <c r="JRR36" s="61"/>
      <c r="JRS36" s="61"/>
      <c r="JRT36" s="61"/>
      <c r="JRU36" s="61"/>
      <c r="JRV36" s="61"/>
      <c r="JRW36" s="61"/>
      <c r="JRX36" s="61"/>
      <c r="JRY36" s="61"/>
      <c r="JRZ36" s="61"/>
      <c r="JSA36" s="61"/>
      <c r="JSB36" s="61"/>
      <c r="JSC36" s="61"/>
      <c r="JSD36" s="61"/>
      <c r="JSE36" s="61"/>
      <c r="JSF36" s="61"/>
      <c r="JSG36" s="61"/>
      <c r="JSH36" s="61"/>
      <c r="JSI36" s="61"/>
      <c r="JSJ36" s="61"/>
      <c r="JSK36" s="61"/>
      <c r="JSL36" s="61"/>
      <c r="JSM36" s="61"/>
      <c r="JSN36" s="61"/>
      <c r="JSO36" s="61"/>
      <c r="JSP36" s="61"/>
      <c r="JSQ36" s="61"/>
      <c r="JSR36" s="61"/>
      <c r="JSS36" s="61"/>
      <c r="JST36" s="61"/>
      <c r="JSU36" s="61"/>
      <c r="JSV36" s="61"/>
      <c r="JSW36" s="61"/>
      <c r="JSX36" s="61"/>
      <c r="JSY36" s="61"/>
      <c r="JSZ36" s="61"/>
      <c r="JTA36" s="61"/>
      <c r="JTB36" s="61"/>
      <c r="JTC36" s="61"/>
      <c r="JTD36" s="61"/>
      <c r="JTE36" s="61"/>
      <c r="JTF36" s="61"/>
      <c r="JTG36" s="61"/>
      <c r="JTH36" s="61"/>
      <c r="JTI36" s="61"/>
      <c r="JTJ36" s="61"/>
      <c r="JTK36" s="61"/>
      <c r="JTL36" s="61"/>
      <c r="JTM36" s="61"/>
      <c r="JTN36" s="61"/>
      <c r="JTO36" s="61"/>
      <c r="JTP36" s="61"/>
      <c r="JTQ36" s="61"/>
      <c r="JTR36" s="61"/>
      <c r="JTS36" s="61"/>
      <c r="JTT36" s="61"/>
      <c r="JTU36" s="61"/>
      <c r="JTV36" s="61"/>
      <c r="JTW36" s="61"/>
      <c r="JTX36" s="61"/>
      <c r="JTY36" s="61"/>
      <c r="JTZ36" s="61"/>
      <c r="JUA36" s="61"/>
      <c r="JUB36" s="61"/>
      <c r="JUC36" s="61"/>
      <c r="JUD36" s="61"/>
      <c r="JUE36" s="61"/>
      <c r="JUF36" s="61"/>
      <c r="JUG36" s="61"/>
      <c r="JUH36" s="61"/>
      <c r="JUI36" s="61"/>
      <c r="JUJ36" s="61"/>
      <c r="JUK36" s="61"/>
      <c r="JUL36" s="61"/>
      <c r="JUM36" s="61"/>
      <c r="JUN36" s="61"/>
      <c r="JUO36" s="61"/>
      <c r="JUP36" s="61"/>
      <c r="JUQ36" s="61"/>
      <c r="JUR36" s="61"/>
      <c r="JUS36" s="61"/>
      <c r="JUT36" s="61"/>
      <c r="JUU36" s="61"/>
      <c r="JUV36" s="61"/>
      <c r="JUW36" s="61"/>
      <c r="JUX36" s="61"/>
      <c r="JUY36" s="61"/>
      <c r="JUZ36" s="61"/>
      <c r="JVA36" s="61"/>
      <c r="JVB36" s="61"/>
      <c r="JVC36" s="61"/>
      <c r="JVD36" s="61"/>
      <c r="JVE36" s="61"/>
      <c r="JVF36" s="61"/>
      <c r="JVG36" s="61"/>
      <c r="JVH36" s="61"/>
      <c r="JVI36" s="61"/>
      <c r="JVJ36" s="61"/>
      <c r="JVK36" s="61"/>
      <c r="JVL36" s="61"/>
      <c r="JVM36" s="61"/>
      <c r="JVN36" s="61"/>
      <c r="JVO36" s="61"/>
      <c r="JVP36" s="61"/>
      <c r="JVQ36" s="61"/>
      <c r="JVR36" s="61"/>
      <c r="JVS36" s="61"/>
      <c r="JVT36" s="61"/>
      <c r="JVU36" s="61"/>
      <c r="JVV36" s="61"/>
      <c r="JVW36" s="61"/>
      <c r="JVX36" s="61"/>
      <c r="JVY36" s="61"/>
      <c r="JVZ36" s="61"/>
      <c r="JWA36" s="61"/>
      <c r="JWB36" s="61"/>
      <c r="JWC36" s="61"/>
      <c r="JWD36" s="61"/>
      <c r="JWE36" s="61"/>
      <c r="JWF36" s="61"/>
      <c r="JWG36" s="61"/>
      <c r="JWH36" s="61"/>
      <c r="JWI36" s="61"/>
      <c r="JWJ36" s="61"/>
      <c r="JWK36" s="61"/>
      <c r="JWL36" s="61"/>
      <c r="JWM36" s="61"/>
      <c r="JWN36" s="61"/>
      <c r="JWO36" s="61"/>
      <c r="JWP36" s="61"/>
      <c r="JWQ36" s="61"/>
      <c r="JWR36" s="61"/>
      <c r="JWS36" s="61"/>
      <c r="JWT36" s="61"/>
      <c r="JWU36" s="61"/>
      <c r="JWV36" s="61"/>
      <c r="JWW36" s="61"/>
      <c r="JWX36" s="61"/>
      <c r="JWY36" s="61"/>
      <c r="JWZ36" s="61"/>
      <c r="JXA36" s="61"/>
      <c r="JXB36" s="61"/>
      <c r="JXC36" s="61"/>
      <c r="JXD36" s="61"/>
      <c r="JXE36" s="61"/>
      <c r="JXF36" s="61"/>
      <c r="JXG36" s="61"/>
      <c r="JXH36" s="61"/>
      <c r="JXI36" s="61"/>
      <c r="JXJ36" s="61"/>
      <c r="JXK36" s="61"/>
      <c r="JXL36" s="61"/>
      <c r="JXM36" s="61"/>
      <c r="JXN36" s="61"/>
      <c r="JXO36" s="61"/>
      <c r="JXP36" s="61"/>
      <c r="JXQ36" s="61"/>
      <c r="JXR36" s="61"/>
      <c r="JXS36" s="61"/>
      <c r="JXT36" s="61"/>
      <c r="JXU36" s="61"/>
      <c r="JXV36" s="61"/>
      <c r="JXW36" s="61"/>
      <c r="JXX36" s="61"/>
      <c r="JXY36" s="61"/>
      <c r="JXZ36" s="61"/>
      <c r="JYA36" s="61"/>
      <c r="JYB36" s="61"/>
      <c r="JYC36" s="61"/>
      <c r="JYD36" s="61"/>
      <c r="JYE36" s="61"/>
      <c r="JYF36" s="61"/>
      <c r="JYG36" s="61"/>
      <c r="JYH36" s="61"/>
      <c r="JYI36" s="61"/>
      <c r="JYJ36" s="61"/>
      <c r="JYK36" s="61"/>
      <c r="JYL36" s="61"/>
      <c r="JYM36" s="61"/>
      <c r="JYN36" s="61"/>
      <c r="JYO36" s="61"/>
      <c r="JYP36" s="61"/>
      <c r="JYQ36" s="61"/>
      <c r="JYR36" s="61"/>
      <c r="JYS36" s="61"/>
      <c r="JYT36" s="61"/>
      <c r="JYU36" s="61"/>
      <c r="JYV36" s="61"/>
      <c r="JYW36" s="61"/>
      <c r="JYX36" s="61"/>
      <c r="JYY36" s="61"/>
      <c r="JYZ36" s="61"/>
      <c r="JZA36" s="61"/>
      <c r="JZB36" s="61"/>
      <c r="JZC36" s="61"/>
      <c r="JZD36" s="61"/>
      <c r="JZE36" s="61"/>
      <c r="JZF36" s="61"/>
      <c r="JZG36" s="61"/>
      <c r="JZH36" s="61"/>
      <c r="JZI36" s="61"/>
      <c r="JZJ36" s="61"/>
      <c r="JZK36" s="61"/>
      <c r="JZL36" s="61"/>
      <c r="JZM36" s="61"/>
      <c r="JZN36" s="61"/>
      <c r="JZO36" s="61"/>
      <c r="JZP36" s="61"/>
      <c r="JZQ36" s="61"/>
      <c r="JZR36" s="61"/>
      <c r="JZS36" s="61"/>
      <c r="JZT36" s="61"/>
      <c r="JZU36" s="61"/>
      <c r="JZV36" s="61"/>
      <c r="JZW36" s="61"/>
      <c r="JZX36" s="61"/>
      <c r="JZY36" s="61"/>
      <c r="JZZ36" s="61"/>
      <c r="KAA36" s="61"/>
      <c r="KAB36" s="61"/>
      <c r="KAC36" s="61"/>
      <c r="KAD36" s="61"/>
      <c r="KAE36" s="61"/>
      <c r="KAF36" s="61"/>
      <c r="KAG36" s="61"/>
      <c r="KAH36" s="61"/>
      <c r="KAI36" s="61"/>
      <c r="KAJ36" s="61"/>
      <c r="KAK36" s="61"/>
      <c r="KAL36" s="61"/>
      <c r="KAM36" s="61"/>
      <c r="KAN36" s="61"/>
      <c r="KAO36" s="61"/>
      <c r="KAP36" s="61"/>
      <c r="KAQ36" s="61"/>
      <c r="KAR36" s="61"/>
      <c r="KAS36" s="61"/>
      <c r="KAT36" s="61"/>
      <c r="KAU36" s="61"/>
      <c r="KAV36" s="61"/>
      <c r="KAW36" s="61"/>
      <c r="KAX36" s="61"/>
      <c r="KAY36" s="61"/>
      <c r="KAZ36" s="61"/>
      <c r="KBA36" s="61"/>
      <c r="KBB36" s="61"/>
      <c r="KBC36" s="61"/>
      <c r="KBD36" s="61"/>
      <c r="KBE36" s="61"/>
      <c r="KBF36" s="61"/>
      <c r="KBG36" s="61"/>
      <c r="KBH36" s="61"/>
      <c r="KBI36" s="61"/>
      <c r="KBJ36" s="61"/>
      <c r="KBK36" s="61"/>
      <c r="KBL36" s="61"/>
      <c r="KBM36" s="61"/>
      <c r="KBN36" s="61"/>
      <c r="KBO36" s="61"/>
      <c r="KBP36" s="61"/>
      <c r="KBQ36" s="61"/>
      <c r="KBR36" s="61"/>
      <c r="KBS36" s="61"/>
      <c r="KBT36" s="61"/>
      <c r="KBU36" s="61"/>
      <c r="KBV36" s="61"/>
      <c r="KBW36" s="61"/>
      <c r="KBX36" s="61"/>
      <c r="KBY36" s="61"/>
      <c r="KBZ36" s="61"/>
      <c r="KCA36" s="61"/>
      <c r="KCB36" s="61"/>
      <c r="KCC36" s="61"/>
      <c r="KCD36" s="61"/>
      <c r="KCE36" s="61"/>
      <c r="KCF36" s="61"/>
      <c r="KCG36" s="61"/>
      <c r="KCH36" s="61"/>
      <c r="KCI36" s="61"/>
      <c r="KCJ36" s="61"/>
      <c r="KCK36" s="61"/>
      <c r="KCL36" s="61"/>
      <c r="KCM36" s="61"/>
      <c r="KCN36" s="61"/>
      <c r="KCO36" s="61"/>
      <c r="KCP36" s="61"/>
      <c r="KCQ36" s="61"/>
      <c r="KCR36" s="61"/>
      <c r="KCS36" s="61"/>
      <c r="KCT36" s="61"/>
      <c r="KCU36" s="61"/>
      <c r="KCV36" s="61"/>
      <c r="KCW36" s="61"/>
      <c r="KCX36" s="61"/>
      <c r="KCY36" s="61"/>
      <c r="KCZ36" s="61"/>
      <c r="KDA36" s="61"/>
      <c r="KDB36" s="61"/>
      <c r="KDC36" s="61"/>
      <c r="KDD36" s="61"/>
      <c r="KDE36" s="61"/>
      <c r="KDF36" s="61"/>
      <c r="KDG36" s="61"/>
      <c r="KDH36" s="61"/>
      <c r="KDI36" s="61"/>
      <c r="KDJ36" s="61"/>
      <c r="KDK36" s="61"/>
      <c r="KDL36" s="61"/>
      <c r="KDM36" s="61"/>
      <c r="KDN36" s="61"/>
      <c r="KDO36" s="61"/>
      <c r="KDP36" s="61"/>
      <c r="KDQ36" s="61"/>
      <c r="KDR36" s="61"/>
      <c r="KDS36" s="61"/>
      <c r="KDT36" s="61"/>
      <c r="KDU36" s="61"/>
      <c r="KDV36" s="61"/>
      <c r="KDW36" s="61"/>
      <c r="KDX36" s="61"/>
      <c r="KDY36" s="61"/>
      <c r="KDZ36" s="61"/>
      <c r="KEA36" s="61"/>
      <c r="KEB36" s="61"/>
      <c r="KEC36" s="61"/>
      <c r="KED36" s="61"/>
      <c r="KEE36" s="61"/>
      <c r="KEF36" s="61"/>
      <c r="KEG36" s="61"/>
      <c r="KEH36" s="61"/>
      <c r="KEI36" s="61"/>
      <c r="KEJ36" s="61"/>
      <c r="KEK36" s="61"/>
      <c r="KEL36" s="61"/>
      <c r="KEM36" s="61"/>
      <c r="KEN36" s="61"/>
      <c r="KEO36" s="61"/>
      <c r="KEP36" s="61"/>
      <c r="KEQ36" s="61"/>
      <c r="KER36" s="61"/>
      <c r="KES36" s="61"/>
      <c r="KET36" s="61"/>
      <c r="KEU36" s="61"/>
      <c r="KEV36" s="61"/>
      <c r="KEW36" s="61"/>
      <c r="KEX36" s="61"/>
      <c r="KEY36" s="61"/>
      <c r="KEZ36" s="61"/>
      <c r="KFA36" s="61"/>
      <c r="KFB36" s="61"/>
      <c r="KFC36" s="61"/>
      <c r="KFD36" s="61"/>
      <c r="KFE36" s="61"/>
      <c r="KFF36" s="61"/>
      <c r="KFG36" s="61"/>
      <c r="KFH36" s="61"/>
      <c r="KFI36" s="61"/>
      <c r="KFJ36" s="61"/>
      <c r="KFK36" s="61"/>
      <c r="KFL36" s="61"/>
      <c r="KFM36" s="61"/>
      <c r="KFN36" s="61"/>
      <c r="KFO36" s="61"/>
      <c r="KFP36" s="61"/>
      <c r="KFQ36" s="61"/>
      <c r="KFR36" s="61"/>
      <c r="KFS36" s="61"/>
      <c r="KFT36" s="61"/>
      <c r="KFU36" s="61"/>
      <c r="KFV36" s="61"/>
      <c r="KFW36" s="61"/>
      <c r="KFX36" s="61"/>
      <c r="KFY36" s="61"/>
      <c r="KFZ36" s="61"/>
      <c r="KGA36" s="61"/>
      <c r="KGB36" s="61"/>
      <c r="KGC36" s="61"/>
      <c r="KGD36" s="61"/>
      <c r="KGE36" s="61"/>
      <c r="KGF36" s="61"/>
      <c r="KGG36" s="61"/>
      <c r="KGH36" s="61"/>
      <c r="KGI36" s="61"/>
      <c r="KGJ36" s="61"/>
      <c r="KGK36" s="61"/>
      <c r="KGL36" s="61"/>
      <c r="KGM36" s="61"/>
      <c r="KGN36" s="61"/>
      <c r="KGO36" s="61"/>
      <c r="KGP36" s="61"/>
      <c r="KGQ36" s="61"/>
      <c r="KGR36" s="61"/>
      <c r="KGS36" s="61"/>
      <c r="KGT36" s="61"/>
      <c r="KGU36" s="61"/>
      <c r="KGV36" s="61"/>
      <c r="KGW36" s="61"/>
      <c r="KGX36" s="61"/>
      <c r="KGY36" s="61"/>
      <c r="KGZ36" s="61"/>
      <c r="KHA36" s="61"/>
      <c r="KHB36" s="61"/>
      <c r="KHC36" s="61"/>
      <c r="KHD36" s="61"/>
      <c r="KHE36" s="61"/>
      <c r="KHF36" s="61"/>
      <c r="KHG36" s="61"/>
      <c r="KHH36" s="61"/>
      <c r="KHI36" s="61"/>
      <c r="KHJ36" s="61"/>
      <c r="KHK36" s="61"/>
      <c r="KHL36" s="61"/>
      <c r="KHM36" s="61"/>
      <c r="KHN36" s="61"/>
      <c r="KHO36" s="61"/>
      <c r="KHP36" s="61"/>
      <c r="KHQ36" s="61"/>
      <c r="KHR36" s="61"/>
      <c r="KHS36" s="61"/>
      <c r="KHT36" s="61"/>
      <c r="KHU36" s="61"/>
      <c r="KHV36" s="61"/>
      <c r="KHW36" s="61"/>
      <c r="KHX36" s="61"/>
      <c r="KHY36" s="61"/>
      <c r="KHZ36" s="61"/>
      <c r="KIA36" s="61"/>
      <c r="KIB36" s="61"/>
      <c r="KIC36" s="61"/>
      <c r="KID36" s="61"/>
      <c r="KIE36" s="61"/>
      <c r="KIF36" s="61"/>
      <c r="KIG36" s="61"/>
      <c r="KIH36" s="61"/>
      <c r="KII36" s="61"/>
      <c r="KIJ36" s="61"/>
      <c r="KIK36" s="61"/>
      <c r="KIL36" s="61"/>
      <c r="KIM36" s="61"/>
      <c r="KIN36" s="61"/>
      <c r="KIO36" s="61"/>
      <c r="KIP36" s="61"/>
      <c r="KIQ36" s="61"/>
      <c r="KIR36" s="61"/>
      <c r="KIS36" s="61"/>
      <c r="KIT36" s="61"/>
      <c r="KIU36" s="61"/>
      <c r="KIV36" s="61"/>
      <c r="KIW36" s="61"/>
      <c r="KIX36" s="61"/>
      <c r="KIY36" s="61"/>
      <c r="KIZ36" s="61"/>
      <c r="KJA36" s="61"/>
      <c r="KJB36" s="61"/>
      <c r="KJC36" s="61"/>
      <c r="KJD36" s="61"/>
      <c r="KJE36" s="61"/>
      <c r="KJF36" s="61"/>
      <c r="KJG36" s="61"/>
      <c r="KJH36" s="61"/>
      <c r="KJI36" s="61"/>
      <c r="KJJ36" s="61"/>
      <c r="KJK36" s="61"/>
      <c r="KJL36" s="61"/>
      <c r="KJM36" s="61"/>
      <c r="KJN36" s="61"/>
      <c r="KJO36" s="61"/>
      <c r="KJP36" s="61"/>
      <c r="KJQ36" s="61"/>
      <c r="KJR36" s="61"/>
      <c r="KJS36" s="61"/>
      <c r="KJT36" s="61"/>
      <c r="KJU36" s="61"/>
      <c r="KJV36" s="61"/>
      <c r="KJW36" s="61"/>
      <c r="KJX36" s="61"/>
      <c r="KJY36" s="61"/>
      <c r="KJZ36" s="61"/>
      <c r="KKA36" s="61"/>
      <c r="KKB36" s="61"/>
      <c r="KKC36" s="61"/>
      <c r="KKD36" s="61"/>
      <c r="KKE36" s="61"/>
      <c r="KKF36" s="61"/>
      <c r="KKG36" s="61"/>
      <c r="KKH36" s="61"/>
      <c r="KKI36" s="61"/>
      <c r="KKJ36" s="61"/>
      <c r="KKK36" s="61"/>
      <c r="KKL36" s="61"/>
      <c r="KKM36" s="61"/>
      <c r="KKN36" s="61"/>
      <c r="KKO36" s="61"/>
      <c r="KKP36" s="61"/>
      <c r="KKQ36" s="61"/>
      <c r="KKR36" s="61"/>
      <c r="KKS36" s="61"/>
      <c r="KKT36" s="61"/>
      <c r="KKU36" s="61"/>
      <c r="KKV36" s="61"/>
      <c r="KKW36" s="61"/>
      <c r="KKX36" s="61"/>
      <c r="KKY36" s="61"/>
      <c r="KKZ36" s="61"/>
      <c r="KLA36" s="61"/>
      <c r="KLB36" s="61"/>
      <c r="KLC36" s="61"/>
      <c r="KLD36" s="61"/>
      <c r="KLE36" s="61"/>
      <c r="KLF36" s="61"/>
      <c r="KLG36" s="61"/>
      <c r="KLH36" s="61"/>
      <c r="KLI36" s="61"/>
      <c r="KLJ36" s="61"/>
      <c r="KLK36" s="61"/>
      <c r="KLL36" s="61"/>
      <c r="KLM36" s="61"/>
      <c r="KLN36" s="61"/>
      <c r="KLO36" s="61"/>
      <c r="KLP36" s="61"/>
      <c r="KLQ36" s="61"/>
      <c r="KLR36" s="61"/>
      <c r="KLS36" s="61"/>
      <c r="KLT36" s="61"/>
      <c r="KLU36" s="61"/>
      <c r="KLV36" s="61"/>
      <c r="KLW36" s="61"/>
      <c r="KLX36" s="61"/>
      <c r="KLY36" s="61"/>
      <c r="KLZ36" s="61"/>
      <c r="KMA36" s="61"/>
      <c r="KMB36" s="61"/>
      <c r="KMC36" s="61"/>
      <c r="KMD36" s="61"/>
      <c r="KME36" s="61"/>
      <c r="KMF36" s="61"/>
      <c r="KMG36" s="61"/>
      <c r="KMH36" s="61"/>
      <c r="KMI36" s="61"/>
      <c r="KMJ36" s="61"/>
      <c r="KMK36" s="61"/>
      <c r="KML36" s="61"/>
      <c r="KMM36" s="61"/>
      <c r="KMN36" s="61"/>
      <c r="KMO36" s="61"/>
      <c r="KMP36" s="61"/>
      <c r="KMQ36" s="61"/>
      <c r="KMR36" s="61"/>
      <c r="KMS36" s="61"/>
      <c r="KMT36" s="61"/>
      <c r="KMU36" s="61"/>
      <c r="KMV36" s="61"/>
      <c r="KMW36" s="61"/>
      <c r="KMX36" s="61"/>
      <c r="KMY36" s="61"/>
      <c r="KMZ36" s="61"/>
      <c r="KNA36" s="61"/>
      <c r="KNB36" s="61"/>
      <c r="KNC36" s="61"/>
      <c r="KND36" s="61"/>
      <c r="KNE36" s="61"/>
      <c r="KNF36" s="61"/>
      <c r="KNG36" s="61"/>
      <c r="KNH36" s="61"/>
      <c r="KNI36" s="61"/>
      <c r="KNJ36" s="61"/>
      <c r="KNK36" s="61"/>
      <c r="KNL36" s="61"/>
      <c r="KNM36" s="61"/>
      <c r="KNN36" s="61"/>
      <c r="KNO36" s="61"/>
      <c r="KNP36" s="61"/>
      <c r="KNQ36" s="61"/>
      <c r="KNR36" s="61"/>
      <c r="KNS36" s="61"/>
      <c r="KNT36" s="61"/>
      <c r="KNU36" s="61"/>
      <c r="KNV36" s="61"/>
      <c r="KNW36" s="61"/>
      <c r="KNX36" s="61"/>
      <c r="KNY36" s="61"/>
      <c r="KNZ36" s="61"/>
      <c r="KOA36" s="61"/>
      <c r="KOB36" s="61"/>
      <c r="KOC36" s="61"/>
      <c r="KOD36" s="61"/>
      <c r="KOE36" s="61"/>
      <c r="KOF36" s="61"/>
      <c r="KOG36" s="61"/>
      <c r="KOH36" s="61"/>
      <c r="KOI36" s="61"/>
      <c r="KOJ36" s="61"/>
      <c r="KOK36" s="61"/>
      <c r="KOL36" s="61"/>
      <c r="KOM36" s="61"/>
      <c r="KON36" s="61"/>
      <c r="KOO36" s="61"/>
      <c r="KOP36" s="61"/>
      <c r="KOQ36" s="61"/>
      <c r="KOR36" s="61"/>
      <c r="KOS36" s="61"/>
      <c r="KOT36" s="61"/>
      <c r="KOU36" s="61"/>
      <c r="KOV36" s="61"/>
      <c r="KOW36" s="61"/>
      <c r="KOX36" s="61"/>
      <c r="KOY36" s="61"/>
      <c r="KOZ36" s="61"/>
      <c r="KPA36" s="61"/>
      <c r="KPB36" s="61"/>
      <c r="KPC36" s="61"/>
      <c r="KPD36" s="61"/>
      <c r="KPE36" s="61"/>
      <c r="KPF36" s="61"/>
      <c r="KPG36" s="61"/>
      <c r="KPH36" s="61"/>
      <c r="KPI36" s="61"/>
      <c r="KPJ36" s="61"/>
      <c r="KPK36" s="61"/>
      <c r="KPL36" s="61"/>
      <c r="KPM36" s="61"/>
      <c r="KPN36" s="61"/>
      <c r="KPO36" s="61"/>
      <c r="KPP36" s="61"/>
      <c r="KPQ36" s="61"/>
      <c r="KPR36" s="61"/>
      <c r="KPS36" s="61"/>
      <c r="KPT36" s="61"/>
      <c r="KPU36" s="61"/>
      <c r="KPV36" s="61"/>
      <c r="KPW36" s="61"/>
      <c r="KPX36" s="61"/>
      <c r="KPY36" s="61"/>
      <c r="KPZ36" s="61"/>
      <c r="KQA36" s="61"/>
      <c r="KQB36" s="61"/>
      <c r="KQC36" s="61"/>
      <c r="KQD36" s="61"/>
      <c r="KQE36" s="61"/>
      <c r="KQF36" s="61"/>
      <c r="KQG36" s="61"/>
      <c r="KQH36" s="61"/>
      <c r="KQI36" s="61"/>
      <c r="KQJ36" s="61"/>
      <c r="KQK36" s="61"/>
      <c r="KQL36" s="61"/>
      <c r="KQM36" s="61"/>
      <c r="KQN36" s="61"/>
      <c r="KQO36" s="61"/>
      <c r="KQP36" s="61"/>
      <c r="KQQ36" s="61"/>
      <c r="KQR36" s="61"/>
      <c r="KQS36" s="61"/>
      <c r="KQT36" s="61"/>
      <c r="KQU36" s="61"/>
      <c r="KQV36" s="61"/>
      <c r="KQW36" s="61"/>
      <c r="KQX36" s="61"/>
      <c r="KQY36" s="61"/>
      <c r="KQZ36" s="61"/>
      <c r="KRA36" s="61"/>
      <c r="KRB36" s="61"/>
      <c r="KRC36" s="61"/>
      <c r="KRD36" s="61"/>
      <c r="KRE36" s="61"/>
      <c r="KRF36" s="61"/>
      <c r="KRG36" s="61"/>
      <c r="KRH36" s="61"/>
      <c r="KRI36" s="61"/>
      <c r="KRJ36" s="61"/>
      <c r="KRK36" s="61"/>
      <c r="KRL36" s="61"/>
      <c r="KRM36" s="61"/>
      <c r="KRN36" s="61"/>
      <c r="KRO36" s="61"/>
      <c r="KRP36" s="61"/>
      <c r="KRQ36" s="61"/>
      <c r="KRR36" s="61"/>
      <c r="KRS36" s="61"/>
      <c r="KRT36" s="61"/>
      <c r="KRU36" s="61"/>
      <c r="KRV36" s="61"/>
      <c r="KRW36" s="61"/>
      <c r="KRX36" s="61"/>
      <c r="KRY36" s="61"/>
      <c r="KRZ36" s="61"/>
      <c r="KSA36" s="61"/>
      <c r="KSB36" s="61"/>
      <c r="KSC36" s="61"/>
      <c r="KSD36" s="61"/>
      <c r="KSE36" s="61"/>
      <c r="KSF36" s="61"/>
      <c r="KSG36" s="61"/>
      <c r="KSH36" s="61"/>
      <c r="KSI36" s="61"/>
      <c r="KSJ36" s="61"/>
      <c r="KSK36" s="61"/>
      <c r="KSL36" s="61"/>
      <c r="KSM36" s="61"/>
      <c r="KSN36" s="61"/>
      <c r="KSO36" s="61"/>
      <c r="KSP36" s="61"/>
      <c r="KSQ36" s="61"/>
      <c r="KSR36" s="61"/>
      <c r="KSS36" s="61"/>
      <c r="KST36" s="61"/>
      <c r="KSU36" s="61"/>
      <c r="KSV36" s="61"/>
      <c r="KSW36" s="61"/>
      <c r="KSX36" s="61"/>
      <c r="KSY36" s="61"/>
      <c r="KSZ36" s="61"/>
      <c r="KTA36" s="61"/>
      <c r="KTB36" s="61"/>
      <c r="KTC36" s="61"/>
      <c r="KTD36" s="61"/>
      <c r="KTE36" s="61"/>
      <c r="KTF36" s="61"/>
      <c r="KTG36" s="61"/>
      <c r="KTH36" s="61"/>
      <c r="KTI36" s="61"/>
      <c r="KTJ36" s="61"/>
      <c r="KTK36" s="61"/>
      <c r="KTL36" s="61"/>
      <c r="KTM36" s="61"/>
      <c r="KTN36" s="61"/>
      <c r="KTO36" s="61"/>
      <c r="KTP36" s="61"/>
      <c r="KTQ36" s="61"/>
      <c r="KTR36" s="61"/>
      <c r="KTS36" s="61"/>
      <c r="KTT36" s="61"/>
      <c r="KTU36" s="61"/>
      <c r="KTV36" s="61"/>
      <c r="KTW36" s="61"/>
      <c r="KTX36" s="61"/>
      <c r="KTY36" s="61"/>
      <c r="KTZ36" s="61"/>
      <c r="KUA36" s="61"/>
      <c r="KUB36" s="61"/>
      <c r="KUC36" s="61"/>
      <c r="KUD36" s="61"/>
      <c r="KUE36" s="61"/>
      <c r="KUF36" s="61"/>
      <c r="KUG36" s="61"/>
      <c r="KUH36" s="61"/>
      <c r="KUI36" s="61"/>
      <c r="KUJ36" s="61"/>
      <c r="KUK36" s="61"/>
      <c r="KUL36" s="61"/>
      <c r="KUM36" s="61"/>
      <c r="KUN36" s="61"/>
      <c r="KUO36" s="61"/>
      <c r="KUP36" s="61"/>
      <c r="KUQ36" s="61"/>
      <c r="KUR36" s="61"/>
      <c r="KUS36" s="61"/>
      <c r="KUT36" s="61"/>
      <c r="KUU36" s="61"/>
      <c r="KUV36" s="61"/>
      <c r="KUW36" s="61"/>
      <c r="KUX36" s="61"/>
      <c r="KUY36" s="61"/>
      <c r="KUZ36" s="61"/>
      <c r="KVA36" s="61"/>
      <c r="KVB36" s="61"/>
      <c r="KVC36" s="61"/>
      <c r="KVD36" s="61"/>
      <c r="KVE36" s="61"/>
      <c r="KVF36" s="61"/>
      <c r="KVG36" s="61"/>
      <c r="KVH36" s="61"/>
      <c r="KVI36" s="61"/>
      <c r="KVJ36" s="61"/>
      <c r="KVK36" s="61"/>
      <c r="KVL36" s="61"/>
      <c r="KVM36" s="61"/>
      <c r="KVN36" s="61"/>
      <c r="KVO36" s="61"/>
      <c r="KVP36" s="61"/>
      <c r="KVQ36" s="61"/>
      <c r="KVR36" s="61"/>
      <c r="KVS36" s="61"/>
      <c r="KVT36" s="61"/>
      <c r="KVU36" s="61"/>
      <c r="KVV36" s="61"/>
      <c r="KVW36" s="61"/>
      <c r="KVX36" s="61"/>
      <c r="KVY36" s="61"/>
      <c r="KVZ36" s="61"/>
      <c r="KWA36" s="61"/>
      <c r="KWB36" s="61"/>
      <c r="KWC36" s="61"/>
      <c r="KWD36" s="61"/>
      <c r="KWE36" s="61"/>
      <c r="KWF36" s="61"/>
      <c r="KWG36" s="61"/>
      <c r="KWH36" s="61"/>
      <c r="KWI36" s="61"/>
      <c r="KWJ36" s="61"/>
      <c r="KWK36" s="61"/>
      <c r="KWL36" s="61"/>
      <c r="KWM36" s="61"/>
      <c r="KWN36" s="61"/>
      <c r="KWO36" s="61"/>
      <c r="KWP36" s="61"/>
      <c r="KWQ36" s="61"/>
      <c r="KWR36" s="61"/>
      <c r="KWS36" s="61"/>
      <c r="KWT36" s="61"/>
      <c r="KWU36" s="61"/>
      <c r="KWV36" s="61"/>
      <c r="KWW36" s="61"/>
      <c r="KWX36" s="61"/>
      <c r="KWY36" s="61"/>
      <c r="KWZ36" s="61"/>
      <c r="KXA36" s="61"/>
      <c r="KXB36" s="61"/>
      <c r="KXC36" s="61"/>
      <c r="KXD36" s="61"/>
      <c r="KXE36" s="61"/>
      <c r="KXF36" s="61"/>
      <c r="KXG36" s="61"/>
      <c r="KXH36" s="61"/>
      <c r="KXI36" s="61"/>
      <c r="KXJ36" s="61"/>
      <c r="KXK36" s="61"/>
      <c r="KXL36" s="61"/>
      <c r="KXM36" s="61"/>
      <c r="KXN36" s="61"/>
      <c r="KXO36" s="61"/>
      <c r="KXP36" s="61"/>
      <c r="KXQ36" s="61"/>
      <c r="KXR36" s="61"/>
      <c r="KXS36" s="61"/>
      <c r="KXT36" s="61"/>
      <c r="KXU36" s="61"/>
      <c r="KXV36" s="61"/>
      <c r="KXW36" s="61"/>
      <c r="KXX36" s="61"/>
      <c r="KXY36" s="61"/>
      <c r="KXZ36" s="61"/>
      <c r="KYA36" s="61"/>
      <c r="KYB36" s="61"/>
      <c r="KYC36" s="61"/>
      <c r="KYD36" s="61"/>
      <c r="KYE36" s="61"/>
      <c r="KYF36" s="61"/>
      <c r="KYG36" s="61"/>
      <c r="KYH36" s="61"/>
      <c r="KYI36" s="61"/>
      <c r="KYJ36" s="61"/>
      <c r="KYK36" s="61"/>
      <c r="KYL36" s="61"/>
      <c r="KYM36" s="61"/>
      <c r="KYN36" s="61"/>
      <c r="KYO36" s="61"/>
      <c r="KYP36" s="61"/>
      <c r="KYQ36" s="61"/>
      <c r="KYR36" s="61"/>
      <c r="KYS36" s="61"/>
      <c r="KYT36" s="61"/>
      <c r="KYU36" s="61"/>
      <c r="KYV36" s="61"/>
      <c r="KYW36" s="61"/>
      <c r="KYX36" s="61"/>
      <c r="KYY36" s="61"/>
      <c r="KYZ36" s="61"/>
      <c r="KZA36" s="61"/>
      <c r="KZB36" s="61"/>
      <c r="KZC36" s="61"/>
      <c r="KZD36" s="61"/>
      <c r="KZE36" s="61"/>
      <c r="KZF36" s="61"/>
      <c r="KZG36" s="61"/>
      <c r="KZH36" s="61"/>
      <c r="KZI36" s="61"/>
      <c r="KZJ36" s="61"/>
      <c r="KZK36" s="61"/>
      <c r="KZL36" s="61"/>
      <c r="KZM36" s="61"/>
      <c r="KZN36" s="61"/>
      <c r="KZO36" s="61"/>
      <c r="KZP36" s="61"/>
      <c r="KZQ36" s="61"/>
      <c r="KZR36" s="61"/>
      <c r="KZS36" s="61"/>
      <c r="KZT36" s="61"/>
      <c r="KZU36" s="61"/>
      <c r="KZV36" s="61"/>
      <c r="KZW36" s="61"/>
      <c r="KZX36" s="61"/>
      <c r="KZY36" s="61"/>
      <c r="KZZ36" s="61"/>
      <c r="LAA36" s="61"/>
      <c r="LAB36" s="61"/>
      <c r="LAC36" s="61"/>
      <c r="LAD36" s="61"/>
      <c r="LAE36" s="61"/>
      <c r="LAF36" s="61"/>
      <c r="LAG36" s="61"/>
      <c r="LAH36" s="61"/>
      <c r="LAI36" s="61"/>
      <c r="LAJ36" s="61"/>
      <c r="LAK36" s="61"/>
      <c r="LAL36" s="61"/>
      <c r="LAM36" s="61"/>
      <c r="LAN36" s="61"/>
      <c r="LAO36" s="61"/>
      <c r="LAP36" s="61"/>
      <c r="LAQ36" s="61"/>
      <c r="LAR36" s="61"/>
      <c r="LAS36" s="61"/>
      <c r="LAT36" s="61"/>
      <c r="LAU36" s="61"/>
      <c r="LAV36" s="61"/>
      <c r="LAW36" s="61"/>
      <c r="LAX36" s="61"/>
      <c r="LAY36" s="61"/>
      <c r="LAZ36" s="61"/>
      <c r="LBA36" s="61"/>
      <c r="LBB36" s="61"/>
      <c r="LBC36" s="61"/>
      <c r="LBD36" s="61"/>
      <c r="LBE36" s="61"/>
      <c r="LBF36" s="61"/>
      <c r="LBG36" s="61"/>
      <c r="LBH36" s="61"/>
      <c r="LBI36" s="61"/>
      <c r="LBJ36" s="61"/>
      <c r="LBK36" s="61"/>
      <c r="LBL36" s="61"/>
      <c r="LBM36" s="61"/>
      <c r="LBN36" s="61"/>
      <c r="LBO36" s="61"/>
      <c r="LBP36" s="61"/>
      <c r="LBQ36" s="61"/>
      <c r="LBR36" s="61"/>
      <c r="LBS36" s="61"/>
      <c r="LBT36" s="61"/>
      <c r="LBU36" s="61"/>
      <c r="LBV36" s="61"/>
      <c r="LBW36" s="61"/>
      <c r="LBX36" s="61"/>
      <c r="LBY36" s="61"/>
      <c r="LBZ36" s="61"/>
      <c r="LCA36" s="61"/>
      <c r="LCB36" s="61"/>
      <c r="LCC36" s="61"/>
      <c r="LCD36" s="61"/>
      <c r="LCE36" s="61"/>
      <c r="LCF36" s="61"/>
      <c r="LCG36" s="61"/>
      <c r="LCH36" s="61"/>
      <c r="LCI36" s="61"/>
      <c r="LCJ36" s="61"/>
      <c r="LCK36" s="61"/>
      <c r="LCL36" s="61"/>
      <c r="LCM36" s="61"/>
      <c r="LCN36" s="61"/>
      <c r="LCO36" s="61"/>
      <c r="LCP36" s="61"/>
      <c r="LCQ36" s="61"/>
      <c r="LCR36" s="61"/>
      <c r="LCS36" s="61"/>
      <c r="LCT36" s="61"/>
      <c r="LCU36" s="61"/>
      <c r="LCV36" s="61"/>
      <c r="LCW36" s="61"/>
      <c r="LCX36" s="61"/>
      <c r="LCY36" s="61"/>
      <c r="LCZ36" s="61"/>
      <c r="LDA36" s="61"/>
      <c r="LDB36" s="61"/>
      <c r="LDC36" s="61"/>
      <c r="LDD36" s="61"/>
      <c r="LDE36" s="61"/>
      <c r="LDF36" s="61"/>
      <c r="LDG36" s="61"/>
      <c r="LDH36" s="61"/>
      <c r="LDI36" s="61"/>
      <c r="LDJ36" s="61"/>
      <c r="LDK36" s="61"/>
      <c r="LDL36" s="61"/>
      <c r="LDM36" s="61"/>
      <c r="LDN36" s="61"/>
      <c r="LDO36" s="61"/>
      <c r="LDP36" s="61"/>
      <c r="LDQ36" s="61"/>
      <c r="LDR36" s="61"/>
      <c r="LDS36" s="61"/>
      <c r="LDT36" s="61"/>
      <c r="LDU36" s="61"/>
      <c r="LDV36" s="61"/>
      <c r="LDW36" s="61"/>
      <c r="LDX36" s="61"/>
      <c r="LDY36" s="61"/>
      <c r="LDZ36" s="61"/>
      <c r="LEA36" s="61"/>
      <c r="LEB36" s="61"/>
      <c r="LEC36" s="61"/>
      <c r="LED36" s="61"/>
      <c r="LEE36" s="61"/>
      <c r="LEF36" s="61"/>
      <c r="LEG36" s="61"/>
      <c r="LEH36" s="61"/>
      <c r="LEI36" s="61"/>
      <c r="LEJ36" s="61"/>
      <c r="LEK36" s="61"/>
      <c r="LEL36" s="61"/>
      <c r="LEM36" s="61"/>
      <c r="LEN36" s="61"/>
      <c r="LEO36" s="61"/>
      <c r="LEP36" s="61"/>
      <c r="LEQ36" s="61"/>
      <c r="LER36" s="61"/>
      <c r="LES36" s="61"/>
      <c r="LET36" s="61"/>
      <c r="LEU36" s="61"/>
      <c r="LEV36" s="61"/>
      <c r="LEW36" s="61"/>
      <c r="LEX36" s="61"/>
      <c r="LEY36" s="61"/>
      <c r="LEZ36" s="61"/>
      <c r="LFA36" s="61"/>
      <c r="LFB36" s="61"/>
      <c r="LFC36" s="61"/>
      <c r="LFD36" s="61"/>
      <c r="LFE36" s="61"/>
      <c r="LFF36" s="61"/>
      <c r="LFG36" s="61"/>
      <c r="LFH36" s="61"/>
      <c r="LFI36" s="61"/>
      <c r="LFJ36" s="61"/>
      <c r="LFK36" s="61"/>
      <c r="LFL36" s="61"/>
      <c r="LFM36" s="61"/>
      <c r="LFN36" s="61"/>
      <c r="LFO36" s="61"/>
      <c r="LFP36" s="61"/>
      <c r="LFQ36" s="61"/>
      <c r="LFR36" s="61"/>
      <c r="LFS36" s="61"/>
      <c r="LFT36" s="61"/>
      <c r="LFU36" s="61"/>
      <c r="LFV36" s="61"/>
      <c r="LFW36" s="61"/>
      <c r="LFX36" s="61"/>
      <c r="LFY36" s="61"/>
      <c r="LFZ36" s="61"/>
      <c r="LGA36" s="61"/>
      <c r="LGB36" s="61"/>
      <c r="LGC36" s="61"/>
      <c r="LGD36" s="61"/>
      <c r="LGE36" s="61"/>
      <c r="LGF36" s="61"/>
      <c r="LGG36" s="61"/>
      <c r="LGH36" s="61"/>
      <c r="LGI36" s="61"/>
      <c r="LGJ36" s="61"/>
      <c r="LGK36" s="61"/>
      <c r="LGL36" s="61"/>
      <c r="LGM36" s="61"/>
      <c r="LGN36" s="61"/>
      <c r="LGO36" s="61"/>
      <c r="LGP36" s="61"/>
      <c r="LGQ36" s="61"/>
      <c r="LGR36" s="61"/>
      <c r="LGS36" s="61"/>
      <c r="LGT36" s="61"/>
      <c r="LGU36" s="61"/>
      <c r="LGV36" s="61"/>
      <c r="LGW36" s="61"/>
      <c r="LGX36" s="61"/>
      <c r="LGY36" s="61"/>
      <c r="LGZ36" s="61"/>
      <c r="LHA36" s="61"/>
      <c r="LHB36" s="61"/>
      <c r="LHC36" s="61"/>
      <c r="LHD36" s="61"/>
      <c r="LHE36" s="61"/>
      <c r="LHF36" s="61"/>
      <c r="LHG36" s="61"/>
      <c r="LHH36" s="61"/>
      <c r="LHI36" s="61"/>
      <c r="LHJ36" s="61"/>
      <c r="LHK36" s="61"/>
      <c r="LHL36" s="61"/>
      <c r="LHM36" s="61"/>
      <c r="LHN36" s="61"/>
      <c r="LHO36" s="61"/>
      <c r="LHP36" s="61"/>
      <c r="LHQ36" s="61"/>
      <c r="LHR36" s="61"/>
      <c r="LHS36" s="61"/>
      <c r="LHT36" s="61"/>
      <c r="LHU36" s="61"/>
      <c r="LHV36" s="61"/>
      <c r="LHW36" s="61"/>
      <c r="LHX36" s="61"/>
      <c r="LHY36" s="61"/>
      <c r="LHZ36" s="61"/>
      <c r="LIA36" s="61"/>
      <c r="LIB36" s="61"/>
      <c r="LIC36" s="61"/>
      <c r="LID36" s="61"/>
      <c r="LIE36" s="61"/>
      <c r="LIF36" s="61"/>
      <c r="LIG36" s="61"/>
      <c r="LIH36" s="61"/>
      <c r="LII36" s="61"/>
      <c r="LIJ36" s="61"/>
      <c r="LIK36" s="61"/>
      <c r="LIL36" s="61"/>
      <c r="LIM36" s="61"/>
      <c r="LIN36" s="61"/>
      <c r="LIO36" s="61"/>
      <c r="LIP36" s="61"/>
      <c r="LIQ36" s="61"/>
      <c r="LIR36" s="61"/>
      <c r="LIS36" s="61"/>
      <c r="LIT36" s="61"/>
      <c r="LIU36" s="61"/>
      <c r="LIV36" s="61"/>
      <c r="LIW36" s="61"/>
      <c r="LIX36" s="61"/>
      <c r="LIY36" s="61"/>
      <c r="LIZ36" s="61"/>
      <c r="LJA36" s="61"/>
      <c r="LJB36" s="61"/>
      <c r="LJC36" s="61"/>
      <c r="LJD36" s="61"/>
      <c r="LJE36" s="61"/>
      <c r="LJF36" s="61"/>
      <c r="LJG36" s="61"/>
      <c r="LJH36" s="61"/>
      <c r="LJI36" s="61"/>
      <c r="LJJ36" s="61"/>
      <c r="LJK36" s="61"/>
      <c r="LJL36" s="61"/>
      <c r="LJM36" s="61"/>
      <c r="LJN36" s="61"/>
      <c r="LJO36" s="61"/>
      <c r="LJP36" s="61"/>
      <c r="LJQ36" s="61"/>
      <c r="LJR36" s="61"/>
      <c r="LJS36" s="61"/>
      <c r="LJT36" s="61"/>
      <c r="LJU36" s="61"/>
      <c r="LJV36" s="61"/>
      <c r="LJW36" s="61"/>
      <c r="LJX36" s="61"/>
      <c r="LJY36" s="61"/>
      <c r="LJZ36" s="61"/>
      <c r="LKA36" s="61"/>
      <c r="LKB36" s="61"/>
      <c r="LKC36" s="61"/>
      <c r="LKD36" s="61"/>
      <c r="LKE36" s="61"/>
      <c r="LKF36" s="61"/>
      <c r="LKG36" s="61"/>
      <c r="LKH36" s="61"/>
      <c r="LKI36" s="61"/>
      <c r="LKJ36" s="61"/>
      <c r="LKK36" s="61"/>
      <c r="LKL36" s="61"/>
      <c r="LKM36" s="61"/>
      <c r="LKN36" s="61"/>
      <c r="LKO36" s="61"/>
      <c r="LKP36" s="61"/>
      <c r="LKQ36" s="61"/>
      <c r="LKR36" s="61"/>
      <c r="LKS36" s="61"/>
      <c r="LKT36" s="61"/>
      <c r="LKU36" s="61"/>
      <c r="LKV36" s="61"/>
      <c r="LKW36" s="61"/>
      <c r="LKX36" s="61"/>
      <c r="LKY36" s="61"/>
      <c r="LKZ36" s="61"/>
      <c r="LLA36" s="61"/>
      <c r="LLB36" s="61"/>
      <c r="LLC36" s="61"/>
      <c r="LLD36" s="61"/>
      <c r="LLE36" s="61"/>
      <c r="LLF36" s="61"/>
      <c r="LLG36" s="61"/>
      <c r="LLH36" s="61"/>
      <c r="LLI36" s="61"/>
      <c r="LLJ36" s="61"/>
      <c r="LLK36" s="61"/>
      <c r="LLL36" s="61"/>
      <c r="LLM36" s="61"/>
      <c r="LLN36" s="61"/>
      <c r="LLO36" s="61"/>
      <c r="LLP36" s="61"/>
      <c r="LLQ36" s="61"/>
      <c r="LLR36" s="61"/>
      <c r="LLS36" s="61"/>
      <c r="LLT36" s="61"/>
      <c r="LLU36" s="61"/>
      <c r="LLV36" s="61"/>
      <c r="LLW36" s="61"/>
      <c r="LLX36" s="61"/>
      <c r="LLY36" s="61"/>
      <c r="LLZ36" s="61"/>
      <c r="LMA36" s="61"/>
      <c r="LMB36" s="61"/>
      <c r="LMC36" s="61"/>
      <c r="LMD36" s="61"/>
      <c r="LME36" s="61"/>
      <c r="LMF36" s="61"/>
      <c r="LMG36" s="61"/>
      <c r="LMH36" s="61"/>
      <c r="LMI36" s="61"/>
      <c r="LMJ36" s="61"/>
      <c r="LMK36" s="61"/>
      <c r="LML36" s="61"/>
      <c r="LMM36" s="61"/>
      <c r="LMN36" s="61"/>
      <c r="LMO36" s="61"/>
      <c r="LMP36" s="61"/>
      <c r="LMQ36" s="61"/>
      <c r="LMR36" s="61"/>
      <c r="LMS36" s="61"/>
      <c r="LMT36" s="61"/>
      <c r="LMU36" s="61"/>
      <c r="LMV36" s="61"/>
      <c r="LMW36" s="61"/>
      <c r="LMX36" s="61"/>
      <c r="LMY36" s="61"/>
      <c r="LMZ36" s="61"/>
      <c r="LNA36" s="61"/>
      <c r="LNB36" s="61"/>
      <c r="LNC36" s="61"/>
      <c r="LND36" s="61"/>
      <c r="LNE36" s="61"/>
      <c r="LNF36" s="61"/>
      <c r="LNG36" s="61"/>
      <c r="LNH36" s="61"/>
      <c r="LNI36" s="61"/>
      <c r="LNJ36" s="61"/>
      <c r="LNK36" s="61"/>
      <c r="LNL36" s="61"/>
      <c r="LNM36" s="61"/>
      <c r="LNN36" s="61"/>
      <c r="LNO36" s="61"/>
      <c r="LNP36" s="61"/>
      <c r="LNQ36" s="61"/>
      <c r="LNR36" s="61"/>
      <c r="LNS36" s="61"/>
      <c r="LNT36" s="61"/>
      <c r="LNU36" s="61"/>
      <c r="LNV36" s="61"/>
      <c r="LNW36" s="61"/>
      <c r="LNX36" s="61"/>
      <c r="LNY36" s="61"/>
      <c r="LNZ36" s="61"/>
      <c r="LOA36" s="61"/>
      <c r="LOB36" s="61"/>
      <c r="LOC36" s="61"/>
      <c r="LOD36" s="61"/>
      <c r="LOE36" s="61"/>
      <c r="LOF36" s="61"/>
      <c r="LOG36" s="61"/>
      <c r="LOH36" s="61"/>
      <c r="LOI36" s="61"/>
      <c r="LOJ36" s="61"/>
      <c r="LOK36" s="61"/>
      <c r="LOL36" s="61"/>
      <c r="LOM36" s="61"/>
      <c r="LON36" s="61"/>
      <c r="LOO36" s="61"/>
      <c r="LOP36" s="61"/>
      <c r="LOQ36" s="61"/>
      <c r="LOR36" s="61"/>
      <c r="LOS36" s="61"/>
      <c r="LOT36" s="61"/>
      <c r="LOU36" s="61"/>
      <c r="LOV36" s="61"/>
      <c r="LOW36" s="61"/>
      <c r="LOX36" s="61"/>
      <c r="LOY36" s="61"/>
      <c r="LOZ36" s="61"/>
      <c r="LPA36" s="61"/>
      <c r="LPB36" s="61"/>
      <c r="LPC36" s="61"/>
      <c r="LPD36" s="61"/>
      <c r="LPE36" s="61"/>
      <c r="LPF36" s="61"/>
      <c r="LPG36" s="61"/>
      <c r="LPH36" s="61"/>
      <c r="LPI36" s="61"/>
      <c r="LPJ36" s="61"/>
      <c r="LPK36" s="61"/>
      <c r="LPL36" s="61"/>
      <c r="LPM36" s="61"/>
      <c r="LPN36" s="61"/>
      <c r="LPO36" s="61"/>
      <c r="LPP36" s="61"/>
      <c r="LPQ36" s="61"/>
      <c r="LPR36" s="61"/>
      <c r="LPS36" s="61"/>
      <c r="LPT36" s="61"/>
      <c r="LPU36" s="61"/>
      <c r="LPV36" s="61"/>
      <c r="LPW36" s="61"/>
      <c r="LPX36" s="61"/>
      <c r="LPY36" s="61"/>
      <c r="LPZ36" s="61"/>
      <c r="LQA36" s="61"/>
      <c r="LQB36" s="61"/>
      <c r="LQC36" s="61"/>
      <c r="LQD36" s="61"/>
      <c r="LQE36" s="61"/>
      <c r="LQF36" s="61"/>
      <c r="LQG36" s="61"/>
      <c r="LQH36" s="61"/>
      <c r="LQI36" s="61"/>
      <c r="LQJ36" s="61"/>
      <c r="LQK36" s="61"/>
      <c r="LQL36" s="61"/>
      <c r="LQM36" s="61"/>
      <c r="LQN36" s="61"/>
      <c r="LQO36" s="61"/>
      <c r="LQP36" s="61"/>
      <c r="LQQ36" s="61"/>
      <c r="LQR36" s="61"/>
      <c r="LQS36" s="61"/>
      <c r="LQT36" s="61"/>
      <c r="LQU36" s="61"/>
      <c r="LQV36" s="61"/>
      <c r="LQW36" s="61"/>
      <c r="LQX36" s="61"/>
      <c r="LQY36" s="61"/>
      <c r="LQZ36" s="61"/>
      <c r="LRA36" s="61"/>
      <c r="LRB36" s="61"/>
      <c r="LRC36" s="61"/>
      <c r="LRD36" s="61"/>
      <c r="LRE36" s="61"/>
      <c r="LRF36" s="61"/>
      <c r="LRG36" s="61"/>
      <c r="LRH36" s="61"/>
      <c r="LRI36" s="61"/>
      <c r="LRJ36" s="61"/>
      <c r="LRK36" s="61"/>
      <c r="LRL36" s="61"/>
      <c r="LRM36" s="61"/>
      <c r="LRN36" s="61"/>
      <c r="LRO36" s="61"/>
      <c r="LRP36" s="61"/>
      <c r="LRQ36" s="61"/>
      <c r="LRR36" s="61"/>
      <c r="LRS36" s="61"/>
      <c r="LRT36" s="61"/>
      <c r="LRU36" s="61"/>
      <c r="LRV36" s="61"/>
      <c r="LRW36" s="61"/>
      <c r="LRX36" s="61"/>
      <c r="LRY36" s="61"/>
      <c r="LRZ36" s="61"/>
      <c r="LSA36" s="61"/>
      <c r="LSB36" s="61"/>
      <c r="LSC36" s="61"/>
      <c r="LSD36" s="61"/>
      <c r="LSE36" s="61"/>
      <c r="LSF36" s="61"/>
      <c r="LSG36" s="61"/>
      <c r="LSH36" s="61"/>
      <c r="LSI36" s="61"/>
      <c r="LSJ36" s="61"/>
      <c r="LSK36" s="61"/>
      <c r="LSL36" s="61"/>
      <c r="LSM36" s="61"/>
      <c r="LSN36" s="61"/>
      <c r="LSO36" s="61"/>
      <c r="LSP36" s="61"/>
      <c r="LSQ36" s="61"/>
      <c r="LSR36" s="61"/>
      <c r="LSS36" s="61"/>
      <c r="LST36" s="61"/>
      <c r="LSU36" s="61"/>
      <c r="LSV36" s="61"/>
      <c r="LSW36" s="61"/>
      <c r="LSX36" s="61"/>
      <c r="LSY36" s="61"/>
      <c r="LSZ36" s="61"/>
      <c r="LTA36" s="61"/>
      <c r="LTB36" s="61"/>
      <c r="LTC36" s="61"/>
      <c r="LTD36" s="61"/>
      <c r="LTE36" s="61"/>
      <c r="LTF36" s="61"/>
      <c r="LTG36" s="61"/>
      <c r="LTH36" s="61"/>
      <c r="LTI36" s="61"/>
      <c r="LTJ36" s="61"/>
      <c r="LTK36" s="61"/>
      <c r="LTL36" s="61"/>
      <c r="LTM36" s="61"/>
      <c r="LTN36" s="61"/>
      <c r="LTO36" s="61"/>
      <c r="LTP36" s="61"/>
      <c r="LTQ36" s="61"/>
      <c r="LTR36" s="61"/>
      <c r="LTS36" s="61"/>
      <c r="LTT36" s="61"/>
      <c r="LTU36" s="61"/>
      <c r="LTV36" s="61"/>
      <c r="LTW36" s="61"/>
      <c r="LTX36" s="61"/>
      <c r="LTY36" s="61"/>
      <c r="LTZ36" s="61"/>
      <c r="LUA36" s="61"/>
      <c r="LUB36" s="61"/>
      <c r="LUC36" s="61"/>
      <c r="LUD36" s="61"/>
      <c r="LUE36" s="61"/>
      <c r="LUF36" s="61"/>
      <c r="LUG36" s="61"/>
      <c r="LUH36" s="61"/>
      <c r="LUI36" s="61"/>
      <c r="LUJ36" s="61"/>
      <c r="LUK36" s="61"/>
      <c r="LUL36" s="61"/>
      <c r="LUM36" s="61"/>
      <c r="LUN36" s="61"/>
      <c r="LUO36" s="61"/>
      <c r="LUP36" s="61"/>
      <c r="LUQ36" s="61"/>
      <c r="LUR36" s="61"/>
      <c r="LUS36" s="61"/>
      <c r="LUT36" s="61"/>
      <c r="LUU36" s="61"/>
      <c r="LUV36" s="61"/>
      <c r="LUW36" s="61"/>
      <c r="LUX36" s="61"/>
      <c r="LUY36" s="61"/>
      <c r="LUZ36" s="61"/>
      <c r="LVA36" s="61"/>
      <c r="LVB36" s="61"/>
      <c r="LVC36" s="61"/>
      <c r="LVD36" s="61"/>
      <c r="LVE36" s="61"/>
      <c r="LVF36" s="61"/>
      <c r="LVG36" s="61"/>
      <c r="LVH36" s="61"/>
      <c r="LVI36" s="61"/>
      <c r="LVJ36" s="61"/>
      <c r="LVK36" s="61"/>
      <c r="LVL36" s="61"/>
      <c r="LVM36" s="61"/>
      <c r="LVN36" s="61"/>
      <c r="LVO36" s="61"/>
      <c r="LVP36" s="61"/>
      <c r="LVQ36" s="61"/>
      <c r="LVR36" s="61"/>
      <c r="LVS36" s="61"/>
      <c r="LVT36" s="61"/>
      <c r="LVU36" s="61"/>
      <c r="LVV36" s="61"/>
      <c r="LVW36" s="61"/>
      <c r="LVX36" s="61"/>
      <c r="LVY36" s="61"/>
      <c r="LVZ36" s="61"/>
      <c r="LWA36" s="61"/>
      <c r="LWB36" s="61"/>
      <c r="LWC36" s="61"/>
      <c r="LWD36" s="61"/>
      <c r="LWE36" s="61"/>
      <c r="LWF36" s="61"/>
      <c r="LWG36" s="61"/>
      <c r="LWH36" s="61"/>
      <c r="LWI36" s="61"/>
      <c r="LWJ36" s="61"/>
      <c r="LWK36" s="61"/>
      <c r="LWL36" s="61"/>
      <c r="LWM36" s="61"/>
      <c r="LWN36" s="61"/>
      <c r="LWO36" s="61"/>
      <c r="LWP36" s="61"/>
      <c r="LWQ36" s="61"/>
      <c r="LWR36" s="61"/>
      <c r="LWS36" s="61"/>
      <c r="LWT36" s="61"/>
      <c r="LWU36" s="61"/>
      <c r="LWV36" s="61"/>
      <c r="LWW36" s="61"/>
      <c r="LWX36" s="61"/>
      <c r="LWY36" s="61"/>
      <c r="LWZ36" s="61"/>
      <c r="LXA36" s="61"/>
      <c r="LXB36" s="61"/>
      <c r="LXC36" s="61"/>
      <c r="LXD36" s="61"/>
      <c r="LXE36" s="61"/>
      <c r="LXF36" s="61"/>
      <c r="LXG36" s="61"/>
      <c r="LXH36" s="61"/>
      <c r="LXI36" s="61"/>
      <c r="LXJ36" s="61"/>
      <c r="LXK36" s="61"/>
      <c r="LXL36" s="61"/>
      <c r="LXM36" s="61"/>
      <c r="LXN36" s="61"/>
      <c r="LXO36" s="61"/>
      <c r="LXP36" s="61"/>
      <c r="LXQ36" s="61"/>
      <c r="LXR36" s="61"/>
      <c r="LXS36" s="61"/>
      <c r="LXT36" s="61"/>
      <c r="LXU36" s="61"/>
      <c r="LXV36" s="61"/>
      <c r="LXW36" s="61"/>
      <c r="LXX36" s="61"/>
      <c r="LXY36" s="61"/>
      <c r="LXZ36" s="61"/>
      <c r="LYA36" s="61"/>
      <c r="LYB36" s="61"/>
      <c r="LYC36" s="61"/>
      <c r="LYD36" s="61"/>
      <c r="LYE36" s="61"/>
      <c r="LYF36" s="61"/>
      <c r="LYG36" s="61"/>
      <c r="LYH36" s="61"/>
      <c r="LYI36" s="61"/>
      <c r="LYJ36" s="61"/>
      <c r="LYK36" s="61"/>
      <c r="LYL36" s="61"/>
      <c r="LYM36" s="61"/>
      <c r="LYN36" s="61"/>
      <c r="LYO36" s="61"/>
      <c r="LYP36" s="61"/>
      <c r="LYQ36" s="61"/>
      <c r="LYR36" s="61"/>
      <c r="LYS36" s="61"/>
      <c r="LYT36" s="61"/>
      <c r="LYU36" s="61"/>
      <c r="LYV36" s="61"/>
      <c r="LYW36" s="61"/>
      <c r="LYX36" s="61"/>
      <c r="LYY36" s="61"/>
      <c r="LYZ36" s="61"/>
      <c r="LZA36" s="61"/>
      <c r="LZB36" s="61"/>
      <c r="LZC36" s="61"/>
      <c r="LZD36" s="61"/>
      <c r="LZE36" s="61"/>
      <c r="LZF36" s="61"/>
      <c r="LZG36" s="61"/>
      <c r="LZH36" s="61"/>
      <c r="LZI36" s="61"/>
      <c r="LZJ36" s="61"/>
      <c r="LZK36" s="61"/>
      <c r="LZL36" s="61"/>
      <c r="LZM36" s="61"/>
      <c r="LZN36" s="61"/>
      <c r="LZO36" s="61"/>
      <c r="LZP36" s="61"/>
      <c r="LZQ36" s="61"/>
      <c r="LZR36" s="61"/>
      <c r="LZS36" s="61"/>
      <c r="LZT36" s="61"/>
      <c r="LZU36" s="61"/>
      <c r="LZV36" s="61"/>
      <c r="LZW36" s="61"/>
      <c r="LZX36" s="61"/>
      <c r="LZY36" s="61"/>
      <c r="LZZ36" s="61"/>
      <c r="MAA36" s="61"/>
      <c r="MAB36" s="61"/>
      <c r="MAC36" s="61"/>
      <c r="MAD36" s="61"/>
      <c r="MAE36" s="61"/>
      <c r="MAF36" s="61"/>
      <c r="MAG36" s="61"/>
      <c r="MAH36" s="61"/>
      <c r="MAI36" s="61"/>
      <c r="MAJ36" s="61"/>
      <c r="MAK36" s="61"/>
      <c r="MAL36" s="61"/>
      <c r="MAM36" s="61"/>
      <c r="MAN36" s="61"/>
      <c r="MAO36" s="61"/>
      <c r="MAP36" s="61"/>
      <c r="MAQ36" s="61"/>
      <c r="MAR36" s="61"/>
      <c r="MAS36" s="61"/>
      <c r="MAT36" s="61"/>
      <c r="MAU36" s="61"/>
      <c r="MAV36" s="61"/>
      <c r="MAW36" s="61"/>
      <c r="MAX36" s="61"/>
      <c r="MAY36" s="61"/>
      <c r="MAZ36" s="61"/>
      <c r="MBA36" s="61"/>
      <c r="MBB36" s="61"/>
      <c r="MBC36" s="61"/>
      <c r="MBD36" s="61"/>
      <c r="MBE36" s="61"/>
      <c r="MBF36" s="61"/>
      <c r="MBG36" s="61"/>
      <c r="MBH36" s="61"/>
      <c r="MBI36" s="61"/>
      <c r="MBJ36" s="61"/>
      <c r="MBK36" s="61"/>
      <c r="MBL36" s="61"/>
      <c r="MBM36" s="61"/>
      <c r="MBN36" s="61"/>
      <c r="MBO36" s="61"/>
      <c r="MBP36" s="61"/>
      <c r="MBQ36" s="61"/>
      <c r="MBR36" s="61"/>
      <c r="MBS36" s="61"/>
      <c r="MBT36" s="61"/>
      <c r="MBU36" s="61"/>
      <c r="MBV36" s="61"/>
      <c r="MBW36" s="61"/>
      <c r="MBX36" s="61"/>
      <c r="MBY36" s="61"/>
      <c r="MBZ36" s="61"/>
      <c r="MCA36" s="61"/>
      <c r="MCB36" s="61"/>
      <c r="MCC36" s="61"/>
      <c r="MCD36" s="61"/>
      <c r="MCE36" s="61"/>
      <c r="MCF36" s="61"/>
      <c r="MCG36" s="61"/>
      <c r="MCH36" s="61"/>
      <c r="MCI36" s="61"/>
      <c r="MCJ36" s="61"/>
      <c r="MCK36" s="61"/>
      <c r="MCL36" s="61"/>
      <c r="MCM36" s="61"/>
      <c r="MCN36" s="61"/>
      <c r="MCO36" s="61"/>
      <c r="MCP36" s="61"/>
      <c r="MCQ36" s="61"/>
      <c r="MCR36" s="61"/>
      <c r="MCS36" s="61"/>
      <c r="MCT36" s="61"/>
      <c r="MCU36" s="61"/>
      <c r="MCV36" s="61"/>
      <c r="MCW36" s="61"/>
      <c r="MCX36" s="61"/>
      <c r="MCY36" s="61"/>
      <c r="MCZ36" s="61"/>
      <c r="MDA36" s="61"/>
      <c r="MDB36" s="61"/>
      <c r="MDC36" s="61"/>
      <c r="MDD36" s="61"/>
      <c r="MDE36" s="61"/>
      <c r="MDF36" s="61"/>
      <c r="MDG36" s="61"/>
      <c r="MDH36" s="61"/>
      <c r="MDI36" s="61"/>
      <c r="MDJ36" s="61"/>
      <c r="MDK36" s="61"/>
      <c r="MDL36" s="61"/>
      <c r="MDM36" s="61"/>
      <c r="MDN36" s="61"/>
      <c r="MDO36" s="61"/>
      <c r="MDP36" s="61"/>
      <c r="MDQ36" s="61"/>
      <c r="MDR36" s="61"/>
      <c r="MDS36" s="61"/>
      <c r="MDT36" s="61"/>
      <c r="MDU36" s="61"/>
      <c r="MDV36" s="61"/>
      <c r="MDW36" s="61"/>
      <c r="MDX36" s="61"/>
      <c r="MDY36" s="61"/>
      <c r="MDZ36" s="61"/>
      <c r="MEA36" s="61"/>
      <c r="MEB36" s="61"/>
      <c r="MEC36" s="61"/>
      <c r="MED36" s="61"/>
      <c r="MEE36" s="61"/>
      <c r="MEF36" s="61"/>
      <c r="MEG36" s="61"/>
      <c r="MEH36" s="61"/>
      <c r="MEI36" s="61"/>
      <c r="MEJ36" s="61"/>
      <c r="MEK36" s="61"/>
      <c r="MEL36" s="61"/>
      <c r="MEM36" s="61"/>
      <c r="MEN36" s="61"/>
      <c r="MEO36" s="61"/>
      <c r="MEP36" s="61"/>
      <c r="MEQ36" s="61"/>
      <c r="MER36" s="61"/>
      <c r="MES36" s="61"/>
      <c r="MET36" s="61"/>
      <c r="MEU36" s="61"/>
      <c r="MEV36" s="61"/>
      <c r="MEW36" s="61"/>
      <c r="MEX36" s="61"/>
      <c r="MEY36" s="61"/>
      <c r="MEZ36" s="61"/>
      <c r="MFA36" s="61"/>
      <c r="MFB36" s="61"/>
      <c r="MFC36" s="61"/>
      <c r="MFD36" s="61"/>
      <c r="MFE36" s="61"/>
      <c r="MFF36" s="61"/>
      <c r="MFG36" s="61"/>
      <c r="MFH36" s="61"/>
      <c r="MFI36" s="61"/>
      <c r="MFJ36" s="61"/>
      <c r="MFK36" s="61"/>
      <c r="MFL36" s="61"/>
      <c r="MFM36" s="61"/>
      <c r="MFN36" s="61"/>
      <c r="MFO36" s="61"/>
      <c r="MFP36" s="61"/>
      <c r="MFQ36" s="61"/>
      <c r="MFR36" s="61"/>
      <c r="MFS36" s="61"/>
      <c r="MFT36" s="61"/>
      <c r="MFU36" s="61"/>
      <c r="MFV36" s="61"/>
      <c r="MFW36" s="61"/>
      <c r="MFX36" s="61"/>
      <c r="MFY36" s="61"/>
      <c r="MFZ36" s="61"/>
      <c r="MGA36" s="61"/>
      <c r="MGB36" s="61"/>
      <c r="MGC36" s="61"/>
      <c r="MGD36" s="61"/>
      <c r="MGE36" s="61"/>
      <c r="MGF36" s="61"/>
      <c r="MGG36" s="61"/>
      <c r="MGH36" s="61"/>
      <c r="MGI36" s="61"/>
      <c r="MGJ36" s="61"/>
      <c r="MGK36" s="61"/>
      <c r="MGL36" s="61"/>
      <c r="MGM36" s="61"/>
      <c r="MGN36" s="61"/>
      <c r="MGO36" s="61"/>
      <c r="MGP36" s="61"/>
      <c r="MGQ36" s="61"/>
      <c r="MGR36" s="61"/>
      <c r="MGS36" s="61"/>
      <c r="MGT36" s="61"/>
      <c r="MGU36" s="61"/>
      <c r="MGV36" s="61"/>
      <c r="MGW36" s="61"/>
      <c r="MGX36" s="61"/>
      <c r="MGY36" s="61"/>
      <c r="MGZ36" s="61"/>
      <c r="MHA36" s="61"/>
      <c r="MHB36" s="61"/>
      <c r="MHC36" s="61"/>
      <c r="MHD36" s="61"/>
      <c r="MHE36" s="61"/>
      <c r="MHF36" s="61"/>
      <c r="MHG36" s="61"/>
      <c r="MHH36" s="61"/>
      <c r="MHI36" s="61"/>
      <c r="MHJ36" s="61"/>
      <c r="MHK36" s="61"/>
      <c r="MHL36" s="61"/>
      <c r="MHM36" s="61"/>
      <c r="MHN36" s="61"/>
      <c r="MHO36" s="61"/>
      <c r="MHP36" s="61"/>
      <c r="MHQ36" s="61"/>
      <c r="MHR36" s="61"/>
      <c r="MHS36" s="61"/>
      <c r="MHT36" s="61"/>
      <c r="MHU36" s="61"/>
      <c r="MHV36" s="61"/>
      <c r="MHW36" s="61"/>
      <c r="MHX36" s="61"/>
      <c r="MHY36" s="61"/>
      <c r="MHZ36" s="61"/>
      <c r="MIA36" s="61"/>
      <c r="MIB36" s="61"/>
      <c r="MIC36" s="61"/>
      <c r="MID36" s="61"/>
      <c r="MIE36" s="61"/>
      <c r="MIF36" s="61"/>
      <c r="MIG36" s="61"/>
      <c r="MIH36" s="61"/>
      <c r="MII36" s="61"/>
      <c r="MIJ36" s="61"/>
      <c r="MIK36" s="61"/>
      <c r="MIL36" s="61"/>
      <c r="MIM36" s="61"/>
      <c r="MIN36" s="61"/>
      <c r="MIO36" s="61"/>
      <c r="MIP36" s="61"/>
      <c r="MIQ36" s="61"/>
      <c r="MIR36" s="61"/>
      <c r="MIS36" s="61"/>
      <c r="MIT36" s="61"/>
      <c r="MIU36" s="61"/>
      <c r="MIV36" s="61"/>
      <c r="MIW36" s="61"/>
      <c r="MIX36" s="61"/>
      <c r="MIY36" s="61"/>
      <c r="MIZ36" s="61"/>
      <c r="MJA36" s="61"/>
      <c r="MJB36" s="61"/>
      <c r="MJC36" s="61"/>
      <c r="MJD36" s="61"/>
      <c r="MJE36" s="61"/>
      <c r="MJF36" s="61"/>
      <c r="MJG36" s="61"/>
      <c r="MJH36" s="61"/>
      <c r="MJI36" s="61"/>
      <c r="MJJ36" s="61"/>
      <c r="MJK36" s="61"/>
      <c r="MJL36" s="61"/>
      <c r="MJM36" s="61"/>
      <c r="MJN36" s="61"/>
      <c r="MJO36" s="61"/>
      <c r="MJP36" s="61"/>
      <c r="MJQ36" s="61"/>
      <c r="MJR36" s="61"/>
      <c r="MJS36" s="61"/>
      <c r="MJT36" s="61"/>
      <c r="MJU36" s="61"/>
      <c r="MJV36" s="61"/>
      <c r="MJW36" s="61"/>
      <c r="MJX36" s="61"/>
      <c r="MJY36" s="61"/>
      <c r="MJZ36" s="61"/>
      <c r="MKA36" s="61"/>
      <c r="MKB36" s="61"/>
      <c r="MKC36" s="61"/>
      <c r="MKD36" s="61"/>
      <c r="MKE36" s="61"/>
      <c r="MKF36" s="61"/>
      <c r="MKG36" s="61"/>
      <c r="MKH36" s="61"/>
      <c r="MKI36" s="61"/>
      <c r="MKJ36" s="61"/>
      <c r="MKK36" s="61"/>
      <c r="MKL36" s="61"/>
      <c r="MKM36" s="61"/>
      <c r="MKN36" s="61"/>
      <c r="MKO36" s="61"/>
      <c r="MKP36" s="61"/>
      <c r="MKQ36" s="61"/>
      <c r="MKR36" s="61"/>
      <c r="MKS36" s="61"/>
      <c r="MKT36" s="61"/>
      <c r="MKU36" s="61"/>
      <c r="MKV36" s="61"/>
      <c r="MKW36" s="61"/>
      <c r="MKX36" s="61"/>
      <c r="MKY36" s="61"/>
      <c r="MKZ36" s="61"/>
      <c r="MLA36" s="61"/>
      <c r="MLB36" s="61"/>
      <c r="MLC36" s="61"/>
      <c r="MLD36" s="61"/>
      <c r="MLE36" s="61"/>
      <c r="MLF36" s="61"/>
      <c r="MLG36" s="61"/>
      <c r="MLH36" s="61"/>
      <c r="MLI36" s="61"/>
      <c r="MLJ36" s="61"/>
      <c r="MLK36" s="61"/>
      <c r="MLL36" s="61"/>
      <c r="MLM36" s="61"/>
      <c r="MLN36" s="61"/>
      <c r="MLO36" s="61"/>
      <c r="MLP36" s="61"/>
      <c r="MLQ36" s="61"/>
      <c r="MLR36" s="61"/>
      <c r="MLS36" s="61"/>
      <c r="MLT36" s="61"/>
      <c r="MLU36" s="61"/>
      <c r="MLV36" s="61"/>
      <c r="MLW36" s="61"/>
      <c r="MLX36" s="61"/>
      <c r="MLY36" s="61"/>
      <c r="MLZ36" s="61"/>
      <c r="MMA36" s="61"/>
      <c r="MMB36" s="61"/>
      <c r="MMC36" s="61"/>
      <c r="MMD36" s="61"/>
      <c r="MME36" s="61"/>
      <c r="MMF36" s="61"/>
      <c r="MMG36" s="61"/>
      <c r="MMH36" s="61"/>
      <c r="MMI36" s="61"/>
      <c r="MMJ36" s="61"/>
      <c r="MMK36" s="61"/>
      <c r="MML36" s="61"/>
      <c r="MMM36" s="61"/>
      <c r="MMN36" s="61"/>
      <c r="MMO36" s="61"/>
      <c r="MMP36" s="61"/>
      <c r="MMQ36" s="61"/>
      <c r="MMR36" s="61"/>
      <c r="MMS36" s="61"/>
      <c r="MMT36" s="61"/>
      <c r="MMU36" s="61"/>
      <c r="MMV36" s="61"/>
      <c r="MMW36" s="61"/>
      <c r="MMX36" s="61"/>
      <c r="MMY36" s="61"/>
      <c r="MMZ36" s="61"/>
      <c r="MNA36" s="61"/>
      <c r="MNB36" s="61"/>
      <c r="MNC36" s="61"/>
      <c r="MND36" s="61"/>
      <c r="MNE36" s="61"/>
      <c r="MNF36" s="61"/>
      <c r="MNG36" s="61"/>
      <c r="MNH36" s="61"/>
      <c r="MNI36" s="61"/>
      <c r="MNJ36" s="61"/>
      <c r="MNK36" s="61"/>
      <c r="MNL36" s="61"/>
      <c r="MNM36" s="61"/>
      <c r="MNN36" s="61"/>
      <c r="MNO36" s="61"/>
      <c r="MNP36" s="61"/>
      <c r="MNQ36" s="61"/>
      <c r="MNR36" s="61"/>
      <c r="MNS36" s="61"/>
      <c r="MNT36" s="61"/>
      <c r="MNU36" s="61"/>
      <c r="MNV36" s="61"/>
      <c r="MNW36" s="61"/>
      <c r="MNX36" s="61"/>
      <c r="MNY36" s="61"/>
      <c r="MNZ36" s="61"/>
      <c r="MOA36" s="61"/>
      <c r="MOB36" s="61"/>
      <c r="MOC36" s="61"/>
      <c r="MOD36" s="61"/>
      <c r="MOE36" s="61"/>
      <c r="MOF36" s="61"/>
      <c r="MOG36" s="61"/>
      <c r="MOH36" s="61"/>
      <c r="MOI36" s="61"/>
      <c r="MOJ36" s="61"/>
      <c r="MOK36" s="61"/>
      <c r="MOL36" s="61"/>
      <c r="MOM36" s="61"/>
      <c r="MON36" s="61"/>
      <c r="MOO36" s="61"/>
      <c r="MOP36" s="61"/>
      <c r="MOQ36" s="61"/>
      <c r="MOR36" s="61"/>
      <c r="MOS36" s="61"/>
      <c r="MOT36" s="61"/>
      <c r="MOU36" s="61"/>
      <c r="MOV36" s="61"/>
      <c r="MOW36" s="61"/>
      <c r="MOX36" s="61"/>
      <c r="MOY36" s="61"/>
      <c r="MOZ36" s="61"/>
      <c r="MPA36" s="61"/>
      <c r="MPB36" s="61"/>
      <c r="MPC36" s="61"/>
      <c r="MPD36" s="61"/>
      <c r="MPE36" s="61"/>
      <c r="MPF36" s="61"/>
      <c r="MPG36" s="61"/>
      <c r="MPH36" s="61"/>
      <c r="MPI36" s="61"/>
      <c r="MPJ36" s="61"/>
      <c r="MPK36" s="61"/>
      <c r="MPL36" s="61"/>
      <c r="MPM36" s="61"/>
      <c r="MPN36" s="61"/>
      <c r="MPO36" s="61"/>
      <c r="MPP36" s="61"/>
      <c r="MPQ36" s="61"/>
      <c r="MPR36" s="61"/>
      <c r="MPS36" s="61"/>
      <c r="MPT36" s="61"/>
      <c r="MPU36" s="61"/>
      <c r="MPV36" s="61"/>
      <c r="MPW36" s="61"/>
      <c r="MPX36" s="61"/>
      <c r="MPY36" s="61"/>
      <c r="MPZ36" s="61"/>
      <c r="MQA36" s="61"/>
      <c r="MQB36" s="61"/>
      <c r="MQC36" s="61"/>
      <c r="MQD36" s="61"/>
      <c r="MQE36" s="61"/>
      <c r="MQF36" s="61"/>
      <c r="MQG36" s="61"/>
      <c r="MQH36" s="61"/>
      <c r="MQI36" s="61"/>
      <c r="MQJ36" s="61"/>
      <c r="MQK36" s="61"/>
      <c r="MQL36" s="61"/>
      <c r="MQM36" s="61"/>
      <c r="MQN36" s="61"/>
      <c r="MQO36" s="61"/>
      <c r="MQP36" s="61"/>
      <c r="MQQ36" s="61"/>
      <c r="MQR36" s="61"/>
      <c r="MQS36" s="61"/>
      <c r="MQT36" s="61"/>
      <c r="MQU36" s="61"/>
      <c r="MQV36" s="61"/>
      <c r="MQW36" s="61"/>
      <c r="MQX36" s="61"/>
      <c r="MQY36" s="61"/>
      <c r="MQZ36" s="61"/>
      <c r="MRA36" s="61"/>
      <c r="MRB36" s="61"/>
      <c r="MRC36" s="61"/>
      <c r="MRD36" s="61"/>
      <c r="MRE36" s="61"/>
      <c r="MRF36" s="61"/>
      <c r="MRG36" s="61"/>
      <c r="MRH36" s="61"/>
      <c r="MRI36" s="61"/>
      <c r="MRJ36" s="61"/>
      <c r="MRK36" s="61"/>
      <c r="MRL36" s="61"/>
      <c r="MRM36" s="61"/>
      <c r="MRN36" s="61"/>
      <c r="MRO36" s="61"/>
      <c r="MRP36" s="61"/>
      <c r="MRQ36" s="61"/>
      <c r="MRR36" s="61"/>
      <c r="MRS36" s="61"/>
      <c r="MRT36" s="61"/>
      <c r="MRU36" s="61"/>
      <c r="MRV36" s="61"/>
      <c r="MRW36" s="61"/>
      <c r="MRX36" s="61"/>
      <c r="MRY36" s="61"/>
      <c r="MRZ36" s="61"/>
      <c r="MSA36" s="61"/>
      <c r="MSB36" s="61"/>
      <c r="MSC36" s="61"/>
      <c r="MSD36" s="61"/>
      <c r="MSE36" s="61"/>
      <c r="MSF36" s="61"/>
      <c r="MSG36" s="61"/>
      <c r="MSH36" s="61"/>
      <c r="MSI36" s="61"/>
      <c r="MSJ36" s="61"/>
      <c r="MSK36" s="61"/>
      <c r="MSL36" s="61"/>
      <c r="MSM36" s="61"/>
      <c r="MSN36" s="61"/>
      <c r="MSO36" s="61"/>
      <c r="MSP36" s="61"/>
      <c r="MSQ36" s="61"/>
      <c r="MSR36" s="61"/>
      <c r="MSS36" s="61"/>
      <c r="MST36" s="61"/>
      <c r="MSU36" s="61"/>
      <c r="MSV36" s="61"/>
      <c r="MSW36" s="61"/>
      <c r="MSX36" s="61"/>
      <c r="MSY36" s="61"/>
      <c r="MSZ36" s="61"/>
      <c r="MTA36" s="61"/>
      <c r="MTB36" s="61"/>
      <c r="MTC36" s="61"/>
      <c r="MTD36" s="61"/>
      <c r="MTE36" s="61"/>
      <c r="MTF36" s="61"/>
      <c r="MTG36" s="61"/>
      <c r="MTH36" s="61"/>
      <c r="MTI36" s="61"/>
      <c r="MTJ36" s="61"/>
      <c r="MTK36" s="61"/>
      <c r="MTL36" s="61"/>
      <c r="MTM36" s="61"/>
      <c r="MTN36" s="61"/>
      <c r="MTO36" s="61"/>
      <c r="MTP36" s="61"/>
      <c r="MTQ36" s="61"/>
      <c r="MTR36" s="61"/>
      <c r="MTS36" s="61"/>
      <c r="MTT36" s="61"/>
      <c r="MTU36" s="61"/>
      <c r="MTV36" s="61"/>
      <c r="MTW36" s="61"/>
      <c r="MTX36" s="61"/>
      <c r="MTY36" s="61"/>
      <c r="MTZ36" s="61"/>
      <c r="MUA36" s="61"/>
      <c r="MUB36" s="61"/>
      <c r="MUC36" s="61"/>
      <c r="MUD36" s="61"/>
      <c r="MUE36" s="61"/>
      <c r="MUF36" s="61"/>
      <c r="MUG36" s="61"/>
      <c r="MUH36" s="61"/>
      <c r="MUI36" s="61"/>
      <c r="MUJ36" s="61"/>
      <c r="MUK36" s="61"/>
      <c r="MUL36" s="61"/>
      <c r="MUM36" s="61"/>
      <c r="MUN36" s="61"/>
      <c r="MUO36" s="61"/>
      <c r="MUP36" s="61"/>
      <c r="MUQ36" s="61"/>
      <c r="MUR36" s="61"/>
      <c r="MUS36" s="61"/>
      <c r="MUT36" s="61"/>
      <c r="MUU36" s="61"/>
      <c r="MUV36" s="61"/>
      <c r="MUW36" s="61"/>
      <c r="MUX36" s="61"/>
      <c r="MUY36" s="61"/>
      <c r="MUZ36" s="61"/>
      <c r="MVA36" s="61"/>
      <c r="MVB36" s="61"/>
      <c r="MVC36" s="61"/>
      <c r="MVD36" s="61"/>
      <c r="MVE36" s="61"/>
      <c r="MVF36" s="61"/>
      <c r="MVG36" s="61"/>
      <c r="MVH36" s="61"/>
      <c r="MVI36" s="61"/>
      <c r="MVJ36" s="61"/>
      <c r="MVK36" s="61"/>
      <c r="MVL36" s="61"/>
      <c r="MVM36" s="61"/>
      <c r="MVN36" s="61"/>
      <c r="MVO36" s="61"/>
      <c r="MVP36" s="61"/>
      <c r="MVQ36" s="61"/>
      <c r="MVR36" s="61"/>
      <c r="MVS36" s="61"/>
      <c r="MVT36" s="61"/>
      <c r="MVU36" s="61"/>
      <c r="MVV36" s="61"/>
      <c r="MVW36" s="61"/>
      <c r="MVX36" s="61"/>
      <c r="MVY36" s="61"/>
      <c r="MVZ36" s="61"/>
      <c r="MWA36" s="61"/>
      <c r="MWB36" s="61"/>
      <c r="MWC36" s="61"/>
      <c r="MWD36" s="61"/>
      <c r="MWE36" s="61"/>
      <c r="MWF36" s="61"/>
      <c r="MWG36" s="61"/>
      <c r="MWH36" s="61"/>
      <c r="MWI36" s="61"/>
      <c r="MWJ36" s="61"/>
      <c r="MWK36" s="61"/>
      <c r="MWL36" s="61"/>
      <c r="MWM36" s="61"/>
      <c r="MWN36" s="61"/>
      <c r="MWO36" s="61"/>
      <c r="MWP36" s="61"/>
      <c r="MWQ36" s="61"/>
      <c r="MWR36" s="61"/>
      <c r="MWS36" s="61"/>
      <c r="MWT36" s="61"/>
      <c r="MWU36" s="61"/>
      <c r="MWV36" s="61"/>
      <c r="MWW36" s="61"/>
      <c r="MWX36" s="61"/>
      <c r="MWY36" s="61"/>
      <c r="MWZ36" s="61"/>
      <c r="MXA36" s="61"/>
      <c r="MXB36" s="61"/>
      <c r="MXC36" s="61"/>
      <c r="MXD36" s="61"/>
      <c r="MXE36" s="61"/>
      <c r="MXF36" s="61"/>
      <c r="MXG36" s="61"/>
      <c r="MXH36" s="61"/>
      <c r="MXI36" s="61"/>
      <c r="MXJ36" s="61"/>
      <c r="MXK36" s="61"/>
      <c r="MXL36" s="61"/>
      <c r="MXM36" s="61"/>
      <c r="MXN36" s="61"/>
      <c r="MXO36" s="61"/>
      <c r="MXP36" s="61"/>
      <c r="MXQ36" s="61"/>
      <c r="MXR36" s="61"/>
      <c r="MXS36" s="61"/>
      <c r="MXT36" s="61"/>
      <c r="MXU36" s="61"/>
      <c r="MXV36" s="61"/>
      <c r="MXW36" s="61"/>
      <c r="MXX36" s="61"/>
      <c r="MXY36" s="61"/>
      <c r="MXZ36" s="61"/>
      <c r="MYA36" s="61"/>
      <c r="MYB36" s="61"/>
      <c r="MYC36" s="61"/>
      <c r="MYD36" s="61"/>
      <c r="MYE36" s="61"/>
      <c r="MYF36" s="61"/>
      <c r="MYG36" s="61"/>
      <c r="MYH36" s="61"/>
      <c r="MYI36" s="61"/>
      <c r="MYJ36" s="61"/>
      <c r="MYK36" s="61"/>
      <c r="MYL36" s="61"/>
      <c r="MYM36" s="61"/>
      <c r="MYN36" s="61"/>
      <c r="MYO36" s="61"/>
      <c r="MYP36" s="61"/>
      <c r="MYQ36" s="61"/>
      <c r="MYR36" s="61"/>
      <c r="MYS36" s="61"/>
      <c r="MYT36" s="61"/>
      <c r="MYU36" s="61"/>
      <c r="MYV36" s="61"/>
      <c r="MYW36" s="61"/>
      <c r="MYX36" s="61"/>
      <c r="MYY36" s="61"/>
      <c r="MYZ36" s="61"/>
      <c r="MZA36" s="61"/>
      <c r="MZB36" s="61"/>
      <c r="MZC36" s="61"/>
      <c r="MZD36" s="61"/>
      <c r="MZE36" s="61"/>
      <c r="MZF36" s="61"/>
      <c r="MZG36" s="61"/>
      <c r="MZH36" s="61"/>
      <c r="MZI36" s="61"/>
      <c r="MZJ36" s="61"/>
      <c r="MZK36" s="61"/>
      <c r="MZL36" s="61"/>
      <c r="MZM36" s="61"/>
      <c r="MZN36" s="61"/>
      <c r="MZO36" s="61"/>
      <c r="MZP36" s="61"/>
      <c r="MZQ36" s="61"/>
      <c r="MZR36" s="61"/>
      <c r="MZS36" s="61"/>
      <c r="MZT36" s="61"/>
      <c r="MZU36" s="61"/>
      <c r="MZV36" s="61"/>
      <c r="MZW36" s="61"/>
      <c r="MZX36" s="61"/>
      <c r="MZY36" s="61"/>
      <c r="MZZ36" s="61"/>
      <c r="NAA36" s="61"/>
      <c r="NAB36" s="61"/>
      <c r="NAC36" s="61"/>
      <c r="NAD36" s="61"/>
      <c r="NAE36" s="61"/>
      <c r="NAF36" s="61"/>
      <c r="NAG36" s="61"/>
      <c r="NAH36" s="61"/>
      <c r="NAI36" s="61"/>
      <c r="NAJ36" s="61"/>
      <c r="NAK36" s="61"/>
      <c r="NAL36" s="61"/>
      <c r="NAM36" s="61"/>
      <c r="NAN36" s="61"/>
      <c r="NAO36" s="61"/>
      <c r="NAP36" s="61"/>
      <c r="NAQ36" s="61"/>
      <c r="NAR36" s="61"/>
      <c r="NAS36" s="61"/>
      <c r="NAT36" s="61"/>
      <c r="NAU36" s="61"/>
      <c r="NAV36" s="61"/>
      <c r="NAW36" s="61"/>
      <c r="NAX36" s="61"/>
      <c r="NAY36" s="61"/>
      <c r="NAZ36" s="61"/>
      <c r="NBA36" s="61"/>
      <c r="NBB36" s="61"/>
      <c r="NBC36" s="61"/>
      <c r="NBD36" s="61"/>
      <c r="NBE36" s="61"/>
      <c r="NBF36" s="61"/>
      <c r="NBG36" s="61"/>
      <c r="NBH36" s="61"/>
      <c r="NBI36" s="61"/>
      <c r="NBJ36" s="61"/>
      <c r="NBK36" s="61"/>
      <c r="NBL36" s="61"/>
      <c r="NBM36" s="61"/>
      <c r="NBN36" s="61"/>
      <c r="NBO36" s="61"/>
      <c r="NBP36" s="61"/>
      <c r="NBQ36" s="61"/>
      <c r="NBR36" s="61"/>
      <c r="NBS36" s="61"/>
      <c r="NBT36" s="61"/>
      <c r="NBU36" s="61"/>
      <c r="NBV36" s="61"/>
      <c r="NBW36" s="61"/>
      <c r="NBX36" s="61"/>
      <c r="NBY36" s="61"/>
      <c r="NBZ36" s="61"/>
      <c r="NCA36" s="61"/>
      <c r="NCB36" s="61"/>
      <c r="NCC36" s="61"/>
      <c r="NCD36" s="61"/>
      <c r="NCE36" s="61"/>
      <c r="NCF36" s="61"/>
      <c r="NCG36" s="61"/>
      <c r="NCH36" s="61"/>
      <c r="NCI36" s="61"/>
      <c r="NCJ36" s="61"/>
      <c r="NCK36" s="61"/>
      <c r="NCL36" s="61"/>
      <c r="NCM36" s="61"/>
      <c r="NCN36" s="61"/>
      <c r="NCO36" s="61"/>
      <c r="NCP36" s="61"/>
      <c r="NCQ36" s="61"/>
      <c r="NCR36" s="61"/>
      <c r="NCS36" s="61"/>
      <c r="NCT36" s="61"/>
      <c r="NCU36" s="61"/>
      <c r="NCV36" s="61"/>
      <c r="NCW36" s="61"/>
      <c r="NCX36" s="61"/>
      <c r="NCY36" s="61"/>
      <c r="NCZ36" s="61"/>
      <c r="NDA36" s="61"/>
      <c r="NDB36" s="61"/>
      <c r="NDC36" s="61"/>
      <c r="NDD36" s="61"/>
      <c r="NDE36" s="61"/>
      <c r="NDF36" s="61"/>
      <c r="NDG36" s="61"/>
      <c r="NDH36" s="61"/>
      <c r="NDI36" s="61"/>
      <c r="NDJ36" s="61"/>
      <c r="NDK36" s="61"/>
      <c r="NDL36" s="61"/>
      <c r="NDM36" s="61"/>
      <c r="NDN36" s="61"/>
      <c r="NDO36" s="61"/>
      <c r="NDP36" s="61"/>
      <c r="NDQ36" s="61"/>
      <c r="NDR36" s="61"/>
      <c r="NDS36" s="61"/>
      <c r="NDT36" s="61"/>
      <c r="NDU36" s="61"/>
      <c r="NDV36" s="61"/>
      <c r="NDW36" s="61"/>
      <c r="NDX36" s="61"/>
      <c r="NDY36" s="61"/>
      <c r="NDZ36" s="61"/>
      <c r="NEA36" s="61"/>
      <c r="NEB36" s="61"/>
      <c r="NEC36" s="61"/>
      <c r="NED36" s="61"/>
      <c r="NEE36" s="61"/>
      <c r="NEF36" s="61"/>
      <c r="NEG36" s="61"/>
      <c r="NEH36" s="61"/>
      <c r="NEI36" s="61"/>
      <c r="NEJ36" s="61"/>
      <c r="NEK36" s="61"/>
      <c r="NEL36" s="61"/>
      <c r="NEM36" s="61"/>
      <c r="NEN36" s="61"/>
      <c r="NEO36" s="61"/>
      <c r="NEP36" s="61"/>
      <c r="NEQ36" s="61"/>
      <c r="NER36" s="61"/>
      <c r="NES36" s="61"/>
      <c r="NET36" s="61"/>
      <c r="NEU36" s="61"/>
      <c r="NEV36" s="61"/>
      <c r="NEW36" s="61"/>
      <c r="NEX36" s="61"/>
      <c r="NEY36" s="61"/>
      <c r="NEZ36" s="61"/>
      <c r="NFA36" s="61"/>
      <c r="NFB36" s="61"/>
      <c r="NFC36" s="61"/>
      <c r="NFD36" s="61"/>
      <c r="NFE36" s="61"/>
      <c r="NFF36" s="61"/>
      <c r="NFG36" s="61"/>
      <c r="NFH36" s="61"/>
      <c r="NFI36" s="61"/>
      <c r="NFJ36" s="61"/>
      <c r="NFK36" s="61"/>
      <c r="NFL36" s="61"/>
      <c r="NFM36" s="61"/>
      <c r="NFN36" s="61"/>
      <c r="NFO36" s="61"/>
      <c r="NFP36" s="61"/>
      <c r="NFQ36" s="61"/>
      <c r="NFR36" s="61"/>
      <c r="NFS36" s="61"/>
      <c r="NFT36" s="61"/>
      <c r="NFU36" s="61"/>
      <c r="NFV36" s="61"/>
      <c r="NFW36" s="61"/>
      <c r="NFX36" s="61"/>
      <c r="NFY36" s="61"/>
      <c r="NFZ36" s="61"/>
      <c r="NGA36" s="61"/>
      <c r="NGB36" s="61"/>
      <c r="NGC36" s="61"/>
      <c r="NGD36" s="61"/>
      <c r="NGE36" s="61"/>
      <c r="NGF36" s="61"/>
      <c r="NGG36" s="61"/>
      <c r="NGH36" s="61"/>
      <c r="NGI36" s="61"/>
      <c r="NGJ36" s="61"/>
      <c r="NGK36" s="61"/>
      <c r="NGL36" s="61"/>
      <c r="NGM36" s="61"/>
      <c r="NGN36" s="61"/>
      <c r="NGO36" s="61"/>
      <c r="NGP36" s="61"/>
      <c r="NGQ36" s="61"/>
      <c r="NGR36" s="61"/>
      <c r="NGS36" s="61"/>
      <c r="NGT36" s="61"/>
      <c r="NGU36" s="61"/>
      <c r="NGV36" s="61"/>
      <c r="NGW36" s="61"/>
      <c r="NGX36" s="61"/>
      <c r="NGY36" s="61"/>
      <c r="NGZ36" s="61"/>
      <c r="NHA36" s="61"/>
      <c r="NHB36" s="61"/>
      <c r="NHC36" s="61"/>
      <c r="NHD36" s="61"/>
      <c r="NHE36" s="61"/>
      <c r="NHF36" s="61"/>
      <c r="NHG36" s="61"/>
      <c r="NHH36" s="61"/>
      <c r="NHI36" s="61"/>
      <c r="NHJ36" s="61"/>
      <c r="NHK36" s="61"/>
      <c r="NHL36" s="61"/>
      <c r="NHM36" s="61"/>
      <c r="NHN36" s="61"/>
      <c r="NHO36" s="61"/>
      <c r="NHP36" s="61"/>
      <c r="NHQ36" s="61"/>
      <c r="NHR36" s="61"/>
      <c r="NHS36" s="61"/>
      <c r="NHT36" s="61"/>
      <c r="NHU36" s="61"/>
      <c r="NHV36" s="61"/>
      <c r="NHW36" s="61"/>
      <c r="NHX36" s="61"/>
      <c r="NHY36" s="61"/>
      <c r="NHZ36" s="61"/>
      <c r="NIA36" s="61"/>
      <c r="NIB36" s="61"/>
      <c r="NIC36" s="61"/>
      <c r="NID36" s="61"/>
      <c r="NIE36" s="61"/>
      <c r="NIF36" s="61"/>
      <c r="NIG36" s="61"/>
      <c r="NIH36" s="61"/>
      <c r="NII36" s="61"/>
      <c r="NIJ36" s="61"/>
      <c r="NIK36" s="61"/>
      <c r="NIL36" s="61"/>
      <c r="NIM36" s="61"/>
      <c r="NIN36" s="61"/>
      <c r="NIO36" s="61"/>
      <c r="NIP36" s="61"/>
      <c r="NIQ36" s="61"/>
      <c r="NIR36" s="61"/>
      <c r="NIS36" s="61"/>
      <c r="NIT36" s="61"/>
      <c r="NIU36" s="61"/>
      <c r="NIV36" s="61"/>
      <c r="NIW36" s="61"/>
      <c r="NIX36" s="61"/>
      <c r="NIY36" s="61"/>
      <c r="NIZ36" s="61"/>
      <c r="NJA36" s="61"/>
      <c r="NJB36" s="61"/>
      <c r="NJC36" s="61"/>
      <c r="NJD36" s="61"/>
      <c r="NJE36" s="61"/>
      <c r="NJF36" s="61"/>
      <c r="NJG36" s="61"/>
      <c r="NJH36" s="61"/>
      <c r="NJI36" s="61"/>
      <c r="NJJ36" s="61"/>
      <c r="NJK36" s="61"/>
      <c r="NJL36" s="61"/>
      <c r="NJM36" s="61"/>
      <c r="NJN36" s="61"/>
      <c r="NJO36" s="61"/>
      <c r="NJP36" s="61"/>
      <c r="NJQ36" s="61"/>
      <c r="NJR36" s="61"/>
      <c r="NJS36" s="61"/>
      <c r="NJT36" s="61"/>
      <c r="NJU36" s="61"/>
      <c r="NJV36" s="61"/>
      <c r="NJW36" s="61"/>
      <c r="NJX36" s="61"/>
      <c r="NJY36" s="61"/>
      <c r="NJZ36" s="61"/>
      <c r="NKA36" s="61"/>
      <c r="NKB36" s="61"/>
      <c r="NKC36" s="61"/>
      <c r="NKD36" s="61"/>
      <c r="NKE36" s="61"/>
      <c r="NKF36" s="61"/>
      <c r="NKG36" s="61"/>
      <c r="NKH36" s="61"/>
      <c r="NKI36" s="61"/>
      <c r="NKJ36" s="61"/>
      <c r="NKK36" s="61"/>
      <c r="NKL36" s="61"/>
      <c r="NKM36" s="61"/>
      <c r="NKN36" s="61"/>
      <c r="NKO36" s="61"/>
      <c r="NKP36" s="61"/>
      <c r="NKQ36" s="61"/>
      <c r="NKR36" s="61"/>
      <c r="NKS36" s="61"/>
      <c r="NKT36" s="61"/>
      <c r="NKU36" s="61"/>
      <c r="NKV36" s="61"/>
      <c r="NKW36" s="61"/>
      <c r="NKX36" s="61"/>
      <c r="NKY36" s="61"/>
      <c r="NKZ36" s="61"/>
      <c r="NLA36" s="61"/>
      <c r="NLB36" s="61"/>
      <c r="NLC36" s="61"/>
      <c r="NLD36" s="61"/>
      <c r="NLE36" s="61"/>
      <c r="NLF36" s="61"/>
      <c r="NLG36" s="61"/>
      <c r="NLH36" s="61"/>
      <c r="NLI36" s="61"/>
      <c r="NLJ36" s="61"/>
      <c r="NLK36" s="61"/>
      <c r="NLL36" s="61"/>
      <c r="NLM36" s="61"/>
      <c r="NLN36" s="61"/>
      <c r="NLO36" s="61"/>
      <c r="NLP36" s="61"/>
      <c r="NLQ36" s="61"/>
      <c r="NLR36" s="61"/>
      <c r="NLS36" s="61"/>
      <c r="NLT36" s="61"/>
      <c r="NLU36" s="61"/>
      <c r="NLV36" s="61"/>
      <c r="NLW36" s="61"/>
      <c r="NLX36" s="61"/>
      <c r="NLY36" s="61"/>
      <c r="NLZ36" s="61"/>
      <c r="NMA36" s="61"/>
      <c r="NMB36" s="61"/>
      <c r="NMC36" s="61"/>
      <c r="NMD36" s="61"/>
      <c r="NME36" s="61"/>
      <c r="NMF36" s="61"/>
      <c r="NMG36" s="61"/>
      <c r="NMH36" s="61"/>
      <c r="NMI36" s="61"/>
      <c r="NMJ36" s="61"/>
      <c r="NMK36" s="61"/>
      <c r="NML36" s="61"/>
      <c r="NMM36" s="61"/>
      <c r="NMN36" s="61"/>
      <c r="NMO36" s="61"/>
      <c r="NMP36" s="61"/>
      <c r="NMQ36" s="61"/>
      <c r="NMR36" s="61"/>
      <c r="NMS36" s="61"/>
      <c r="NMT36" s="61"/>
      <c r="NMU36" s="61"/>
      <c r="NMV36" s="61"/>
      <c r="NMW36" s="61"/>
      <c r="NMX36" s="61"/>
      <c r="NMY36" s="61"/>
      <c r="NMZ36" s="61"/>
      <c r="NNA36" s="61"/>
      <c r="NNB36" s="61"/>
      <c r="NNC36" s="61"/>
      <c r="NND36" s="61"/>
      <c r="NNE36" s="61"/>
      <c r="NNF36" s="61"/>
      <c r="NNG36" s="61"/>
      <c r="NNH36" s="61"/>
      <c r="NNI36" s="61"/>
      <c r="NNJ36" s="61"/>
      <c r="NNK36" s="61"/>
      <c r="NNL36" s="61"/>
      <c r="NNM36" s="61"/>
      <c r="NNN36" s="61"/>
      <c r="NNO36" s="61"/>
      <c r="NNP36" s="61"/>
      <c r="NNQ36" s="61"/>
      <c r="NNR36" s="61"/>
      <c r="NNS36" s="61"/>
      <c r="NNT36" s="61"/>
      <c r="NNU36" s="61"/>
      <c r="NNV36" s="61"/>
      <c r="NNW36" s="61"/>
      <c r="NNX36" s="61"/>
      <c r="NNY36" s="61"/>
      <c r="NNZ36" s="61"/>
      <c r="NOA36" s="61"/>
      <c r="NOB36" s="61"/>
      <c r="NOC36" s="61"/>
      <c r="NOD36" s="61"/>
      <c r="NOE36" s="61"/>
      <c r="NOF36" s="61"/>
      <c r="NOG36" s="61"/>
      <c r="NOH36" s="61"/>
      <c r="NOI36" s="61"/>
      <c r="NOJ36" s="61"/>
      <c r="NOK36" s="61"/>
      <c r="NOL36" s="61"/>
      <c r="NOM36" s="61"/>
      <c r="NON36" s="61"/>
      <c r="NOO36" s="61"/>
      <c r="NOP36" s="61"/>
      <c r="NOQ36" s="61"/>
      <c r="NOR36" s="61"/>
      <c r="NOS36" s="61"/>
      <c r="NOT36" s="61"/>
      <c r="NOU36" s="61"/>
      <c r="NOV36" s="61"/>
      <c r="NOW36" s="61"/>
      <c r="NOX36" s="61"/>
      <c r="NOY36" s="61"/>
      <c r="NOZ36" s="61"/>
      <c r="NPA36" s="61"/>
      <c r="NPB36" s="61"/>
      <c r="NPC36" s="61"/>
      <c r="NPD36" s="61"/>
      <c r="NPE36" s="61"/>
      <c r="NPF36" s="61"/>
      <c r="NPG36" s="61"/>
      <c r="NPH36" s="61"/>
      <c r="NPI36" s="61"/>
      <c r="NPJ36" s="61"/>
      <c r="NPK36" s="61"/>
      <c r="NPL36" s="61"/>
      <c r="NPM36" s="61"/>
      <c r="NPN36" s="61"/>
      <c r="NPO36" s="61"/>
      <c r="NPP36" s="61"/>
      <c r="NPQ36" s="61"/>
      <c r="NPR36" s="61"/>
      <c r="NPS36" s="61"/>
      <c r="NPT36" s="61"/>
      <c r="NPU36" s="61"/>
      <c r="NPV36" s="61"/>
      <c r="NPW36" s="61"/>
      <c r="NPX36" s="61"/>
      <c r="NPY36" s="61"/>
      <c r="NPZ36" s="61"/>
      <c r="NQA36" s="61"/>
      <c r="NQB36" s="61"/>
      <c r="NQC36" s="61"/>
      <c r="NQD36" s="61"/>
      <c r="NQE36" s="61"/>
      <c r="NQF36" s="61"/>
      <c r="NQG36" s="61"/>
      <c r="NQH36" s="61"/>
      <c r="NQI36" s="61"/>
      <c r="NQJ36" s="61"/>
      <c r="NQK36" s="61"/>
      <c r="NQL36" s="61"/>
      <c r="NQM36" s="61"/>
      <c r="NQN36" s="61"/>
      <c r="NQO36" s="61"/>
      <c r="NQP36" s="61"/>
      <c r="NQQ36" s="61"/>
      <c r="NQR36" s="61"/>
      <c r="NQS36" s="61"/>
      <c r="NQT36" s="61"/>
      <c r="NQU36" s="61"/>
      <c r="NQV36" s="61"/>
      <c r="NQW36" s="61"/>
      <c r="NQX36" s="61"/>
      <c r="NQY36" s="61"/>
      <c r="NQZ36" s="61"/>
      <c r="NRA36" s="61"/>
      <c r="NRB36" s="61"/>
      <c r="NRC36" s="61"/>
      <c r="NRD36" s="61"/>
      <c r="NRE36" s="61"/>
      <c r="NRF36" s="61"/>
      <c r="NRG36" s="61"/>
      <c r="NRH36" s="61"/>
      <c r="NRI36" s="61"/>
      <c r="NRJ36" s="61"/>
      <c r="NRK36" s="61"/>
      <c r="NRL36" s="61"/>
      <c r="NRM36" s="61"/>
      <c r="NRN36" s="61"/>
      <c r="NRO36" s="61"/>
      <c r="NRP36" s="61"/>
      <c r="NRQ36" s="61"/>
      <c r="NRR36" s="61"/>
      <c r="NRS36" s="61"/>
      <c r="NRT36" s="61"/>
      <c r="NRU36" s="61"/>
      <c r="NRV36" s="61"/>
      <c r="NRW36" s="61"/>
      <c r="NRX36" s="61"/>
      <c r="NRY36" s="61"/>
      <c r="NRZ36" s="61"/>
      <c r="NSA36" s="61"/>
      <c r="NSB36" s="61"/>
      <c r="NSC36" s="61"/>
      <c r="NSD36" s="61"/>
      <c r="NSE36" s="61"/>
      <c r="NSF36" s="61"/>
      <c r="NSG36" s="61"/>
      <c r="NSH36" s="61"/>
      <c r="NSI36" s="61"/>
      <c r="NSJ36" s="61"/>
      <c r="NSK36" s="61"/>
      <c r="NSL36" s="61"/>
      <c r="NSM36" s="61"/>
      <c r="NSN36" s="61"/>
      <c r="NSO36" s="61"/>
      <c r="NSP36" s="61"/>
      <c r="NSQ36" s="61"/>
      <c r="NSR36" s="61"/>
      <c r="NSS36" s="61"/>
      <c r="NST36" s="61"/>
      <c r="NSU36" s="61"/>
      <c r="NSV36" s="61"/>
      <c r="NSW36" s="61"/>
      <c r="NSX36" s="61"/>
      <c r="NSY36" s="61"/>
      <c r="NSZ36" s="61"/>
      <c r="NTA36" s="61"/>
      <c r="NTB36" s="61"/>
      <c r="NTC36" s="61"/>
      <c r="NTD36" s="61"/>
      <c r="NTE36" s="61"/>
      <c r="NTF36" s="61"/>
      <c r="NTG36" s="61"/>
      <c r="NTH36" s="61"/>
      <c r="NTI36" s="61"/>
      <c r="NTJ36" s="61"/>
      <c r="NTK36" s="61"/>
      <c r="NTL36" s="61"/>
      <c r="NTM36" s="61"/>
      <c r="NTN36" s="61"/>
      <c r="NTO36" s="61"/>
      <c r="NTP36" s="61"/>
      <c r="NTQ36" s="61"/>
      <c r="NTR36" s="61"/>
      <c r="NTS36" s="61"/>
      <c r="NTT36" s="61"/>
      <c r="NTU36" s="61"/>
      <c r="NTV36" s="61"/>
      <c r="NTW36" s="61"/>
      <c r="NTX36" s="61"/>
      <c r="NTY36" s="61"/>
      <c r="NTZ36" s="61"/>
      <c r="NUA36" s="61"/>
      <c r="NUB36" s="61"/>
      <c r="NUC36" s="61"/>
      <c r="NUD36" s="61"/>
      <c r="NUE36" s="61"/>
      <c r="NUF36" s="61"/>
      <c r="NUG36" s="61"/>
      <c r="NUH36" s="61"/>
      <c r="NUI36" s="61"/>
      <c r="NUJ36" s="61"/>
      <c r="NUK36" s="61"/>
      <c r="NUL36" s="61"/>
      <c r="NUM36" s="61"/>
      <c r="NUN36" s="61"/>
      <c r="NUO36" s="61"/>
      <c r="NUP36" s="61"/>
      <c r="NUQ36" s="61"/>
      <c r="NUR36" s="61"/>
      <c r="NUS36" s="61"/>
      <c r="NUT36" s="61"/>
      <c r="NUU36" s="61"/>
      <c r="NUV36" s="61"/>
      <c r="NUW36" s="61"/>
      <c r="NUX36" s="61"/>
      <c r="NUY36" s="61"/>
      <c r="NUZ36" s="61"/>
      <c r="NVA36" s="61"/>
      <c r="NVB36" s="61"/>
      <c r="NVC36" s="61"/>
      <c r="NVD36" s="61"/>
      <c r="NVE36" s="61"/>
      <c r="NVF36" s="61"/>
      <c r="NVG36" s="61"/>
      <c r="NVH36" s="61"/>
      <c r="NVI36" s="61"/>
      <c r="NVJ36" s="61"/>
      <c r="NVK36" s="61"/>
      <c r="NVL36" s="61"/>
      <c r="NVM36" s="61"/>
      <c r="NVN36" s="61"/>
      <c r="NVO36" s="61"/>
      <c r="NVP36" s="61"/>
      <c r="NVQ36" s="61"/>
      <c r="NVR36" s="61"/>
      <c r="NVS36" s="61"/>
      <c r="NVT36" s="61"/>
      <c r="NVU36" s="61"/>
      <c r="NVV36" s="61"/>
      <c r="NVW36" s="61"/>
      <c r="NVX36" s="61"/>
      <c r="NVY36" s="61"/>
      <c r="NVZ36" s="61"/>
      <c r="NWA36" s="61"/>
      <c r="NWB36" s="61"/>
      <c r="NWC36" s="61"/>
      <c r="NWD36" s="61"/>
      <c r="NWE36" s="61"/>
      <c r="NWF36" s="61"/>
      <c r="NWG36" s="61"/>
      <c r="NWH36" s="61"/>
      <c r="NWI36" s="61"/>
      <c r="NWJ36" s="61"/>
      <c r="NWK36" s="61"/>
      <c r="NWL36" s="61"/>
      <c r="NWM36" s="61"/>
      <c r="NWN36" s="61"/>
      <c r="NWO36" s="61"/>
      <c r="NWP36" s="61"/>
      <c r="NWQ36" s="61"/>
      <c r="NWR36" s="61"/>
      <c r="NWS36" s="61"/>
      <c r="NWT36" s="61"/>
      <c r="NWU36" s="61"/>
      <c r="NWV36" s="61"/>
      <c r="NWW36" s="61"/>
      <c r="NWX36" s="61"/>
      <c r="NWY36" s="61"/>
      <c r="NWZ36" s="61"/>
      <c r="NXA36" s="61"/>
      <c r="NXB36" s="61"/>
      <c r="NXC36" s="61"/>
      <c r="NXD36" s="61"/>
      <c r="NXE36" s="61"/>
      <c r="NXF36" s="61"/>
      <c r="NXG36" s="61"/>
      <c r="NXH36" s="61"/>
      <c r="NXI36" s="61"/>
      <c r="NXJ36" s="61"/>
      <c r="NXK36" s="61"/>
      <c r="NXL36" s="61"/>
      <c r="NXM36" s="61"/>
      <c r="NXN36" s="61"/>
      <c r="NXO36" s="61"/>
      <c r="NXP36" s="61"/>
      <c r="NXQ36" s="61"/>
      <c r="NXR36" s="61"/>
      <c r="NXS36" s="61"/>
      <c r="NXT36" s="61"/>
      <c r="NXU36" s="61"/>
      <c r="NXV36" s="61"/>
      <c r="NXW36" s="61"/>
      <c r="NXX36" s="61"/>
      <c r="NXY36" s="61"/>
      <c r="NXZ36" s="61"/>
      <c r="NYA36" s="61"/>
      <c r="NYB36" s="61"/>
      <c r="NYC36" s="61"/>
      <c r="NYD36" s="61"/>
      <c r="NYE36" s="61"/>
      <c r="NYF36" s="61"/>
      <c r="NYG36" s="61"/>
      <c r="NYH36" s="61"/>
      <c r="NYI36" s="61"/>
      <c r="NYJ36" s="61"/>
      <c r="NYK36" s="61"/>
      <c r="NYL36" s="61"/>
      <c r="NYM36" s="61"/>
      <c r="NYN36" s="61"/>
      <c r="NYO36" s="61"/>
      <c r="NYP36" s="61"/>
      <c r="NYQ36" s="61"/>
      <c r="NYR36" s="61"/>
      <c r="NYS36" s="61"/>
      <c r="NYT36" s="61"/>
      <c r="NYU36" s="61"/>
      <c r="NYV36" s="61"/>
      <c r="NYW36" s="61"/>
      <c r="NYX36" s="61"/>
      <c r="NYY36" s="61"/>
      <c r="NYZ36" s="61"/>
      <c r="NZA36" s="61"/>
      <c r="NZB36" s="61"/>
      <c r="NZC36" s="61"/>
      <c r="NZD36" s="61"/>
      <c r="NZE36" s="61"/>
      <c r="NZF36" s="61"/>
      <c r="NZG36" s="61"/>
      <c r="NZH36" s="61"/>
      <c r="NZI36" s="61"/>
      <c r="NZJ36" s="61"/>
      <c r="NZK36" s="61"/>
      <c r="NZL36" s="61"/>
      <c r="NZM36" s="61"/>
      <c r="NZN36" s="61"/>
      <c r="NZO36" s="61"/>
      <c r="NZP36" s="61"/>
      <c r="NZQ36" s="61"/>
      <c r="NZR36" s="61"/>
      <c r="NZS36" s="61"/>
      <c r="NZT36" s="61"/>
      <c r="NZU36" s="61"/>
      <c r="NZV36" s="61"/>
      <c r="NZW36" s="61"/>
      <c r="NZX36" s="61"/>
      <c r="NZY36" s="61"/>
      <c r="NZZ36" s="61"/>
      <c r="OAA36" s="61"/>
      <c r="OAB36" s="61"/>
      <c r="OAC36" s="61"/>
      <c r="OAD36" s="61"/>
      <c r="OAE36" s="61"/>
      <c r="OAF36" s="61"/>
      <c r="OAG36" s="61"/>
      <c r="OAH36" s="61"/>
      <c r="OAI36" s="61"/>
      <c r="OAJ36" s="61"/>
      <c r="OAK36" s="61"/>
      <c r="OAL36" s="61"/>
      <c r="OAM36" s="61"/>
      <c r="OAN36" s="61"/>
      <c r="OAO36" s="61"/>
      <c r="OAP36" s="61"/>
      <c r="OAQ36" s="61"/>
      <c r="OAR36" s="61"/>
      <c r="OAS36" s="61"/>
      <c r="OAT36" s="61"/>
      <c r="OAU36" s="61"/>
      <c r="OAV36" s="61"/>
      <c r="OAW36" s="61"/>
      <c r="OAX36" s="61"/>
      <c r="OAY36" s="61"/>
      <c r="OAZ36" s="61"/>
      <c r="OBA36" s="61"/>
      <c r="OBB36" s="61"/>
      <c r="OBC36" s="61"/>
      <c r="OBD36" s="61"/>
      <c r="OBE36" s="61"/>
      <c r="OBF36" s="61"/>
      <c r="OBG36" s="61"/>
      <c r="OBH36" s="61"/>
      <c r="OBI36" s="61"/>
      <c r="OBJ36" s="61"/>
      <c r="OBK36" s="61"/>
      <c r="OBL36" s="61"/>
      <c r="OBM36" s="61"/>
      <c r="OBN36" s="61"/>
      <c r="OBO36" s="61"/>
      <c r="OBP36" s="61"/>
      <c r="OBQ36" s="61"/>
      <c r="OBR36" s="61"/>
      <c r="OBS36" s="61"/>
      <c r="OBT36" s="61"/>
      <c r="OBU36" s="61"/>
      <c r="OBV36" s="61"/>
      <c r="OBW36" s="61"/>
      <c r="OBX36" s="61"/>
      <c r="OBY36" s="61"/>
      <c r="OBZ36" s="61"/>
      <c r="OCA36" s="61"/>
      <c r="OCB36" s="61"/>
      <c r="OCC36" s="61"/>
      <c r="OCD36" s="61"/>
      <c r="OCE36" s="61"/>
      <c r="OCF36" s="61"/>
      <c r="OCG36" s="61"/>
      <c r="OCH36" s="61"/>
      <c r="OCI36" s="61"/>
      <c r="OCJ36" s="61"/>
      <c r="OCK36" s="61"/>
      <c r="OCL36" s="61"/>
      <c r="OCM36" s="61"/>
      <c r="OCN36" s="61"/>
      <c r="OCO36" s="61"/>
      <c r="OCP36" s="61"/>
      <c r="OCQ36" s="61"/>
      <c r="OCR36" s="61"/>
      <c r="OCS36" s="61"/>
      <c r="OCT36" s="61"/>
      <c r="OCU36" s="61"/>
      <c r="OCV36" s="61"/>
      <c r="OCW36" s="61"/>
      <c r="OCX36" s="61"/>
      <c r="OCY36" s="61"/>
      <c r="OCZ36" s="61"/>
      <c r="ODA36" s="61"/>
      <c r="ODB36" s="61"/>
      <c r="ODC36" s="61"/>
      <c r="ODD36" s="61"/>
      <c r="ODE36" s="61"/>
      <c r="ODF36" s="61"/>
      <c r="ODG36" s="61"/>
      <c r="ODH36" s="61"/>
      <c r="ODI36" s="61"/>
      <c r="ODJ36" s="61"/>
      <c r="ODK36" s="61"/>
      <c r="ODL36" s="61"/>
      <c r="ODM36" s="61"/>
      <c r="ODN36" s="61"/>
      <c r="ODO36" s="61"/>
      <c r="ODP36" s="61"/>
      <c r="ODQ36" s="61"/>
      <c r="ODR36" s="61"/>
      <c r="ODS36" s="61"/>
      <c r="ODT36" s="61"/>
      <c r="ODU36" s="61"/>
      <c r="ODV36" s="61"/>
      <c r="ODW36" s="61"/>
      <c r="ODX36" s="61"/>
      <c r="ODY36" s="61"/>
      <c r="ODZ36" s="61"/>
      <c r="OEA36" s="61"/>
      <c r="OEB36" s="61"/>
      <c r="OEC36" s="61"/>
      <c r="OED36" s="61"/>
      <c r="OEE36" s="61"/>
      <c r="OEF36" s="61"/>
      <c r="OEG36" s="61"/>
      <c r="OEH36" s="61"/>
      <c r="OEI36" s="61"/>
      <c r="OEJ36" s="61"/>
      <c r="OEK36" s="61"/>
      <c r="OEL36" s="61"/>
      <c r="OEM36" s="61"/>
      <c r="OEN36" s="61"/>
      <c r="OEO36" s="61"/>
      <c r="OEP36" s="61"/>
      <c r="OEQ36" s="61"/>
      <c r="OER36" s="61"/>
      <c r="OES36" s="61"/>
      <c r="OET36" s="61"/>
      <c r="OEU36" s="61"/>
      <c r="OEV36" s="61"/>
      <c r="OEW36" s="61"/>
      <c r="OEX36" s="61"/>
      <c r="OEY36" s="61"/>
      <c r="OEZ36" s="61"/>
      <c r="OFA36" s="61"/>
      <c r="OFB36" s="61"/>
      <c r="OFC36" s="61"/>
      <c r="OFD36" s="61"/>
      <c r="OFE36" s="61"/>
      <c r="OFF36" s="61"/>
      <c r="OFG36" s="61"/>
      <c r="OFH36" s="61"/>
      <c r="OFI36" s="61"/>
      <c r="OFJ36" s="61"/>
      <c r="OFK36" s="61"/>
      <c r="OFL36" s="61"/>
      <c r="OFM36" s="61"/>
      <c r="OFN36" s="61"/>
      <c r="OFO36" s="61"/>
      <c r="OFP36" s="61"/>
      <c r="OFQ36" s="61"/>
      <c r="OFR36" s="61"/>
      <c r="OFS36" s="61"/>
      <c r="OFT36" s="61"/>
      <c r="OFU36" s="61"/>
      <c r="OFV36" s="61"/>
      <c r="OFW36" s="61"/>
      <c r="OFX36" s="61"/>
      <c r="OFY36" s="61"/>
      <c r="OFZ36" s="61"/>
      <c r="OGA36" s="61"/>
      <c r="OGB36" s="61"/>
      <c r="OGC36" s="61"/>
      <c r="OGD36" s="61"/>
      <c r="OGE36" s="61"/>
      <c r="OGF36" s="61"/>
      <c r="OGG36" s="61"/>
      <c r="OGH36" s="61"/>
      <c r="OGI36" s="61"/>
      <c r="OGJ36" s="61"/>
      <c r="OGK36" s="61"/>
      <c r="OGL36" s="61"/>
      <c r="OGM36" s="61"/>
      <c r="OGN36" s="61"/>
      <c r="OGO36" s="61"/>
      <c r="OGP36" s="61"/>
      <c r="OGQ36" s="61"/>
      <c r="OGR36" s="61"/>
      <c r="OGS36" s="61"/>
      <c r="OGT36" s="61"/>
      <c r="OGU36" s="61"/>
      <c r="OGV36" s="61"/>
      <c r="OGW36" s="61"/>
      <c r="OGX36" s="61"/>
      <c r="OGY36" s="61"/>
      <c r="OGZ36" s="61"/>
      <c r="OHA36" s="61"/>
      <c r="OHB36" s="61"/>
      <c r="OHC36" s="61"/>
      <c r="OHD36" s="61"/>
      <c r="OHE36" s="61"/>
      <c r="OHF36" s="61"/>
      <c r="OHG36" s="61"/>
      <c r="OHH36" s="61"/>
      <c r="OHI36" s="61"/>
      <c r="OHJ36" s="61"/>
      <c r="OHK36" s="61"/>
      <c r="OHL36" s="61"/>
      <c r="OHM36" s="61"/>
      <c r="OHN36" s="61"/>
      <c r="OHO36" s="61"/>
      <c r="OHP36" s="61"/>
      <c r="OHQ36" s="61"/>
      <c r="OHR36" s="61"/>
      <c r="OHS36" s="61"/>
      <c r="OHT36" s="61"/>
      <c r="OHU36" s="61"/>
      <c r="OHV36" s="61"/>
      <c r="OHW36" s="61"/>
      <c r="OHX36" s="61"/>
      <c r="OHY36" s="61"/>
      <c r="OHZ36" s="61"/>
      <c r="OIA36" s="61"/>
      <c r="OIB36" s="61"/>
      <c r="OIC36" s="61"/>
      <c r="OID36" s="61"/>
      <c r="OIE36" s="61"/>
      <c r="OIF36" s="61"/>
      <c r="OIG36" s="61"/>
      <c r="OIH36" s="61"/>
      <c r="OII36" s="61"/>
      <c r="OIJ36" s="61"/>
      <c r="OIK36" s="61"/>
      <c r="OIL36" s="61"/>
      <c r="OIM36" s="61"/>
      <c r="OIN36" s="61"/>
      <c r="OIO36" s="61"/>
      <c r="OIP36" s="61"/>
      <c r="OIQ36" s="61"/>
      <c r="OIR36" s="61"/>
      <c r="OIS36" s="61"/>
      <c r="OIT36" s="61"/>
      <c r="OIU36" s="61"/>
      <c r="OIV36" s="61"/>
      <c r="OIW36" s="61"/>
      <c r="OIX36" s="61"/>
      <c r="OIY36" s="61"/>
      <c r="OIZ36" s="61"/>
      <c r="OJA36" s="61"/>
      <c r="OJB36" s="61"/>
      <c r="OJC36" s="61"/>
      <c r="OJD36" s="61"/>
      <c r="OJE36" s="61"/>
      <c r="OJF36" s="61"/>
      <c r="OJG36" s="61"/>
      <c r="OJH36" s="61"/>
      <c r="OJI36" s="61"/>
      <c r="OJJ36" s="61"/>
      <c r="OJK36" s="61"/>
      <c r="OJL36" s="61"/>
      <c r="OJM36" s="61"/>
      <c r="OJN36" s="61"/>
      <c r="OJO36" s="61"/>
      <c r="OJP36" s="61"/>
      <c r="OJQ36" s="61"/>
      <c r="OJR36" s="61"/>
      <c r="OJS36" s="61"/>
      <c r="OJT36" s="61"/>
      <c r="OJU36" s="61"/>
      <c r="OJV36" s="61"/>
      <c r="OJW36" s="61"/>
      <c r="OJX36" s="61"/>
      <c r="OJY36" s="61"/>
      <c r="OJZ36" s="61"/>
      <c r="OKA36" s="61"/>
      <c r="OKB36" s="61"/>
      <c r="OKC36" s="61"/>
      <c r="OKD36" s="61"/>
      <c r="OKE36" s="61"/>
      <c r="OKF36" s="61"/>
      <c r="OKG36" s="61"/>
      <c r="OKH36" s="61"/>
      <c r="OKI36" s="61"/>
      <c r="OKJ36" s="61"/>
      <c r="OKK36" s="61"/>
      <c r="OKL36" s="61"/>
      <c r="OKM36" s="61"/>
      <c r="OKN36" s="61"/>
      <c r="OKO36" s="61"/>
      <c r="OKP36" s="61"/>
      <c r="OKQ36" s="61"/>
      <c r="OKR36" s="61"/>
      <c r="OKS36" s="61"/>
      <c r="OKT36" s="61"/>
      <c r="OKU36" s="61"/>
      <c r="OKV36" s="61"/>
      <c r="OKW36" s="61"/>
      <c r="OKX36" s="61"/>
      <c r="OKY36" s="61"/>
      <c r="OKZ36" s="61"/>
      <c r="OLA36" s="61"/>
      <c r="OLB36" s="61"/>
      <c r="OLC36" s="61"/>
      <c r="OLD36" s="61"/>
      <c r="OLE36" s="61"/>
      <c r="OLF36" s="61"/>
      <c r="OLG36" s="61"/>
      <c r="OLH36" s="61"/>
      <c r="OLI36" s="61"/>
      <c r="OLJ36" s="61"/>
      <c r="OLK36" s="61"/>
      <c r="OLL36" s="61"/>
      <c r="OLM36" s="61"/>
      <c r="OLN36" s="61"/>
      <c r="OLO36" s="61"/>
      <c r="OLP36" s="61"/>
      <c r="OLQ36" s="61"/>
      <c r="OLR36" s="61"/>
      <c r="OLS36" s="61"/>
      <c r="OLT36" s="61"/>
      <c r="OLU36" s="61"/>
      <c r="OLV36" s="61"/>
      <c r="OLW36" s="61"/>
      <c r="OLX36" s="61"/>
      <c r="OLY36" s="61"/>
      <c r="OLZ36" s="61"/>
      <c r="OMA36" s="61"/>
      <c r="OMB36" s="61"/>
      <c r="OMC36" s="61"/>
      <c r="OMD36" s="61"/>
      <c r="OME36" s="61"/>
      <c r="OMF36" s="61"/>
      <c r="OMG36" s="61"/>
      <c r="OMH36" s="61"/>
      <c r="OMI36" s="61"/>
      <c r="OMJ36" s="61"/>
      <c r="OMK36" s="61"/>
      <c r="OML36" s="61"/>
      <c r="OMM36" s="61"/>
      <c r="OMN36" s="61"/>
      <c r="OMO36" s="61"/>
      <c r="OMP36" s="61"/>
      <c r="OMQ36" s="61"/>
      <c r="OMR36" s="61"/>
      <c r="OMS36" s="61"/>
      <c r="OMT36" s="61"/>
      <c r="OMU36" s="61"/>
      <c r="OMV36" s="61"/>
      <c r="OMW36" s="61"/>
      <c r="OMX36" s="61"/>
      <c r="OMY36" s="61"/>
      <c r="OMZ36" s="61"/>
      <c r="ONA36" s="61"/>
      <c r="ONB36" s="61"/>
      <c r="ONC36" s="61"/>
      <c r="OND36" s="61"/>
      <c r="ONE36" s="61"/>
      <c r="ONF36" s="61"/>
      <c r="ONG36" s="61"/>
      <c r="ONH36" s="61"/>
      <c r="ONI36" s="61"/>
      <c r="ONJ36" s="61"/>
      <c r="ONK36" s="61"/>
      <c r="ONL36" s="61"/>
      <c r="ONM36" s="61"/>
      <c r="ONN36" s="61"/>
      <c r="ONO36" s="61"/>
      <c r="ONP36" s="61"/>
      <c r="ONQ36" s="61"/>
      <c r="ONR36" s="61"/>
      <c r="ONS36" s="61"/>
      <c r="ONT36" s="61"/>
      <c r="ONU36" s="61"/>
      <c r="ONV36" s="61"/>
      <c r="ONW36" s="61"/>
      <c r="ONX36" s="61"/>
      <c r="ONY36" s="61"/>
      <c r="ONZ36" s="61"/>
      <c r="OOA36" s="61"/>
      <c r="OOB36" s="61"/>
      <c r="OOC36" s="61"/>
      <c r="OOD36" s="61"/>
      <c r="OOE36" s="61"/>
      <c r="OOF36" s="61"/>
      <c r="OOG36" s="61"/>
      <c r="OOH36" s="61"/>
      <c r="OOI36" s="61"/>
      <c r="OOJ36" s="61"/>
      <c r="OOK36" s="61"/>
      <c r="OOL36" s="61"/>
      <c r="OOM36" s="61"/>
      <c r="OON36" s="61"/>
      <c r="OOO36" s="61"/>
      <c r="OOP36" s="61"/>
      <c r="OOQ36" s="61"/>
      <c r="OOR36" s="61"/>
      <c r="OOS36" s="61"/>
      <c r="OOT36" s="61"/>
      <c r="OOU36" s="61"/>
      <c r="OOV36" s="61"/>
      <c r="OOW36" s="61"/>
      <c r="OOX36" s="61"/>
      <c r="OOY36" s="61"/>
      <c r="OOZ36" s="61"/>
      <c r="OPA36" s="61"/>
      <c r="OPB36" s="61"/>
      <c r="OPC36" s="61"/>
      <c r="OPD36" s="61"/>
      <c r="OPE36" s="61"/>
      <c r="OPF36" s="61"/>
      <c r="OPG36" s="61"/>
      <c r="OPH36" s="61"/>
      <c r="OPI36" s="61"/>
      <c r="OPJ36" s="61"/>
      <c r="OPK36" s="61"/>
      <c r="OPL36" s="61"/>
      <c r="OPM36" s="61"/>
      <c r="OPN36" s="61"/>
      <c r="OPO36" s="61"/>
      <c r="OPP36" s="61"/>
      <c r="OPQ36" s="61"/>
      <c r="OPR36" s="61"/>
      <c r="OPS36" s="61"/>
      <c r="OPT36" s="61"/>
      <c r="OPU36" s="61"/>
      <c r="OPV36" s="61"/>
      <c r="OPW36" s="61"/>
      <c r="OPX36" s="61"/>
      <c r="OPY36" s="61"/>
      <c r="OPZ36" s="61"/>
      <c r="OQA36" s="61"/>
      <c r="OQB36" s="61"/>
      <c r="OQC36" s="61"/>
      <c r="OQD36" s="61"/>
      <c r="OQE36" s="61"/>
      <c r="OQF36" s="61"/>
      <c r="OQG36" s="61"/>
      <c r="OQH36" s="61"/>
      <c r="OQI36" s="61"/>
      <c r="OQJ36" s="61"/>
      <c r="OQK36" s="61"/>
      <c r="OQL36" s="61"/>
      <c r="OQM36" s="61"/>
      <c r="OQN36" s="61"/>
      <c r="OQO36" s="61"/>
      <c r="OQP36" s="61"/>
      <c r="OQQ36" s="61"/>
      <c r="OQR36" s="61"/>
      <c r="OQS36" s="61"/>
      <c r="OQT36" s="61"/>
      <c r="OQU36" s="61"/>
      <c r="OQV36" s="61"/>
      <c r="OQW36" s="61"/>
      <c r="OQX36" s="61"/>
      <c r="OQY36" s="61"/>
      <c r="OQZ36" s="61"/>
      <c r="ORA36" s="61"/>
      <c r="ORB36" s="61"/>
      <c r="ORC36" s="61"/>
      <c r="ORD36" s="61"/>
      <c r="ORE36" s="61"/>
      <c r="ORF36" s="61"/>
      <c r="ORG36" s="61"/>
      <c r="ORH36" s="61"/>
      <c r="ORI36" s="61"/>
      <c r="ORJ36" s="61"/>
      <c r="ORK36" s="61"/>
      <c r="ORL36" s="61"/>
      <c r="ORM36" s="61"/>
      <c r="ORN36" s="61"/>
      <c r="ORO36" s="61"/>
      <c r="ORP36" s="61"/>
      <c r="ORQ36" s="61"/>
      <c r="ORR36" s="61"/>
      <c r="ORS36" s="61"/>
      <c r="ORT36" s="61"/>
      <c r="ORU36" s="61"/>
      <c r="ORV36" s="61"/>
      <c r="ORW36" s="61"/>
      <c r="ORX36" s="61"/>
      <c r="ORY36" s="61"/>
      <c r="ORZ36" s="61"/>
      <c r="OSA36" s="61"/>
      <c r="OSB36" s="61"/>
      <c r="OSC36" s="61"/>
      <c r="OSD36" s="61"/>
      <c r="OSE36" s="61"/>
      <c r="OSF36" s="61"/>
      <c r="OSG36" s="61"/>
      <c r="OSH36" s="61"/>
      <c r="OSI36" s="61"/>
      <c r="OSJ36" s="61"/>
      <c r="OSK36" s="61"/>
      <c r="OSL36" s="61"/>
      <c r="OSM36" s="61"/>
      <c r="OSN36" s="61"/>
      <c r="OSO36" s="61"/>
      <c r="OSP36" s="61"/>
      <c r="OSQ36" s="61"/>
      <c r="OSR36" s="61"/>
      <c r="OSS36" s="61"/>
      <c r="OST36" s="61"/>
      <c r="OSU36" s="61"/>
      <c r="OSV36" s="61"/>
      <c r="OSW36" s="61"/>
      <c r="OSX36" s="61"/>
      <c r="OSY36" s="61"/>
      <c r="OSZ36" s="61"/>
      <c r="OTA36" s="61"/>
      <c r="OTB36" s="61"/>
      <c r="OTC36" s="61"/>
      <c r="OTD36" s="61"/>
      <c r="OTE36" s="61"/>
      <c r="OTF36" s="61"/>
      <c r="OTG36" s="61"/>
      <c r="OTH36" s="61"/>
      <c r="OTI36" s="61"/>
      <c r="OTJ36" s="61"/>
      <c r="OTK36" s="61"/>
      <c r="OTL36" s="61"/>
      <c r="OTM36" s="61"/>
      <c r="OTN36" s="61"/>
      <c r="OTO36" s="61"/>
      <c r="OTP36" s="61"/>
      <c r="OTQ36" s="61"/>
      <c r="OTR36" s="61"/>
      <c r="OTS36" s="61"/>
      <c r="OTT36" s="61"/>
      <c r="OTU36" s="61"/>
      <c r="OTV36" s="61"/>
      <c r="OTW36" s="61"/>
      <c r="OTX36" s="61"/>
      <c r="OTY36" s="61"/>
      <c r="OTZ36" s="61"/>
      <c r="OUA36" s="61"/>
      <c r="OUB36" s="61"/>
      <c r="OUC36" s="61"/>
      <c r="OUD36" s="61"/>
      <c r="OUE36" s="61"/>
      <c r="OUF36" s="61"/>
      <c r="OUG36" s="61"/>
      <c r="OUH36" s="61"/>
      <c r="OUI36" s="61"/>
      <c r="OUJ36" s="61"/>
      <c r="OUK36" s="61"/>
      <c r="OUL36" s="61"/>
      <c r="OUM36" s="61"/>
      <c r="OUN36" s="61"/>
      <c r="OUO36" s="61"/>
      <c r="OUP36" s="61"/>
      <c r="OUQ36" s="61"/>
      <c r="OUR36" s="61"/>
      <c r="OUS36" s="61"/>
      <c r="OUT36" s="61"/>
      <c r="OUU36" s="61"/>
      <c r="OUV36" s="61"/>
      <c r="OUW36" s="61"/>
      <c r="OUX36" s="61"/>
      <c r="OUY36" s="61"/>
      <c r="OUZ36" s="61"/>
      <c r="OVA36" s="61"/>
      <c r="OVB36" s="61"/>
      <c r="OVC36" s="61"/>
      <c r="OVD36" s="61"/>
      <c r="OVE36" s="61"/>
      <c r="OVF36" s="61"/>
      <c r="OVG36" s="61"/>
      <c r="OVH36" s="61"/>
      <c r="OVI36" s="61"/>
      <c r="OVJ36" s="61"/>
      <c r="OVK36" s="61"/>
      <c r="OVL36" s="61"/>
      <c r="OVM36" s="61"/>
      <c r="OVN36" s="61"/>
      <c r="OVO36" s="61"/>
      <c r="OVP36" s="61"/>
      <c r="OVQ36" s="61"/>
      <c r="OVR36" s="61"/>
      <c r="OVS36" s="61"/>
      <c r="OVT36" s="61"/>
      <c r="OVU36" s="61"/>
      <c r="OVV36" s="61"/>
      <c r="OVW36" s="61"/>
      <c r="OVX36" s="61"/>
      <c r="OVY36" s="61"/>
      <c r="OVZ36" s="61"/>
      <c r="OWA36" s="61"/>
      <c r="OWB36" s="61"/>
      <c r="OWC36" s="61"/>
      <c r="OWD36" s="61"/>
      <c r="OWE36" s="61"/>
      <c r="OWF36" s="61"/>
      <c r="OWG36" s="61"/>
      <c r="OWH36" s="61"/>
      <c r="OWI36" s="61"/>
      <c r="OWJ36" s="61"/>
      <c r="OWK36" s="61"/>
      <c r="OWL36" s="61"/>
      <c r="OWM36" s="61"/>
      <c r="OWN36" s="61"/>
      <c r="OWO36" s="61"/>
      <c r="OWP36" s="61"/>
      <c r="OWQ36" s="61"/>
      <c r="OWR36" s="61"/>
      <c r="OWS36" s="61"/>
      <c r="OWT36" s="61"/>
      <c r="OWU36" s="61"/>
      <c r="OWV36" s="61"/>
      <c r="OWW36" s="61"/>
      <c r="OWX36" s="61"/>
      <c r="OWY36" s="61"/>
      <c r="OWZ36" s="61"/>
      <c r="OXA36" s="61"/>
      <c r="OXB36" s="61"/>
      <c r="OXC36" s="61"/>
      <c r="OXD36" s="61"/>
      <c r="OXE36" s="61"/>
      <c r="OXF36" s="61"/>
      <c r="OXG36" s="61"/>
      <c r="OXH36" s="61"/>
      <c r="OXI36" s="61"/>
      <c r="OXJ36" s="61"/>
      <c r="OXK36" s="61"/>
      <c r="OXL36" s="61"/>
      <c r="OXM36" s="61"/>
      <c r="OXN36" s="61"/>
      <c r="OXO36" s="61"/>
      <c r="OXP36" s="61"/>
      <c r="OXQ36" s="61"/>
      <c r="OXR36" s="61"/>
      <c r="OXS36" s="61"/>
      <c r="OXT36" s="61"/>
      <c r="OXU36" s="61"/>
      <c r="OXV36" s="61"/>
      <c r="OXW36" s="61"/>
      <c r="OXX36" s="61"/>
      <c r="OXY36" s="61"/>
      <c r="OXZ36" s="61"/>
      <c r="OYA36" s="61"/>
      <c r="OYB36" s="61"/>
      <c r="OYC36" s="61"/>
      <c r="OYD36" s="61"/>
      <c r="OYE36" s="61"/>
      <c r="OYF36" s="61"/>
      <c r="OYG36" s="61"/>
      <c r="OYH36" s="61"/>
      <c r="OYI36" s="61"/>
      <c r="OYJ36" s="61"/>
      <c r="OYK36" s="61"/>
      <c r="OYL36" s="61"/>
      <c r="OYM36" s="61"/>
      <c r="OYN36" s="61"/>
      <c r="OYO36" s="61"/>
      <c r="OYP36" s="61"/>
      <c r="OYQ36" s="61"/>
      <c r="OYR36" s="61"/>
      <c r="OYS36" s="61"/>
      <c r="OYT36" s="61"/>
      <c r="OYU36" s="61"/>
      <c r="OYV36" s="61"/>
      <c r="OYW36" s="61"/>
      <c r="OYX36" s="61"/>
      <c r="OYY36" s="61"/>
      <c r="OYZ36" s="61"/>
      <c r="OZA36" s="61"/>
      <c r="OZB36" s="61"/>
      <c r="OZC36" s="61"/>
      <c r="OZD36" s="61"/>
      <c r="OZE36" s="61"/>
      <c r="OZF36" s="61"/>
      <c r="OZG36" s="61"/>
      <c r="OZH36" s="61"/>
      <c r="OZI36" s="61"/>
      <c r="OZJ36" s="61"/>
      <c r="OZK36" s="61"/>
      <c r="OZL36" s="61"/>
      <c r="OZM36" s="61"/>
      <c r="OZN36" s="61"/>
      <c r="OZO36" s="61"/>
      <c r="OZP36" s="61"/>
      <c r="OZQ36" s="61"/>
      <c r="OZR36" s="61"/>
      <c r="OZS36" s="61"/>
      <c r="OZT36" s="61"/>
      <c r="OZU36" s="61"/>
      <c r="OZV36" s="61"/>
      <c r="OZW36" s="61"/>
      <c r="OZX36" s="61"/>
      <c r="OZY36" s="61"/>
      <c r="OZZ36" s="61"/>
      <c r="PAA36" s="61"/>
      <c r="PAB36" s="61"/>
      <c r="PAC36" s="61"/>
      <c r="PAD36" s="61"/>
      <c r="PAE36" s="61"/>
      <c r="PAF36" s="61"/>
      <c r="PAG36" s="61"/>
      <c r="PAH36" s="61"/>
      <c r="PAI36" s="61"/>
      <c r="PAJ36" s="61"/>
      <c r="PAK36" s="61"/>
      <c r="PAL36" s="61"/>
      <c r="PAM36" s="61"/>
      <c r="PAN36" s="61"/>
      <c r="PAO36" s="61"/>
      <c r="PAP36" s="61"/>
      <c r="PAQ36" s="61"/>
      <c r="PAR36" s="61"/>
      <c r="PAS36" s="61"/>
      <c r="PAT36" s="61"/>
      <c r="PAU36" s="61"/>
      <c r="PAV36" s="61"/>
      <c r="PAW36" s="61"/>
      <c r="PAX36" s="61"/>
      <c r="PAY36" s="61"/>
      <c r="PAZ36" s="61"/>
      <c r="PBA36" s="61"/>
      <c r="PBB36" s="61"/>
      <c r="PBC36" s="61"/>
      <c r="PBD36" s="61"/>
      <c r="PBE36" s="61"/>
      <c r="PBF36" s="61"/>
      <c r="PBG36" s="61"/>
      <c r="PBH36" s="61"/>
      <c r="PBI36" s="61"/>
      <c r="PBJ36" s="61"/>
      <c r="PBK36" s="61"/>
      <c r="PBL36" s="61"/>
      <c r="PBM36" s="61"/>
      <c r="PBN36" s="61"/>
      <c r="PBO36" s="61"/>
      <c r="PBP36" s="61"/>
      <c r="PBQ36" s="61"/>
      <c r="PBR36" s="61"/>
      <c r="PBS36" s="61"/>
      <c r="PBT36" s="61"/>
      <c r="PBU36" s="61"/>
      <c r="PBV36" s="61"/>
      <c r="PBW36" s="61"/>
      <c r="PBX36" s="61"/>
      <c r="PBY36" s="61"/>
      <c r="PBZ36" s="61"/>
      <c r="PCA36" s="61"/>
      <c r="PCB36" s="61"/>
      <c r="PCC36" s="61"/>
      <c r="PCD36" s="61"/>
      <c r="PCE36" s="61"/>
      <c r="PCF36" s="61"/>
      <c r="PCG36" s="61"/>
      <c r="PCH36" s="61"/>
      <c r="PCI36" s="61"/>
      <c r="PCJ36" s="61"/>
      <c r="PCK36" s="61"/>
      <c r="PCL36" s="61"/>
      <c r="PCM36" s="61"/>
      <c r="PCN36" s="61"/>
      <c r="PCO36" s="61"/>
      <c r="PCP36" s="61"/>
      <c r="PCQ36" s="61"/>
      <c r="PCR36" s="61"/>
      <c r="PCS36" s="61"/>
      <c r="PCT36" s="61"/>
      <c r="PCU36" s="61"/>
      <c r="PCV36" s="61"/>
      <c r="PCW36" s="61"/>
      <c r="PCX36" s="61"/>
      <c r="PCY36" s="61"/>
      <c r="PCZ36" s="61"/>
      <c r="PDA36" s="61"/>
      <c r="PDB36" s="61"/>
      <c r="PDC36" s="61"/>
      <c r="PDD36" s="61"/>
      <c r="PDE36" s="61"/>
      <c r="PDF36" s="61"/>
      <c r="PDG36" s="61"/>
      <c r="PDH36" s="61"/>
      <c r="PDI36" s="61"/>
      <c r="PDJ36" s="61"/>
      <c r="PDK36" s="61"/>
      <c r="PDL36" s="61"/>
      <c r="PDM36" s="61"/>
      <c r="PDN36" s="61"/>
      <c r="PDO36" s="61"/>
      <c r="PDP36" s="61"/>
      <c r="PDQ36" s="61"/>
      <c r="PDR36" s="61"/>
      <c r="PDS36" s="61"/>
      <c r="PDT36" s="61"/>
      <c r="PDU36" s="61"/>
      <c r="PDV36" s="61"/>
      <c r="PDW36" s="61"/>
      <c r="PDX36" s="61"/>
      <c r="PDY36" s="61"/>
      <c r="PDZ36" s="61"/>
      <c r="PEA36" s="61"/>
      <c r="PEB36" s="61"/>
      <c r="PEC36" s="61"/>
      <c r="PED36" s="61"/>
      <c r="PEE36" s="61"/>
      <c r="PEF36" s="61"/>
      <c r="PEG36" s="61"/>
      <c r="PEH36" s="61"/>
      <c r="PEI36" s="61"/>
      <c r="PEJ36" s="61"/>
      <c r="PEK36" s="61"/>
      <c r="PEL36" s="61"/>
      <c r="PEM36" s="61"/>
      <c r="PEN36" s="61"/>
      <c r="PEO36" s="61"/>
      <c r="PEP36" s="61"/>
      <c r="PEQ36" s="61"/>
      <c r="PER36" s="61"/>
      <c r="PES36" s="61"/>
      <c r="PET36" s="61"/>
      <c r="PEU36" s="61"/>
      <c r="PEV36" s="61"/>
      <c r="PEW36" s="61"/>
      <c r="PEX36" s="61"/>
      <c r="PEY36" s="61"/>
      <c r="PEZ36" s="61"/>
      <c r="PFA36" s="61"/>
      <c r="PFB36" s="61"/>
      <c r="PFC36" s="61"/>
      <c r="PFD36" s="61"/>
      <c r="PFE36" s="61"/>
      <c r="PFF36" s="61"/>
      <c r="PFG36" s="61"/>
      <c r="PFH36" s="61"/>
      <c r="PFI36" s="61"/>
      <c r="PFJ36" s="61"/>
      <c r="PFK36" s="61"/>
      <c r="PFL36" s="61"/>
      <c r="PFM36" s="61"/>
      <c r="PFN36" s="61"/>
      <c r="PFO36" s="61"/>
      <c r="PFP36" s="61"/>
      <c r="PFQ36" s="61"/>
      <c r="PFR36" s="61"/>
      <c r="PFS36" s="61"/>
      <c r="PFT36" s="61"/>
      <c r="PFU36" s="61"/>
      <c r="PFV36" s="61"/>
      <c r="PFW36" s="61"/>
      <c r="PFX36" s="61"/>
      <c r="PFY36" s="61"/>
      <c r="PFZ36" s="61"/>
      <c r="PGA36" s="61"/>
      <c r="PGB36" s="61"/>
      <c r="PGC36" s="61"/>
      <c r="PGD36" s="61"/>
      <c r="PGE36" s="61"/>
      <c r="PGF36" s="61"/>
      <c r="PGG36" s="61"/>
      <c r="PGH36" s="61"/>
      <c r="PGI36" s="61"/>
      <c r="PGJ36" s="61"/>
      <c r="PGK36" s="61"/>
      <c r="PGL36" s="61"/>
      <c r="PGM36" s="61"/>
      <c r="PGN36" s="61"/>
      <c r="PGO36" s="61"/>
      <c r="PGP36" s="61"/>
      <c r="PGQ36" s="61"/>
      <c r="PGR36" s="61"/>
      <c r="PGS36" s="61"/>
      <c r="PGT36" s="61"/>
      <c r="PGU36" s="61"/>
      <c r="PGV36" s="61"/>
      <c r="PGW36" s="61"/>
      <c r="PGX36" s="61"/>
      <c r="PGY36" s="61"/>
      <c r="PGZ36" s="61"/>
      <c r="PHA36" s="61"/>
      <c r="PHB36" s="61"/>
      <c r="PHC36" s="61"/>
      <c r="PHD36" s="61"/>
      <c r="PHE36" s="61"/>
      <c r="PHF36" s="61"/>
      <c r="PHG36" s="61"/>
      <c r="PHH36" s="61"/>
      <c r="PHI36" s="61"/>
      <c r="PHJ36" s="61"/>
      <c r="PHK36" s="61"/>
      <c r="PHL36" s="61"/>
      <c r="PHM36" s="61"/>
      <c r="PHN36" s="61"/>
      <c r="PHO36" s="61"/>
      <c r="PHP36" s="61"/>
      <c r="PHQ36" s="61"/>
      <c r="PHR36" s="61"/>
      <c r="PHS36" s="61"/>
      <c r="PHT36" s="61"/>
      <c r="PHU36" s="61"/>
      <c r="PHV36" s="61"/>
      <c r="PHW36" s="61"/>
      <c r="PHX36" s="61"/>
      <c r="PHY36" s="61"/>
      <c r="PHZ36" s="61"/>
      <c r="PIA36" s="61"/>
      <c r="PIB36" s="61"/>
      <c r="PIC36" s="61"/>
      <c r="PID36" s="61"/>
      <c r="PIE36" s="61"/>
      <c r="PIF36" s="61"/>
      <c r="PIG36" s="61"/>
      <c r="PIH36" s="61"/>
      <c r="PII36" s="61"/>
      <c r="PIJ36" s="61"/>
      <c r="PIK36" s="61"/>
      <c r="PIL36" s="61"/>
      <c r="PIM36" s="61"/>
      <c r="PIN36" s="61"/>
      <c r="PIO36" s="61"/>
      <c r="PIP36" s="61"/>
      <c r="PIQ36" s="61"/>
      <c r="PIR36" s="61"/>
      <c r="PIS36" s="61"/>
      <c r="PIT36" s="61"/>
      <c r="PIU36" s="61"/>
      <c r="PIV36" s="61"/>
      <c r="PIW36" s="61"/>
      <c r="PIX36" s="61"/>
      <c r="PIY36" s="61"/>
      <c r="PIZ36" s="61"/>
      <c r="PJA36" s="61"/>
      <c r="PJB36" s="61"/>
      <c r="PJC36" s="61"/>
      <c r="PJD36" s="61"/>
      <c r="PJE36" s="61"/>
      <c r="PJF36" s="61"/>
      <c r="PJG36" s="61"/>
      <c r="PJH36" s="61"/>
      <c r="PJI36" s="61"/>
      <c r="PJJ36" s="61"/>
      <c r="PJK36" s="61"/>
      <c r="PJL36" s="61"/>
      <c r="PJM36" s="61"/>
      <c r="PJN36" s="61"/>
      <c r="PJO36" s="61"/>
      <c r="PJP36" s="61"/>
      <c r="PJQ36" s="61"/>
      <c r="PJR36" s="61"/>
      <c r="PJS36" s="61"/>
      <c r="PJT36" s="61"/>
      <c r="PJU36" s="61"/>
      <c r="PJV36" s="61"/>
      <c r="PJW36" s="61"/>
      <c r="PJX36" s="61"/>
      <c r="PJY36" s="61"/>
      <c r="PJZ36" s="61"/>
      <c r="PKA36" s="61"/>
      <c r="PKB36" s="61"/>
      <c r="PKC36" s="61"/>
      <c r="PKD36" s="61"/>
      <c r="PKE36" s="61"/>
      <c r="PKF36" s="61"/>
      <c r="PKG36" s="61"/>
      <c r="PKH36" s="61"/>
      <c r="PKI36" s="61"/>
      <c r="PKJ36" s="61"/>
      <c r="PKK36" s="61"/>
      <c r="PKL36" s="61"/>
      <c r="PKM36" s="61"/>
      <c r="PKN36" s="61"/>
      <c r="PKO36" s="61"/>
      <c r="PKP36" s="61"/>
      <c r="PKQ36" s="61"/>
      <c r="PKR36" s="61"/>
      <c r="PKS36" s="61"/>
      <c r="PKT36" s="61"/>
      <c r="PKU36" s="61"/>
      <c r="PKV36" s="61"/>
      <c r="PKW36" s="61"/>
      <c r="PKX36" s="61"/>
      <c r="PKY36" s="61"/>
      <c r="PKZ36" s="61"/>
      <c r="PLA36" s="61"/>
      <c r="PLB36" s="61"/>
      <c r="PLC36" s="61"/>
      <c r="PLD36" s="61"/>
      <c r="PLE36" s="61"/>
      <c r="PLF36" s="61"/>
      <c r="PLG36" s="61"/>
      <c r="PLH36" s="61"/>
      <c r="PLI36" s="61"/>
      <c r="PLJ36" s="61"/>
      <c r="PLK36" s="61"/>
      <c r="PLL36" s="61"/>
      <c r="PLM36" s="61"/>
      <c r="PLN36" s="61"/>
      <c r="PLO36" s="61"/>
      <c r="PLP36" s="61"/>
      <c r="PLQ36" s="61"/>
      <c r="PLR36" s="61"/>
      <c r="PLS36" s="61"/>
      <c r="PLT36" s="61"/>
      <c r="PLU36" s="61"/>
      <c r="PLV36" s="61"/>
      <c r="PLW36" s="61"/>
      <c r="PLX36" s="61"/>
      <c r="PLY36" s="61"/>
      <c r="PLZ36" s="61"/>
      <c r="PMA36" s="61"/>
      <c r="PMB36" s="61"/>
      <c r="PMC36" s="61"/>
      <c r="PMD36" s="61"/>
      <c r="PME36" s="61"/>
      <c r="PMF36" s="61"/>
      <c r="PMG36" s="61"/>
      <c r="PMH36" s="61"/>
      <c r="PMI36" s="61"/>
      <c r="PMJ36" s="61"/>
      <c r="PMK36" s="61"/>
      <c r="PML36" s="61"/>
      <c r="PMM36" s="61"/>
      <c r="PMN36" s="61"/>
      <c r="PMO36" s="61"/>
      <c r="PMP36" s="61"/>
      <c r="PMQ36" s="61"/>
      <c r="PMR36" s="61"/>
      <c r="PMS36" s="61"/>
      <c r="PMT36" s="61"/>
      <c r="PMU36" s="61"/>
      <c r="PMV36" s="61"/>
      <c r="PMW36" s="61"/>
      <c r="PMX36" s="61"/>
      <c r="PMY36" s="61"/>
      <c r="PMZ36" s="61"/>
      <c r="PNA36" s="61"/>
      <c r="PNB36" s="61"/>
      <c r="PNC36" s="61"/>
      <c r="PND36" s="61"/>
      <c r="PNE36" s="61"/>
      <c r="PNF36" s="61"/>
      <c r="PNG36" s="61"/>
      <c r="PNH36" s="61"/>
      <c r="PNI36" s="61"/>
      <c r="PNJ36" s="61"/>
      <c r="PNK36" s="61"/>
      <c r="PNL36" s="61"/>
      <c r="PNM36" s="61"/>
      <c r="PNN36" s="61"/>
      <c r="PNO36" s="61"/>
      <c r="PNP36" s="61"/>
      <c r="PNQ36" s="61"/>
      <c r="PNR36" s="61"/>
      <c r="PNS36" s="61"/>
      <c r="PNT36" s="61"/>
      <c r="PNU36" s="61"/>
      <c r="PNV36" s="61"/>
      <c r="PNW36" s="61"/>
      <c r="PNX36" s="61"/>
      <c r="PNY36" s="61"/>
      <c r="PNZ36" s="61"/>
      <c r="POA36" s="61"/>
      <c r="POB36" s="61"/>
      <c r="POC36" s="61"/>
      <c r="POD36" s="61"/>
      <c r="POE36" s="61"/>
      <c r="POF36" s="61"/>
      <c r="POG36" s="61"/>
      <c r="POH36" s="61"/>
      <c r="POI36" s="61"/>
      <c r="POJ36" s="61"/>
      <c r="POK36" s="61"/>
      <c r="POL36" s="61"/>
      <c r="POM36" s="61"/>
      <c r="PON36" s="61"/>
      <c r="POO36" s="61"/>
      <c r="POP36" s="61"/>
      <c r="POQ36" s="61"/>
      <c r="POR36" s="61"/>
      <c r="POS36" s="61"/>
      <c r="POT36" s="61"/>
      <c r="POU36" s="61"/>
      <c r="POV36" s="61"/>
      <c r="POW36" s="61"/>
      <c r="POX36" s="61"/>
      <c r="POY36" s="61"/>
      <c r="POZ36" s="61"/>
      <c r="PPA36" s="61"/>
      <c r="PPB36" s="61"/>
      <c r="PPC36" s="61"/>
      <c r="PPD36" s="61"/>
      <c r="PPE36" s="61"/>
      <c r="PPF36" s="61"/>
      <c r="PPG36" s="61"/>
      <c r="PPH36" s="61"/>
      <c r="PPI36" s="61"/>
      <c r="PPJ36" s="61"/>
      <c r="PPK36" s="61"/>
      <c r="PPL36" s="61"/>
      <c r="PPM36" s="61"/>
      <c r="PPN36" s="61"/>
      <c r="PPO36" s="61"/>
      <c r="PPP36" s="61"/>
      <c r="PPQ36" s="61"/>
      <c r="PPR36" s="61"/>
      <c r="PPS36" s="61"/>
      <c r="PPT36" s="61"/>
      <c r="PPU36" s="61"/>
      <c r="PPV36" s="61"/>
      <c r="PPW36" s="61"/>
      <c r="PPX36" s="61"/>
      <c r="PPY36" s="61"/>
      <c r="PPZ36" s="61"/>
      <c r="PQA36" s="61"/>
      <c r="PQB36" s="61"/>
      <c r="PQC36" s="61"/>
      <c r="PQD36" s="61"/>
      <c r="PQE36" s="61"/>
      <c r="PQF36" s="61"/>
      <c r="PQG36" s="61"/>
      <c r="PQH36" s="61"/>
      <c r="PQI36" s="61"/>
      <c r="PQJ36" s="61"/>
      <c r="PQK36" s="61"/>
      <c r="PQL36" s="61"/>
      <c r="PQM36" s="61"/>
      <c r="PQN36" s="61"/>
      <c r="PQO36" s="61"/>
      <c r="PQP36" s="61"/>
      <c r="PQQ36" s="61"/>
      <c r="PQR36" s="61"/>
      <c r="PQS36" s="61"/>
      <c r="PQT36" s="61"/>
      <c r="PQU36" s="61"/>
      <c r="PQV36" s="61"/>
      <c r="PQW36" s="61"/>
      <c r="PQX36" s="61"/>
      <c r="PQY36" s="61"/>
      <c r="PQZ36" s="61"/>
      <c r="PRA36" s="61"/>
      <c r="PRB36" s="61"/>
      <c r="PRC36" s="61"/>
      <c r="PRD36" s="61"/>
      <c r="PRE36" s="61"/>
      <c r="PRF36" s="61"/>
      <c r="PRG36" s="61"/>
      <c r="PRH36" s="61"/>
      <c r="PRI36" s="61"/>
      <c r="PRJ36" s="61"/>
      <c r="PRK36" s="61"/>
      <c r="PRL36" s="61"/>
      <c r="PRM36" s="61"/>
      <c r="PRN36" s="61"/>
      <c r="PRO36" s="61"/>
      <c r="PRP36" s="61"/>
      <c r="PRQ36" s="61"/>
      <c r="PRR36" s="61"/>
      <c r="PRS36" s="61"/>
      <c r="PRT36" s="61"/>
      <c r="PRU36" s="61"/>
      <c r="PRV36" s="61"/>
      <c r="PRW36" s="61"/>
      <c r="PRX36" s="61"/>
      <c r="PRY36" s="61"/>
      <c r="PRZ36" s="61"/>
      <c r="PSA36" s="61"/>
      <c r="PSB36" s="61"/>
      <c r="PSC36" s="61"/>
      <c r="PSD36" s="61"/>
      <c r="PSE36" s="61"/>
      <c r="PSF36" s="61"/>
      <c r="PSG36" s="61"/>
      <c r="PSH36" s="61"/>
      <c r="PSI36" s="61"/>
      <c r="PSJ36" s="61"/>
      <c r="PSK36" s="61"/>
      <c r="PSL36" s="61"/>
      <c r="PSM36" s="61"/>
      <c r="PSN36" s="61"/>
      <c r="PSO36" s="61"/>
      <c r="PSP36" s="61"/>
      <c r="PSQ36" s="61"/>
      <c r="PSR36" s="61"/>
      <c r="PSS36" s="61"/>
      <c r="PST36" s="61"/>
      <c r="PSU36" s="61"/>
      <c r="PSV36" s="61"/>
      <c r="PSW36" s="61"/>
      <c r="PSX36" s="61"/>
      <c r="PSY36" s="61"/>
      <c r="PSZ36" s="61"/>
      <c r="PTA36" s="61"/>
      <c r="PTB36" s="61"/>
      <c r="PTC36" s="61"/>
      <c r="PTD36" s="61"/>
      <c r="PTE36" s="61"/>
      <c r="PTF36" s="61"/>
      <c r="PTG36" s="61"/>
      <c r="PTH36" s="61"/>
      <c r="PTI36" s="61"/>
      <c r="PTJ36" s="61"/>
      <c r="PTK36" s="61"/>
      <c r="PTL36" s="61"/>
      <c r="PTM36" s="61"/>
      <c r="PTN36" s="61"/>
      <c r="PTO36" s="61"/>
      <c r="PTP36" s="61"/>
      <c r="PTQ36" s="61"/>
      <c r="PTR36" s="61"/>
      <c r="PTS36" s="61"/>
      <c r="PTT36" s="61"/>
      <c r="PTU36" s="61"/>
      <c r="PTV36" s="61"/>
      <c r="PTW36" s="61"/>
      <c r="PTX36" s="61"/>
      <c r="PTY36" s="61"/>
      <c r="PTZ36" s="61"/>
      <c r="PUA36" s="61"/>
      <c r="PUB36" s="61"/>
      <c r="PUC36" s="61"/>
      <c r="PUD36" s="61"/>
      <c r="PUE36" s="61"/>
      <c r="PUF36" s="61"/>
      <c r="PUG36" s="61"/>
      <c r="PUH36" s="61"/>
      <c r="PUI36" s="61"/>
      <c r="PUJ36" s="61"/>
      <c r="PUK36" s="61"/>
      <c r="PUL36" s="61"/>
      <c r="PUM36" s="61"/>
      <c r="PUN36" s="61"/>
      <c r="PUO36" s="61"/>
      <c r="PUP36" s="61"/>
      <c r="PUQ36" s="61"/>
      <c r="PUR36" s="61"/>
      <c r="PUS36" s="61"/>
      <c r="PUT36" s="61"/>
      <c r="PUU36" s="61"/>
      <c r="PUV36" s="61"/>
      <c r="PUW36" s="61"/>
      <c r="PUX36" s="61"/>
      <c r="PUY36" s="61"/>
      <c r="PUZ36" s="61"/>
      <c r="PVA36" s="61"/>
      <c r="PVB36" s="61"/>
      <c r="PVC36" s="61"/>
      <c r="PVD36" s="61"/>
      <c r="PVE36" s="61"/>
      <c r="PVF36" s="61"/>
      <c r="PVG36" s="61"/>
      <c r="PVH36" s="61"/>
      <c r="PVI36" s="61"/>
      <c r="PVJ36" s="61"/>
      <c r="PVK36" s="61"/>
      <c r="PVL36" s="61"/>
      <c r="PVM36" s="61"/>
      <c r="PVN36" s="61"/>
      <c r="PVO36" s="61"/>
      <c r="PVP36" s="61"/>
      <c r="PVQ36" s="61"/>
      <c r="PVR36" s="61"/>
      <c r="PVS36" s="61"/>
      <c r="PVT36" s="61"/>
      <c r="PVU36" s="61"/>
      <c r="PVV36" s="61"/>
      <c r="PVW36" s="61"/>
      <c r="PVX36" s="61"/>
      <c r="PVY36" s="61"/>
      <c r="PVZ36" s="61"/>
      <c r="PWA36" s="61"/>
      <c r="PWB36" s="61"/>
      <c r="PWC36" s="61"/>
      <c r="PWD36" s="61"/>
      <c r="PWE36" s="61"/>
      <c r="PWF36" s="61"/>
      <c r="PWG36" s="61"/>
      <c r="PWH36" s="61"/>
      <c r="PWI36" s="61"/>
      <c r="PWJ36" s="61"/>
      <c r="PWK36" s="61"/>
      <c r="PWL36" s="61"/>
      <c r="PWM36" s="61"/>
      <c r="PWN36" s="61"/>
      <c r="PWO36" s="61"/>
      <c r="PWP36" s="61"/>
      <c r="PWQ36" s="61"/>
      <c r="PWR36" s="61"/>
      <c r="PWS36" s="61"/>
      <c r="PWT36" s="61"/>
      <c r="PWU36" s="61"/>
      <c r="PWV36" s="61"/>
      <c r="PWW36" s="61"/>
      <c r="PWX36" s="61"/>
      <c r="PWY36" s="61"/>
      <c r="PWZ36" s="61"/>
      <c r="PXA36" s="61"/>
      <c r="PXB36" s="61"/>
      <c r="PXC36" s="61"/>
      <c r="PXD36" s="61"/>
      <c r="PXE36" s="61"/>
      <c r="PXF36" s="61"/>
      <c r="PXG36" s="61"/>
      <c r="PXH36" s="61"/>
      <c r="PXI36" s="61"/>
      <c r="PXJ36" s="61"/>
      <c r="PXK36" s="61"/>
      <c r="PXL36" s="61"/>
      <c r="PXM36" s="61"/>
      <c r="PXN36" s="61"/>
      <c r="PXO36" s="61"/>
      <c r="PXP36" s="61"/>
      <c r="PXQ36" s="61"/>
      <c r="PXR36" s="61"/>
      <c r="PXS36" s="61"/>
      <c r="PXT36" s="61"/>
      <c r="PXU36" s="61"/>
      <c r="PXV36" s="61"/>
      <c r="PXW36" s="61"/>
      <c r="PXX36" s="61"/>
      <c r="PXY36" s="61"/>
      <c r="PXZ36" s="61"/>
      <c r="PYA36" s="61"/>
      <c r="PYB36" s="61"/>
      <c r="PYC36" s="61"/>
      <c r="PYD36" s="61"/>
      <c r="PYE36" s="61"/>
      <c r="PYF36" s="61"/>
      <c r="PYG36" s="61"/>
      <c r="PYH36" s="61"/>
      <c r="PYI36" s="61"/>
      <c r="PYJ36" s="61"/>
      <c r="PYK36" s="61"/>
      <c r="PYL36" s="61"/>
      <c r="PYM36" s="61"/>
      <c r="PYN36" s="61"/>
      <c r="PYO36" s="61"/>
      <c r="PYP36" s="61"/>
      <c r="PYQ36" s="61"/>
      <c r="PYR36" s="61"/>
      <c r="PYS36" s="61"/>
      <c r="PYT36" s="61"/>
      <c r="PYU36" s="61"/>
      <c r="PYV36" s="61"/>
      <c r="PYW36" s="61"/>
      <c r="PYX36" s="61"/>
      <c r="PYY36" s="61"/>
      <c r="PYZ36" s="61"/>
      <c r="PZA36" s="61"/>
      <c r="PZB36" s="61"/>
      <c r="PZC36" s="61"/>
      <c r="PZD36" s="61"/>
      <c r="PZE36" s="61"/>
      <c r="PZF36" s="61"/>
      <c r="PZG36" s="61"/>
      <c r="PZH36" s="61"/>
      <c r="PZI36" s="61"/>
      <c r="PZJ36" s="61"/>
      <c r="PZK36" s="61"/>
      <c r="PZL36" s="61"/>
      <c r="PZM36" s="61"/>
      <c r="PZN36" s="61"/>
      <c r="PZO36" s="61"/>
      <c r="PZP36" s="61"/>
      <c r="PZQ36" s="61"/>
      <c r="PZR36" s="61"/>
      <c r="PZS36" s="61"/>
      <c r="PZT36" s="61"/>
      <c r="PZU36" s="61"/>
      <c r="PZV36" s="61"/>
      <c r="PZW36" s="61"/>
      <c r="PZX36" s="61"/>
      <c r="PZY36" s="61"/>
      <c r="PZZ36" s="61"/>
      <c r="QAA36" s="61"/>
      <c r="QAB36" s="61"/>
      <c r="QAC36" s="61"/>
      <c r="QAD36" s="61"/>
      <c r="QAE36" s="61"/>
      <c r="QAF36" s="61"/>
      <c r="QAG36" s="61"/>
      <c r="QAH36" s="61"/>
      <c r="QAI36" s="61"/>
      <c r="QAJ36" s="61"/>
      <c r="QAK36" s="61"/>
      <c r="QAL36" s="61"/>
      <c r="QAM36" s="61"/>
      <c r="QAN36" s="61"/>
      <c r="QAO36" s="61"/>
      <c r="QAP36" s="61"/>
      <c r="QAQ36" s="61"/>
      <c r="QAR36" s="61"/>
      <c r="QAS36" s="61"/>
      <c r="QAT36" s="61"/>
      <c r="QAU36" s="61"/>
      <c r="QAV36" s="61"/>
      <c r="QAW36" s="61"/>
      <c r="QAX36" s="61"/>
      <c r="QAY36" s="61"/>
      <c r="QAZ36" s="61"/>
      <c r="QBA36" s="61"/>
      <c r="QBB36" s="61"/>
      <c r="QBC36" s="61"/>
      <c r="QBD36" s="61"/>
      <c r="QBE36" s="61"/>
      <c r="QBF36" s="61"/>
      <c r="QBG36" s="61"/>
      <c r="QBH36" s="61"/>
      <c r="QBI36" s="61"/>
      <c r="QBJ36" s="61"/>
      <c r="QBK36" s="61"/>
      <c r="QBL36" s="61"/>
      <c r="QBM36" s="61"/>
      <c r="QBN36" s="61"/>
      <c r="QBO36" s="61"/>
      <c r="QBP36" s="61"/>
      <c r="QBQ36" s="61"/>
      <c r="QBR36" s="61"/>
      <c r="QBS36" s="61"/>
      <c r="QBT36" s="61"/>
      <c r="QBU36" s="61"/>
      <c r="QBV36" s="61"/>
      <c r="QBW36" s="61"/>
      <c r="QBX36" s="61"/>
      <c r="QBY36" s="61"/>
      <c r="QBZ36" s="61"/>
      <c r="QCA36" s="61"/>
      <c r="QCB36" s="61"/>
      <c r="QCC36" s="61"/>
      <c r="QCD36" s="61"/>
      <c r="QCE36" s="61"/>
      <c r="QCF36" s="61"/>
      <c r="QCG36" s="61"/>
      <c r="QCH36" s="61"/>
      <c r="QCI36" s="61"/>
      <c r="QCJ36" s="61"/>
      <c r="QCK36" s="61"/>
      <c r="QCL36" s="61"/>
      <c r="QCM36" s="61"/>
      <c r="QCN36" s="61"/>
      <c r="QCO36" s="61"/>
      <c r="QCP36" s="61"/>
      <c r="QCQ36" s="61"/>
      <c r="QCR36" s="61"/>
      <c r="QCS36" s="61"/>
      <c r="QCT36" s="61"/>
      <c r="QCU36" s="61"/>
      <c r="QCV36" s="61"/>
      <c r="QCW36" s="61"/>
      <c r="QCX36" s="61"/>
      <c r="QCY36" s="61"/>
      <c r="QCZ36" s="61"/>
      <c r="QDA36" s="61"/>
      <c r="QDB36" s="61"/>
      <c r="QDC36" s="61"/>
      <c r="QDD36" s="61"/>
      <c r="QDE36" s="61"/>
      <c r="QDF36" s="61"/>
      <c r="QDG36" s="61"/>
      <c r="QDH36" s="61"/>
      <c r="QDI36" s="61"/>
      <c r="QDJ36" s="61"/>
      <c r="QDK36" s="61"/>
      <c r="QDL36" s="61"/>
      <c r="QDM36" s="61"/>
      <c r="QDN36" s="61"/>
      <c r="QDO36" s="61"/>
      <c r="QDP36" s="61"/>
      <c r="QDQ36" s="61"/>
      <c r="QDR36" s="61"/>
      <c r="QDS36" s="61"/>
      <c r="QDT36" s="61"/>
      <c r="QDU36" s="61"/>
      <c r="QDV36" s="61"/>
      <c r="QDW36" s="61"/>
      <c r="QDX36" s="61"/>
      <c r="QDY36" s="61"/>
      <c r="QDZ36" s="61"/>
      <c r="QEA36" s="61"/>
      <c r="QEB36" s="61"/>
      <c r="QEC36" s="61"/>
      <c r="QED36" s="61"/>
      <c r="QEE36" s="61"/>
      <c r="QEF36" s="61"/>
      <c r="QEG36" s="61"/>
      <c r="QEH36" s="61"/>
      <c r="QEI36" s="61"/>
      <c r="QEJ36" s="61"/>
      <c r="QEK36" s="61"/>
      <c r="QEL36" s="61"/>
      <c r="QEM36" s="61"/>
      <c r="QEN36" s="61"/>
      <c r="QEO36" s="61"/>
      <c r="QEP36" s="61"/>
      <c r="QEQ36" s="61"/>
      <c r="QER36" s="61"/>
      <c r="QES36" s="61"/>
      <c r="QET36" s="61"/>
      <c r="QEU36" s="61"/>
      <c r="QEV36" s="61"/>
      <c r="QEW36" s="61"/>
      <c r="QEX36" s="61"/>
      <c r="QEY36" s="61"/>
      <c r="QEZ36" s="61"/>
      <c r="QFA36" s="61"/>
      <c r="QFB36" s="61"/>
      <c r="QFC36" s="61"/>
      <c r="QFD36" s="61"/>
      <c r="QFE36" s="61"/>
      <c r="QFF36" s="61"/>
      <c r="QFG36" s="61"/>
      <c r="QFH36" s="61"/>
      <c r="QFI36" s="61"/>
      <c r="QFJ36" s="61"/>
      <c r="QFK36" s="61"/>
      <c r="QFL36" s="61"/>
      <c r="QFM36" s="61"/>
      <c r="QFN36" s="61"/>
      <c r="QFO36" s="61"/>
      <c r="QFP36" s="61"/>
      <c r="QFQ36" s="61"/>
      <c r="QFR36" s="61"/>
      <c r="QFS36" s="61"/>
      <c r="QFT36" s="61"/>
      <c r="QFU36" s="61"/>
      <c r="QFV36" s="61"/>
      <c r="QFW36" s="61"/>
      <c r="QFX36" s="61"/>
      <c r="QFY36" s="61"/>
      <c r="QFZ36" s="61"/>
      <c r="QGA36" s="61"/>
      <c r="QGB36" s="61"/>
      <c r="QGC36" s="61"/>
      <c r="QGD36" s="61"/>
      <c r="QGE36" s="61"/>
      <c r="QGF36" s="61"/>
      <c r="QGG36" s="61"/>
      <c r="QGH36" s="61"/>
      <c r="QGI36" s="61"/>
      <c r="QGJ36" s="61"/>
      <c r="QGK36" s="61"/>
      <c r="QGL36" s="61"/>
      <c r="QGM36" s="61"/>
      <c r="QGN36" s="61"/>
      <c r="QGO36" s="61"/>
      <c r="QGP36" s="61"/>
      <c r="QGQ36" s="61"/>
      <c r="QGR36" s="61"/>
      <c r="QGS36" s="61"/>
      <c r="QGT36" s="61"/>
      <c r="QGU36" s="61"/>
      <c r="QGV36" s="61"/>
      <c r="QGW36" s="61"/>
      <c r="QGX36" s="61"/>
      <c r="QGY36" s="61"/>
      <c r="QGZ36" s="61"/>
      <c r="QHA36" s="61"/>
      <c r="QHB36" s="61"/>
      <c r="QHC36" s="61"/>
      <c r="QHD36" s="61"/>
      <c r="QHE36" s="61"/>
      <c r="QHF36" s="61"/>
      <c r="QHG36" s="61"/>
      <c r="QHH36" s="61"/>
      <c r="QHI36" s="61"/>
      <c r="QHJ36" s="61"/>
      <c r="QHK36" s="61"/>
      <c r="QHL36" s="61"/>
      <c r="QHM36" s="61"/>
      <c r="QHN36" s="61"/>
      <c r="QHO36" s="61"/>
      <c r="QHP36" s="61"/>
      <c r="QHQ36" s="61"/>
      <c r="QHR36" s="61"/>
      <c r="QHS36" s="61"/>
      <c r="QHT36" s="61"/>
      <c r="QHU36" s="61"/>
      <c r="QHV36" s="61"/>
      <c r="QHW36" s="61"/>
      <c r="QHX36" s="61"/>
      <c r="QHY36" s="61"/>
      <c r="QHZ36" s="61"/>
      <c r="QIA36" s="61"/>
      <c r="QIB36" s="61"/>
      <c r="QIC36" s="61"/>
      <c r="QID36" s="61"/>
      <c r="QIE36" s="61"/>
      <c r="QIF36" s="61"/>
      <c r="QIG36" s="61"/>
      <c r="QIH36" s="61"/>
      <c r="QII36" s="61"/>
      <c r="QIJ36" s="61"/>
      <c r="QIK36" s="61"/>
      <c r="QIL36" s="61"/>
      <c r="QIM36" s="61"/>
      <c r="QIN36" s="61"/>
      <c r="QIO36" s="61"/>
      <c r="QIP36" s="61"/>
      <c r="QIQ36" s="61"/>
      <c r="QIR36" s="61"/>
      <c r="QIS36" s="61"/>
      <c r="QIT36" s="61"/>
      <c r="QIU36" s="61"/>
      <c r="QIV36" s="61"/>
      <c r="QIW36" s="61"/>
      <c r="QIX36" s="61"/>
      <c r="QIY36" s="61"/>
      <c r="QIZ36" s="61"/>
      <c r="QJA36" s="61"/>
      <c r="QJB36" s="61"/>
      <c r="QJC36" s="61"/>
      <c r="QJD36" s="61"/>
      <c r="QJE36" s="61"/>
      <c r="QJF36" s="61"/>
      <c r="QJG36" s="61"/>
      <c r="QJH36" s="61"/>
      <c r="QJI36" s="61"/>
      <c r="QJJ36" s="61"/>
      <c r="QJK36" s="61"/>
      <c r="QJL36" s="61"/>
      <c r="QJM36" s="61"/>
      <c r="QJN36" s="61"/>
      <c r="QJO36" s="61"/>
      <c r="QJP36" s="61"/>
      <c r="QJQ36" s="61"/>
      <c r="QJR36" s="61"/>
      <c r="QJS36" s="61"/>
      <c r="QJT36" s="61"/>
      <c r="QJU36" s="61"/>
      <c r="QJV36" s="61"/>
      <c r="QJW36" s="61"/>
      <c r="QJX36" s="61"/>
      <c r="QJY36" s="61"/>
      <c r="QJZ36" s="61"/>
      <c r="QKA36" s="61"/>
      <c r="QKB36" s="61"/>
      <c r="QKC36" s="61"/>
      <c r="QKD36" s="61"/>
      <c r="QKE36" s="61"/>
      <c r="QKF36" s="61"/>
      <c r="QKG36" s="61"/>
      <c r="QKH36" s="61"/>
      <c r="QKI36" s="61"/>
      <c r="QKJ36" s="61"/>
      <c r="QKK36" s="61"/>
      <c r="QKL36" s="61"/>
      <c r="QKM36" s="61"/>
      <c r="QKN36" s="61"/>
      <c r="QKO36" s="61"/>
      <c r="QKP36" s="61"/>
      <c r="QKQ36" s="61"/>
      <c r="QKR36" s="61"/>
      <c r="QKS36" s="61"/>
      <c r="QKT36" s="61"/>
      <c r="QKU36" s="61"/>
      <c r="QKV36" s="61"/>
      <c r="QKW36" s="61"/>
      <c r="QKX36" s="61"/>
      <c r="QKY36" s="61"/>
      <c r="QKZ36" s="61"/>
      <c r="QLA36" s="61"/>
      <c r="QLB36" s="61"/>
      <c r="QLC36" s="61"/>
      <c r="QLD36" s="61"/>
      <c r="QLE36" s="61"/>
      <c r="QLF36" s="61"/>
      <c r="QLG36" s="61"/>
      <c r="QLH36" s="61"/>
      <c r="QLI36" s="61"/>
      <c r="QLJ36" s="61"/>
      <c r="QLK36" s="61"/>
      <c r="QLL36" s="61"/>
      <c r="QLM36" s="61"/>
      <c r="QLN36" s="61"/>
      <c r="QLO36" s="61"/>
      <c r="QLP36" s="61"/>
      <c r="QLQ36" s="61"/>
      <c r="QLR36" s="61"/>
      <c r="QLS36" s="61"/>
      <c r="QLT36" s="61"/>
      <c r="QLU36" s="61"/>
      <c r="QLV36" s="61"/>
      <c r="QLW36" s="61"/>
      <c r="QLX36" s="61"/>
      <c r="QLY36" s="61"/>
      <c r="QLZ36" s="61"/>
      <c r="QMA36" s="61"/>
      <c r="QMB36" s="61"/>
      <c r="QMC36" s="61"/>
      <c r="QMD36" s="61"/>
      <c r="QME36" s="61"/>
      <c r="QMF36" s="61"/>
      <c r="QMG36" s="61"/>
      <c r="QMH36" s="61"/>
      <c r="QMI36" s="61"/>
      <c r="QMJ36" s="61"/>
      <c r="QMK36" s="61"/>
      <c r="QML36" s="61"/>
      <c r="QMM36" s="61"/>
      <c r="QMN36" s="61"/>
      <c r="QMO36" s="61"/>
      <c r="QMP36" s="61"/>
      <c r="QMQ36" s="61"/>
      <c r="QMR36" s="61"/>
      <c r="QMS36" s="61"/>
      <c r="QMT36" s="61"/>
      <c r="QMU36" s="61"/>
      <c r="QMV36" s="61"/>
      <c r="QMW36" s="61"/>
      <c r="QMX36" s="61"/>
      <c r="QMY36" s="61"/>
      <c r="QMZ36" s="61"/>
      <c r="QNA36" s="61"/>
      <c r="QNB36" s="61"/>
      <c r="QNC36" s="61"/>
      <c r="QND36" s="61"/>
      <c r="QNE36" s="61"/>
      <c r="QNF36" s="61"/>
      <c r="QNG36" s="61"/>
      <c r="QNH36" s="61"/>
      <c r="QNI36" s="61"/>
      <c r="QNJ36" s="61"/>
      <c r="QNK36" s="61"/>
      <c r="QNL36" s="61"/>
      <c r="QNM36" s="61"/>
      <c r="QNN36" s="61"/>
      <c r="QNO36" s="61"/>
      <c r="QNP36" s="61"/>
      <c r="QNQ36" s="61"/>
      <c r="QNR36" s="61"/>
      <c r="QNS36" s="61"/>
      <c r="QNT36" s="61"/>
      <c r="QNU36" s="61"/>
      <c r="QNV36" s="61"/>
      <c r="QNW36" s="61"/>
      <c r="QNX36" s="61"/>
      <c r="QNY36" s="61"/>
      <c r="QNZ36" s="61"/>
      <c r="QOA36" s="61"/>
      <c r="QOB36" s="61"/>
      <c r="QOC36" s="61"/>
      <c r="QOD36" s="61"/>
      <c r="QOE36" s="61"/>
      <c r="QOF36" s="61"/>
      <c r="QOG36" s="61"/>
      <c r="QOH36" s="61"/>
      <c r="QOI36" s="61"/>
      <c r="QOJ36" s="61"/>
      <c r="QOK36" s="61"/>
      <c r="QOL36" s="61"/>
      <c r="QOM36" s="61"/>
      <c r="QON36" s="61"/>
      <c r="QOO36" s="61"/>
      <c r="QOP36" s="61"/>
      <c r="QOQ36" s="61"/>
      <c r="QOR36" s="61"/>
      <c r="QOS36" s="61"/>
      <c r="QOT36" s="61"/>
      <c r="QOU36" s="61"/>
      <c r="QOV36" s="61"/>
      <c r="QOW36" s="61"/>
      <c r="QOX36" s="61"/>
      <c r="QOY36" s="61"/>
      <c r="QOZ36" s="61"/>
      <c r="QPA36" s="61"/>
      <c r="QPB36" s="61"/>
      <c r="QPC36" s="61"/>
      <c r="QPD36" s="61"/>
      <c r="QPE36" s="61"/>
      <c r="QPF36" s="61"/>
      <c r="QPG36" s="61"/>
      <c r="QPH36" s="61"/>
      <c r="QPI36" s="61"/>
      <c r="QPJ36" s="61"/>
      <c r="QPK36" s="61"/>
      <c r="QPL36" s="61"/>
      <c r="QPM36" s="61"/>
      <c r="QPN36" s="61"/>
      <c r="QPO36" s="61"/>
      <c r="QPP36" s="61"/>
      <c r="QPQ36" s="61"/>
      <c r="QPR36" s="61"/>
      <c r="QPS36" s="61"/>
      <c r="QPT36" s="61"/>
      <c r="QPU36" s="61"/>
      <c r="QPV36" s="61"/>
      <c r="QPW36" s="61"/>
      <c r="QPX36" s="61"/>
      <c r="QPY36" s="61"/>
      <c r="QPZ36" s="61"/>
      <c r="QQA36" s="61"/>
      <c r="QQB36" s="61"/>
      <c r="QQC36" s="61"/>
      <c r="QQD36" s="61"/>
      <c r="QQE36" s="61"/>
      <c r="QQF36" s="61"/>
      <c r="QQG36" s="61"/>
      <c r="QQH36" s="61"/>
      <c r="QQI36" s="61"/>
      <c r="QQJ36" s="61"/>
      <c r="QQK36" s="61"/>
      <c r="QQL36" s="61"/>
      <c r="QQM36" s="61"/>
      <c r="QQN36" s="61"/>
      <c r="QQO36" s="61"/>
      <c r="QQP36" s="61"/>
      <c r="QQQ36" s="61"/>
      <c r="QQR36" s="61"/>
      <c r="QQS36" s="61"/>
      <c r="QQT36" s="61"/>
      <c r="QQU36" s="61"/>
      <c r="QQV36" s="61"/>
      <c r="QQW36" s="61"/>
      <c r="QQX36" s="61"/>
      <c r="QQY36" s="61"/>
      <c r="QQZ36" s="61"/>
      <c r="QRA36" s="61"/>
      <c r="QRB36" s="61"/>
      <c r="QRC36" s="61"/>
      <c r="QRD36" s="61"/>
      <c r="QRE36" s="61"/>
      <c r="QRF36" s="61"/>
      <c r="QRG36" s="61"/>
      <c r="QRH36" s="61"/>
      <c r="QRI36" s="61"/>
      <c r="QRJ36" s="61"/>
      <c r="QRK36" s="61"/>
      <c r="QRL36" s="61"/>
      <c r="QRM36" s="61"/>
      <c r="QRN36" s="61"/>
      <c r="QRO36" s="61"/>
      <c r="QRP36" s="61"/>
      <c r="QRQ36" s="61"/>
      <c r="QRR36" s="61"/>
      <c r="QRS36" s="61"/>
      <c r="QRT36" s="61"/>
      <c r="QRU36" s="61"/>
      <c r="QRV36" s="61"/>
      <c r="QRW36" s="61"/>
      <c r="QRX36" s="61"/>
      <c r="QRY36" s="61"/>
      <c r="QRZ36" s="61"/>
      <c r="QSA36" s="61"/>
      <c r="QSB36" s="61"/>
      <c r="QSC36" s="61"/>
      <c r="QSD36" s="61"/>
      <c r="QSE36" s="61"/>
      <c r="QSF36" s="61"/>
      <c r="QSG36" s="61"/>
      <c r="QSH36" s="61"/>
      <c r="QSI36" s="61"/>
      <c r="QSJ36" s="61"/>
      <c r="QSK36" s="61"/>
      <c r="QSL36" s="61"/>
      <c r="QSM36" s="61"/>
      <c r="QSN36" s="61"/>
      <c r="QSO36" s="61"/>
      <c r="QSP36" s="61"/>
      <c r="QSQ36" s="61"/>
      <c r="QSR36" s="61"/>
      <c r="QSS36" s="61"/>
      <c r="QST36" s="61"/>
      <c r="QSU36" s="61"/>
      <c r="QSV36" s="61"/>
      <c r="QSW36" s="61"/>
      <c r="QSX36" s="61"/>
      <c r="QSY36" s="61"/>
      <c r="QSZ36" s="61"/>
      <c r="QTA36" s="61"/>
      <c r="QTB36" s="61"/>
      <c r="QTC36" s="61"/>
      <c r="QTD36" s="61"/>
      <c r="QTE36" s="61"/>
      <c r="QTF36" s="61"/>
      <c r="QTG36" s="61"/>
      <c r="QTH36" s="61"/>
      <c r="QTI36" s="61"/>
      <c r="QTJ36" s="61"/>
      <c r="QTK36" s="61"/>
      <c r="QTL36" s="61"/>
      <c r="QTM36" s="61"/>
      <c r="QTN36" s="61"/>
      <c r="QTO36" s="61"/>
      <c r="QTP36" s="61"/>
      <c r="QTQ36" s="61"/>
      <c r="QTR36" s="61"/>
      <c r="QTS36" s="61"/>
      <c r="QTT36" s="61"/>
      <c r="QTU36" s="61"/>
      <c r="QTV36" s="61"/>
      <c r="QTW36" s="61"/>
      <c r="QTX36" s="61"/>
      <c r="QTY36" s="61"/>
      <c r="QTZ36" s="61"/>
      <c r="QUA36" s="61"/>
      <c r="QUB36" s="61"/>
      <c r="QUC36" s="61"/>
      <c r="QUD36" s="61"/>
      <c r="QUE36" s="61"/>
      <c r="QUF36" s="61"/>
      <c r="QUG36" s="61"/>
      <c r="QUH36" s="61"/>
      <c r="QUI36" s="61"/>
      <c r="QUJ36" s="61"/>
      <c r="QUK36" s="61"/>
      <c r="QUL36" s="61"/>
      <c r="QUM36" s="61"/>
      <c r="QUN36" s="61"/>
      <c r="QUO36" s="61"/>
      <c r="QUP36" s="61"/>
      <c r="QUQ36" s="61"/>
      <c r="QUR36" s="61"/>
      <c r="QUS36" s="61"/>
      <c r="QUT36" s="61"/>
      <c r="QUU36" s="61"/>
      <c r="QUV36" s="61"/>
      <c r="QUW36" s="61"/>
      <c r="QUX36" s="61"/>
      <c r="QUY36" s="61"/>
      <c r="QUZ36" s="61"/>
      <c r="QVA36" s="61"/>
      <c r="QVB36" s="61"/>
      <c r="QVC36" s="61"/>
      <c r="QVD36" s="61"/>
      <c r="QVE36" s="61"/>
      <c r="QVF36" s="61"/>
      <c r="QVG36" s="61"/>
      <c r="QVH36" s="61"/>
      <c r="QVI36" s="61"/>
      <c r="QVJ36" s="61"/>
      <c r="QVK36" s="61"/>
      <c r="QVL36" s="61"/>
      <c r="QVM36" s="61"/>
      <c r="QVN36" s="61"/>
      <c r="QVO36" s="61"/>
      <c r="QVP36" s="61"/>
      <c r="QVQ36" s="61"/>
      <c r="QVR36" s="61"/>
      <c r="QVS36" s="61"/>
      <c r="QVT36" s="61"/>
      <c r="QVU36" s="61"/>
      <c r="QVV36" s="61"/>
      <c r="QVW36" s="61"/>
      <c r="QVX36" s="61"/>
      <c r="QVY36" s="61"/>
      <c r="QVZ36" s="61"/>
      <c r="QWA36" s="61"/>
      <c r="QWB36" s="61"/>
      <c r="QWC36" s="61"/>
      <c r="QWD36" s="61"/>
      <c r="QWE36" s="61"/>
      <c r="QWF36" s="61"/>
      <c r="QWG36" s="61"/>
      <c r="QWH36" s="61"/>
      <c r="QWI36" s="61"/>
      <c r="QWJ36" s="61"/>
      <c r="QWK36" s="61"/>
      <c r="QWL36" s="61"/>
      <c r="QWM36" s="61"/>
      <c r="QWN36" s="61"/>
      <c r="QWO36" s="61"/>
      <c r="QWP36" s="61"/>
      <c r="QWQ36" s="61"/>
      <c r="QWR36" s="61"/>
      <c r="QWS36" s="61"/>
      <c r="QWT36" s="61"/>
      <c r="QWU36" s="61"/>
      <c r="QWV36" s="61"/>
      <c r="QWW36" s="61"/>
      <c r="QWX36" s="61"/>
      <c r="QWY36" s="61"/>
      <c r="QWZ36" s="61"/>
      <c r="QXA36" s="61"/>
      <c r="QXB36" s="61"/>
      <c r="QXC36" s="61"/>
      <c r="QXD36" s="61"/>
      <c r="QXE36" s="61"/>
      <c r="QXF36" s="61"/>
      <c r="QXG36" s="61"/>
      <c r="QXH36" s="61"/>
      <c r="QXI36" s="61"/>
      <c r="QXJ36" s="61"/>
      <c r="QXK36" s="61"/>
      <c r="QXL36" s="61"/>
      <c r="QXM36" s="61"/>
      <c r="QXN36" s="61"/>
      <c r="QXO36" s="61"/>
      <c r="QXP36" s="61"/>
      <c r="QXQ36" s="61"/>
      <c r="QXR36" s="61"/>
      <c r="QXS36" s="61"/>
      <c r="QXT36" s="61"/>
      <c r="QXU36" s="61"/>
      <c r="QXV36" s="61"/>
      <c r="QXW36" s="61"/>
      <c r="QXX36" s="61"/>
      <c r="QXY36" s="61"/>
      <c r="QXZ36" s="61"/>
      <c r="QYA36" s="61"/>
      <c r="QYB36" s="61"/>
      <c r="QYC36" s="61"/>
      <c r="QYD36" s="61"/>
      <c r="QYE36" s="61"/>
      <c r="QYF36" s="61"/>
      <c r="QYG36" s="61"/>
      <c r="QYH36" s="61"/>
      <c r="QYI36" s="61"/>
      <c r="QYJ36" s="61"/>
      <c r="QYK36" s="61"/>
      <c r="QYL36" s="61"/>
      <c r="QYM36" s="61"/>
      <c r="QYN36" s="61"/>
      <c r="QYO36" s="61"/>
      <c r="QYP36" s="61"/>
      <c r="QYQ36" s="61"/>
      <c r="QYR36" s="61"/>
      <c r="QYS36" s="61"/>
      <c r="QYT36" s="61"/>
      <c r="QYU36" s="61"/>
      <c r="QYV36" s="61"/>
      <c r="QYW36" s="61"/>
      <c r="QYX36" s="61"/>
      <c r="QYY36" s="61"/>
      <c r="QYZ36" s="61"/>
      <c r="QZA36" s="61"/>
      <c r="QZB36" s="61"/>
      <c r="QZC36" s="61"/>
      <c r="QZD36" s="61"/>
      <c r="QZE36" s="61"/>
      <c r="QZF36" s="61"/>
      <c r="QZG36" s="61"/>
      <c r="QZH36" s="61"/>
      <c r="QZI36" s="61"/>
      <c r="QZJ36" s="61"/>
      <c r="QZK36" s="61"/>
      <c r="QZL36" s="61"/>
      <c r="QZM36" s="61"/>
      <c r="QZN36" s="61"/>
      <c r="QZO36" s="61"/>
      <c r="QZP36" s="61"/>
      <c r="QZQ36" s="61"/>
      <c r="QZR36" s="61"/>
      <c r="QZS36" s="61"/>
      <c r="QZT36" s="61"/>
      <c r="QZU36" s="61"/>
      <c r="QZV36" s="61"/>
      <c r="QZW36" s="61"/>
      <c r="QZX36" s="61"/>
      <c r="QZY36" s="61"/>
      <c r="QZZ36" s="61"/>
      <c r="RAA36" s="61"/>
      <c r="RAB36" s="61"/>
      <c r="RAC36" s="61"/>
      <c r="RAD36" s="61"/>
      <c r="RAE36" s="61"/>
      <c r="RAF36" s="61"/>
      <c r="RAG36" s="61"/>
      <c r="RAH36" s="61"/>
      <c r="RAI36" s="61"/>
      <c r="RAJ36" s="61"/>
      <c r="RAK36" s="61"/>
      <c r="RAL36" s="61"/>
      <c r="RAM36" s="61"/>
      <c r="RAN36" s="61"/>
      <c r="RAO36" s="61"/>
      <c r="RAP36" s="61"/>
      <c r="RAQ36" s="61"/>
      <c r="RAR36" s="61"/>
      <c r="RAS36" s="61"/>
      <c r="RAT36" s="61"/>
      <c r="RAU36" s="61"/>
      <c r="RAV36" s="61"/>
      <c r="RAW36" s="61"/>
      <c r="RAX36" s="61"/>
      <c r="RAY36" s="61"/>
      <c r="RAZ36" s="61"/>
      <c r="RBA36" s="61"/>
      <c r="RBB36" s="61"/>
      <c r="RBC36" s="61"/>
      <c r="RBD36" s="61"/>
      <c r="RBE36" s="61"/>
      <c r="RBF36" s="61"/>
      <c r="RBG36" s="61"/>
      <c r="RBH36" s="61"/>
      <c r="RBI36" s="61"/>
      <c r="RBJ36" s="61"/>
      <c r="RBK36" s="61"/>
      <c r="RBL36" s="61"/>
      <c r="RBM36" s="61"/>
      <c r="RBN36" s="61"/>
      <c r="RBO36" s="61"/>
      <c r="RBP36" s="61"/>
      <c r="RBQ36" s="61"/>
      <c r="RBR36" s="61"/>
      <c r="RBS36" s="61"/>
      <c r="RBT36" s="61"/>
      <c r="RBU36" s="61"/>
      <c r="RBV36" s="61"/>
      <c r="RBW36" s="61"/>
      <c r="RBX36" s="61"/>
      <c r="RBY36" s="61"/>
      <c r="RBZ36" s="61"/>
      <c r="RCA36" s="61"/>
      <c r="RCB36" s="61"/>
      <c r="RCC36" s="61"/>
      <c r="RCD36" s="61"/>
      <c r="RCE36" s="61"/>
      <c r="RCF36" s="61"/>
      <c r="RCG36" s="61"/>
      <c r="RCH36" s="61"/>
      <c r="RCI36" s="61"/>
      <c r="RCJ36" s="61"/>
      <c r="RCK36" s="61"/>
      <c r="RCL36" s="61"/>
      <c r="RCM36" s="61"/>
      <c r="RCN36" s="61"/>
      <c r="RCO36" s="61"/>
      <c r="RCP36" s="61"/>
      <c r="RCQ36" s="61"/>
      <c r="RCR36" s="61"/>
      <c r="RCS36" s="61"/>
      <c r="RCT36" s="61"/>
      <c r="RCU36" s="61"/>
      <c r="RCV36" s="61"/>
      <c r="RCW36" s="61"/>
      <c r="RCX36" s="61"/>
      <c r="RCY36" s="61"/>
      <c r="RCZ36" s="61"/>
      <c r="RDA36" s="61"/>
      <c r="RDB36" s="61"/>
      <c r="RDC36" s="61"/>
      <c r="RDD36" s="61"/>
      <c r="RDE36" s="61"/>
      <c r="RDF36" s="61"/>
      <c r="RDG36" s="61"/>
      <c r="RDH36" s="61"/>
      <c r="RDI36" s="61"/>
      <c r="RDJ36" s="61"/>
      <c r="RDK36" s="61"/>
      <c r="RDL36" s="61"/>
      <c r="RDM36" s="61"/>
      <c r="RDN36" s="61"/>
      <c r="RDO36" s="61"/>
      <c r="RDP36" s="61"/>
      <c r="RDQ36" s="61"/>
      <c r="RDR36" s="61"/>
      <c r="RDS36" s="61"/>
      <c r="RDT36" s="61"/>
      <c r="RDU36" s="61"/>
      <c r="RDV36" s="61"/>
      <c r="RDW36" s="61"/>
      <c r="RDX36" s="61"/>
      <c r="RDY36" s="61"/>
      <c r="RDZ36" s="61"/>
      <c r="REA36" s="61"/>
      <c r="REB36" s="61"/>
      <c r="REC36" s="61"/>
      <c r="RED36" s="61"/>
      <c r="REE36" s="61"/>
      <c r="REF36" s="61"/>
      <c r="REG36" s="61"/>
      <c r="REH36" s="61"/>
      <c r="REI36" s="61"/>
      <c r="REJ36" s="61"/>
      <c r="REK36" s="61"/>
      <c r="REL36" s="61"/>
      <c r="REM36" s="61"/>
      <c r="REN36" s="61"/>
      <c r="REO36" s="61"/>
      <c r="REP36" s="61"/>
      <c r="REQ36" s="61"/>
      <c r="RER36" s="61"/>
      <c r="RES36" s="61"/>
      <c r="RET36" s="61"/>
      <c r="REU36" s="61"/>
      <c r="REV36" s="61"/>
      <c r="REW36" s="61"/>
      <c r="REX36" s="61"/>
      <c r="REY36" s="61"/>
      <c r="REZ36" s="61"/>
      <c r="RFA36" s="61"/>
      <c r="RFB36" s="61"/>
      <c r="RFC36" s="61"/>
      <c r="RFD36" s="61"/>
      <c r="RFE36" s="61"/>
      <c r="RFF36" s="61"/>
      <c r="RFG36" s="61"/>
      <c r="RFH36" s="61"/>
      <c r="RFI36" s="61"/>
      <c r="RFJ36" s="61"/>
      <c r="RFK36" s="61"/>
      <c r="RFL36" s="61"/>
      <c r="RFM36" s="61"/>
      <c r="RFN36" s="61"/>
      <c r="RFO36" s="61"/>
      <c r="RFP36" s="61"/>
      <c r="RFQ36" s="61"/>
      <c r="RFR36" s="61"/>
      <c r="RFS36" s="61"/>
      <c r="RFT36" s="61"/>
      <c r="RFU36" s="61"/>
      <c r="RFV36" s="61"/>
      <c r="RFW36" s="61"/>
      <c r="RFX36" s="61"/>
      <c r="RFY36" s="61"/>
      <c r="RFZ36" s="61"/>
      <c r="RGA36" s="61"/>
      <c r="RGB36" s="61"/>
      <c r="RGC36" s="61"/>
      <c r="RGD36" s="61"/>
      <c r="RGE36" s="61"/>
      <c r="RGF36" s="61"/>
      <c r="RGG36" s="61"/>
      <c r="RGH36" s="61"/>
      <c r="RGI36" s="61"/>
      <c r="RGJ36" s="61"/>
      <c r="RGK36" s="61"/>
      <c r="RGL36" s="61"/>
      <c r="RGM36" s="61"/>
      <c r="RGN36" s="61"/>
      <c r="RGO36" s="61"/>
      <c r="RGP36" s="61"/>
      <c r="RGQ36" s="61"/>
      <c r="RGR36" s="61"/>
      <c r="RGS36" s="61"/>
      <c r="RGT36" s="61"/>
      <c r="RGU36" s="61"/>
      <c r="RGV36" s="61"/>
      <c r="RGW36" s="61"/>
      <c r="RGX36" s="61"/>
      <c r="RGY36" s="61"/>
      <c r="RGZ36" s="61"/>
      <c r="RHA36" s="61"/>
      <c r="RHB36" s="61"/>
      <c r="RHC36" s="61"/>
      <c r="RHD36" s="61"/>
      <c r="RHE36" s="61"/>
      <c r="RHF36" s="61"/>
      <c r="RHG36" s="61"/>
      <c r="RHH36" s="61"/>
      <c r="RHI36" s="61"/>
      <c r="RHJ36" s="61"/>
      <c r="RHK36" s="61"/>
      <c r="RHL36" s="61"/>
      <c r="RHM36" s="61"/>
      <c r="RHN36" s="61"/>
      <c r="RHO36" s="61"/>
      <c r="RHP36" s="61"/>
      <c r="RHQ36" s="61"/>
      <c r="RHR36" s="61"/>
      <c r="RHS36" s="61"/>
      <c r="RHT36" s="61"/>
      <c r="RHU36" s="61"/>
      <c r="RHV36" s="61"/>
      <c r="RHW36" s="61"/>
      <c r="RHX36" s="61"/>
      <c r="RHY36" s="61"/>
      <c r="RHZ36" s="61"/>
      <c r="RIA36" s="61"/>
      <c r="RIB36" s="61"/>
      <c r="RIC36" s="61"/>
      <c r="RID36" s="61"/>
      <c r="RIE36" s="61"/>
      <c r="RIF36" s="61"/>
      <c r="RIG36" s="61"/>
      <c r="RIH36" s="61"/>
      <c r="RII36" s="61"/>
      <c r="RIJ36" s="61"/>
      <c r="RIK36" s="61"/>
      <c r="RIL36" s="61"/>
      <c r="RIM36" s="61"/>
      <c r="RIN36" s="61"/>
      <c r="RIO36" s="61"/>
      <c r="RIP36" s="61"/>
      <c r="RIQ36" s="61"/>
      <c r="RIR36" s="61"/>
      <c r="RIS36" s="61"/>
      <c r="RIT36" s="61"/>
      <c r="RIU36" s="61"/>
      <c r="RIV36" s="61"/>
      <c r="RIW36" s="61"/>
      <c r="RIX36" s="61"/>
      <c r="RIY36" s="61"/>
      <c r="RIZ36" s="61"/>
      <c r="RJA36" s="61"/>
      <c r="RJB36" s="61"/>
      <c r="RJC36" s="61"/>
      <c r="RJD36" s="61"/>
      <c r="RJE36" s="61"/>
      <c r="RJF36" s="61"/>
      <c r="RJG36" s="61"/>
      <c r="RJH36" s="61"/>
      <c r="RJI36" s="61"/>
      <c r="RJJ36" s="61"/>
      <c r="RJK36" s="61"/>
      <c r="RJL36" s="61"/>
      <c r="RJM36" s="61"/>
      <c r="RJN36" s="61"/>
      <c r="RJO36" s="61"/>
      <c r="RJP36" s="61"/>
      <c r="RJQ36" s="61"/>
      <c r="RJR36" s="61"/>
      <c r="RJS36" s="61"/>
      <c r="RJT36" s="61"/>
      <c r="RJU36" s="61"/>
      <c r="RJV36" s="61"/>
      <c r="RJW36" s="61"/>
      <c r="RJX36" s="61"/>
      <c r="RJY36" s="61"/>
      <c r="RJZ36" s="61"/>
      <c r="RKA36" s="61"/>
      <c r="RKB36" s="61"/>
      <c r="RKC36" s="61"/>
      <c r="RKD36" s="61"/>
      <c r="RKE36" s="61"/>
      <c r="RKF36" s="61"/>
      <c r="RKG36" s="61"/>
      <c r="RKH36" s="61"/>
      <c r="RKI36" s="61"/>
      <c r="RKJ36" s="61"/>
      <c r="RKK36" s="61"/>
      <c r="RKL36" s="61"/>
      <c r="RKM36" s="61"/>
      <c r="RKN36" s="61"/>
      <c r="RKO36" s="61"/>
      <c r="RKP36" s="61"/>
      <c r="RKQ36" s="61"/>
      <c r="RKR36" s="61"/>
      <c r="RKS36" s="61"/>
      <c r="RKT36" s="61"/>
      <c r="RKU36" s="61"/>
      <c r="RKV36" s="61"/>
      <c r="RKW36" s="61"/>
      <c r="RKX36" s="61"/>
      <c r="RKY36" s="61"/>
      <c r="RKZ36" s="61"/>
      <c r="RLA36" s="61"/>
      <c r="RLB36" s="61"/>
      <c r="RLC36" s="61"/>
      <c r="RLD36" s="61"/>
      <c r="RLE36" s="61"/>
      <c r="RLF36" s="61"/>
      <c r="RLG36" s="61"/>
      <c r="RLH36" s="61"/>
      <c r="RLI36" s="61"/>
      <c r="RLJ36" s="61"/>
      <c r="RLK36" s="61"/>
      <c r="RLL36" s="61"/>
      <c r="RLM36" s="61"/>
      <c r="RLN36" s="61"/>
      <c r="RLO36" s="61"/>
      <c r="RLP36" s="61"/>
      <c r="RLQ36" s="61"/>
      <c r="RLR36" s="61"/>
      <c r="RLS36" s="61"/>
      <c r="RLT36" s="61"/>
      <c r="RLU36" s="61"/>
      <c r="RLV36" s="61"/>
      <c r="RLW36" s="61"/>
      <c r="RLX36" s="61"/>
      <c r="RLY36" s="61"/>
      <c r="RLZ36" s="61"/>
      <c r="RMA36" s="61"/>
      <c r="RMB36" s="61"/>
      <c r="RMC36" s="61"/>
      <c r="RMD36" s="61"/>
      <c r="RME36" s="61"/>
      <c r="RMF36" s="61"/>
      <c r="RMG36" s="61"/>
      <c r="RMH36" s="61"/>
      <c r="RMI36" s="61"/>
      <c r="RMJ36" s="61"/>
      <c r="RMK36" s="61"/>
      <c r="RML36" s="61"/>
      <c r="RMM36" s="61"/>
      <c r="RMN36" s="61"/>
      <c r="RMO36" s="61"/>
      <c r="RMP36" s="61"/>
      <c r="RMQ36" s="61"/>
      <c r="RMR36" s="61"/>
      <c r="RMS36" s="61"/>
      <c r="RMT36" s="61"/>
      <c r="RMU36" s="61"/>
      <c r="RMV36" s="61"/>
      <c r="RMW36" s="61"/>
      <c r="RMX36" s="61"/>
      <c r="RMY36" s="61"/>
      <c r="RMZ36" s="61"/>
      <c r="RNA36" s="61"/>
      <c r="RNB36" s="61"/>
      <c r="RNC36" s="61"/>
      <c r="RND36" s="61"/>
      <c r="RNE36" s="61"/>
      <c r="RNF36" s="61"/>
      <c r="RNG36" s="61"/>
      <c r="RNH36" s="61"/>
      <c r="RNI36" s="61"/>
      <c r="RNJ36" s="61"/>
      <c r="RNK36" s="61"/>
      <c r="RNL36" s="61"/>
      <c r="RNM36" s="61"/>
      <c r="RNN36" s="61"/>
      <c r="RNO36" s="61"/>
      <c r="RNP36" s="61"/>
      <c r="RNQ36" s="61"/>
      <c r="RNR36" s="61"/>
      <c r="RNS36" s="61"/>
      <c r="RNT36" s="61"/>
      <c r="RNU36" s="61"/>
      <c r="RNV36" s="61"/>
      <c r="RNW36" s="61"/>
      <c r="RNX36" s="61"/>
      <c r="RNY36" s="61"/>
      <c r="RNZ36" s="61"/>
      <c r="ROA36" s="61"/>
      <c r="ROB36" s="61"/>
      <c r="ROC36" s="61"/>
      <c r="ROD36" s="61"/>
      <c r="ROE36" s="61"/>
      <c r="ROF36" s="61"/>
      <c r="ROG36" s="61"/>
      <c r="ROH36" s="61"/>
      <c r="ROI36" s="61"/>
      <c r="ROJ36" s="61"/>
      <c r="ROK36" s="61"/>
      <c r="ROL36" s="61"/>
      <c r="ROM36" s="61"/>
      <c r="RON36" s="61"/>
      <c r="ROO36" s="61"/>
      <c r="ROP36" s="61"/>
      <c r="ROQ36" s="61"/>
      <c r="ROR36" s="61"/>
      <c r="ROS36" s="61"/>
      <c r="ROT36" s="61"/>
      <c r="ROU36" s="61"/>
      <c r="ROV36" s="61"/>
      <c r="ROW36" s="61"/>
      <c r="ROX36" s="61"/>
      <c r="ROY36" s="61"/>
      <c r="ROZ36" s="61"/>
      <c r="RPA36" s="61"/>
      <c r="RPB36" s="61"/>
      <c r="RPC36" s="61"/>
      <c r="RPD36" s="61"/>
      <c r="RPE36" s="61"/>
      <c r="RPF36" s="61"/>
      <c r="RPG36" s="61"/>
      <c r="RPH36" s="61"/>
      <c r="RPI36" s="61"/>
      <c r="RPJ36" s="61"/>
      <c r="RPK36" s="61"/>
      <c r="RPL36" s="61"/>
      <c r="RPM36" s="61"/>
      <c r="RPN36" s="61"/>
      <c r="RPO36" s="61"/>
      <c r="RPP36" s="61"/>
      <c r="RPQ36" s="61"/>
      <c r="RPR36" s="61"/>
      <c r="RPS36" s="61"/>
      <c r="RPT36" s="61"/>
      <c r="RPU36" s="61"/>
      <c r="RPV36" s="61"/>
      <c r="RPW36" s="61"/>
      <c r="RPX36" s="61"/>
      <c r="RPY36" s="61"/>
      <c r="RPZ36" s="61"/>
      <c r="RQA36" s="61"/>
      <c r="RQB36" s="61"/>
      <c r="RQC36" s="61"/>
      <c r="RQD36" s="61"/>
      <c r="RQE36" s="61"/>
      <c r="RQF36" s="61"/>
      <c r="RQG36" s="61"/>
      <c r="RQH36" s="61"/>
      <c r="RQI36" s="61"/>
      <c r="RQJ36" s="61"/>
      <c r="RQK36" s="61"/>
      <c r="RQL36" s="61"/>
      <c r="RQM36" s="61"/>
      <c r="RQN36" s="61"/>
      <c r="RQO36" s="61"/>
      <c r="RQP36" s="61"/>
      <c r="RQQ36" s="61"/>
      <c r="RQR36" s="61"/>
      <c r="RQS36" s="61"/>
      <c r="RQT36" s="61"/>
      <c r="RQU36" s="61"/>
      <c r="RQV36" s="61"/>
      <c r="RQW36" s="61"/>
      <c r="RQX36" s="61"/>
      <c r="RQY36" s="61"/>
      <c r="RQZ36" s="61"/>
      <c r="RRA36" s="61"/>
      <c r="RRB36" s="61"/>
      <c r="RRC36" s="61"/>
      <c r="RRD36" s="61"/>
      <c r="RRE36" s="61"/>
      <c r="RRF36" s="61"/>
      <c r="RRG36" s="61"/>
      <c r="RRH36" s="61"/>
      <c r="RRI36" s="61"/>
      <c r="RRJ36" s="61"/>
      <c r="RRK36" s="61"/>
      <c r="RRL36" s="61"/>
      <c r="RRM36" s="61"/>
      <c r="RRN36" s="61"/>
      <c r="RRO36" s="61"/>
      <c r="RRP36" s="61"/>
      <c r="RRQ36" s="61"/>
      <c r="RRR36" s="61"/>
      <c r="RRS36" s="61"/>
      <c r="RRT36" s="61"/>
      <c r="RRU36" s="61"/>
      <c r="RRV36" s="61"/>
      <c r="RRW36" s="61"/>
      <c r="RRX36" s="61"/>
      <c r="RRY36" s="61"/>
      <c r="RRZ36" s="61"/>
      <c r="RSA36" s="61"/>
      <c r="RSB36" s="61"/>
      <c r="RSC36" s="61"/>
      <c r="RSD36" s="61"/>
      <c r="RSE36" s="61"/>
      <c r="RSF36" s="61"/>
      <c r="RSG36" s="61"/>
      <c r="RSH36" s="61"/>
      <c r="RSI36" s="61"/>
      <c r="RSJ36" s="61"/>
      <c r="RSK36" s="61"/>
      <c r="RSL36" s="61"/>
      <c r="RSM36" s="61"/>
      <c r="RSN36" s="61"/>
      <c r="RSO36" s="61"/>
      <c r="RSP36" s="61"/>
      <c r="RSQ36" s="61"/>
      <c r="RSR36" s="61"/>
      <c r="RSS36" s="61"/>
      <c r="RST36" s="61"/>
      <c r="RSU36" s="61"/>
      <c r="RSV36" s="61"/>
      <c r="RSW36" s="61"/>
      <c r="RSX36" s="61"/>
      <c r="RSY36" s="61"/>
      <c r="RSZ36" s="61"/>
      <c r="RTA36" s="61"/>
      <c r="RTB36" s="61"/>
      <c r="RTC36" s="61"/>
      <c r="RTD36" s="61"/>
      <c r="RTE36" s="61"/>
      <c r="RTF36" s="61"/>
      <c r="RTG36" s="61"/>
      <c r="RTH36" s="61"/>
      <c r="RTI36" s="61"/>
      <c r="RTJ36" s="61"/>
      <c r="RTK36" s="61"/>
      <c r="RTL36" s="61"/>
      <c r="RTM36" s="61"/>
      <c r="RTN36" s="61"/>
      <c r="RTO36" s="61"/>
      <c r="RTP36" s="61"/>
      <c r="RTQ36" s="61"/>
      <c r="RTR36" s="61"/>
      <c r="RTS36" s="61"/>
      <c r="RTT36" s="61"/>
      <c r="RTU36" s="61"/>
      <c r="RTV36" s="61"/>
      <c r="RTW36" s="61"/>
      <c r="RTX36" s="61"/>
      <c r="RTY36" s="61"/>
      <c r="RTZ36" s="61"/>
      <c r="RUA36" s="61"/>
      <c r="RUB36" s="61"/>
      <c r="RUC36" s="61"/>
      <c r="RUD36" s="61"/>
      <c r="RUE36" s="61"/>
      <c r="RUF36" s="61"/>
      <c r="RUG36" s="61"/>
      <c r="RUH36" s="61"/>
      <c r="RUI36" s="61"/>
      <c r="RUJ36" s="61"/>
      <c r="RUK36" s="61"/>
      <c r="RUL36" s="61"/>
      <c r="RUM36" s="61"/>
      <c r="RUN36" s="61"/>
      <c r="RUO36" s="61"/>
      <c r="RUP36" s="61"/>
      <c r="RUQ36" s="61"/>
      <c r="RUR36" s="61"/>
      <c r="RUS36" s="61"/>
      <c r="RUT36" s="61"/>
      <c r="RUU36" s="61"/>
      <c r="RUV36" s="61"/>
      <c r="RUW36" s="61"/>
      <c r="RUX36" s="61"/>
      <c r="RUY36" s="61"/>
      <c r="RUZ36" s="61"/>
      <c r="RVA36" s="61"/>
      <c r="RVB36" s="61"/>
      <c r="RVC36" s="61"/>
      <c r="RVD36" s="61"/>
      <c r="RVE36" s="61"/>
      <c r="RVF36" s="61"/>
      <c r="RVG36" s="61"/>
      <c r="RVH36" s="61"/>
      <c r="RVI36" s="61"/>
      <c r="RVJ36" s="61"/>
      <c r="RVK36" s="61"/>
      <c r="RVL36" s="61"/>
      <c r="RVM36" s="61"/>
      <c r="RVN36" s="61"/>
      <c r="RVO36" s="61"/>
      <c r="RVP36" s="61"/>
      <c r="RVQ36" s="61"/>
      <c r="RVR36" s="61"/>
      <c r="RVS36" s="61"/>
      <c r="RVT36" s="61"/>
      <c r="RVU36" s="61"/>
      <c r="RVV36" s="61"/>
      <c r="RVW36" s="61"/>
      <c r="RVX36" s="61"/>
      <c r="RVY36" s="61"/>
      <c r="RVZ36" s="61"/>
      <c r="RWA36" s="61"/>
      <c r="RWB36" s="61"/>
      <c r="RWC36" s="61"/>
      <c r="RWD36" s="61"/>
      <c r="RWE36" s="61"/>
      <c r="RWF36" s="61"/>
      <c r="RWG36" s="61"/>
      <c r="RWH36" s="61"/>
      <c r="RWI36" s="61"/>
      <c r="RWJ36" s="61"/>
      <c r="RWK36" s="61"/>
      <c r="RWL36" s="61"/>
      <c r="RWM36" s="61"/>
      <c r="RWN36" s="61"/>
      <c r="RWO36" s="61"/>
      <c r="RWP36" s="61"/>
      <c r="RWQ36" s="61"/>
      <c r="RWR36" s="61"/>
      <c r="RWS36" s="61"/>
      <c r="RWT36" s="61"/>
      <c r="RWU36" s="61"/>
      <c r="RWV36" s="61"/>
      <c r="RWW36" s="61"/>
      <c r="RWX36" s="61"/>
      <c r="RWY36" s="61"/>
      <c r="RWZ36" s="61"/>
      <c r="RXA36" s="61"/>
      <c r="RXB36" s="61"/>
      <c r="RXC36" s="61"/>
      <c r="RXD36" s="61"/>
      <c r="RXE36" s="61"/>
      <c r="RXF36" s="61"/>
      <c r="RXG36" s="61"/>
      <c r="RXH36" s="61"/>
      <c r="RXI36" s="61"/>
      <c r="RXJ36" s="61"/>
      <c r="RXK36" s="61"/>
      <c r="RXL36" s="61"/>
      <c r="RXM36" s="61"/>
      <c r="RXN36" s="61"/>
      <c r="RXO36" s="61"/>
      <c r="RXP36" s="61"/>
      <c r="RXQ36" s="61"/>
      <c r="RXR36" s="61"/>
      <c r="RXS36" s="61"/>
      <c r="RXT36" s="61"/>
      <c r="RXU36" s="61"/>
      <c r="RXV36" s="61"/>
      <c r="RXW36" s="61"/>
      <c r="RXX36" s="61"/>
      <c r="RXY36" s="61"/>
      <c r="RXZ36" s="61"/>
      <c r="RYA36" s="61"/>
      <c r="RYB36" s="61"/>
      <c r="RYC36" s="61"/>
      <c r="RYD36" s="61"/>
      <c r="RYE36" s="61"/>
      <c r="RYF36" s="61"/>
      <c r="RYG36" s="61"/>
      <c r="RYH36" s="61"/>
      <c r="RYI36" s="61"/>
      <c r="RYJ36" s="61"/>
      <c r="RYK36" s="61"/>
      <c r="RYL36" s="61"/>
      <c r="RYM36" s="61"/>
      <c r="RYN36" s="61"/>
      <c r="RYO36" s="61"/>
      <c r="RYP36" s="61"/>
      <c r="RYQ36" s="61"/>
      <c r="RYR36" s="61"/>
      <c r="RYS36" s="61"/>
      <c r="RYT36" s="61"/>
      <c r="RYU36" s="61"/>
      <c r="RYV36" s="61"/>
      <c r="RYW36" s="61"/>
      <c r="RYX36" s="61"/>
      <c r="RYY36" s="61"/>
      <c r="RYZ36" s="61"/>
      <c r="RZA36" s="61"/>
      <c r="RZB36" s="61"/>
      <c r="RZC36" s="61"/>
      <c r="RZD36" s="61"/>
      <c r="RZE36" s="61"/>
      <c r="RZF36" s="61"/>
      <c r="RZG36" s="61"/>
      <c r="RZH36" s="61"/>
      <c r="RZI36" s="61"/>
      <c r="RZJ36" s="61"/>
      <c r="RZK36" s="61"/>
      <c r="RZL36" s="61"/>
      <c r="RZM36" s="61"/>
      <c r="RZN36" s="61"/>
      <c r="RZO36" s="61"/>
      <c r="RZP36" s="61"/>
      <c r="RZQ36" s="61"/>
      <c r="RZR36" s="61"/>
      <c r="RZS36" s="61"/>
      <c r="RZT36" s="61"/>
      <c r="RZU36" s="61"/>
      <c r="RZV36" s="61"/>
      <c r="RZW36" s="61"/>
      <c r="RZX36" s="61"/>
      <c r="RZY36" s="61"/>
      <c r="RZZ36" s="61"/>
      <c r="SAA36" s="61"/>
      <c r="SAB36" s="61"/>
      <c r="SAC36" s="61"/>
      <c r="SAD36" s="61"/>
      <c r="SAE36" s="61"/>
      <c r="SAF36" s="61"/>
      <c r="SAG36" s="61"/>
      <c r="SAH36" s="61"/>
      <c r="SAI36" s="61"/>
      <c r="SAJ36" s="61"/>
      <c r="SAK36" s="61"/>
      <c r="SAL36" s="61"/>
      <c r="SAM36" s="61"/>
      <c r="SAN36" s="61"/>
      <c r="SAO36" s="61"/>
      <c r="SAP36" s="61"/>
      <c r="SAQ36" s="61"/>
      <c r="SAR36" s="61"/>
      <c r="SAS36" s="61"/>
      <c r="SAT36" s="61"/>
      <c r="SAU36" s="61"/>
      <c r="SAV36" s="61"/>
      <c r="SAW36" s="61"/>
      <c r="SAX36" s="61"/>
      <c r="SAY36" s="61"/>
      <c r="SAZ36" s="61"/>
      <c r="SBA36" s="61"/>
      <c r="SBB36" s="61"/>
      <c r="SBC36" s="61"/>
      <c r="SBD36" s="61"/>
      <c r="SBE36" s="61"/>
      <c r="SBF36" s="61"/>
      <c r="SBG36" s="61"/>
      <c r="SBH36" s="61"/>
      <c r="SBI36" s="61"/>
      <c r="SBJ36" s="61"/>
      <c r="SBK36" s="61"/>
      <c r="SBL36" s="61"/>
      <c r="SBM36" s="61"/>
      <c r="SBN36" s="61"/>
      <c r="SBO36" s="61"/>
      <c r="SBP36" s="61"/>
      <c r="SBQ36" s="61"/>
      <c r="SBR36" s="61"/>
      <c r="SBS36" s="61"/>
      <c r="SBT36" s="61"/>
      <c r="SBU36" s="61"/>
      <c r="SBV36" s="61"/>
      <c r="SBW36" s="61"/>
      <c r="SBX36" s="61"/>
      <c r="SBY36" s="61"/>
      <c r="SBZ36" s="61"/>
      <c r="SCA36" s="61"/>
      <c r="SCB36" s="61"/>
      <c r="SCC36" s="61"/>
      <c r="SCD36" s="61"/>
      <c r="SCE36" s="61"/>
      <c r="SCF36" s="61"/>
      <c r="SCG36" s="61"/>
      <c r="SCH36" s="61"/>
      <c r="SCI36" s="61"/>
      <c r="SCJ36" s="61"/>
      <c r="SCK36" s="61"/>
      <c r="SCL36" s="61"/>
      <c r="SCM36" s="61"/>
      <c r="SCN36" s="61"/>
      <c r="SCO36" s="61"/>
      <c r="SCP36" s="61"/>
      <c r="SCQ36" s="61"/>
      <c r="SCR36" s="61"/>
      <c r="SCS36" s="61"/>
      <c r="SCT36" s="61"/>
      <c r="SCU36" s="61"/>
      <c r="SCV36" s="61"/>
      <c r="SCW36" s="61"/>
      <c r="SCX36" s="61"/>
      <c r="SCY36" s="61"/>
      <c r="SCZ36" s="61"/>
      <c r="SDA36" s="61"/>
      <c r="SDB36" s="61"/>
      <c r="SDC36" s="61"/>
      <c r="SDD36" s="61"/>
      <c r="SDE36" s="61"/>
      <c r="SDF36" s="61"/>
      <c r="SDG36" s="61"/>
      <c r="SDH36" s="61"/>
      <c r="SDI36" s="61"/>
      <c r="SDJ36" s="61"/>
      <c r="SDK36" s="61"/>
      <c r="SDL36" s="61"/>
      <c r="SDM36" s="61"/>
      <c r="SDN36" s="61"/>
      <c r="SDO36" s="61"/>
      <c r="SDP36" s="61"/>
      <c r="SDQ36" s="61"/>
      <c r="SDR36" s="61"/>
      <c r="SDS36" s="61"/>
      <c r="SDT36" s="61"/>
      <c r="SDU36" s="61"/>
      <c r="SDV36" s="61"/>
      <c r="SDW36" s="61"/>
      <c r="SDX36" s="61"/>
      <c r="SDY36" s="61"/>
      <c r="SDZ36" s="61"/>
      <c r="SEA36" s="61"/>
      <c r="SEB36" s="61"/>
      <c r="SEC36" s="61"/>
      <c r="SED36" s="61"/>
      <c r="SEE36" s="61"/>
      <c r="SEF36" s="61"/>
      <c r="SEG36" s="61"/>
      <c r="SEH36" s="61"/>
      <c r="SEI36" s="61"/>
      <c r="SEJ36" s="61"/>
      <c r="SEK36" s="61"/>
      <c r="SEL36" s="61"/>
      <c r="SEM36" s="61"/>
      <c r="SEN36" s="61"/>
      <c r="SEO36" s="61"/>
      <c r="SEP36" s="61"/>
      <c r="SEQ36" s="61"/>
      <c r="SER36" s="61"/>
      <c r="SES36" s="61"/>
      <c r="SET36" s="61"/>
      <c r="SEU36" s="61"/>
      <c r="SEV36" s="61"/>
      <c r="SEW36" s="61"/>
      <c r="SEX36" s="61"/>
      <c r="SEY36" s="61"/>
      <c r="SEZ36" s="61"/>
      <c r="SFA36" s="61"/>
      <c r="SFB36" s="61"/>
      <c r="SFC36" s="61"/>
      <c r="SFD36" s="61"/>
      <c r="SFE36" s="61"/>
      <c r="SFF36" s="61"/>
      <c r="SFG36" s="61"/>
      <c r="SFH36" s="61"/>
      <c r="SFI36" s="61"/>
      <c r="SFJ36" s="61"/>
      <c r="SFK36" s="61"/>
      <c r="SFL36" s="61"/>
      <c r="SFM36" s="61"/>
      <c r="SFN36" s="61"/>
      <c r="SFO36" s="61"/>
      <c r="SFP36" s="61"/>
      <c r="SFQ36" s="61"/>
      <c r="SFR36" s="61"/>
      <c r="SFS36" s="61"/>
      <c r="SFT36" s="61"/>
      <c r="SFU36" s="61"/>
      <c r="SFV36" s="61"/>
      <c r="SFW36" s="61"/>
      <c r="SFX36" s="61"/>
      <c r="SFY36" s="61"/>
      <c r="SFZ36" s="61"/>
      <c r="SGA36" s="61"/>
      <c r="SGB36" s="61"/>
      <c r="SGC36" s="61"/>
      <c r="SGD36" s="61"/>
      <c r="SGE36" s="61"/>
      <c r="SGF36" s="61"/>
      <c r="SGG36" s="61"/>
      <c r="SGH36" s="61"/>
      <c r="SGI36" s="61"/>
      <c r="SGJ36" s="61"/>
      <c r="SGK36" s="61"/>
      <c r="SGL36" s="61"/>
      <c r="SGM36" s="61"/>
      <c r="SGN36" s="61"/>
      <c r="SGO36" s="61"/>
      <c r="SGP36" s="61"/>
      <c r="SGQ36" s="61"/>
      <c r="SGR36" s="61"/>
      <c r="SGS36" s="61"/>
      <c r="SGT36" s="61"/>
      <c r="SGU36" s="61"/>
      <c r="SGV36" s="61"/>
      <c r="SGW36" s="61"/>
      <c r="SGX36" s="61"/>
      <c r="SGY36" s="61"/>
      <c r="SGZ36" s="61"/>
      <c r="SHA36" s="61"/>
      <c r="SHB36" s="61"/>
      <c r="SHC36" s="61"/>
      <c r="SHD36" s="61"/>
      <c r="SHE36" s="61"/>
      <c r="SHF36" s="61"/>
      <c r="SHG36" s="61"/>
      <c r="SHH36" s="61"/>
      <c r="SHI36" s="61"/>
      <c r="SHJ36" s="61"/>
      <c r="SHK36" s="61"/>
      <c r="SHL36" s="61"/>
      <c r="SHM36" s="61"/>
      <c r="SHN36" s="61"/>
      <c r="SHO36" s="61"/>
      <c r="SHP36" s="61"/>
      <c r="SHQ36" s="61"/>
      <c r="SHR36" s="61"/>
      <c r="SHS36" s="61"/>
      <c r="SHT36" s="61"/>
      <c r="SHU36" s="61"/>
      <c r="SHV36" s="61"/>
      <c r="SHW36" s="61"/>
      <c r="SHX36" s="61"/>
      <c r="SHY36" s="61"/>
      <c r="SHZ36" s="61"/>
      <c r="SIA36" s="61"/>
      <c r="SIB36" s="61"/>
      <c r="SIC36" s="61"/>
      <c r="SID36" s="61"/>
      <c r="SIE36" s="61"/>
      <c r="SIF36" s="61"/>
      <c r="SIG36" s="61"/>
      <c r="SIH36" s="61"/>
      <c r="SII36" s="61"/>
      <c r="SIJ36" s="61"/>
      <c r="SIK36" s="61"/>
      <c r="SIL36" s="61"/>
      <c r="SIM36" s="61"/>
      <c r="SIN36" s="61"/>
      <c r="SIO36" s="61"/>
      <c r="SIP36" s="61"/>
      <c r="SIQ36" s="61"/>
      <c r="SIR36" s="61"/>
      <c r="SIS36" s="61"/>
      <c r="SIT36" s="61"/>
      <c r="SIU36" s="61"/>
      <c r="SIV36" s="61"/>
      <c r="SIW36" s="61"/>
      <c r="SIX36" s="61"/>
      <c r="SIY36" s="61"/>
      <c r="SIZ36" s="61"/>
      <c r="SJA36" s="61"/>
      <c r="SJB36" s="61"/>
      <c r="SJC36" s="61"/>
      <c r="SJD36" s="61"/>
      <c r="SJE36" s="61"/>
      <c r="SJF36" s="61"/>
      <c r="SJG36" s="61"/>
      <c r="SJH36" s="61"/>
      <c r="SJI36" s="61"/>
      <c r="SJJ36" s="61"/>
      <c r="SJK36" s="61"/>
      <c r="SJL36" s="61"/>
      <c r="SJM36" s="61"/>
      <c r="SJN36" s="61"/>
      <c r="SJO36" s="61"/>
      <c r="SJP36" s="61"/>
      <c r="SJQ36" s="61"/>
      <c r="SJR36" s="61"/>
      <c r="SJS36" s="61"/>
      <c r="SJT36" s="61"/>
      <c r="SJU36" s="61"/>
      <c r="SJV36" s="61"/>
      <c r="SJW36" s="61"/>
      <c r="SJX36" s="61"/>
      <c r="SJY36" s="61"/>
      <c r="SJZ36" s="61"/>
      <c r="SKA36" s="61"/>
      <c r="SKB36" s="61"/>
      <c r="SKC36" s="61"/>
      <c r="SKD36" s="61"/>
      <c r="SKE36" s="61"/>
      <c r="SKF36" s="61"/>
      <c r="SKG36" s="61"/>
      <c r="SKH36" s="61"/>
      <c r="SKI36" s="61"/>
      <c r="SKJ36" s="61"/>
      <c r="SKK36" s="61"/>
      <c r="SKL36" s="61"/>
      <c r="SKM36" s="61"/>
      <c r="SKN36" s="61"/>
      <c r="SKO36" s="61"/>
      <c r="SKP36" s="61"/>
      <c r="SKQ36" s="61"/>
      <c r="SKR36" s="61"/>
      <c r="SKS36" s="61"/>
      <c r="SKT36" s="61"/>
      <c r="SKU36" s="61"/>
      <c r="SKV36" s="61"/>
      <c r="SKW36" s="61"/>
      <c r="SKX36" s="61"/>
      <c r="SKY36" s="61"/>
      <c r="SKZ36" s="61"/>
      <c r="SLA36" s="61"/>
      <c r="SLB36" s="61"/>
      <c r="SLC36" s="61"/>
      <c r="SLD36" s="61"/>
      <c r="SLE36" s="61"/>
      <c r="SLF36" s="61"/>
      <c r="SLG36" s="61"/>
      <c r="SLH36" s="61"/>
      <c r="SLI36" s="61"/>
      <c r="SLJ36" s="61"/>
      <c r="SLK36" s="61"/>
      <c r="SLL36" s="61"/>
      <c r="SLM36" s="61"/>
      <c r="SLN36" s="61"/>
      <c r="SLO36" s="61"/>
      <c r="SLP36" s="61"/>
      <c r="SLQ36" s="61"/>
      <c r="SLR36" s="61"/>
      <c r="SLS36" s="61"/>
      <c r="SLT36" s="61"/>
      <c r="SLU36" s="61"/>
      <c r="SLV36" s="61"/>
      <c r="SLW36" s="61"/>
      <c r="SLX36" s="61"/>
      <c r="SLY36" s="61"/>
      <c r="SLZ36" s="61"/>
      <c r="SMA36" s="61"/>
      <c r="SMB36" s="61"/>
      <c r="SMC36" s="61"/>
      <c r="SMD36" s="61"/>
      <c r="SME36" s="61"/>
      <c r="SMF36" s="61"/>
      <c r="SMG36" s="61"/>
      <c r="SMH36" s="61"/>
      <c r="SMI36" s="61"/>
      <c r="SMJ36" s="61"/>
      <c r="SMK36" s="61"/>
      <c r="SML36" s="61"/>
      <c r="SMM36" s="61"/>
      <c r="SMN36" s="61"/>
      <c r="SMO36" s="61"/>
      <c r="SMP36" s="61"/>
      <c r="SMQ36" s="61"/>
      <c r="SMR36" s="61"/>
      <c r="SMS36" s="61"/>
      <c r="SMT36" s="61"/>
      <c r="SMU36" s="61"/>
      <c r="SMV36" s="61"/>
      <c r="SMW36" s="61"/>
      <c r="SMX36" s="61"/>
      <c r="SMY36" s="61"/>
      <c r="SMZ36" s="61"/>
      <c r="SNA36" s="61"/>
      <c r="SNB36" s="61"/>
      <c r="SNC36" s="61"/>
      <c r="SND36" s="61"/>
      <c r="SNE36" s="61"/>
      <c r="SNF36" s="61"/>
      <c r="SNG36" s="61"/>
      <c r="SNH36" s="61"/>
      <c r="SNI36" s="61"/>
      <c r="SNJ36" s="61"/>
      <c r="SNK36" s="61"/>
      <c r="SNL36" s="61"/>
      <c r="SNM36" s="61"/>
      <c r="SNN36" s="61"/>
      <c r="SNO36" s="61"/>
      <c r="SNP36" s="61"/>
      <c r="SNQ36" s="61"/>
      <c r="SNR36" s="61"/>
      <c r="SNS36" s="61"/>
      <c r="SNT36" s="61"/>
      <c r="SNU36" s="61"/>
      <c r="SNV36" s="61"/>
      <c r="SNW36" s="61"/>
      <c r="SNX36" s="61"/>
      <c r="SNY36" s="61"/>
      <c r="SNZ36" s="61"/>
      <c r="SOA36" s="61"/>
      <c r="SOB36" s="61"/>
      <c r="SOC36" s="61"/>
      <c r="SOD36" s="61"/>
      <c r="SOE36" s="61"/>
      <c r="SOF36" s="61"/>
      <c r="SOG36" s="61"/>
      <c r="SOH36" s="61"/>
      <c r="SOI36" s="61"/>
      <c r="SOJ36" s="61"/>
      <c r="SOK36" s="61"/>
      <c r="SOL36" s="61"/>
      <c r="SOM36" s="61"/>
      <c r="SON36" s="61"/>
      <c r="SOO36" s="61"/>
      <c r="SOP36" s="61"/>
      <c r="SOQ36" s="61"/>
      <c r="SOR36" s="61"/>
      <c r="SOS36" s="61"/>
      <c r="SOT36" s="61"/>
      <c r="SOU36" s="61"/>
      <c r="SOV36" s="61"/>
      <c r="SOW36" s="61"/>
      <c r="SOX36" s="61"/>
      <c r="SOY36" s="61"/>
      <c r="SOZ36" s="61"/>
      <c r="SPA36" s="61"/>
      <c r="SPB36" s="61"/>
      <c r="SPC36" s="61"/>
      <c r="SPD36" s="61"/>
      <c r="SPE36" s="61"/>
      <c r="SPF36" s="61"/>
      <c r="SPG36" s="61"/>
      <c r="SPH36" s="61"/>
      <c r="SPI36" s="61"/>
      <c r="SPJ36" s="61"/>
      <c r="SPK36" s="61"/>
      <c r="SPL36" s="61"/>
      <c r="SPM36" s="61"/>
      <c r="SPN36" s="61"/>
      <c r="SPO36" s="61"/>
      <c r="SPP36" s="61"/>
      <c r="SPQ36" s="61"/>
      <c r="SPR36" s="61"/>
      <c r="SPS36" s="61"/>
      <c r="SPT36" s="61"/>
      <c r="SPU36" s="61"/>
      <c r="SPV36" s="61"/>
      <c r="SPW36" s="61"/>
      <c r="SPX36" s="61"/>
      <c r="SPY36" s="61"/>
      <c r="SPZ36" s="61"/>
      <c r="SQA36" s="61"/>
      <c r="SQB36" s="61"/>
      <c r="SQC36" s="61"/>
      <c r="SQD36" s="61"/>
      <c r="SQE36" s="61"/>
      <c r="SQF36" s="61"/>
      <c r="SQG36" s="61"/>
      <c r="SQH36" s="61"/>
      <c r="SQI36" s="61"/>
      <c r="SQJ36" s="61"/>
      <c r="SQK36" s="61"/>
      <c r="SQL36" s="61"/>
      <c r="SQM36" s="61"/>
      <c r="SQN36" s="61"/>
      <c r="SQO36" s="61"/>
      <c r="SQP36" s="61"/>
      <c r="SQQ36" s="61"/>
      <c r="SQR36" s="61"/>
      <c r="SQS36" s="61"/>
      <c r="SQT36" s="61"/>
      <c r="SQU36" s="61"/>
      <c r="SQV36" s="61"/>
      <c r="SQW36" s="61"/>
      <c r="SQX36" s="61"/>
      <c r="SQY36" s="61"/>
      <c r="SQZ36" s="61"/>
      <c r="SRA36" s="61"/>
      <c r="SRB36" s="61"/>
      <c r="SRC36" s="61"/>
      <c r="SRD36" s="61"/>
      <c r="SRE36" s="61"/>
      <c r="SRF36" s="61"/>
      <c r="SRG36" s="61"/>
      <c r="SRH36" s="61"/>
      <c r="SRI36" s="61"/>
      <c r="SRJ36" s="61"/>
      <c r="SRK36" s="61"/>
      <c r="SRL36" s="61"/>
      <c r="SRM36" s="61"/>
      <c r="SRN36" s="61"/>
      <c r="SRO36" s="61"/>
      <c r="SRP36" s="61"/>
      <c r="SRQ36" s="61"/>
      <c r="SRR36" s="61"/>
      <c r="SRS36" s="61"/>
      <c r="SRT36" s="61"/>
      <c r="SRU36" s="61"/>
      <c r="SRV36" s="61"/>
      <c r="SRW36" s="61"/>
      <c r="SRX36" s="61"/>
      <c r="SRY36" s="61"/>
      <c r="SRZ36" s="61"/>
      <c r="SSA36" s="61"/>
      <c r="SSB36" s="61"/>
      <c r="SSC36" s="61"/>
      <c r="SSD36" s="61"/>
      <c r="SSE36" s="61"/>
      <c r="SSF36" s="61"/>
      <c r="SSG36" s="61"/>
      <c r="SSH36" s="61"/>
      <c r="SSI36" s="61"/>
      <c r="SSJ36" s="61"/>
      <c r="SSK36" s="61"/>
      <c r="SSL36" s="61"/>
      <c r="SSM36" s="61"/>
      <c r="SSN36" s="61"/>
      <c r="SSO36" s="61"/>
      <c r="SSP36" s="61"/>
      <c r="SSQ36" s="61"/>
      <c r="SSR36" s="61"/>
      <c r="SSS36" s="61"/>
      <c r="SST36" s="61"/>
      <c r="SSU36" s="61"/>
      <c r="SSV36" s="61"/>
      <c r="SSW36" s="61"/>
      <c r="SSX36" s="61"/>
      <c r="SSY36" s="61"/>
      <c r="SSZ36" s="61"/>
      <c r="STA36" s="61"/>
      <c r="STB36" s="61"/>
      <c r="STC36" s="61"/>
      <c r="STD36" s="61"/>
      <c r="STE36" s="61"/>
      <c r="STF36" s="61"/>
      <c r="STG36" s="61"/>
      <c r="STH36" s="61"/>
      <c r="STI36" s="61"/>
      <c r="STJ36" s="61"/>
      <c r="STK36" s="61"/>
      <c r="STL36" s="61"/>
      <c r="STM36" s="61"/>
      <c r="STN36" s="61"/>
      <c r="STO36" s="61"/>
      <c r="STP36" s="61"/>
      <c r="STQ36" s="61"/>
      <c r="STR36" s="61"/>
      <c r="STS36" s="61"/>
      <c r="STT36" s="61"/>
      <c r="STU36" s="61"/>
      <c r="STV36" s="61"/>
      <c r="STW36" s="61"/>
      <c r="STX36" s="61"/>
      <c r="STY36" s="61"/>
      <c r="STZ36" s="61"/>
      <c r="SUA36" s="61"/>
      <c r="SUB36" s="61"/>
      <c r="SUC36" s="61"/>
      <c r="SUD36" s="61"/>
      <c r="SUE36" s="61"/>
      <c r="SUF36" s="61"/>
      <c r="SUG36" s="61"/>
      <c r="SUH36" s="61"/>
      <c r="SUI36" s="61"/>
      <c r="SUJ36" s="61"/>
      <c r="SUK36" s="61"/>
      <c r="SUL36" s="61"/>
      <c r="SUM36" s="61"/>
      <c r="SUN36" s="61"/>
      <c r="SUO36" s="61"/>
      <c r="SUP36" s="61"/>
      <c r="SUQ36" s="61"/>
      <c r="SUR36" s="61"/>
      <c r="SUS36" s="61"/>
      <c r="SUT36" s="61"/>
      <c r="SUU36" s="61"/>
      <c r="SUV36" s="61"/>
      <c r="SUW36" s="61"/>
      <c r="SUX36" s="61"/>
      <c r="SUY36" s="61"/>
      <c r="SUZ36" s="61"/>
      <c r="SVA36" s="61"/>
      <c r="SVB36" s="61"/>
      <c r="SVC36" s="61"/>
      <c r="SVD36" s="61"/>
      <c r="SVE36" s="61"/>
      <c r="SVF36" s="61"/>
      <c r="SVG36" s="61"/>
      <c r="SVH36" s="61"/>
      <c r="SVI36" s="61"/>
      <c r="SVJ36" s="61"/>
      <c r="SVK36" s="61"/>
      <c r="SVL36" s="61"/>
      <c r="SVM36" s="61"/>
      <c r="SVN36" s="61"/>
      <c r="SVO36" s="61"/>
      <c r="SVP36" s="61"/>
      <c r="SVQ36" s="61"/>
      <c r="SVR36" s="61"/>
      <c r="SVS36" s="61"/>
      <c r="SVT36" s="61"/>
      <c r="SVU36" s="61"/>
      <c r="SVV36" s="61"/>
      <c r="SVW36" s="61"/>
      <c r="SVX36" s="61"/>
      <c r="SVY36" s="61"/>
      <c r="SVZ36" s="61"/>
      <c r="SWA36" s="61"/>
      <c r="SWB36" s="61"/>
      <c r="SWC36" s="61"/>
      <c r="SWD36" s="61"/>
      <c r="SWE36" s="61"/>
      <c r="SWF36" s="61"/>
      <c r="SWG36" s="61"/>
      <c r="SWH36" s="61"/>
      <c r="SWI36" s="61"/>
      <c r="SWJ36" s="61"/>
      <c r="SWK36" s="61"/>
      <c r="SWL36" s="61"/>
      <c r="SWM36" s="61"/>
      <c r="SWN36" s="61"/>
      <c r="SWO36" s="61"/>
      <c r="SWP36" s="61"/>
      <c r="SWQ36" s="61"/>
      <c r="SWR36" s="61"/>
      <c r="SWS36" s="61"/>
      <c r="SWT36" s="61"/>
      <c r="SWU36" s="61"/>
      <c r="SWV36" s="61"/>
      <c r="SWW36" s="61"/>
      <c r="SWX36" s="61"/>
      <c r="SWY36" s="61"/>
      <c r="SWZ36" s="61"/>
      <c r="SXA36" s="61"/>
      <c r="SXB36" s="61"/>
      <c r="SXC36" s="61"/>
      <c r="SXD36" s="61"/>
      <c r="SXE36" s="61"/>
      <c r="SXF36" s="61"/>
      <c r="SXG36" s="61"/>
      <c r="SXH36" s="61"/>
      <c r="SXI36" s="61"/>
      <c r="SXJ36" s="61"/>
      <c r="SXK36" s="61"/>
      <c r="SXL36" s="61"/>
      <c r="SXM36" s="61"/>
      <c r="SXN36" s="61"/>
      <c r="SXO36" s="61"/>
      <c r="SXP36" s="61"/>
      <c r="SXQ36" s="61"/>
      <c r="SXR36" s="61"/>
      <c r="SXS36" s="61"/>
      <c r="SXT36" s="61"/>
      <c r="SXU36" s="61"/>
      <c r="SXV36" s="61"/>
      <c r="SXW36" s="61"/>
      <c r="SXX36" s="61"/>
      <c r="SXY36" s="61"/>
      <c r="SXZ36" s="61"/>
      <c r="SYA36" s="61"/>
      <c r="SYB36" s="61"/>
      <c r="SYC36" s="61"/>
      <c r="SYD36" s="61"/>
      <c r="SYE36" s="61"/>
      <c r="SYF36" s="61"/>
      <c r="SYG36" s="61"/>
      <c r="SYH36" s="61"/>
      <c r="SYI36" s="61"/>
      <c r="SYJ36" s="61"/>
      <c r="SYK36" s="61"/>
      <c r="SYL36" s="61"/>
      <c r="SYM36" s="61"/>
      <c r="SYN36" s="61"/>
      <c r="SYO36" s="61"/>
      <c r="SYP36" s="61"/>
      <c r="SYQ36" s="61"/>
      <c r="SYR36" s="61"/>
      <c r="SYS36" s="61"/>
      <c r="SYT36" s="61"/>
      <c r="SYU36" s="61"/>
      <c r="SYV36" s="61"/>
      <c r="SYW36" s="61"/>
      <c r="SYX36" s="61"/>
      <c r="SYY36" s="61"/>
      <c r="SYZ36" s="61"/>
      <c r="SZA36" s="61"/>
      <c r="SZB36" s="61"/>
      <c r="SZC36" s="61"/>
      <c r="SZD36" s="61"/>
      <c r="SZE36" s="61"/>
      <c r="SZF36" s="61"/>
      <c r="SZG36" s="61"/>
      <c r="SZH36" s="61"/>
      <c r="SZI36" s="61"/>
      <c r="SZJ36" s="61"/>
      <c r="SZK36" s="61"/>
      <c r="SZL36" s="61"/>
      <c r="SZM36" s="61"/>
      <c r="SZN36" s="61"/>
      <c r="SZO36" s="61"/>
      <c r="SZP36" s="61"/>
      <c r="SZQ36" s="61"/>
      <c r="SZR36" s="61"/>
      <c r="SZS36" s="61"/>
      <c r="SZT36" s="61"/>
      <c r="SZU36" s="61"/>
      <c r="SZV36" s="61"/>
      <c r="SZW36" s="61"/>
      <c r="SZX36" s="61"/>
      <c r="SZY36" s="61"/>
      <c r="SZZ36" s="61"/>
      <c r="TAA36" s="61"/>
      <c r="TAB36" s="61"/>
      <c r="TAC36" s="61"/>
      <c r="TAD36" s="61"/>
      <c r="TAE36" s="61"/>
      <c r="TAF36" s="61"/>
      <c r="TAG36" s="61"/>
      <c r="TAH36" s="61"/>
      <c r="TAI36" s="61"/>
      <c r="TAJ36" s="61"/>
      <c r="TAK36" s="61"/>
      <c r="TAL36" s="61"/>
      <c r="TAM36" s="61"/>
      <c r="TAN36" s="61"/>
      <c r="TAO36" s="61"/>
      <c r="TAP36" s="61"/>
      <c r="TAQ36" s="61"/>
      <c r="TAR36" s="61"/>
      <c r="TAS36" s="61"/>
      <c r="TAT36" s="61"/>
      <c r="TAU36" s="61"/>
      <c r="TAV36" s="61"/>
      <c r="TAW36" s="61"/>
      <c r="TAX36" s="61"/>
      <c r="TAY36" s="61"/>
      <c r="TAZ36" s="61"/>
      <c r="TBA36" s="61"/>
      <c r="TBB36" s="61"/>
      <c r="TBC36" s="61"/>
      <c r="TBD36" s="61"/>
      <c r="TBE36" s="61"/>
      <c r="TBF36" s="61"/>
      <c r="TBG36" s="61"/>
      <c r="TBH36" s="61"/>
      <c r="TBI36" s="61"/>
      <c r="TBJ36" s="61"/>
      <c r="TBK36" s="61"/>
      <c r="TBL36" s="61"/>
      <c r="TBM36" s="61"/>
      <c r="TBN36" s="61"/>
      <c r="TBO36" s="61"/>
      <c r="TBP36" s="61"/>
      <c r="TBQ36" s="61"/>
      <c r="TBR36" s="61"/>
      <c r="TBS36" s="61"/>
      <c r="TBT36" s="61"/>
      <c r="TBU36" s="61"/>
      <c r="TBV36" s="61"/>
      <c r="TBW36" s="61"/>
      <c r="TBX36" s="61"/>
      <c r="TBY36" s="61"/>
      <c r="TBZ36" s="61"/>
      <c r="TCA36" s="61"/>
      <c r="TCB36" s="61"/>
      <c r="TCC36" s="61"/>
      <c r="TCD36" s="61"/>
      <c r="TCE36" s="61"/>
      <c r="TCF36" s="61"/>
      <c r="TCG36" s="61"/>
      <c r="TCH36" s="61"/>
      <c r="TCI36" s="61"/>
      <c r="TCJ36" s="61"/>
      <c r="TCK36" s="61"/>
      <c r="TCL36" s="61"/>
      <c r="TCM36" s="61"/>
      <c r="TCN36" s="61"/>
      <c r="TCO36" s="61"/>
      <c r="TCP36" s="61"/>
      <c r="TCQ36" s="61"/>
      <c r="TCR36" s="61"/>
      <c r="TCS36" s="61"/>
      <c r="TCT36" s="61"/>
      <c r="TCU36" s="61"/>
      <c r="TCV36" s="61"/>
      <c r="TCW36" s="61"/>
      <c r="TCX36" s="61"/>
      <c r="TCY36" s="61"/>
      <c r="TCZ36" s="61"/>
      <c r="TDA36" s="61"/>
      <c r="TDB36" s="61"/>
      <c r="TDC36" s="61"/>
      <c r="TDD36" s="61"/>
      <c r="TDE36" s="61"/>
      <c r="TDF36" s="61"/>
      <c r="TDG36" s="61"/>
      <c r="TDH36" s="61"/>
      <c r="TDI36" s="61"/>
      <c r="TDJ36" s="61"/>
      <c r="TDK36" s="61"/>
      <c r="TDL36" s="61"/>
      <c r="TDM36" s="61"/>
      <c r="TDN36" s="61"/>
      <c r="TDO36" s="61"/>
      <c r="TDP36" s="61"/>
      <c r="TDQ36" s="61"/>
      <c r="TDR36" s="61"/>
      <c r="TDS36" s="61"/>
      <c r="TDT36" s="61"/>
      <c r="TDU36" s="61"/>
      <c r="TDV36" s="61"/>
      <c r="TDW36" s="61"/>
      <c r="TDX36" s="61"/>
      <c r="TDY36" s="61"/>
      <c r="TDZ36" s="61"/>
      <c r="TEA36" s="61"/>
      <c r="TEB36" s="61"/>
      <c r="TEC36" s="61"/>
      <c r="TED36" s="61"/>
      <c r="TEE36" s="61"/>
      <c r="TEF36" s="61"/>
      <c r="TEG36" s="61"/>
      <c r="TEH36" s="61"/>
      <c r="TEI36" s="61"/>
      <c r="TEJ36" s="61"/>
      <c r="TEK36" s="61"/>
      <c r="TEL36" s="61"/>
      <c r="TEM36" s="61"/>
      <c r="TEN36" s="61"/>
      <c r="TEO36" s="61"/>
      <c r="TEP36" s="61"/>
      <c r="TEQ36" s="61"/>
      <c r="TER36" s="61"/>
      <c r="TES36" s="61"/>
      <c r="TET36" s="61"/>
      <c r="TEU36" s="61"/>
      <c r="TEV36" s="61"/>
      <c r="TEW36" s="61"/>
      <c r="TEX36" s="61"/>
      <c r="TEY36" s="61"/>
      <c r="TEZ36" s="61"/>
      <c r="TFA36" s="61"/>
      <c r="TFB36" s="61"/>
      <c r="TFC36" s="61"/>
      <c r="TFD36" s="61"/>
      <c r="TFE36" s="61"/>
      <c r="TFF36" s="61"/>
      <c r="TFG36" s="61"/>
      <c r="TFH36" s="61"/>
      <c r="TFI36" s="61"/>
      <c r="TFJ36" s="61"/>
      <c r="TFK36" s="61"/>
      <c r="TFL36" s="61"/>
      <c r="TFM36" s="61"/>
      <c r="TFN36" s="61"/>
      <c r="TFO36" s="61"/>
      <c r="TFP36" s="61"/>
      <c r="TFQ36" s="61"/>
      <c r="TFR36" s="61"/>
      <c r="TFS36" s="61"/>
      <c r="TFT36" s="61"/>
      <c r="TFU36" s="61"/>
      <c r="TFV36" s="61"/>
      <c r="TFW36" s="61"/>
      <c r="TFX36" s="61"/>
      <c r="TFY36" s="61"/>
      <c r="TFZ36" s="61"/>
      <c r="TGA36" s="61"/>
      <c r="TGB36" s="61"/>
      <c r="TGC36" s="61"/>
      <c r="TGD36" s="61"/>
      <c r="TGE36" s="61"/>
      <c r="TGF36" s="61"/>
      <c r="TGG36" s="61"/>
      <c r="TGH36" s="61"/>
      <c r="TGI36" s="61"/>
      <c r="TGJ36" s="61"/>
      <c r="TGK36" s="61"/>
      <c r="TGL36" s="61"/>
      <c r="TGM36" s="61"/>
      <c r="TGN36" s="61"/>
      <c r="TGO36" s="61"/>
      <c r="TGP36" s="61"/>
      <c r="TGQ36" s="61"/>
      <c r="TGR36" s="61"/>
      <c r="TGS36" s="61"/>
      <c r="TGT36" s="61"/>
      <c r="TGU36" s="61"/>
      <c r="TGV36" s="61"/>
      <c r="TGW36" s="61"/>
      <c r="TGX36" s="61"/>
      <c r="TGY36" s="61"/>
      <c r="TGZ36" s="61"/>
      <c r="THA36" s="61"/>
      <c r="THB36" s="61"/>
      <c r="THC36" s="61"/>
      <c r="THD36" s="61"/>
      <c r="THE36" s="61"/>
      <c r="THF36" s="61"/>
      <c r="THG36" s="61"/>
      <c r="THH36" s="61"/>
      <c r="THI36" s="61"/>
      <c r="THJ36" s="61"/>
      <c r="THK36" s="61"/>
      <c r="THL36" s="61"/>
      <c r="THM36" s="61"/>
      <c r="THN36" s="61"/>
      <c r="THO36" s="61"/>
      <c r="THP36" s="61"/>
      <c r="THQ36" s="61"/>
      <c r="THR36" s="61"/>
      <c r="THS36" s="61"/>
      <c r="THT36" s="61"/>
      <c r="THU36" s="61"/>
      <c r="THV36" s="61"/>
      <c r="THW36" s="61"/>
      <c r="THX36" s="61"/>
      <c r="THY36" s="61"/>
      <c r="THZ36" s="61"/>
      <c r="TIA36" s="61"/>
      <c r="TIB36" s="61"/>
      <c r="TIC36" s="61"/>
      <c r="TID36" s="61"/>
      <c r="TIE36" s="61"/>
      <c r="TIF36" s="61"/>
      <c r="TIG36" s="61"/>
      <c r="TIH36" s="61"/>
      <c r="TII36" s="61"/>
      <c r="TIJ36" s="61"/>
      <c r="TIK36" s="61"/>
      <c r="TIL36" s="61"/>
      <c r="TIM36" s="61"/>
      <c r="TIN36" s="61"/>
      <c r="TIO36" s="61"/>
      <c r="TIP36" s="61"/>
      <c r="TIQ36" s="61"/>
      <c r="TIR36" s="61"/>
      <c r="TIS36" s="61"/>
      <c r="TIT36" s="61"/>
      <c r="TIU36" s="61"/>
      <c r="TIV36" s="61"/>
      <c r="TIW36" s="61"/>
      <c r="TIX36" s="61"/>
      <c r="TIY36" s="61"/>
      <c r="TIZ36" s="61"/>
      <c r="TJA36" s="61"/>
      <c r="TJB36" s="61"/>
      <c r="TJC36" s="61"/>
      <c r="TJD36" s="61"/>
      <c r="TJE36" s="61"/>
      <c r="TJF36" s="61"/>
      <c r="TJG36" s="61"/>
      <c r="TJH36" s="61"/>
      <c r="TJI36" s="61"/>
      <c r="TJJ36" s="61"/>
      <c r="TJK36" s="61"/>
      <c r="TJL36" s="61"/>
      <c r="TJM36" s="61"/>
      <c r="TJN36" s="61"/>
      <c r="TJO36" s="61"/>
      <c r="TJP36" s="61"/>
      <c r="TJQ36" s="61"/>
      <c r="TJR36" s="61"/>
      <c r="TJS36" s="61"/>
      <c r="TJT36" s="61"/>
      <c r="TJU36" s="61"/>
      <c r="TJV36" s="61"/>
      <c r="TJW36" s="61"/>
      <c r="TJX36" s="61"/>
      <c r="TJY36" s="61"/>
      <c r="TJZ36" s="61"/>
      <c r="TKA36" s="61"/>
      <c r="TKB36" s="61"/>
      <c r="TKC36" s="61"/>
      <c r="TKD36" s="61"/>
      <c r="TKE36" s="61"/>
      <c r="TKF36" s="61"/>
      <c r="TKG36" s="61"/>
      <c r="TKH36" s="61"/>
      <c r="TKI36" s="61"/>
      <c r="TKJ36" s="61"/>
      <c r="TKK36" s="61"/>
      <c r="TKL36" s="61"/>
      <c r="TKM36" s="61"/>
      <c r="TKN36" s="61"/>
      <c r="TKO36" s="61"/>
      <c r="TKP36" s="61"/>
      <c r="TKQ36" s="61"/>
      <c r="TKR36" s="61"/>
      <c r="TKS36" s="61"/>
      <c r="TKT36" s="61"/>
      <c r="TKU36" s="61"/>
      <c r="TKV36" s="61"/>
      <c r="TKW36" s="61"/>
      <c r="TKX36" s="61"/>
      <c r="TKY36" s="61"/>
      <c r="TKZ36" s="61"/>
      <c r="TLA36" s="61"/>
      <c r="TLB36" s="61"/>
      <c r="TLC36" s="61"/>
      <c r="TLD36" s="61"/>
      <c r="TLE36" s="61"/>
      <c r="TLF36" s="61"/>
      <c r="TLG36" s="61"/>
      <c r="TLH36" s="61"/>
      <c r="TLI36" s="61"/>
      <c r="TLJ36" s="61"/>
      <c r="TLK36" s="61"/>
      <c r="TLL36" s="61"/>
      <c r="TLM36" s="61"/>
      <c r="TLN36" s="61"/>
      <c r="TLO36" s="61"/>
      <c r="TLP36" s="61"/>
      <c r="TLQ36" s="61"/>
      <c r="TLR36" s="61"/>
      <c r="TLS36" s="61"/>
      <c r="TLT36" s="61"/>
      <c r="TLU36" s="61"/>
      <c r="TLV36" s="61"/>
      <c r="TLW36" s="61"/>
      <c r="TLX36" s="61"/>
      <c r="TLY36" s="61"/>
      <c r="TLZ36" s="61"/>
      <c r="TMA36" s="61"/>
      <c r="TMB36" s="61"/>
      <c r="TMC36" s="61"/>
      <c r="TMD36" s="61"/>
      <c r="TME36" s="61"/>
      <c r="TMF36" s="61"/>
      <c r="TMG36" s="61"/>
      <c r="TMH36" s="61"/>
      <c r="TMI36" s="61"/>
      <c r="TMJ36" s="61"/>
      <c r="TMK36" s="61"/>
      <c r="TML36" s="61"/>
      <c r="TMM36" s="61"/>
      <c r="TMN36" s="61"/>
      <c r="TMO36" s="61"/>
      <c r="TMP36" s="61"/>
      <c r="TMQ36" s="61"/>
      <c r="TMR36" s="61"/>
      <c r="TMS36" s="61"/>
      <c r="TMT36" s="61"/>
      <c r="TMU36" s="61"/>
      <c r="TMV36" s="61"/>
      <c r="TMW36" s="61"/>
      <c r="TMX36" s="61"/>
      <c r="TMY36" s="61"/>
      <c r="TMZ36" s="61"/>
      <c r="TNA36" s="61"/>
      <c r="TNB36" s="61"/>
      <c r="TNC36" s="61"/>
      <c r="TND36" s="61"/>
      <c r="TNE36" s="61"/>
      <c r="TNF36" s="61"/>
      <c r="TNG36" s="61"/>
      <c r="TNH36" s="61"/>
      <c r="TNI36" s="61"/>
      <c r="TNJ36" s="61"/>
      <c r="TNK36" s="61"/>
      <c r="TNL36" s="61"/>
      <c r="TNM36" s="61"/>
      <c r="TNN36" s="61"/>
      <c r="TNO36" s="61"/>
      <c r="TNP36" s="61"/>
      <c r="TNQ36" s="61"/>
      <c r="TNR36" s="61"/>
      <c r="TNS36" s="61"/>
      <c r="TNT36" s="61"/>
      <c r="TNU36" s="61"/>
      <c r="TNV36" s="61"/>
      <c r="TNW36" s="61"/>
      <c r="TNX36" s="61"/>
      <c r="TNY36" s="61"/>
      <c r="TNZ36" s="61"/>
      <c r="TOA36" s="61"/>
      <c r="TOB36" s="61"/>
      <c r="TOC36" s="61"/>
      <c r="TOD36" s="61"/>
      <c r="TOE36" s="61"/>
      <c r="TOF36" s="61"/>
      <c r="TOG36" s="61"/>
      <c r="TOH36" s="61"/>
      <c r="TOI36" s="61"/>
      <c r="TOJ36" s="61"/>
      <c r="TOK36" s="61"/>
      <c r="TOL36" s="61"/>
      <c r="TOM36" s="61"/>
      <c r="TON36" s="61"/>
      <c r="TOO36" s="61"/>
      <c r="TOP36" s="61"/>
      <c r="TOQ36" s="61"/>
      <c r="TOR36" s="61"/>
      <c r="TOS36" s="61"/>
      <c r="TOT36" s="61"/>
      <c r="TOU36" s="61"/>
      <c r="TOV36" s="61"/>
      <c r="TOW36" s="61"/>
      <c r="TOX36" s="61"/>
      <c r="TOY36" s="61"/>
      <c r="TOZ36" s="61"/>
      <c r="TPA36" s="61"/>
      <c r="TPB36" s="61"/>
      <c r="TPC36" s="61"/>
      <c r="TPD36" s="61"/>
      <c r="TPE36" s="61"/>
      <c r="TPF36" s="61"/>
      <c r="TPG36" s="61"/>
      <c r="TPH36" s="61"/>
      <c r="TPI36" s="61"/>
      <c r="TPJ36" s="61"/>
      <c r="TPK36" s="61"/>
      <c r="TPL36" s="61"/>
      <c r="TPM36" s="61"/>
      <c r="TPN36" s="61"/>
      <c r="TPO36" s="61"/>
      <c r="TPP36" s="61"/>
      <c r="TPQ36" s="61"/>
      <c r="TPR36" s="61"/>
      <c r="TPS36" s="61"/>
      <c r="TPT36" s="61"/>
      <c r="TPU36" s="61"/>
      <c r="TPV36" s="61"/>
      <c r="TPW36" s="61"/>
      <c r="TPX36" s="61"/>
      <c r="TPY36" s="61"/>
      <c r="TPZ36" s="61"/>
      <c r="TQA36" s="61"/>
      <c r="TQB36" s="61"/>
      <c r="TQC36" s="61"/>
      <c r="TQD36" s="61"/>
      <c r="TQE36" s="61"/>
      <c r="TQF36" s="61"/>
      <c r="TQG36" s="61"/>
      <c r="TQH36" s="61"/>
      <c r="TQI36" s="61"/>
      <c r="TQJ36" s="61"/>
      <c r="TQK36" s="61"/>
      <c r="TQL36" s="61"/>
      <c r="TQM36" s="61"/>
      <c r="TQN36" s="61"/>
      <c r="TQO36" s="61"/>
      <c r="TQP36" s="61"/>
      <c r="TQQ36" s="61"/>
      <c r="TQR36" s="61"/>
      <c r="TQS36" s="61"/>
      <c r="TQT36" s="61"/>
      <c r="TQU36" s="61"/>
      <c r="TQV36" s="61"/>
      <c r="TQW36" s="61"/>
      <c r="TQX36" s="61"/>
      <c r="TQY36" s="61"/>
      <c r="TQZ36" s="61"/>
      <c r="TRA36" s="61"/>
      <c r="TRB36" s="61"/>
      <c r="TRC36" s="61"/>
      <c r="TRD36" s="61"/>
      <c r="TRE36" s="61"/>
      <c r="TRF36" s="61"/>
      <c r="TRG36" s="61"/>
      <c r="TRH36" s="61"/>
      <c r="TRI36" s="61"/>
      <c r="TRJ36" s="61"/>
      <c r="TRK36" s="61"/>
      <c r="TRL36" s="61"/>
      <c r="TRM36" s="61"/>
      <c r="TRN36" s="61"/>
      <c r="TRO36" s="61"/>
      <c r="TRP36" s="61"/>
      <c r="TRQ36" s="61"/>
      <c r="TRR36" s="61"/>
      <c r="TRS36" s="61"/>
      <c r="TRT36" s="61"/>
      <c r="TRU36" s="61"/>
      <c r="TRV36" s="61"/>
      <c r="TRW36" s="61"/>
      <c r="TRX36" s="61"/>
      <c r="TRY36" s="61"/>
      <c r="TRZ36" s="61"/>
      <c r="TSA36" s="61"/>
      <c r="TSB36" s="61"/>
      <c r="TSC36" s="61"/>
      <c r="TSD36" s="61"/>
      <c r="TSE36" s="61"/>
      <c r="TSF36" s="61"/>
      <c r="TSG36" s="61"/>
      <c r="TSH36" s="61"/>
      <c r="TSI36" s="61"/>
      <c r="TSJ36" s="61"/>
      <c r="TSK36" s="61"/>
      <c r="TSL36" s="61"/>
      <c r="TSM36" s="61"/>
      <c r="TSN36" s="61"/>
      <c r="TSO36" s="61"/>
      <c r="TSP36" s="61"/>
      <c r="TSQ36" s="61"/>
      <c r="TSR36" s="61"/>
      <c r="TSS36" s="61"/>
      <c r="TST36" s="61"/>
      <c r="TSU36" s="61"/>
      <c r="TSV36" s="61"/>
      <c r="TSW36" s="61"/>
      <c r="TSX36" s="61"/>
      <c r="TSY36" s="61"/>
      <c r="TSZ36" s="61"/>
      <c r="TTA36" s="61"/>
      <c r="TTB36" s="61"/>
      <c r="TTC36" s="61"/>
      <c r="TTD36" s="61"/>
      <c r="TTE36" s="61"/>
      <c r="TTF36" s="61"/>
      <c r="TTG36" s="61"/>
      <c r="TTH36" s="61"/>
      <c r="TTI36" s="61"/>
      <c r="TTJ36" s="61"/>
      <c r="TTK36" s="61"/>
      <c r="TTL36" s="61"/>
      <c r="TTM36" s="61"/>
      <c r="TTN36" s="61"/>
      <c r="TTO36" s="61"/>
      <c r="TTP36" s="61"/>
      <c r="TTQ36" s="61"/>
      <c r="TTR36" s="61"/>
      <c r="TTS36" s="61"/>
      <c r="TTT36" s="61"/>
      <c r="TTU36" s="61"/>
      <c r="TTV36" s="61"/>
      <c r="TTW36" s="61"/>
      <c r="TTX36" s="61"/>
      <c r="TTY36" s="61"/>
      <c r="TTZ36" s="61"/>
      <c r="TUA36" s="61"/>
      <c r="TUB36" s="61"/>
      <c r="TUC36" s="61"/>
      <c r="TUD36" s="61"/>
      <c r="TUE36" s="61"/>
      <c r="TUF36" s="61"/>
      <c r="TUG36" s="61"/>
      <c r="TUH36" s="61"/>
      <c r="TUI36" s="61"/>
      <c r="TUJ36" s="61"/>
      <c r="TUK36" s="61"/>
      <c r="TUL36" s="61"/>
      <c r="TUM36" s="61"/>
      <c r="TUN36" s="61"/>
      <c r="TUO36" s="61"/>
      <c r="TUP36" s="61"/>
      <c r="TUQ36" s="61"/>
      <c r="TUR36" s="61"/>
      <c r="TUS36" s="61"/>
      <c r="TUT36" s="61"/>
      <c r="TUU36" s="61"/>
      <c r="TUV36" s="61"/>
      <c r="TUW36" s="61"/>
      <c r="TUX36" s="61"/>
      <c r="TUY36" s="61"/>
      <c r="TUZ36" s="61"/>
      <c r="TVA36" s="61"/>
      <c r="TVB36" s="61"/>
      <c r="TVC36" s="61"/>
      <c r="TVD36" s="61"/>
      <c r="TVE36" s="61"/>
      <c r="TVF36" s="61"/>
      <c r="TVG36" s="61"/>
      <c r="TVH36" s="61"/>
      <c r="TVI36" s="61"/>
      <c r="TVJ36" s="61"/>
      <c r="TVK36" s="61"/>
      <c r="TVL36" s="61"/>
      <c r="TVM36" s="61"/>
      <c r="TVN36" s="61"/>
      <c r="TVO36" s="61"/>
      <c r="TVP36" s="61"/>
      <c r="TVQ36" s="61"/>
      <c r="TVR36" s="61"/>
      <c r="TVS36" s="61"/>
      <c r="TVT36" s="61"/>
      <c r="TVU36" s="61"/>
      <c r="TVV36" s="61"/>
      <c r="TVW36" s="61"/>
      <c r="TVX36" s="61"/>
      <c r="TVY36" s="61"/>
      <c r="TVZ36" s="61"/>
      <c r="TWA36" s="61"/>
      <c r="TWB36" s="61"/>
      <c r="TWC36" s="61"/>
      <c r="TWD36" s="61"/>
      <c r="TWE36" s="61"/>
      <c r="TWF36" s="61"/>
      <c r="TWG36" s="61"/>
      <c r="TWH36" s="61"/>
      <c r="TWI36" s="61"/>
      <c r="TWJ36" s="61"/>
      <c r="TWK36" s="61"/>
      <c r="TWL36" s="61"/>
      <c r="TWM36" s="61"/>
      <c r="TWN36" s="61"/>
      <c r="TWO36" s="61"/>
      <c r="TWP36" s="61"/>
      <c r="TWQ36" s="61"/>
      <c r="TWR36" s="61"/>
      <c r="TWS36" s="61"/>
      <c r="TWT36" s="61"/>
      <c r="TWU36" s="61"/>
      <c r="TWV36" s="61"/>
      <c r="TWW36" s="61"/>
      <c r="TWX36" s="61"/>
      <c r="TWY36" s="61"/>
      <c r="TWZ36" s="61"/>
      <c r="TXA36" s="61"/>
      <c r="TXB36" s="61"/>
      <c r="TXC36" s="61"/>
      <c r="TXD36" s="61"/>
      <c r="TXE36" s="61"/>
      <c r="TXF36" s="61"/>
      <c r="TXG36" s="61"/>
      <c r="TXH36" s="61"/>
      <c r="TXI36" s="61"/>
      <c r="TXJ36" s="61"/>
      <c r="TXK36" s="61"/>
      <c r="TXL36" s="61"/>
      <c r="TXM36" s="61"/>
      <c r="TXN36" s="61"/>
      <c r="TXO36" s="61"/>
      <c r="TXP36" s="61"/>
      <c r="TXQ36" s="61"/>
      <c r="TXR36" s="61"/>
      <c r="TXS36" s="61"/>
      <c r="TXT36" s="61"/>
      <c r="TXU36" s="61"/>
      <c r="TXV36" s="61"/>
      <c r="TXW36" s="61"/>
      <c r="TXX36" s="61"/>
      <c r="TXY36" s="61"/>
      <c r="TXZ36" s="61"/>
      <c r="TYA36" s="61"/>
      <c r="TYB36" s="61"/>
      <c r="TYC36" s="61"/>
      <c r="TYD36" s="61"/>
      <c r="TYE36" s="61"/>
      <c r="TYF36" s="61"/>
      <c r="TYG36" s="61"/>
      <c r="TYH36" s="61"/>
      <c r="TYI36" s="61"/>
      <c r="TYJ36" s="61"/>
      <c r="TYK36" s="61"/>
      <c r="TYL36" s="61"/>
      <c r="TYM36" s="61"/>
      <c r="TYN36" s="61"/>
      <c r="TYO36" s="61"/>
      <c r="TYP36" s="61"/>
      <c r="TYQ36" s="61"/>
      <c r="TYR36" s="61"/>
      <c r="TYS36" s="61"/>
      <c r="TYT36" s="61"/>
      <c r="TYU36" s="61"/>
      <c r="TYV36" s="61"/>
      <c r="TYW36" s="61"/>
      <c r="TYX36" s="61"/>
      <c r="TYY36" s="61"/>
      <c r="TYZ36" s="61"/>
      <c r="TZA36" s="61"/>
      <c r="TZB36" s="61"/>
      <c r="TZC36" s="61"/>
      <c r="TZD36" s="61"/>
      <c r="TZE36" s="61"/>
      <c r="TZF36" s="61"/>
      <c r="TZG36" s="61"/>
      <c r="TZH36" s="61"/>
      <c r="TZI36" s="61"/>
      <c r="TZJ36" s="61"/>
      <c r="TZK36" s="61"/>
      <c r="TZL36" s="61"/>
      <c r="TZM36" s="61"/>
      <c r="TZN36" s="61"/>
      <c r="TZO36" s="61"/>
      <c r="TZP36" s="61"/>
      <c r="TZQ36" s="61"/>
      <c r="TZR36" s="61"/>
      <c r="TZS36" s="61"/>
      <c r="TZT36" s="61"/>
      <c r="TZU36" s="61"/>
      <c r="TZV36" s="61"/>
      <c r="TZW36" s="61"/>
      <c r="TZX36" s="61"/>
      <c r="TZY36" s="61"/>
      <c r="TZZ36" s="61"/>
      <c r="UAA36" s="61"/>
      <c r="UAB36" s="61"/>
      <c r="UAC36" s="61"/>
      <c r="UAD36" s="61"/>
      <c r="UAE36" s="61"/>
      <c r="UAF36" s="61"/>
      <c r="UAG36" s="61"/>
      <c r="UAH36" s="61"/>
      <c r="UAI36" s="61"/>
      <c r="UAJ36" s="61"/>
      <c r="UAK36" s="61"/>
      <c r="UAL36" s="61"/>
      <c r="UAM36" s="61"/>
      <c r="UAN36" s="61"/>
      <c r="UAO36" s="61"/>
      <c r="UAP36" s="61"/>
      <c r="UAQ36" s="61"/>
      <c r="UAR36" s="61"/>
      <c r="UAS36" s="61"/>
      <c r="UAT36" s="61"/>
      <c r="UAU36" s="61"/>
      <c r="UAV36" s="61"/>
      <c r="UAW36" s="61"/>
      <c r="UAX36" s="61"/>
      <c r="UAY36" s="61"/>
      <c r="UAZ36" s="61"/>
      <c r="UBA36" s="61"/>
      <c r="UBB36" s="61"/>
      <c r="UBC36" s="61"/>
      <c r="UBD36" s="61"/>
      <c r="UBE36" s="61"/>
      <c r="UBF36" s="61"/>
      <c r="UBG36" s="61"/>
      <c r="UBH36" s="61"/>
      <c r="UBI36" s="61"/>
      <c r="UBJ36" s="61"/>
      <c r="UBK36" s="61"/>
      <c r="UBL36" s="61"/>
      <c r="UBM36" s="61"/>
      <c r="UBN36" s="61"/>
      <c r="UBO36" s="61"/>
      <c r="UBP36" s="61"/>
      <c r="UBQ36" s="61"/>
      <c r="UBR36" s="61"/>
      <c r="UBS36" s="61"/>
      <c r="UBT36" s="61"/>
      <c r="UBU36" s="61"/>
      <c r="UBV36" s="61"/>
      <c r="UBW36" s="61"/>
      <c r="UBX36" s="61"/>
      <c r="UBY36" s="61"/>
      <c r="UBZ36" s="61"/>
      <c r="UCA36" s="61"/>
      <c r="UCB36" s="61"/>
      <c r="UCC36" s="61"/>
      <c r="UCD36" s="61"/>
      <c r="UCE36" s="61"/>
      <c r="UCF36" s="61"/>
      <c r="UCG36" s="61"/>
      <c r="UCH36" s="61"/>
      <c r="UCI36" s="61"/>
      <c r="UCJ36" s="61"/>
      <c r="UCK36" s="61"/>
      <c r="UCL36" s="61"/>
      <c r="UCM36" s="61"/>
      <c r="UCN36" s="61"/>
      <c r="UCO36" s="61"/>
      <c r="UCP36" s="61"/>
      <c r="UCQ36" s="61"/>
      <c r="UCR36" s="61"/>
      <c r="UCS36" s="61"/>
      <c r="UCT36" s="61"/>
      <c r="UCU36" s="61"/>
      <c r="UCV36" s="61"/>
      <c r="UCW36" s="61"/>
      <c r="UCX36" s="61"/>
      <c r="UCY36" s="61"/>
      <c r="UCZ36" s="61"/>
      <c r="UDA36" s="61"/>
      <c r="UDB36" s="61"/>
      <c r="UDC36" s="61"/>
      <c r="UDD36" s="61"/>
      <c r="UDE36" s="61"/>
      <c r="UDF36" s="61"/>
      <c r="UDG36" s="61"/>
      <c r="UDH36" s="61"/>
      <c r="UDI36" s="61"/>
      <c r="UDJ36" s="61"/>
      <c r="UDK36" s="61"/>
      <c r="UDL36" s="61"/>
      <c r="UDM36" s="61"/>
      <c r="UDN36" s="61"/>
      <c r="UDO36" s="61"/>
      <c r="UDP36" s="61"/>
      <c r="UDQ36" s="61"/>
      <c r="UDR36" s="61"/>
      <c r="UDS36" s="61"/>
      <c r="UDT36" s="61"/>
      <c r="UDU36" s="61"/>
      <c r="UDV36" s="61"/>
      <c r="UDW36" s="61"/>
      <c r="UDX36" s="61"/>
      <c r="UDY36" s="61"/>
      <c r="UDZ36" s="61"/>
      <c r="UEA36" s="61"/>
      <c r="UEB36" s="61"/>
      <c r="UEC36" s="61"/>
      <c r="UED36" s="61"/>
      <c r="UEE36" s="61"/>
      <c r="UEF36" s="61"/>
      <c r="UEG36" s="61"/>
      <c r="UEH36" s="61"/>
      <c r="UEI36" s="61"/>
      <c r="UEJ36" s="61"/>
      <c r="UEK36" s="61"/>
      <c r="UEL36" s="61"/>
      <c r="UEM36" s="61"/>
      <c r="UEN36" s="61"/>
      <c r="UEO36" s="61"/>
      <c r="UEP36" s="61"/>
      <c r="UEQ36" s="61"/>
      <c r="UER36" s="61"/>
      <c r="UES36" s="61"/>
      <c r="UET36" s="61"/>
      <c r="UEU36" s="61"/>
      <c r="UEV36" s="61"/>
      <c r="UEW36" s="61"/>
      <c r="UEX36" s="61"/>
      <c r="UEY36" s="61"/>
      <c r="UEZ36" s="61"/>
      <c r="UFA36" s="61"/>
      <c r="UFB36" s="61"/>
      <c r="UFC36" s="61"/>
      <c r="UFD36" s="61"/>
      <c r="UFE36" s="61"/>
      <c r="UFF36" s="61"/>
      <c r="UFG36" s="61"/>
      <c r="UFH36" s="61"/>
      <c r="UFI36" s="61"/>
      <c r="UFJ36" s="61"/>
      <c r="UFK36" s="61"/>
      <c r="UFL36" s="61"/>
      <c r="UFM36" s="61"/>
      <c r="UFN36" s="61"/>
      <c r="UFO36" s="61"/>
      <c r="UFP36" s="61"/>
      <c r="UFQ36" s="61"/>
      <c r="UFR36" s="61"/>
      <c r="UFS36" s="61"/>
      <c r="UFT36" s="61"/>
      <c r="UFU36" s="61"/>
      <c r="UFV36" s="61"/>
      <c r="UFW36" s="61"/>
      <c r="UFX36" s="61"/>
      <c r="UFY36" s="61"/>
      <c r="UFZ36" s="61"/>
      <c r="UGA36" s="61"/>
      <c r="UGB36" s="61"/>
      <c r="UGC36" s="61"/>
      <c r="UGD36" s="61"/>
      <c r="UGE36" s="61"/>
      <c r="UGF36" s="61"/>
      <c r="UGG36" s="61"/>
      <c r="UGH36" s="61"/>
      <c r="UGI36" s="61"/>
      <c r="UGJ36" s="61"/>
      <c r="UGK36" s="61"/>
      <c r="UGL36" s="61"/>
      <c r="UGM36" s="61"/>
      <c r="UGN36" s="61"/>
      <c r="UGO36" s="61"/>
      <c r="UGP36" s="61"/>
      <c r="UGQ36" s="61"/>
      <c r="UGR36" s="61"/>
      <c r="UGS36" s="61"/>
      <c r="UGT36" s="61"/>
      <c r="UGU36" s="61"/>
      <c r="UGV36" s="61"/>
      <c r="UGW36" s="61"/>
      <c r="UGX36" s="61"/>
      <c r="UGY36" s="61"/>
      <c r="UGZ36" s="61"/>
      <c r="UHA36" s="61"/>
      <c r="UHB36" s="61"/>
      <c r="UHC36" s="61"/>
      <c r="UHD36" s="61"/>
      <c r="UHE36" s="61"/>
      <c r="UHF36" s="61"/>
      <c r="UHG36" s="61"/>
      <c r="UHH36" s="61"/>
      <c r="UHI36" s="61"/>
      <c r="UHJ36" s="61"/>
      <c r="UHK36" s="61"/>
      <c r="UHL36" s="61"/>
      <c r="UHM36" s="61"/>
      <c r="UHN36" s="61"/>
      <c r="UHO36" s="61"/>
      <c r="UHP36" s="61"/>
      <c r="UHQ36" s="61"/>
      <c r="UHR36" s="61"/>
      <c r="UHS36" s="61"/>
      <c r="UHT36" s="61"/>
      <c r="UHU36" s="61"/>
      <c r="UHV36" s="61"/>
      <c r="UHW36" s="61"/>
      <c r="UHX36" s="61"/>
      <c r="UHY36" s="61"/>
      <c r="UHZ36" s="61"/>
      <c r="UIA36" s="61"/>
      <c r="UIB36" s="61"/>
      <c r="UIC36" s="61"/>
      <c r="UID36" s="61"/>
      <c r="UIE36" s="61"/>
      <c r="UIF36" s="61"/>
      <c r="UIG36" s="61"/>
      <c r="UIH36" s="61"/>
      <c r="UII36" s="61"/>
      <c r="UIJ36" s="61"/>
      <c r="UIK36" s="61"/>
      <c r="UIL36" s="61"/>
      <c r="UIM36" s="61"/>
      <c r="UIN36" s="61"/>
      <c r="UIO36" s="61"/>
      <c r="UIP36" s="61"/>
      <c r="UIQ36" s="61"/>
      <c r="UIR36" s="61"/>
      <c r="UIS36" s="61"/>
      <c r="UIT36" s="61"/>
      <c r="UIU36" s="61"/>
      <c r="UIV36" s="61"/>
      <c r="UIW36" s="61"/>
      <c r="UIX36" s="61"/>
      <c r="UIY36" s="61"/>
      <c r="UIZ36" s="61"/>
      <c r="UJA36" s="61"/>
      <c r="UJB36" s="61"/>
      <c r="UJC36" s="61"/>
      <c r="UJD36" s="61"/>
      <c r="UJE36" s="61"/>
      <c r="UJF36" s="61"/>
      <c r="UJG36" s="61"/>
      <c r="UJH36" s="61"/>
      <c r="UJI36" s="61"/>
      <c r="UJJ36" s="61"/>
      <c r="UJK36" s="61"/>
      <c r="UJL36" s="61"/>
      <c r="UJM36" s="61"/>
      <c r="UJN36" s="61"/>
      <c r="UJO36" s="61"/>
      <c r="UJP36" s="61"/>
      <c r="UJQ36" s="61"/>
      <c r="UJR36" s="61"/>
      <c r="UJS36" s="61"/>
      <c r="UJT36" s="61"/>
      <c r="UJU36" s="61"/>
      <c r="UJV36" s="61"/>
      <c r="UJW36" s="61"/>
      <c r="UJX36" s="61"/>
      <c r="UJY36" s="61"/>
      <c r="UJZ36" s="61"/>
      <c r="UKA36" s="61"/>
      <c r="UKB36" s="61"/>
      <c r="UKC36" s="61"/>
      <c r="UKD36" s="61"/>
      <c r="UKE36" s="61"/>
      <c r="UKF36" s="61"/>
      <c r="UKG36" s="61"/>
      <c r="UKH36" s="61"/>
      <c r="UKI36" s="61"/>
      <c r="UKJ36" s="61"/>
      <c r="UKK36" s="61"/>
      <c r="UKL36" s="61"/>
      <c r="UKM36" s="61"/>
      <c r="UKN36" s="61"/>
      <c r="UKO36" s="61"/>
      <c r="UKP36" s="61"/>
      <c r="UKQ36" s="61"/>
      <c r="UKR36" s="61"/>
      <c r="UKS36" s="61"/>
      <c r="UKT36" s="61"/>
      <c r="UKU36" s="61"/>
      <c r="UKV36" s="61"/>
      <c r="UKW36" s="61"/>
      <c r="UKX36" s="61"/>
      <c r="UKY36" s="61"/>
      <c r="UKZ36" s="61"/>
      <c r="ULA36" s="61"/>
      <c r="ULB36" s="61"/>
      <c r="ULC36" s="61"/>
      <c r="ULD36" s="61"/>
      <c r="ULE36" s="61"/>
      <c r="ULF36" s="61"/>
      <c r="ULG36" s="61"/>
      <c r="ULH36" s="61"/>
      <c r="ULI36" s="61"/>
      <c r="ULJ36" s="61"/>
      <c r="ULK36" s="61"/>
      <c r="ULL36" s="61"/>
      <c r="ULM36" s="61"/>
      <c r="ULN36" s="61"/>
      <c r="ULO36" s="61"/>
      <c r="ULP36" s="61"/>
      <c r="ULQ36" s="61"/>
      <c r="ULR36" s="61"/>
      <c r="ULS36" s="61"/>
      <c r="ULT36" s="61"/>
      <c r="ULU36" s="61"/>
      <c r="ULV36" s="61"/>
      <c r="ULW36" s="61"/>
      <c r="ULX36" s="61"/>
      <c r="ULY36" s="61"/>
      <c r="ULZ36" s="61"/>
      <c r="UMA36" s="61"/>
      <c r="UMB36" s="61"/>
      <c r="UMC36" s="61"/>
      <c r="UMD36" s="61"/>
      <c r="UME36" s="61"/>
      <c r="UMF36" s="61"/>
      <c r="UMG36" s="61"/>
      <c r="UMH36" s="61"/>
      <c r="UMI36" s="61"/>
      <c r="UMJ36" s="61"/>
      <c r="UMK36" s="61"/>
      <c r="UML36" s="61"/>
      <c r="UMM36" s="61"/>
      <c r="UMN36" s="61"/>
      <c r="UMO36" s="61"/>
      <c r="UMP36" s="61"/>
      <c r="UMQ36" s="61"/>
      <c r="UMR36" s="61"/>
      <c r="UMS36" s="61"/>
      <c r="UMT36" s="61"/>
      <c r="UMU36" s="61"/>
      <c r="UMV36" s="61"/>
      <c r="UMW36" s="61"/>
      <c r="UMX36" s="61"/>
      <c r="UMY36" s="61"/>
      <c r="UMZ36" s="61"/>
      <c r="UNA36" s="61"/>
      <c r="UNB36" s="61"/>
      <c r="UNC36" s="61"/>
      <c r="UND36" s="61"/>
      <c r="UNE36" s="61"/>
      <c r="UNF36" s="61"/>
      <c r="UNG36" s="61"/>
      <c r="UNH36" s="61"/>
      <c r="UNI36" s="61"/>
      <c r="UNJ36" s="61"/>
      <c r="UNK36" s="61"/>
      <c r="UNL36" s="61"/>
      <c r="UNM36" s="61"/>
      <c r="UNN36" s="61"/>
      <c r="UNO36" s="61"/>
      <c r="UNP36" s="61"/>
      <c r="UNQ36" s="61"/>
      <c r="UNR36" s="61"/>
      <c r="UNS36" s="61"/>
      <c r="UNT36" s="61"/>
      <c r="UNU36" s="61"/>
      <c r="UNV36" s="61"/>
      <c r="UNW36" s="61"/>
      <c r="UNX36" s="61"/>
      <c r="UNY36" s="61"/>
      <c r="UNZ36" s="61"/>
      <c r="UOA36" s="61"/>
      <c r="UOB36" s="61"/>
      <c r="UOC36" s="61"/>
      <c r="UOD36" s="61"/>
      <c r="UOE36" s="61"/>
      <c r="UOF36" s="61"/>
      <c r="UOG36" s="61"/>
      <c r="UOH36" s="61"/>
      <c r="UOI36" s="61"/>
      <c r="UOJ36" s="61"/>
      <c r="UOK36" s="61"/>
      <c r="UOL36" s="61"/>
      <c r="UOM36" s="61"/>
      <c r="UON36" s="61"/>
      <c r="UOO36" s="61"/>
      <c r="UOP36" s="61"/>
      <c r="UOQ36" s="61"/>
      <c r="UOR36" s="61"/>
      <c r="UOS36" s="61"/>
      <c r="UOT36" s="61"/>
      <c r="UOU36" s="61"/>
      <c r="UOV36" s="61"/>
      <c r="UOW36" s="61"/>
      <c r="UOX36" s="61"/>
      <c r="UOY36" s="61"/>
      <c r="UOZ36" s="61"/>
      <c r="UPA36" s="61"/>
      <c r="UPB36" s="61"/>
      <c r="UPC36" s="61"/>
      <c r="UPD36" s="61"/>
      <c r="UPE36" s="61"/>
      <c r="UPF36" s="61"/>
      <c r="UPG36" s="61"/>
      <c r="UPH36" s="61"/>
      <c r="UPI36" s="61"/>
      <c r="UPJ36" s="61"/>
      <c r="UPK36" s="61"/>
      <c r="UPL36" s="61"/>
      <c r="UPM36" s="61"/>
      <c r="UPN36" s="61"/>
      <c r="UPO36" s="61"/>
      <c r="UPP36" s="61"/>
      <c r="UPQ36" s="61"/>
      <c r="UPR36" s="61"/>
      <c r="UPS36" s="61"/>
      <c r="UPT36" s="61"/>
      <c r="UPU36" s="61"/>
      <c r="UPV36" s="61"/>
      <c r="UPW36" s="61"/>
      <c r="UPX36" s="61"/>
      <c r="UPY36" s="61"/>
      <c r="UPZ36" s="61"/>
      <c r="UQA36" s="61"/>
      <c r="UQB36" s="61"/>
      <c r="UQC36" s="61"/>
      <c r="UQD36" s="61"/>
      <c r="UQE36" s="61"/>
      <c r="UQF36" s="61"/>
      <c r="UQG36" s="61"/>
      <c r="UQH36" s="61"/>
      <c r="UQI36" s="61"/>
      <c r="UQJ36" s="61"/>
      <c r="UQK36" s="61"/>
      <c r="UQL36" s="61"/>
      <c r="UQM36" s="61"/>
      <c r="UQN36" s="61"/>
      <c r="UQO36" s="61"/>
      <c r="UQP36" s="61"/>
      <c r="UQQ36" s="61"/>
      <c r="UQR36" s="61"/>
      <c r="UQS36" s="61"/>
      <c r="UQT36" s="61"/>
      <c r="UQU36" s="61"/>
      <c r="UQV36" s="61"/>
      <c r="UQW36" s="61"/>
      <c r="UQX36" s="61"/>
      <c r="UQY36" s="61"/>
      <c r="UQZ36" s="61"/>
      <c r="URA36" s="61"/>
      <c r="URB36" s="61"/>
      <c r="URC36" s="61"/>
      <c r="URD36" s="61"/>
      <c r="URE36" s="61"/>
      <c r="URF36" s="61"/>
      <c r="URG36" s="61"/>
      <c r="URH36" s="61"/>
      <c r="URI36" s="61"/>
      <c r="URJ36" s="61"/>
      <c r="URK36" s="61"/>
      <c r="URL36" s="61"/>
      <c r="URM36" s="61"/>
      <c r="URN36" s="61"/>
      <c r="URO36" s="61"/>
      <c r="URP36" s="61"/>
      <c r="URQ36" s="61"/>
      <c r="URR36" s="61"/>
      <c r="URS36" s="61"/>
      <c r="URT36" s="61"/>
      <c r="URU36" s="61"/>
      <c r="URV36" s="61"/>
      <c r="URW36" s="61"/>
      <c r="URX36" s="61"/>
      <c r="URY36" s="61"/>
      <c r="URZ36" s="61"/>
      <c r="USA36" s="61"/>
      <c r="USB36" s="61"/>
      <c r="USC36" s="61"/>
      <c r="USD36" s="61"/>
      <c r="USE36" s="61"/>
      <c r="USF36" s="61"/>
      <c r="USG36" s="61"/>
      <c r="USH36" s="61"/>
      <c r="USI36" s="61"/>
      <c r="USJ36" s="61"/>
      <c r="USK36" s="61"/>
      <c r="USL36" s="61"/>
      <c r="USM36" s="61"/>
      <c r="USN36" s="61"/>
      <c r="USO36" s="61"/>
      <c r="USP36" s="61"/>
      <c r="USQ36" s="61"/>
      <c r="USR36" s="61"/>
      <c r="USS36" s="61"/>
      <c r="UST36" s="61"/>
      <c r="USU36" s="61"/>
      <c r="USV36" s="61"/>
      <c r="USW36" s="61"/>
      <c r="USX36" s="61"/>
      <c r="USY36" s="61"/>
      <c r="USZ36" s="61"/>
      <c r="UTA36" s="61"/>
      <c r="UTB36" s="61"/>
      <c r="UTC36" s="61"/>
      <c r="UTD36" s="61"/>
      <c r="UTE36" s="61"/>
      <c r="UTF36" s="61"/>
      <c r="UTG36" s="61"/>
      <c r="UTH36" s="61"/>
      <c r="UTI36" s="61"/>
      <c r="UTJ36" s="61"/>
      <c r="UTK36" s="61"/>
      <c r="UTL36" s="61"/>
      <c r="UTM36" s="61"/>
      <c r="UTN36" s="61"/>
      <c r="UTO36" s="61"/>
      <c r="UTP36" s="61"/>
      <c r="UTQ36" s="61"/>
      <c r="UTR36" s="61"/>
      <c r="UTS36" s="61"/>
      <c r="UTT36" s="61"/>
      <c r="UTU36" s="61"/>
      <c r="UTV36" s="61"/>
      <c r="UTW36" s="61"/>
      <c r="UTX36" s="61"/>
      <c r="UTY36" s="61"/>
      <c r="UTZ36" s="61"/>
      <c r="UUA36" s="61"/>
      <c r="UUB36" s="61"/>
      <c r="UUC36" s="61"/>
      <c r="UUD36" s="61"/>
      <c r="UUE36" s="61"/>
      <c r="UUF36" s="61"/>
      <c r="UUG36" s="61"/>
      <c r="UUH36" s="61"/>
      <c r="UUI36" s="61"/>
      <c r="UUJ36" s="61"/>
      <c r="UUK36" s="61"/>
      <c r="UUL36" s="61"/>
      <c r="UUM36" s="61"/>
      <c r="UUN36" s="61"/>
      <c r="UUO36" s="61"/>
      <c r="UUP36" s="61"/>
      <c r="UUQ36" s="61"/>
      <c r="UUR36" s="61"/>
      <c r="UUS36" s="61"/>
      <c r="UUT36" s="61"/>
      <c r="UUU36" s="61"/>
      <c r="UUV36" s="61"/>
      <c r="UUW36" s="61"/>
      <c r="UUX36" s="61"/>
      <c r="UUY36" s="61"/>
      <c r="UUZ36" s="61"/>
      <c r="UVA36" s="61"/>
      <c r="UVB36" s="61"/>
      <c r="UVC36" s="61"/>
      <c r="UVD36" s="61"/>
      <c r="UVE36" s="61"/>
      <c r="UVF36" s="61"/>
      <c r="UVG36" s="61"/>
      <c r="UVH36" s="61"/>
      <c r="UVI36" s="61"/>
      <c r="UVJ36" s="61"/>
      <c r="UVK36" s="61"/>
      <c r="UVL36" s="61"/>
      <c r="UVM36" s="61"/>
      <c r="UVN36" s="61"/>
      <c r="UVO36" s="61"/>
      <c r="UVP36" s="61"/>
      <c r="UVQ36" s="61"/>
      <c r="UVR36" s="61"/>
      <c r="UVS36" s="61"/>
      <c r="UVT36" s="61"/>
      <c r="UVU36" s="61"/>
      <c r="UVV36" s="61"/>
      <c r="UVW36" s="61"/>
      <c r="UVX36" s="61"/>
      <c r="UVY36" s="61"/>
      <c r="UVZ36" s="61"/>
      <c r="UWA36" s="61"/>
      <c r="UWB36" s="61"/>
      <c r="UWC36" s="61"/>
      <c r="UWD36" s="61"/>
      <c r="UWE36" s="61"/>
      <c r="UWF36" s="61"/>
      <c r="UWG36" s="61"/>
      <c r="UWH36" s="61"/>
      <c r="UWI36" s="61"/>
      <c r="UWJ36" s="61"/>
      <c r="UWK36" s="61"/>
      <c r="UWL36" s="61"/>
      <c r="UWM36" s="61"/>
      <c r="UWN36" s="61"/>
      <c r="UWO36" s="61"/>
      <c r="UWP36" s="61"/>
      <c r="UWQ36" s="61"/>
      <c r="UWR36" s="61"/>
      <c r="UWS36" s="61"/>
      <c r="UWT36" s="61"/>
      <c r="UWU36" s="61"/>
      <c r="UWV36" s="61"/>
      <c r="UWW36" s="61"/>
      <c r="UWX36" s="61"/>
      <c r="UWY36" s="61"/>
      <c r="UWZ36" s="61"/>
      <c r="UXA36" s="61"/>
      <c r="UXB36" s="61"/>
      <c r="UXC36" s="61"/>
      <c r="UXD36" s="61"/>
      <c r="UXE36" s="61"/>
      <c r="UXF36" s="61"/>
      <c r="UXG36" s="61"/>
      <c r="UXH36" s="61"/>
      <c r="UXI36" s="61"/>
      <c r="UXJ36" s="61"/>
      <c r="UXK36" s="61"/>
      <c r="UXL36" s="61"/>
      <c r="UXM36" s="61"/>
      <c r="UXN36" s="61"/>
      <c r="UXO36" s="61"/>
      <c r="UXP36" s="61"/>
      <c r="UXQ36" s="61"/>
      <c r="UXR36" s="61"/>
      <c r="UXS36" s="61"/>
      <c r="UXT36" s="61"/>
      <c r="UXU36" s="61"/>
      <c r="UXV36" s="61"/>
      <c r="UXW36" s="61"/>
      <c r="UXX36" s="61"/>
      <c r="UXY36" s="61"/>
      <c r="UXZ36" s="61"/>
      <c r="UYA36" s="61"/>
      <c r="UYB36" s="61"/>
      <c r="UYC36" s="61"/>
      <c r="UYD36" s="61"/>
      <c r="UYE36" s="61"/>
      <c r="UYF36" s="61"/>
      <c r="UYG36" s="61"/>
      <c r="UYH36" s="61"/>
      <c r="UYI36" s="61"/>
      <c r="UYJ36" s="61"/>
      <c r="UYK36" s="61"/>
      <c r="UYL36" s="61"/>
      <c r="UYM36" s="61"/>
      <c r="UYN36" s="61"/>
      <c r="UYO36" s="61"/>
      <c r="UYP36" s="61"/>
      <c r="UYQ36" s="61"/>
      <c r="UYR36" s="61"/>
      <c r="UYS36" s="61"/>
      <c r="UYT36" s="61"/>
      <c r="UYU36" s="61"/>
      <c r="UYV36" s="61"/>
      <c r="UYW36" s="61"/>
      <c r="UYX36" s="61"/>
      <c r="UYY36" s="61"/>
      <c r="UYZ36" s="61"/>
      <c r="UZA36" s="61"/>
      <c r="UZB36" s="61"/>
      <c r="UZC36" s="61"/>
      <c r="UZD36" s="61"/>
      <c r="UZE36" s="61"/>
      <c r="UZF36" s="61"/>
      <c r="UZG36" s="61"/>
      <c r="UZH36" s="61"/>
      <c r="UZI36" s="61"/>
      <c r="UZJ36" s="61"/>
      <c r="UZK36" s="61"/>
      <c r="UZL36" s="61"/>
      <c r="UZM36" s="61"/>
      <c r="UZN36" s="61"/>
      <c r="UZO36" s="61"/>
      <c r="UZP36" s="61"/>
      <c r="UZQ36" s="61"/>
      <c r="UZR36" s="61"/>
      <c r="UZS36" s="61"/>
      <c r="UZT36" s="61"/>
      <c r="UZU36" s="61"/>
      <c r="UZV36" s="61"/>
      <c r="UZW36" s="61"/>
      <c r="UZX36" s="61"/>
      <c r="UZY36" s="61"/>
      <c r="UZZ36" s="61"/>
      <c r="VAA36" s="61"/>
      <c r="VAB36" s="61"/>
      <c r="VAC36" s="61"/>
      <c r="VAD36" s="61"/>
      <c r="VAE36" s="61"/>
      <c r="VAF36" s="61"/>
      <c r="VAG36" s="61"/>
      <c r="VAH36" s="61"/>
      <c r="VAI36" s="61"/>
      <c r="VAJ36" s="61"/>
      <c r="VAK36" s="61"/>
      <c r="VAL36" s="61"/>
      <c r="VAM36" s="61"/>
      <c r="VAN36" s="61"/>
      <c r="VAO36" s="61"/>
      <c r="VAP36" s="61"/>
      <c r="VAQ36" s="61"/>
      <c r="VAR36" s="61"/>
      <c r="VAS36" s="61"/>
      <c r="VAT36" s="61"/>
      <c r="VAU36" s="61"/>
      <c r="VAV36" s="61"/>
      <c r="VAW36" s="61"/>
      <c r="VAX36" s="61"/>
      <c r="VAY36" s="61"/>
      <c r="VAZ36" s="61"/>
      <c r="VBA36" s="61"/>
      <c r="VBB36" s="61"/>
      <c r="VBC36" s="61"/>
      <c r="VBD36" s="61"/>
      <c r="VBE36" s="61"/>
      <c r="VBF36" s="61"/>
      <c r="VBG36" s="61"/>
      <c r="VBH36" s="61"/>
      <c r="VBI36" s="61"/>
      <c r="VBJ36" s="61"/>
      <c r="VBK36" s="61"/>
      <c r="VBL36" s="61"/>
      <c r="VBM36" s="61"/>
      <c r="VBN36" s="61"/>
      <c r="VBO36" s="61"/>
      <c r="VBP36" s="61"/>
      <c r="VBQ36" s="61"/>
      <c r="VBR36" s="61"/>
      <c r="VBS36" s="61"/>
      <c r="VBT36" s="61"/>
      <c r="VBU36" s="61"/>
      <c r="VBV36" s="61"/>
      <c r="VBW36" s="61"/>
      <c r="VBX36" s="61"/>
      <c r="VBY36" s="61"/>
      <c r="VBZ36" s="61"/>
      <c r="VCA36" s="61"/>
      <c r="VCB36" s="61"/>
      <c r="VCC36" s="61"/>
      <c r="VCD36" s="61"/>
      <c r="VCE36" s="61"/>
      <c r="VCF36" s="61"/>
      <c r="VCG36" s="61"/>
      <c r="VCH36" s="61"/>
      <c r="VCI36" s="61"/>
      <c r="VCJ36" s="61"/>
      <c r="VCK36" s="61"/>
      <c r="VCL36" s="61"/>
      <c r="VCM36" s="61"/>
      <c r="VCN36" s="61"/>
      <c r="VCO36" s="61"/>
      <c r="VCP36" s="61"/>
      <c r="VCQ36" s="61"/>
      <c r="VCR36" s="61"/>
      <c r="VCS36" s="61"/>
      <c r="VCT36" s="61"/>
      <c r="VCU36" s="61"/>
      <c r="VCV36" s="61"/>
      <c r="VCW36" s="61"/>
      <c r="VCX36" s="61"/>
      <c r="VCY36" s="61"/>
      <c r="VCZ36" s="61"/>
      <c r="VDA36" s="61"/>
      <c r="VDB36" s="61"/>
      <c r="VDC36" s="61"/>
      <c r="VDD36" s="61"/>
      <c r="VDE36" s="61"/>
      <c r="VDF36" s="61"/>
      <c r="VDG36" s="61"/>
      <c r="VDH36" s="61"/>
      <c r="VDI36" s="61"/>
      <c r="VDJ36" s="61"/>
      <c r="VDK36" s="61"/>
      <c r="VDL36" s="61"/>
      <c r="VDM36" s="61"/>
      <c r="VDN36" s="61"/>
      <c r="VDO36" s="61"/>
      <c r="VDP36" s="61"/>
      <c r="VDQ36" s="61"/>
      <c r="VDR36" s="61"/>
      <c r="VDS36" s="61"/>
      <c r="VDT36" s="61"/>
      <c r="VDU36" s="61"/>
      <c r="VDV36" s="61"/>
      <c r="VDW36" s="61"/>
      <c r="VDX36" s="61"/>
      <c r="VDY36" s="61"/>
      <c r="VDZ36" s="61"/>
      <c r="VEA36" s="61"/>
      <c r="VEB36" s="61"/>
      <c r="VEC36" s="61"/>
      <c r="VED36" s="61"/>
      <c r="VEE36" s="61"/>
      <c r="VEF36" s="61"/>
      <c r="VEG36" s="61"/>
      <c r="VEH36" s="61"/>
      <c r="VEI36" s="61"/>
      <c r="VEJ36" s="61"/>
      <c r="VEK36" s="61"/>
      <c r="VEL36" s="61"/>
      <c r="VEM36" s="61"/>
      <c r="VEN36" s="61"/>
      <c r="VEO36" s="61"/>
      <c r="VEP36" s="61"/>
      <c r="VEQ36" s="61"/>
      <c r="VER36" s="61"/>
      <c r="VES36" s="61"/>
      <c r="VET36" s="61"/>
      <c r="VEU36" s="61"/>
      <c r="VEV36" s="61"/>
      <c r="VEW36" s="61"/>
      <c r="VEX36" s="61"/>
      <c r="VEY36" s="61"/>
      <c r="VEZ36" s="61"/>
      <c r="VFA36" s="61"/>
      <c r="VFB36" s="61"/>
      <c r="VFC36" s="61"/>
      <c r="VFD36" s="61"/>
      <c r="VFE36" s="61"/>
      <c r="VFF36" s="61"/>
      <c r="VFG36" s="61"/>
      <c r="VFH36" s="61"/>
      <c r="VFI36" s="61"/>
      <c r="VFJ36" s="61"/>
      <c r="VFK36" s="61"/>
      <c r="VFL36" s="61"/>
      <c r="VFM36" s="61"/>
      <c r="VFN36" s="61"/>
      <c r="VFO36" s="61"/>
      <c r="VFP36" s="61"/>
      <c r="VFQ36" s="61"/>
      <c r="VFR36" s="61"/>
      <c r="VFS36" s="61"/>
      <c r="VFT36" s="61"/>
      <c r="VFU36" s="61"/>
      <c r="VFV36" s="61"/>
      <c r="VFW36" s="61"/>
      <c r="VFX36" s="61"/>
      <c r="VFY36" s="61"/>
      <c r="VFZ36" s="61"/>
      <c r="VGA36" s="61"/>
      <c r="VGB36" s="61"/>
      <c r="VGC36" s="61"/>
      <c r="VGD36" s="61"/>
      <c r="VGE36" s="61"/>
      <c r="VGF36" s="61"/>
      <c r="VGG36" s="61"/>
      <c r="VGH36" s="61"/>
      <c r="VGI36" s="61"/>
      <c r="VGJ36" s="61"/>
      <c r="VGK36" s="61"/>
      <c r="VGL36" s="61"/>
      <c r="VGM36" s="61"/>
      <c r="VGN36" s="61"/>
      <c r="VGO36" s="61"/>
      <c r="VGP36" s="61"/>
      <c r="VGQ36" s="61"/>
      <c r="VGR36" s="61"/>
      <c r="VGS36" s="61"/>
      <c r="VGT36" s="61"/>
      <c r="VGU36" s="61"/>
      <c r="VGV36" s="61"/>
      <c r="VGW36" s="61"/>
      <c r="VGX36" s="61"/>
      <c r="VGY36" s="61"/>
      <c r="VGZ36" s="61"/>
      <c r="VHA36" s="61"/>
      <c r="VHB36" s="61"/>
      <c r="VHC36" s="61"/>
      <c r="VHD36" s="61"/>
      <c r="VHE36" s="61"/>
      <c r="VHF36" s="61"/>
      <c r="VHG36" s="61"/>
      <c r="VHH36" s="61"/>
      <c r="VHI36" s="61"/>
      <c r="VHJ36" s="61"/>
      <c r="VHK36" s="61"/>
      <c r="VHL36" s="61"/>
      <c r="VHM36" s="61"/>
      <c r="VHN36" s="61"/>
      <c r="VHO36" s="61"/>
      <c r="VHP36" s="61"/>
      <c r="VHQ36" s="61"/>
      <c r="VHR36" s="61"/>
      <c r="VHS36" s="61"/>
      <c r="VHT36" s="61"/>
      <c r="VHU36" s="61"/>
      <c r="VHV36" s="61"/>
      <c r="VHW36" s="61"/>
      <c r="VHX36" s="61"/>
      <c r="VHY36" s="61"/>
      <c r="VHZ36" s="61"/>
      <c r="VIA36" s="61"/>
      <c r="VIB36" s="61"/>
      <c r="VIC36" s="61"/>
      <c r="VID36" s="61"/>
      <c r="VIE36" s="61"/>
      <c r="VIF36" s="61"/>
      <c r="VIG36" s="61"/>
      <c r="VIH36" s="61"/>
      <c r="VII36" s="61"/>
      <c r="VIJ36" s="61"/>
      <c r="VIK36" s="61"/>
      <c r="VIL36" s="61"/>
      <c r="VIM36" s="61"/>
      <c r="VIN36" s="61"/>
      <c r="VIO36" s="61"/>
      <c r="VIP36" s="61"/>
      <c r="VIQ36" s="61"/>
      <c r="VIR36" s="61"/>
      <c r="VIS36" s="61"/>
      <c r="VIT36" s="61"/>
      <c r="VIU36" s="61"/>
      <c r="VIV36" s="61"/>
      <c r="VIW36" s="61"/>
      <c r="VIX36" s="61"/>
      <c r="VIY36" s="61"/>
      <c r="VIZ36" s="61"/>
      <c r="VJA36" s="61"/>
      <c r="VJB36" s="61"/>
      <c r="VJC36" s="61"/>
      <c r="VJD36" s="61"/>
      <c r="VJE36" s="61"/>
      <c r="VJF36" s="61"/>
      <c r="VJG36" s="61"/>
      <c r="VJH36" s="61"/>
      <c r="VJI36" s="61"/>
      <c r="VJJ36" s="61"/>
      <c r="VJK36" s="61"/>
      <c r="VJL36" s="61"/>
      <c r="VJM36" s="61"/>
      <c r="VJN36" s="61"/>
      <c r="VJO36" s="61"/>
      <c r="VJP36" s="61"/>
      <c r="VJQ36" s="61"/>
      <c r="VJR36" s="61"/>
      <c r="VJS36" s="61"/>
      <c r="VJT36" s="61"/>
      <c r="VJU36" s="61"/>
      <c r="VJV36" s="61"/>
      <c r="VJW36" s="61"/>
      <c r="VJX36" s="61"/>
      <c r="VJY36" s="61"/>
      <c r="VJZ36" s="61"/>
      <c r="VKA36" s="61"/>
      <c r="VKB36" s="61"/>
      <c r="VKC36" s="61"/>
      <c r="VKD36" s="61"/>
      <c r="VKE36" s="61"/>
      <c r="VKF36" s="61"/>
      <c r="VKG36" s="61"/>
      <c r="VKH36" s="61"/>
      <c r="VKI36" s="61"/>
      <c r="VKJ36" s="61"/>
      <c r="VKK36" s="61"/>
      <c r="VKL36" s="61"/>
      <c r="VKM36" s="61"/>
      <c r="VKN36" s="61"/>
      <c r="VKO36" s="61"/>
      <c r="VKP36" s="61"/>
      <c r="VKQ36" s="61"/>
      <c r="VKR36" s="61"/>
      <c r="VKS36" s="61"/>
      <c r="VKT36" s="61"/>
      <c r="VKU36" s="61"/>
      <c r="VKV36" s="61"/>
      <c r="VKW36" s="61"/>
      <c r="VKX36" s="61"/>
      <c r="VKY36" s="61"/>
      <c r="VKZ36" s="61"/>
      <c r="VLA36" s="61"/>
      <c r="VLB36" s="61"/>
      <c r="VLC36" s="61"/>
      <c r="VLD36" s="61"/>
      <c r="VLE36" s="61"/>
      <c r="VLF36" s="61"/>
      <c r="VLG36" s="61"/>
      <c r="VLH36" s="61"/>
      <c r="VLI36" s="61"/>
      <c r="VLJ36" s="61"/>
      <c r="VLK36" s="61"/>
      <c r="VLL36" s="61"/>
      <c r="VLM36" s="61"/>
      <c r="VLN36" s="61"/>
      <c r="VLO36" s="61"/>
      <c r="VLP36" s="61"/>
      <c r="VLQ36" s="61"/>
      <c r="VLR36" s="61"/>
      <c r="VLS36" s="61"/>
      <c r="VLT36" s="61"/>
      <c r="VLU36" s="61"/>
      <c r="VLV36" s="61"/>
      <c r="VLW36" s="61"/>
      <c r="VLX36" s="61"/>
      <c r="VLY36" s="61"/>
      <c r="VLZ36" s="61"/>
      <c r="VMA36" s="61"/>
      <c r="VMB36" s="61"/>
      <c r="VMC36" s="61"/>
      <c r="VMD36" s="61"/>
      <c r="VME36" s="61"/>
      <c r="VMF36" s="61"/>
      <c r="VMG36" s="61"/>
      <c r="VMH36" s="61"/>
      <c r="VMI36" s="61"/>
      <c r="VMJ36" s="61"/>
      <c r="VMK36" s="61"/>
      <c r="VML36" s="61"/>
      <c r="VMM36" s="61"/>
      <c r="VMN36" s="61"/>
      <c r="VMO36" s="61"/>
      <c r="VMP36" s="61"/>
      <c r="VMQ36" s="61"/>
      <c r="VMR36" s="61"/>
      <c r="VMS36" s="61"/>
      <c r="VMT36" s="61"/>
      <c r="VMU36" s="61"/>
      <c r="VMV36" s="61"/>
      <c r="VMW36" s="61"/>
      <c r="VMX36" s="61"/>
      <c r="VMY36" s="61"/>
      <c r="VMZ36" s="61"/>
      <c r="VNA36" s="61"/>
      <c r="VNB36" s="61"/>
      <c r="VNC36" s="61"/>
      <c r="VND36" s="61"/>
      <c r="VNE36" s="61"/>
      <c r="VNF36" s="61"/>
      <c r="VNG36" s="61"/>
      <c r="VNH36" s="61"/>
      <c r="VNI36" s="61"/>
      <c r="VNJ36" s="61"/>
      <c r="VNK36" s="61"/>
      <c r="VNL36" s="61"/>
      <c r="VNM36" s="61"/>
      <c r="VNN36" s="61"/>
      <c r="VNO36" s="61"/>
      <c r="VNP36" s="61"/>
      <c r="VNQ36" s="61"/>
      <c r="VNR36" s="61"/>
      <c r="VNS36" s="61"/>
      <c r="VNT36" s="61"/>
      <c r="VNU36" s="61"/>
      <c r="VNV36" s="61"/>
      <c r="VNW36" s="61"/>
      <c r="VNX36" s="61"/>
      <c r="VNY36" s="61"/>
      <c r="VNZ36" s="61"/>
      <c r="VOA36" s="61"/>
      <c r="VOB36" s="61"/>
      <c r="VOC36" s="61"/>
      <c r="VOD36" s="61"/>
      <c r="VOE36" s="61"/>
      <c r="VOF36" s="61"/>
      <c r="VOG36" s="61"/>
      <c r="VOH36" s="61"/>
      <c r="VOI36" s="61"/>
      <c r="VOJ36" s="61"/>
      <c r="VOK36" s="61"/>
      <c r="VOL36" s="61"/>
      <c r="VOM36" s="61"/>
      <c r="VON36" s="61"/>
      <c r="VOO36" s="61"/>
      <c r="VOP36" s="61"/>
      <c r="VOQ36" s="61"/>
      <c r="VOR36" s="61"/>
      <c r="VOS36" s="61"/>
      <c r="VOT36" s="61"/>
      <c r="VOU36" s="61"/>
      <c r="VOV36" s="61"/>
      <c r="VOW36" s="61"/>
      <c r="VOX36" s="61"/>
      <c r="VOY36" s="61"/>
      <c r="VOZ36" s="61"/>
      <c r="VPA36" s="61"/>
      <c r="VPB36" s="61"/>
      <c r="VPC36" s="61"/>
      <c r="VPD36" s="61"/>
      <c r="VPE36" s="61"/>
      <c r="VPF36" s="61"/>
      <c r="VPG36" s="61"/>
      <c r="VPH36" s="61"/>
      <c r="VPI36" s="61"/>
      <c r="VPJ36" s="61"/>
      <c r="VPK36" s="61"/>
      <c r="VPL36" s="61"/>
      <c r="VPM36" s="61"/>
      <c r="VPN36" s="61"/>
      <c r="VPO36" s="61"/>
      <c r="VPP36" s="61"/>
      <c r="VPQ36" s="61"/>
      <c r="VPR36" s="61"/>
      <c r="VPS36" s="61"/>
      <c r="VPT36" s="61"/>
      <c r="VPU36" s="61"/>
      <c r="VPV36" s="61"/>
      <c r="VPW36" s="61"/>
      <c r="VPX36" s="61"/>
      <c r="VPY36" s="61"/>
      <c r="VPZ36" s="61"/>
      <c r="VQA36" s="61"/>
      <c r="VQB36" s="61"/>
      <c r="VQC36" s="61"/>
      <c r="VQD36" s="61"/>
      <c r="VQE36" s="61"/>
      <c r="VQF36" s="61"/>
      <c r="VQG36" s="61"/>
      <c r="VQH36" s="61"/>
      <c r="VQI36" s="61"/>
      <c r="VQJ36" s="61"/>
      <c r="VQK36" s="61"/>
      <c r="VQL36" s="61"/>
      <c r="VQM36" s="61"/>
      <c r="VQN36" s="61"/>
      <c r="VQO36" s="61"/>
      <c r="VQP36" s="61"/>
      <c r="VQQ36" s="61"/>
      <c r="VQR36" s="61"/>
      <c r="VQS36" s="61"/>
      <c r="VQT36" s="61"/>
      <c r="VQU36" s="61"/>
      <c r="VQV36" s="61"/>
      <c r="VQW36" s="61"/>
      <c r="VQX36" s="61"/>
      <c r="VQY36" s="61"/>
      <c r="VQZ36" s="61"/>
      <c r="VRA36" s="61"/>
      <c r="VRB36" s="61"/>
      <c r="VRC36" s="61"/>
      <c r="VRD36" s="61"/>
      <c r="VRE36" s="61"/>
      <c r="VRF36" s="61"/>
      <c r="VRG36" s="61"/>
      <c r="VRH36" s="61"/>
      <c r="VRI36" s="61"/>
      <c r="VRJ36" s="61"/>
      <c r="VRK36" s="61"/>
      <c r="VRL36" s="61"/>
      <c r="VRM36" s="61"/>
      <c r="VRN36" s="61"/>
      <c r="VRO36" s="61"/>
      <c r="VRP36" s="61"/>
      <c r="VRQ36" s="61"/>
      <c r="VRR36" s="61"/>
      <c r="VRS36" s="61"/>
      <c r="VRT36" s="61"/>
      <c r="VRU36" s="61"/>
      <c r="VRV36" s="61"/>
      <c r="VRW36" s="61"/>
      <c r="VRX36" s="61"/>
      <c r="VRY36" s="61"/>
      <c r="VRZ36" s="61"/>
      <c r="VSA36" s="61"/>
      <c r="VSB36" s="61"/>
      <c r="VSC36" s="61"/>
      <c r="VSD36" s="61"/>
      <c r="VSE36" s="61"/>
      <c r="VSF36" s="61"/>
      <c r="VSG36" s="61"/>
      <c r="VSH36" s="61"/>
      <c r="VSI36" s="61"/>
      <c r="VSJ36" s="61"/>
      <c r="VSK36" s="61"/>
      <c r="VSL36" s="61"/>
      <c r="VSM36" s="61"/>
      <c r="VSN36" s="61"/>
      <c r="VSO36" s="61"/>
      <c r="VSP36" s="61"/>
      <c r="VSQ36" s="61"/>
      <c r="VSR36" s="61"/>
      <c r="VSS36" s="61"/>
      <c r="VST36" s="61"/>
      <c r="VSU36" s="61"/>
      <c r="VSV36" s="61"/>
      <c r="VSW36" s="61"/>
      <c r="VSX36" s="61"/>
      <c r="VSY36" s="61"/>
      <c r="VSZ36" s="61"/>
      <c r="VTA36" s="61"/>
      <c r="VTB36" s="61"/>
      <c r="VTC36" s="61"/>
      <c r="VTD36" s="61"/>
      <c r="VTE36" s="61"/>
      <c r="VTF36" s="61"/>
      <c r="VTG36" s="61"/>
      <c r="VTH36" s="61"/>
      <c r="VTI36" s="61"/>
      <c r="VTJ36" s="61"/>
      <c r="VTK36" s="61"/>
      <c r="VTL36" s="61"/>
      <c r="VTM36" s="61"/>
      <c r="VTN36" s="61"/>
      <c r="VTO36" s="61"/>
      <c r="VTP36" s="61"/>
      <c r="VTQ36" s="61"/>
      <c r="VTR36" s="61"/>
      <c r="VTS36" s="61"/>
      <c r="VTT36" s="61"/>
      <c r="VTU36" s="61"/>
      <c r="VTV36" s="61"/>
      <c r="VTW36" s="61"/>
      <c r="VTX36" s="61"/>
      <c r="VTY36" s="61"/>
      <c r="VTZ36" s="61"/>
      <c r="VUA36" s="61"/>
      <c r="VUB36" s="61"/>
      <c r="VUC36" s="61"/>
      <c r="VUD36" s="61"/>
      <c r="VUE36" s="61"/>
      <c r="VUF36" s="61"/>
      <c r="VUG36" s="61"/>
      <c r="VUH36" s="61"/>
      <c r="VUI36" s="61"/>
      <c r="VUJ36" s="61"/>
      <c r="VUK36" s="61"/>
      <c r="VUL36" s="61"/>
      <c r="VUM36" s="61"/>
      <c r="VUN36" s="61"/>
      <c r="VUO36" s="61"/>
      <c r="VUP36" s="61"/>
      <c r="VUQ36" s="61"/>
      <c r="VUR36" s="61"/>
      <c r="VUS36" s="61"/>
      <c r="VUT36" s="61"/>
      <c r="VUU36" s="61"/>
      <c r="VUV36" s="61"/>
      <c r="VUW36" s="61"/>
      <c r="VUX36" s="61"/>
      <c r="VUY36" s="61"/>
      <c r="VUZ36" s="61"/>
      <c r="VVA36" s="61"/>
      <c r="VVB36" s="61"/>
      <c r="VVC36" s="61"/>
      <c r="VVD36" s="61"/>
      <c r="VVE36" s="61"/>
      <c r="VVF36" s="61"/>
      <c r="VVG36" s="61"/>
      <c r="VVH36" s="61"/>
      <c r="VVI36" s="61"/>
      <c r="VVJ36" s="61"/>
      <c r="VVK36" s="61"/>
      <c r="VVL36" s="61"/>
      <c r="VVM36" s="61"/>
      <c r="VVN36" s="61"/>
      <c r="VVO36" s="61"/>
      <c r="VVP36" s="61"/>
      <c r="VVQ36" s="61"/>
      <c r="VVR36" s="61"/>
      <c r="VVS36" s="61"/>
      <c r="VVT36" s="61"/>
      <c r="VVU36" s="61"/>
      <c r="VVV36" s="61"/>
      <c r="VVW36" s="61"/>
      <c r="VVX36" s="61"/>
      <c r="VVY36" s="61"/>
      <c r="VVZ36" s="61"/>
      <c r="VWA36" s="61"/>
      <c r="VWB36" s="61"/>
      <c r="VWC36" s="61"/>
      <c r="VWD36" s="61"/>
      <c r="VWE36" s="61"/>
      <c r="VWF36" s="61"/>
      <c r="VWG36" s="61"/>
      <c r="VWH36" s="61"/>
      <c r="VWI36" s="61"/>
      <c r="VWJ36" s="61"/>
      <c r="VWK36" s="61"/>
      <c r="VWL36" s="61"/>
      <c r="VWM36" s="61"/>
      <c r="VWN36" s="61"/>
      <c r="VWO36" s="61"/>
      <c r="VWP36" s="61"/>
      <c r="VWQ36" s="61"/>
      <c r="VWR36" s="61"/>
      <c r="VWS36" s="61"/>
      <c r="VWT36" s="61"/>
      <c r="VWU36" s="61"/>
      <c r="VWV36" s="61"/>
      <c r="VWW36" s="61"/>
      <c r="VWX36" s="61"/>
      <c r="VWY36" s="61"/>
      <c r="VWZ36" s="61"/>
      <c r="VXA36" s="61"/>
      <c r="VXB36" s="61"/>
      <c r="VXC36" s="61"/>
      <c r="VXD36" s="61"/>
      <c r="VXE36" s="61"/>
      <c r="VXF36" s="61"/>
      <c r="VXG36" s="61"/>
      <c r="VXH36" s="61"/>
      <c r="VXI36" s="61"/>
      <c r="VXJ36" s="61"/>
      <c r="VXK36" s="61"/>
      <c r="VXL36" s="61"/>
      <c r="VXM36" s="61"/>
      <c r="VXN36" s="61"/>
      <c r="VXO36" s="61"/>
      <c r="VXP36" s="61"/>
      <c r="VXQ36" s="61"/>
      <c r="VXR36" s="61"/>
      <c r="VXS36" s="61"/>
      <c r="VXT36" s="61"/>
      <c r="VXU36" s="61"/>
      <c r="VXV36" s="61"/>
      <c r="VXW36" s="61"/>
      <c r="VXX36" s="61"/>
      <c r="VXY36" s="61"/>
      <c r="VXZ36" s="61"/>
      <c r="VYA36" s="61"/>
      <c r="VYB36" s="61"/>
      <c r="VYC36" s="61"/>
      <c r="VYD36" s="61"/>
      <c r="VYE36" s="61"/>
      <c r="VYF36" s="61"/>
      <c r="VYG36" s="61"/>
      <c r="VYH36" s="61"/>
      <c r="VYI36" s="61"/>
      <c r="VYJ36" s="61"/>
      <c r="VYK36" s="61"/>
      <c r="VYL36" s="61"/>
      <c r="VYM36" s="61"/>
      <c r="VYN36" s="61"/>
      <c r="VYO36" s="61"/>
      <c r="VYP36" s="61"/>
      <c r="VYQ36" s="61"/>
      <c r="VYR36" s="61"/>
      <c r="VYS36" s="61"/>
      <c r="VYT36" s="61"/>
      <c r="VYU36" s="61"/>
      <c r="VYV36" s="61"/>
      <c r="VYW36" s="61"/>
      <c r="VYX36" s="61"/>
      <c r="VYY36" s="61"/>
      <c r="VYZ36" s="61"/>
      <c r="VZA36" s="61"/>
      <c r="VZB36" s="61"/>
      <c r="VZC36" s="61"/>
      <c r="VZD36" s="61"/>
      <c r="VZE36" s="61"/>
      <c r="VZF36" s="61"/>
      <c r="VZG36" s="61"/>
      <c r="VZH36" s="61"/>
      <c r="VZI36" s="61"/>
      <c r="VZJ36" s="61"/>
      <c r="VZK36" s="61"/>
      <c r="VZL36" s="61"/>
      <c r="VZM36" s="61"/>
      <c r="VZN36" s="61"/>
      <c r="VZO36" s="61"/>
      <c r="VZP36" s="61"/>
      <c r="VZQ36" s="61"/>
      <c r="VZR36" s="61"/>
      <c r="VZS36" s="61"/>
      <c r="VZT36" s="61"/>
      <c r="VZU36" s="61"/>
      <c r="VZV36" s="61"/>
      <c r="VZW36" s="61"/>
      <c r="VZX36" s="61"/>
      <c r="VZY36" s="61"/>
      <c r="VZZ36" s="61"/>
      <c r="WAA36" s="61"/>
      <c r="WAB36" s="61"/>
      <c r="WAC36" s="61"/>
      <c r="WAD36" s="61"/>
      <c r="WAE36" s="61"/>
      <c r="WAF36" s="61"/>
      <c r="WAG36" s="61"/>
      <c r="WAH36" s="61"/>
      <c r="WAI36" s="61"/>
      <c r="WAJ36" s="61"/>
      <c r="WAK36" s="61"/>
      <c r="WAL36" s="61"/>
      <c r="WAM36" s="61"/>
      <c r="WAN36" s="61"/>
      <c r="WAO36" s="61"/>
      <c r="WAP36" s="61"/>
      <c r="WAQ36" s="61"/>
      <c r="WAR36" s="61"/>
      <c r="WAS36" s="61"/>
      <c r="WAT36" s="61"/>
      <c r="WAU36" s="61"/>
      <c r="WAV36" s="61"/>
      <c r="WAW36" s="61"/>
      <c r="WAX36" s="61"/>
      <c r="WAY36" s="61"/>
      <c r="WAZ36" s="61"/>
      <c r="WBA36" s="61"/>
      <c r="WBB36" s="61"/>
      <c r="WBC36" s="61"/>
      <c r="WBD36" s="61"/>
      <c r="WBE36" s="61"/>
      <c r="WBF36" s="61"/>
      <c r="WBG36" s="61"/>
      <c r="WBH36" s="61"/>
      <c r="WBI36" s="61"/>
      <c r="WBJ36" s="61"/>
      <c r="WBK36" s="61"/>
      <c r="WBL36" s="61"/>
      <c r="WBM36" s="61"/>
      <c r="WBN36" s="61"/>
      <c r="WBO36" s="61"/>
      <c r="WBP36" s="61"/>
      <c r="WBQ36" s="61"/>
      <c r="WBR36" s="61"/>
      <c r="WBS36" s="61"/>
      <c r="WBT36" s="61"/>
      <c r="WBU36" s="61"/>
      <c r="WBV36" s="61"/>
      <c r="WBW36" s="61"/>
      <c r="WBX36" s="61"/>
      <c r="WBY36" s="61"/>
      <c r="WBZ36" s="61"/>
      <c r="WCA36" s="61"/>
      <c r="WCB36" s="61"/>
      <c r="WCC36" s="61"/>
      <c r="WCD36" s="61"/>
      <c r="WCE36" s="61"/>
      <c r="WCF36" s="61"/>
      <c r="WCG36" s="61"/>
      <c r="WCH36" s="61"/>
      <c r="WCI36" s="61"/>
      <c r="WCJ36" s="61"/>
      <c r="WCK36" s="61"/>
      <c r="WCL36" s="61"/>
      <c r="WCM36" s="61"/>
      <c r="WCN36" s="61"/>
      <c r="WCO36" s="61"/>
      <c r="WCP36" s="61"/>
      <c r="WCQ36" s="61"/>
      <c r="WCR36" s="61"/>
      <c r="WCS36" s="61"/>
      <c r="WCT36" s="61"/>
      <c r="WCU36" s="61"/>
      <c r="WCV36" s="61"/>
      <c r="WCW36" s="61"/>
      <c r="WCX36" s="61"/>
      <c r="WCY36" s="61"/>
      <c r="WCZ36" s="61"/>
      <c r="WDA36" s="61"/>
      <c r="WDB36" s="61"/>
      <c r="WDC36" s="61"/>
      <c r="WDD36" s="61"/>
      <c r="WDE36" s="61"/>
      <c r="WDF36" s="61"/>
      <c r="WDG36" s="61"/>
      <c r="WDH36" s="61"/>
      <c r="WDI36" s="61"/>
      <c r="WDJ36" s="61"/>
      <c r="WDK36" s="61"/>
      <c r="WDL36" s="61"/>
      <c r="WDM36" s="61"/>
      <c r="WDN36" s="61"/>
      <c r="WDO36" s="61"/>
      <c r="WDP36" s="61"/>
      <c r="WDQ36" s="61"/>
      <c r="WDR36" s="61"/>
      <c r="WDS36" s="61"/>
      <c r="WDT36" s="61"/>
      <c r="WDU36" s="61"/>
      <c r="WDV36" s="61"/>
      <c r="WDW36" s="61"/>
      <c r="WDX36" s="61"/>
      <c r="WDY36" s="61"/>
      <c r="WDZ36" s="61"/>
      <c r="WEA36" s="61"/>
      <c r="WEB36" s="61"/>
      <c r="WEC36" s="61"/>
      <c r="WED36" s="61"/>
      <c r="WEE36" s="61"/>
      <c r="WEF36" s="61"/>
      <c r="WEG36" s="61"/>
      <c r="WEH36" s="61"/>
      <c r="WEI36" s="61"/>
      <c r="WEJ36" s="61"/>
      <c r="WEK36" s="61"/>
      <c r="WEL36" s="61"/>
      <c r="WEM36" s="61"/>
      <c r="WEN36" s="61"/>
      <c r="WEO36" s="61"/>
      <c r="WEP36" s="61"/>
      <c r="WEQ36" s="61"/>
      <c r="WER36" s="61"/>
      <c r="WES36" s="61"/>
      <c r="WET36" s="61"/>
      <c r="WEU36" s="61"/>
      <c r="WEV36" s="61"/>
      <c r="WEW36" s="61"/>
      <c r="WEX36" s="61"/>
      <c r="WEY36" s="61"/>
      <c r="WEZ36" s="61"/>
      <c r="WFA36" s="61"/>
      <c r="WFB36" s="61"/>
      <c r="WFC36" s="61"/>
      <c r="WFD36" s="61"/>
      <c r="WFE36" s="61"/>
      <c r="WFF36" s="61"/>
      <c r="WFG36" s="61"/>
      <c r="WFH36" s="61"/>
      <c r="WFI36" s="61"/>
      <c r="WFJ36" s="61"/>
      <c r="WFK36" s="61"/>
      <c r="WFL36" s="61"/>
      <c r="WFM36" s="61"/>
      <c r="WFN36" s="61"/>
      <c r="WFO36" s="61"/>
      <c r="WFP36" s="61"/>
      <c r="WFQ36" s="61"/>
      <c r="WFR36" s="61"/>
      <c r="WFS36" s="61"/>
      <c r="WFT36" s="61"/>
      <c r="WFU36" s="61"/>
      <c r="WFV36" s="61"/>
      <c r="WFW36" s="61"/>
      <c r="WFX36" s="61"/>
      <c r="WFY36" s="61"/>
      <c r="WFZ36" s="61"/>
      <c r="WGA36" s="61"/>
      <c r="WGB36" s="61"/>
      <c r="WGC36" s="61"/>
      <c r="WGD36" s="61"/>
      <c r="WGE36" s="61"/>
      <c r="WGF36" s="61"/>
      <c r="WGG36" s="61"/>
      <c r="WGH36" s="61"/>
      <c r="WGI36" s="61"/>
      <c r="WGJ36" s="61"/>
      <c r="WGK36" s="61"/>
      <c r="WGL36" s="61"/>
      <c r="WGM36" s="61"/>
      <c r="WGN36" s="61"/>
      <c r="WGO36" s="61"/>
      <c r="WGP36" s="61"/>
      <c r="WGQ36" s="61"/>
      <c r="WGR36" s="61"/>
      <c r="WGS36" s="61"/>
      <c r="WGT36" s="61"/>
      <c r="WGU36" s="61"/>
      <c r="WGV36" s="61"/>
      <c r="WGW36" s="61"/>
      <c r="WGX36" s="61"/>
      <c r="WGY36" s="61"/>
      <c r="WGZ36" s="61"/>
      <c r="WHA36" s="61"/>
      <c r="WHB36" s="61"/>
      <c r="WHC36" s="61"/>
      <c r="WHD36" s="61"/>
      <c r="WHE36" s="61"/>
      <c r="WHF36" s="61"/>
      <c r="WHG36" s="61"/>
      <c r="WHH36" s="61"/>
      <c r="WHI36" s="61"/>
      <c r="WHJ36" s="61"/>
      <c r="WHK36" s="61"/>
      <c r="WHL36" s="61"/>
      <c r="WHM36" s="61"/>
      <c r="WHN36" s="61"/>
      <c r="WHO36" s="61"/>
      <c r="WHP36" s="61"/>
      <c r="WHQ36" s="61"/>
      <c r="WHR36" s="61"/>
      <c r="WHS36" s="61"/>
      <c r="WHT36" s="61"/>
      <c r="WHU36" s="61"/>
      <c r="WHV36" s="61"/>
      <c r="WHW36" s="61"/>
      <c r="WHX36" s="61"/>
      <c r="WHY36" s="61"/>
      <c r="WHZ36" s="61"/>
      <c r="WIA36" s="61"/>
      <c r="WIB36" s="61"/>
      <c r="WIC36" s="61"/>
      <c r="WID36" s="61"/>
      <c r="WIE36" s="61"/>
      <c r="WIF36" s="61"/>
      <c r="WIG36" s="61"/>
      <c r="WIH36" s="61"/>
      <c r="WII36" s="61"/>
      <c r="WIJ36" s="61"/>
      <c r="WIK36" s="61"/>
      <c r="WIL36" s="61"/>
      <c r="WIM36" s="61"/>
      <c r="WIN36" s="61"/>
      <c r="WIO36" s="61"/>
      <c r="WIP36" s="61"/>
      <c r="WIQ36" s="61"/>
      <c r="WIR36" s="61"/>
      <c r="WIS36" s="61"/>
      <c r="WIT36" s="61"/>
      <c r="WIU36" s="61"/>
      <c r="WIV36" s="61"/>
      <c r="WIW36" s="61"/>
      <c r="WIX36" s="61"/>
      <c r="WIY36" s="61"/>
      <c r="WIZ36" s="61"/>
      <c r="WJA36" s="61"/>
      <c r="WJB36" s="61"/>
      <c r="WJC36" s="61"/>
      <c r="WJD36" s="61"/>
      <c r="WJE36" s="61"/>
      <c r="WJF36" s="61"/>
      <c r="WJG36" s="61"/>
      <c r="WJH36" s="61"/>
      <c r="WJI36" s="61"/>
      <c r="WJJ36" s="61"/>
      <c r="WJK36" s="61"/>
      <c r="WJL36" s="61"/>
      <c r="WJM36" s="61"/>
      <c r="WJN36" s="61"/>
      <c r="WJO36" s="61"/>
      <c r="WJP36" s="61"/>
      <c r="WJQ36" s="61"/>
      <c r="WJR36" s="61"/>
      <c r="WJS36" s="61"/>
      <c r="WJT36" s="61"/>
      <c r="WJU36" s="61"/>
      <c r="WJV36" s="61"/>
      <c r="WJW36" s="61"/>
      <c r="WJX36" s="61"/>
      <c r="WJY36" s="61"/>
      <c r="WJZ36" s="61"/>
      <c r="WKA36" s="61"/>
      <c r="WKB36" s="61"/>
      <c r="WKC36" s="61"/>
      <c r="WKD36" s="61"/>
      <c r="WKE36" s="61"/>
      <c r="WKF36" s="61"/>
      <c r="WKG36" s="61"/>
      <c r="WKH36" s="61"/>
      <c r="WKI36" s="61"/>
      <c r="WKJ36" s="61"/>
      <c r="WKK36" s="61"/>
      <c r="WKL36" s="61"/>
      <c r="WKM36" s="61"/>
      <c r="WKN36" s="61"/>
      <c r="WKO36" s="61"/>
      <c r="WKP36" s="61"/>
      <c r="WKQ36" s="61"/>
      <c r="WKR36" s="61"/>
      <c r="WKS36" s="61"/>
      <c r="WKT36" s="61"/>
      <c r="WKU36" s="61"/>
      <c r="WKV36" s="61"/>
      <c r="WKW36" s="61"/>
      <c r="WKX36" s="61"/>
      <c r="WKY36" s="61"/>
      <c r="WKZ36" s="61"/>
      <c r="WLA36" s="61"/>
      <c r="WLB36" s="61"/>
      <c r="WLC36" s="61"/>
      <c r="WLD36" s="61"/>
      <c r="WLE36" s="61"/>
      <c r="WLF36" s="61"/>
      <c r="WLG36" s="61"/>
      <c r="WLH36" s="61"/>
      <c r="WLI36" s="61"/>
      <c r="WLJ36" s="61"/>
      <c r="WLK36" s="61"/>
      <c r="WLL36" s="61"/>
      <c r="WLM36" s="61"/>
      <c r="WLN36" s="61"/>
      <c r="WLO36" s="61"/>
      <c r="WLP36" s="61"/>
      <c r="WLQ36" s="61"/>
      <c r="WLR36" s="61"/>
      <c r="WLS36" s="61"/>
      <c r="WLT36" s="61"/>
      <c r="WLU36" s="61"/>
      <c r="WLV36" s="61"/>
      <c r="WLW36" s="61"/>
      <c r="WLX36" s="61"/>
      <c r="WLY36" s="61"/>
      <c r="WLZ36" s="61"/>
      <c r="WMA36" s="61"/>
      <c r="WMB36" s="61"/>
      <c r="WMC36" s="61"/>
      <c r="WMD36" s="61"/>
      <c r="WME36" s="61"/>
      <c r="WMF36" s="61"/>
      <c r="WMG36" s="61"/>
      <c r="WMH36" s="61"/>
      <c r="WMI36" s="61"/>
      <c r="WMJ36" s="61"/>
      <c r="WMK36" s="61"/>
      <c r="WML36" s="61"/>
      <c r="WMM36" s="61"/>
      <c r="WMN36" s="61"/>
      <c r="WMO36" s="61"/>
      <c r="WMP36" s="61"/>
      <c r="WMQ36" s="61"/>
      <c r="WMR36" s="61"/>
      <c r="WMS36" s="61"/>
      <c r="WMT36" s="61"/>
      <c r="WMU36" s="61"/>
      <c r="WMV36" s="61"/>
      <c r="WMW36" s="61"/>
      <c r="WMX36" s="61"/>
      <c r="WMY36" s="61"/>
      <c r="WMZ36" s="61"/>
      <c r="WNA36" s="61"/>
      <c r="WNB36" s="61"/>
      <c r="WNC36" s="61"/>
      <c r="WND36" s="61"/>
      <c r="WNE36" s="61"/>
      <c r="WNF36" s="61"/>
      <c r="WNG36" s="61"/>
      <c r="WNH36" s="61"/>
      <c r="WNI36" s="61"/>
      <c r="WNJ36" s="61"/>
      <c r="WNK36" s="61"/>
      <c r="WNL36" s="61"/>
      <c r="WNM36" s="61"/>
      <c r="WNN36" s="61"/>
      <c r="WNO36" s="61"/>
      <c r="WNP36" s="61"/>
      <c r="WNQ36" s="61"/>
      <c r="WNR36" s="61"/>
      <c r="WNS36" s="61"/>
      <c r="WNT36" s="61"/>
      <c r="WNU36" s="61"/>
      <c r="WNV36" s="61"/>
      <c r="WNW36" s="61"/>
      <c r="WNX36" s="61"/>
      <c r="WNY36" s="61"/>
      <c r="WNZ36" s="61"/>
      <c r="WOA36" s="61"/>
      <c r="WOB36" s="61"/>
      <c r="WOC36" s="61"/>
      <c r="WOD36" s="61"/>
      <c r="WOE36" s="61"/>
      <c r="WOF36" s="61"/>
      <c r="WOG36" s="61"/>
      <c r="WOH36" s="61"/>
      <c r="WOI36" s="61"/>
      <c r="WOJ36" s="61"/>
      <c r="WOK36" s="61"/>
      <c r="WOL36" s="61"/>
      <c r="WOM36" s="61"/>
      <c r="WON36" s="61"/>
      <c r="WOO36" s="61"/>
      <c r="WOP36" s="61"/>
      <c r="WOQ36" s="61"/>
      <c r="WOR36" s="61"/>
      <c r="WOS36" s="61"/>
      <c r="WOT36" s="61"/>
      <c r="WOU36" s="61"/>
      <c r="WOV36" s="61"/>
      <c r="WOW36" s="61"/>
      <c r="WOX36" s="61"/>
      <c r="WOY36" s="61"/>
      <c r="WOZ36" s="61"/>
      <c r="WPA36" s="61"/>
      <c r="WPB36" s="61"/>
      <c r="WPC36" s="61"/>
      <c r="WPD36" s="61"/>
      <c r="WPE36" s="61"/>
      <c r="WPF36" s="61"/>
      <c r="WPG36" s="61"/>
      <c r="WPH36" s="61"/>
      <c r="WPI36" s="61"/>
      <c r="WPJ36" s="61"/>
      <c r="WPK36" s="61"/>
      <c r="WPL36" s="61"/>
      <c r="WPM36" s="61"/>
      <c r="WPN36" s="61"/>
      <c r="WPO36" s="61"/>
      <c r="WPP36" s="61"/>
      <c r="WPQ36" s="61"/>
      <c r="WPR36" s="61"/>
      <c r="WPS36" s="61"/>
      <c r="WPT36" s="61"/>
      <c r="WPU36" s="61"/>
      <c r="WPV36" s="61"/>
      <c r="WPW36" s="61"/>
      <c r="WPX36" s="61"/>
      <c r="WPY36" s="61"/>
      <c r="WPZ36" s="61"/>
      <c r="WQA36" s="61"/>
      <c r="WQB36" s="61"/>
      <c r="WQC36" s="61"/>
      <c r="WQD36" s="61"/>
      <c r="WQE36" s="61"/>
      <c r="WQF36" s="61"/>
      <c r="WQG36" s="61"/>
      <c r="WQH36" s="61"/>
      <c r="WQI36" s="61"/>
      <c r="WQJ36" s="61"/>
      <c r="WQK36" s="61"/>
      <c r="WQL36" s="61"/>
      <c r="WQM36" s="61"/>
      <c r="WQN36" s="61"/>
      <c r="WQO36" s="61"/>
      <c r="WQP36" s="61"/>
      <c r="WQQ36" s="61"/>
      <c r="WQR36" s="61"/>
      <c r="WQS36" s="61"/>
      <c r="WQT36" s="61"/>
      <c r="WQU36" s="61"/>
      <c r="WQV36" s="61"/>
      <c r="WQW36" s="61"/>
      <c r="WQX36" s="61"/>
      <c r="WQY36" s="61"/>
      <c r="WQZ36" s="61"/>
      <c r="WRA36" s="61"/>
      <c r="WRB36" s="61"/>
      <c r="WRC36" s="61"/>
      <c r="WRD36" s="61"/>
      <c r="WRE36" s="61"/>
      <c r="WRF36" s="61"/>
      <c r="WRG36" s="61"/>
      <c r="WRH36" s="61"/>
      <c r="WRI36" s="61"/>
      <c r="WRJ36" s="61"/>
      <c r="WRK36" s="61"/>
      <c r="WRL36" s="61"/>
      <c r="WRM36" s="61"/>
      <c r="WRN36" s="61"/>
      <c r="WRO36" s="61"/>
      <c r="WRP36" s="61"/>
      <c r="WRQ36" s="61"/>
      <c r="WRR36" s="61"/>
      <c r="WRS36" s="61"/>
      <c r="WRT36" s="61"/>
      <c r="WRU36" s="61"/>
      <c r="WRV36" s="61"/>
      <c r="WRW36" s="61"/>
      <c r="WRX36" s="61"/>
      <c r="WRY36" s="61"/>
      <c r="WRZ36" s="61"/>
      <c r="WSA36" s="61"/>
      <c r="WSB36" s="61"/>
      <c r="WSC36" s="61"/>
      <c r="WSD36" s="61"/>
      <c r="WSE36" s="61"/>
      <c r="WSF36" s="61"/>
      <c r="WSG36" s="61"/>
      <c r="WSH36" s="61"/>
      <c r="WSI36" s="61"/>
      <c r="WSJ36" s="61"/>
      <c r="WSK36" s="61"/>
      <c r="WSL36" s="61"/>
      <c r="WSM36" s="61"/>
      <c r="WSN36" s="61"/>
      <c r="WSO36" s="61"/>
      <c r="WSP36" s="61"/>
      <c r="WSQ36" s="61"/>
      <c r="WSR36" s="61"/>
      <c r="WSS36" s="61"/>
      <c r="WST36" s="61"/>
      <c r="WSU36" s="61"/>
      <c r="WSV36" s="61"/>
      <c r="WSW36" s="61"/>
      <c r="WSX36" s="61"/>
      <c r="WSY36" s="61"/>
      <c r="WSZ36" s="61"/>
      <c r="WTA36" s="61"/>
      <c r="WTB36" s="61"/>
      <c r="WTC36" s="61"/>
      <c r="WTD36" s="61"/>
      <c r="WTE36" s="61"/>
      <c r="WTF36" s="61"/>
      <c r="WTG36" s="61"/>
      <c r="WTH36" s="61"/>
      <c r="WTI36" s="61"/>
      <c r="WTJ36" s="61"/>
      <c r="WTK36" s="61"/>
      <c r="WTL36" s="61"/>
      <c r="WTM36" s="61"/>
      <c r="WTN36" s="61"/>
      <c r="WTO36" s="61"/>
      <c r="WTP36" s="61"/>
      <c r="WTQ36" s="61"/>
      <c r="WTR36" s="61"/>
      <c r="WTS36" s="61"/>
      <c r="WTT36" s="61"/>
      <c r="WTU36" s="61"/>
      <c r="WTV36" s="61"/>
      <c r="WTW36" s="61"/>
      <c r="WTX36" s="61"/>
      <c r="WTY36" s="61"/>
      <c r="WTZ36" s="61"/>
      <c r="WUA36" s="61"/>
      <c r="WUB36" s="61"/>
      <c r="WUC36" s="61"/>
      <c r="WUD36" s="61"/>
      <c r="WUE36" s="61"/>
      <c r="WUF36" s="61"/>
      <c r="WUG36" s="61"/>
      <c r="WUH36" s="61"/>
      <c r="WUI36" s="61"/>
      <c r="WUJ36" s="61"/>
      <c r="WUK36" s="61"/>
      <c r="WUL36" s="61"/>
      <c r="WUM36" s="61"/>
      <c r="WUN36" s="61"/>
      <c r="WUO36" s="61"/>
      <c r="WUP36" s="61"/>
      <c r="WUQ36" s="61"/>
      <c r="WUR36" s="61"/>
      <c r="WUS36" s="61"/>
      <c r="WUT36" s="61"/>
      <c r="WUU36" s="61"/>
      <c r="WUV36" s="61"/>
      <c r="WUW36" s="61"/>
      <c r="WUX36" s="61"/>
      <c r="WUY36" s="61"/>
      <c r="WUZ36" s="61"/>
      <c r="WVA36" s="61"/>
      <c r="WVB36" s="61"/>
      <c r="WVC36" s="61"/>
      <c r="WVD36" s="61"/>
      <c r="WVE36" s="61"/>
      <c r="WVF36" s="61"/>
      <c r="WVG36" s="61"/>
      <c r="WVH36" s="61"/>
      <c r="WVI36" s="61"/>
      <c r="WVJ36" s="61"/>
      <c r="WVK36" s="61"/>
      <c r="WVL36" s="61"/>
      <c r="WVM36" s="61"/>
      <c r="WVN36" s="61"/>
      <c r="WVO36" s="61"/>
      <c r="WVP36" s="61"/>
      <c r="WVQ36" s="61"/>
      <c r="WVR36" s="61"/>
      <c r="WVS36" s="61"/>
      <c r="WVT36" s="61"/>
      <c r="WVU36" s="61"/>
      <c r="WVV36" s="61"/>
      <c r="WVW36" s="61"/>
      <c r="WVX36" s="61"/>
      <c r="WVY36" s="61"/>
      <c r="WVZ36" s="61"/>
      <c r="WWA36" s="61"/>
      <c r="WWB36" s="61"/>
      <c r="WWC36" s="61"/>
      <c r="WWD36" s="61"/>
      <c r="WWE36" s="61"/>
      <c r="WWF36" s="61"/>
      <c r="WWG36" s="61"/>
      <c r="WWH36" s="61"/>
      <c r="WWI36" s="61"/>
      <c r="WWJ36" s="61"/>
      <c r="WWK36" s="61"/>
      <c r="WWL36" s="61"/>
      <c r="WWM36" s="61"/>
      <c r="WWN36" s="61"/>
      <c r="WWO36" s="61"/>
      <c r="WWP36" s="61"/>
      <c r="WWQ36" s="61"/>
      <c r="WWR36" s="61"/>
      <c r="WWS36" s="61"/>
      <c r="WWT36" s="61"/>
      <c r="WWU36" s="61"/>
      <c r="WWV36" s="61"/>
      <c r="WWW36" s="61"/>
      <c r="WWX36" s="61"/>
      <c r="WWY36" s="61"/>
      <c r="WWZ36" s="61"/>
      <c r="WXA36" s="61"/>
      <c r="WXB36" s="61"/>
      <c r="WXC36" s="61"/>
      <c r="WXD36" s="61"/>
      <c r="WXE36" s="61"/>
      <c r="WXF36" s="61"/>
      <c r="WXG36" s="61"/>
      <c r="WXH36" s="61"/>
      <c r="WXI36" s="61"/>
      <c r="WXJ36" s="61"/>
      <c r="WXK36" s="61"/>
      <c r="WXL36" s="61"/>
      <c r="WXM36" s="61"/>
      <c r="WXN36" s="61"/>
      <c r="WXO36" s="61"/>
      <c r="WXP36" s="61"/>
      <c r="WXQ36" s="61"/>
      <c r="WXR36" s="61"/>
      <c r="WXS36" s="61"/>
      <c r="WXT36" s="61"/>
      <c r="WXU36" s="61"/>
      <c r="WXV36" s="61"/>
      <c r="WXW36" s="61"/>
      <c r="WXX36" s="61"/>
      <c r="WXY36" s="61"/>
      <c r="WXZ36" s="61"/>
      <c r="WYA36" s="61"/>
      <c r="WYB36" s="61"/>
      <c r="WYC36" s="61"/>
      <c r="WYD36" s="61"/>
      <c r="WYE36" s="61"/>
      <c r="WYF36" s="61"/>
      <c r="WYG36" s="61"/>
      <c r="WYH36" s="61"/>
      <c r="WYI36" s="61"/>
      <c r="WYJ36" s="61"/>
      <c r="WYK36" s="61"/>
      <c r="WYL36" s="61"/>
      <c r="WYM36" s="61"/>
      <c r="WYN36" s="61"/>
      <c r="WYO36" s="61"/>
      <c r="WYP36" s="61"/>
      <c r="WYQ36" s="61"/>
      <c r="WYR36" s="61"/>
      <c r="WYS36" s="61"/>
      <c r="WYT36" s="61"/>
      <c r="WYU36" s="61"/>
      <c r="WYV36" s="61"/>
      <c r="WYW36" s="61"/>
      <c r="WYX36" s="61"/>
      <c r="WYY36" s="61"/>
      <c r="WYZ36" s="61"/>
      <c r="WZA36" s="61"/>
      <c r="WZB36" s="61"/>
      <c r="WZC36" s="61"/>
      <c r="WZD36" s="61"/>
      <c r="WZE36" s="61"/>
      <c r="WZF36" s="61"/>
      <c r="WZG36" s="61"/>
      <c r="WZH36" s="61"/>
      <c r="WZI36" s="61"/>
      <c r="WZJ36" s="61"/>
      <c r="WZK36" s="61"/>
      <c r="WZL36" s="61"/>
      <c r="WZM36" s="61"/>
      <c r="WZN36" s="61"/>
      <c r="WZO36" s="61"/>
      <c r="WZP36" s="61"/>
      <c r="WZQ36" s="61"/>
      <c r="WZR36" s="61"/>
      <c r="WZS36" s="61"/>
      <c r="WZT36" s="61"/>
      <c r="WZU36" s="61"/>
      <c r="WZV36" s="61"/>
      <c r="WZW36" s="61"/>
      <c r="WZX36" s="61"/>
      <c r="WZY36" s="61"/>
      <c r="WZZ36" s="61"/>
      <c r="XAA36" s="61"/>
      <c r="XAB36" s="61"/>
      <c r="XAC36" s="61"/>
      <c r="XAD36" s="61"/>
      <c r="XAE36" s="61"/>
      <c r="XAF36" s="61"/>
      <c r="XAG36" s="61"/>
      <c r="XAH36" s="61"/>
      <c r="XAI36" s="61"/>
      <c r="XAJ36" s="61"/>
      <c r="XAK36" s="61"/>
      <c r="XAL36" s="61"/>
      <c r="XAM36" s="61"/>
      <c r="XAN36" s="61"/>
      <c r="XAO36" s="61"/>
      <c r="XAP36" s="61"/>
      <c r="XAQ36" s="61"/>
      <c r="XAR36" s="61"/>
      <c r="XAS36" s="61"/>
      <c r="XAT36" s="61"/>
      <c r="XAU36" s="61"/>
      <c r="XAV36" s="61"/>
      <c r="XAW36" s="61"/>
      <c r="XAX36" s="61"/>
      <c r="XAY36" s="61"/>
      <c r="XAZ36" s="61"/>
      <c r="XBA36" s="61"/>
      <c r="XBB36" s="61"/>
      <c r="XBC36" s="61"/>
      <c r="XBD36" s="61"/>
      <c r="XBE36" s="61"/>
      <c r="XBF36" s="61"/>
      <c r="XBG36" s="61"/>
      <c r="XBH36" s="61"/>
      <c r="XBI36" s="61"/>
      <c r="XBJ36" s="61"/>
      <c r="XBK36" s="61"/>
      <c r="XBL36" s="61"/>
      <c r="XBM36" s="61"/>
      <c r="XBN36" s="61"/>
      <c r="XBO36" s="61"/>
      <c r="XBP36" s="61"/>
      <c r="XBQ36" s="61"/>
      <c r="XBR36" s="61"/>
      <c r="XBS36" s="61"/>
      <c r="XBT36" s="61"/>
      <c r="XBU36" s="61"/>
      <c r="XBV36" s="61"/>
      <c r="XBW36" s="61"/>
      <c r="XBX36" s="61"/>
      <c r="XBY36" s="61"/>
      <c r="XBZ36" s="61"/>
      <c r="XCA36" s="61"/>
      <c r="XCB36" s="61"/>
      <c r="XCC36" s="61"/>
      <c r="XCD36" s="61"/>
      <c r="XCE36" s="61"/>
      <c r="XCF36" s="61"/>
      <c r="XCG36" s="61"/>
      <c r="XCH36" s="61"/>
      <c r="XCI36" s="61"/>
      <c r="XCJ36" s="61"/>
      <c r="XCK36" s="61"/>
      <c r="XCL36" s="61"/>
      <c r="XCM36" s="61"/>
      <c r="XCN36" s="61"/>
      <c r="XCO36" s="61"/>
      <c r="XCP36" s="61"/>
      <c r="XCQ36" s="61"/>
      <c r="XCR36" s="61"/>
      <c r="XCS36" s="61"/>
      <c r="XCT36" s="61"/>
      <c r="XCU36" s="61"/>
      <c r="XCV36" s="61"/>
      <c r="XCW36" s="61"/>
      <c r="XCX36" s="61"/>
      <c r="XCY36" s="61"/>
      <c r="XCZ36" s="61"/>
      <c r="XDA36" s="61"/>
      <c r="XDB36" s="61"/>
      <c r="XDC36" s="61"/>
      <c r="XDD36" s="61"/>
      <c r="XDE36" s="61"/>
      <c r="XDF36" s="61"/>
      <c r="XDG36" s="61"/>
      <c r="XDH36" s="61"/>
      <c r="XDI36" s="61"/>
      <c r="XDJ36" s="61"/>
      <c r="XDK36" s="61"/>
      <c r="XDL36" s="61"/>
      <c r="XDM36" s="61"/>
      <c r="XDN36" s="61"/>
      <c r="XDO36" s="61"/>
      <c r="XDP36" s="61"/>
      <c r="XDQ36" s="61"/>
      <c r="XDR36" s="61"/>
      <c r="XDS36" s="61"/>
      <c r="XDT36" s="61"/>
      <c r="XDU36" s="61"/>
      <c r="XDV36" s="61"/>
      <c r="XDW36" s="61"/>
      <c r="XDX36" s="61"/>
      <c r="XDY36" s="61"/>
      <c r="XDZ36" s="61"/>
      <c r="XEA36" s="61"/>
      <c r="XEB36" s="61"/>
      <c r="XEC36" s="61"/>
      <c r="XED36" s="61"/>
      <c r="XEE36" s="61"/>
      <c r="XEF36" s="61"/>
      <c r="XEG36" s="61"/>
      <c r="XEH36" s="61"/>
      <c r="XEI36" s="61"/>
      <c r="XEJ36" s="61"/>
      <c r="XEK36" s="61"/>
      <c r="XEL36" s="61"/>
      <c r="XEM36" s="61"/>
      <c r="XEN36" s="61"/>
      <c r="XEO36" s="61"/>
      <c r="XEP36" s="61"/>
      <c r="XEQ36" s="61"/>
      <c r="XER36" s="61"/>
    </row>
    <row r="37" spans="1:16372" ht="42" x14ac:dyDescent="0.3">
      <c r="A37" s="63" t="s">
        <v>617</v>
      </c>
      <c r="B37" s="74" t="s">
        <v>222</v>
      </c>
      <c r="C37" s="63" t="s">
        <v>135</v>
      </c>
      <c r="D37" s="62" t="s">
        <v>339</v>
      </c>
      <c r="E37" s="63" t="s">
        <v>73</v>
      </c>
      <c r="F37" s="28">
        <f>F36/Справочно!D$5*1000000000</f>
        <v>572.02177891807867</v>
      </c>
      <c r="G37" s="42">
        <f>G36/Справочно!E$5*1000000000</f>
        <v>1442.6361502766351</v>
      </c>
      <c r="H37" s="42">
        <f>H36/Справочно!F$5*1000000000</f>
        <v>759.75185319930324</v>
      </c>
      <c r="I37" s="42">
        <f>I36/Справочно!G$5*1000000000</f>
        <v>54.411272525081458</v>
      </c>
      <c r="J37" s="42">
        <f>J36/Справочно!H$5*1000000000</f>
        <v>5.1522609907344488E-2</v>
      </c>
      <c r="K37" s="42">
        <f>K36/Справочно!I$5*1000000000</f>
        <v>155.47199973314216</v>
      </c>
      <c r="L37" s="42">
        <f>L36/Справочно!J$5*1000000000</f>
        <v>105.36554980430006</v>
      </c>
      <c r="M37" s="42">
        <f>M36/Справочно!K$5*1000000000</f>
        <v>419.70707085359959</v>
      </c>
      <c r="N37" s="42">
        <f>N36/Справочно!L$5*1000000000</f>
        <v>14.562811079500042</v>
      </c>
      <c r="O37" s="28">
        <f>O36/Справочно!M5*1000000000</f>
        <v>462.65409289027087</v>
      </c>
      <c r="P37" s="42">
        <f>P36/Справочно!N5*1000000000</f>
        <v>1261.8760058853543</v>
      </c>
      <c r="Q37" s="42">
        <f>Q36/Справочно!O5*1000000000</f>
        <v>563.52482039075551</v>
      </c>
      <c r="R37" s="42">
        <f>R36/Справочно!P5*1000000000</f>
        <v>0.26152114784182867</v>
      </c>
      <c r="S37" s="42">
        <f>S36/Справочно!Q5*1000000000</f>
        <v>0.18397377284890029</v>
      </c>
      <c r="T37" s="42">
        <f>T36/Справочно!R5*1000000000</f>
        <v>5.0595873591847651</v>
      </c>
      <c r="U37" s="42">
        <f>U36/Справочно!S5*1000000000</f>
        <v>11.905117124649186</v>
      </c>
      <c r="V37" s="42">
        <f>V36/Справочно!T5*1000000000</f>
        <v>464.60382183358053</v>
      </c>
      <c r="W37" s="42">
        <f>W36/Справочно!U5*1000000000</f>
        <v>0.21638965356254256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  <c r="VD37" s="61"/>
      <c r="VE37" s="61"/>
      <c r="VF37" s="61"/>
      <c r="VG37" s="61"/>
      <c r="VH37" s="61"/>
      <c r="VI37" s="61"/>
      <c r="VJ37" s="61"/>
      <c r="VK37" s="61"/>
      <c r="VL37" s="61"/>
      <c r="VM37" s="61"/>
      <c r="VN37" s="61"/>
      <c r="VO37" s="61"/>
      <c r="VP37" s="61"/>
      <c r="VQ37" s="61"/>
      <c r="VR37" s="61"/>
      <c r="VS37" s="61"/>
      <c r="VT37" s="61"/>
      <c r="VU37" s="61"/>
      <c r="VV37" s="61"/>
      <c r="VW37" s="61"/>
      <c r="VX37" s="61"/>
      <c r="VY37" s="61"/>
      <c r="VZ37" s="61"/>
      <c r="WA37" s="61"/>
      <c r="WB37" s="61"/>
      <c r="WC37" s="61"/>
      <c r="WD37" s="61"/>
      <c r="WE37" s="61"/>
      <c r="WF37" s="61"/>
      <c r="WG37" s="61"/>
      <c r="WH37" s="61"/>
      <c r="WI37" s="61"/>
      <c r="WJ37" s="61"/>
      <c r="WK37" s="61"/>
      <c r="WL37" s="61"/>
      <c r="WM37" s="61"/>
      <c r="WN37" s="61"/>
      <c r="WO37" s="61"/>
      <c r="WP37" s="61"/>
      <c r="WQ37" s="61"/>
      <c r="WR37" s="61"/>
      <c r="WS37" s="61"/>
      <c r="WT37" s="61"/>
      <c r="WU37" s="61"/>
      <c r="WV37" s="61"/>
      <c r="WW37" s="61"/>
      <c r="WX37" s="61"/>
      <c r="WY37" s="61"/>
      <c r="WZ37" s="61"/>
      <c r="XA37" s="61"/>
      <c r="XB37" s="61"/>
      <c r="XC37" s="61"/>
      <c r="XD37" s="61"/>
      <c r="XE37" s="61"/>
      <c r="XF37" s="61"/>
      <c r="XG37" s="61"/>
      <c r="XH37" s="61"/>
      <c r="XI37" s="61"/>
      <c r="XJ37" s="61"/>
      <c r="XK37" s="61"/>
      <c r="XL37" s="61"/>
      <c r="XM37" s="61"/>
      <c r="XN37" s="61"/>
      <c r="XO37" s="61"/>
      <c r="XP37" s="61"/>
      <c r="XQ37" s="61"/>
      <c r="XR37" s="61"/>
      <c r="XS37" s="61"/>
      <c r="XT37" s="61"/>
      <c r="XU37" s="61"/>
      <c r="XV37" s="61"/>
      <c r="XW37" s="61"/>
      <c r="XX37" s="61"/>
      <c r="XY37" s="61"/>
      <c r="XZ37" s="61"/>
      <c r="YA37" s="61"/>
      <c r="YB37" s="61"/>
      <c r="YC37" s="61"/>
      <c r="YD37" s="61"/>
      <c r="YE37" s="61"/>
      <c r="YF37" s="61"/>
      <c r="YG37" s="61"/>
      <c r="YH37" s="61"/>
      <c r="YI37" s="61"/>
      <c r="YJ37" s="61"/>
      <c r="YK37" s="61"/>
      <c r="YL37" s="61"/>
      <c r="YM37" s="61"/>
      <c r="YN37" s="61"/>
      <c r="YO37" s="61"/>
      <c r="YP37" s="61"/>
      <c r="YQ37" s="61"/>
      <c r="YR37" s="61"/>
      <c r="YS37" s="61"/>
      <c r="YT37" s="61"/>
      <c r="YU37" s="61"/>
      <c r="YV37" s="61"/>
      <c r="YW37" s="61"/>
      <c r="YX37" s="61"/>
      <c r="YY37" s="61"/>
      <c r="YZ37" s="61"/>
      <c r="ZA37" s="61"/>
      <c r="ZB37" s="61"/>
      <c r="ZC37" s="61"/>
      <c r="ZD37" s="61"/>
      <c r="ZE37" s="61"/>
      <c r="ZF37" s="61"/>
      <c r="ZG37" s="61"/>
      <c r="ZH37" s="61"/>
      <c r="ZI37" s="61"/>
      <c r="ZJ37" s="61"/>
      <c r="ZK37" s="61"/>
      <c r="ZL37" s="61"/>
      <c r="ZM37" s="61"/>
      <c r="ZN37" s="61"/>
      <c r="ZO37" s="61"/>
      <c r="ZP37" s="61"/>
      <c r="ZQ37" s="61"/>
      <c r="ZR37" s="61"/>
      <c r="ZS37" s="61"/>
      <c r="ZT37" s="61"/>
      <c r="ZU37" s="61"/>
      <c r="ZV37" s="61"/>
      <c r="ZW37" s="61"/>
      <c r="ZX37" s="61"/>
      <c r="ZY37" s="61"/>
      <c r="ZZ37" s="61"/>
      <c r="AAA37" s="61"/>
      <c r="AAB37" s="61"/>
      <c r="AAC37" s="61"/>
      <c r="AAD37" s="61"/>
      <c r="AAE37" s="61"/>
      <c r="AAF37" s="61"/>
      <c r="AAG37" s="61"/>
      <c r="AAH37" s="61"/>
      <c r="AAI37" s="61"/>
      <c r="AAJ37" s="61"/>
      <c r="AAK37" s="61"/>
      <c r="AAL37" s="61"/>
      <c r="AAM37" s="61"/>
      <c r="AAN37" s="61"/>
      <c r="AAO37" s="61"/>
      <c r="AAP37" s="61"/>
      <c r="AAQ37" s="61"/>
      <c r="AAR37" s="61"/>
      <c r="AAS37" s="61"/>
      <c r="AAT37" s="61"/>
      <c r="AAU37" s="61"/>
      <c r="AAV37" s="61"/>
      <c r="AAW37" s="61"/>
      <c r="AAX37" s="61"/>
      <c r="AAY37" s="61"/>
      <c r="AAZ37" s="61"/>
      <c r="ABA37" s="61"/>
      <c r="ABB37" s="61"/>
      <c r="ABC37" s="61"/>
      <c r="ABD37" s="61"/>
      <c r="ABE37" s="61"/>
      <c r="ABF37" s="61"/>
      <c r="ABG37" s="61"/>
      <c r="ABH37" s="61"/>
      <c r="ABI37" s="61"/>
      <c r="ABJ37" s="61"/>
      <c r="ABK37" s="61"/>
      <c r="ABL37" s="61"/>
      <c r="ABM37" s="61"/>
      <c r="ABN37" s="61"/>
      <c r="ABO37" s="61"/>
      <c r="ABP37" s="61"/>
      <c r="ABQ37" s="61"/>
      <c r="ABR37" s="61"/>
      <c r="ABS37" s="61"/>
      <c r="ABT37" s="61"/>
      <c r="ABU37" s="61"/>
      <c r="ABV37" s="61"/>
      <c r="ABW37" s="61"/>
      <c r="ABX37" s="61"/>
      <c r="ABY37" s="61"/>
      <c r="ABZ37" s="61"/>
      <c r="ACA37" s="61"/>
      <c r="ACB37" s="61"/>
      <c r="ACC37" s="61"/>
      <c r="ACD37" s="61"/>
      <c r="ACE37" s="61"/>
      <c r="ACF37" s="61"/>
      <c r="ACG37" s="61"/>
      <c r="ACH37" s="61"/>
      <c r="ACI37" s="61"/>
      <c r="ACJ37" s="61"/>
      <c r="ACK37" s="61"/>
      <c r="ACL37" s="61"/>
      <c r="ACM37" s="61"/>
      <c r="ACN37" s="61"/>
      <c r="ACO37" s="61"/>
      <c r="ACP37" s="61"/>
      <c r="ACQ37" s="61"/>
      <c r="ACR37" s="61"/>
      <c r="ACS37" s="61"/>
      <c r="ACT37" s="61"/>
      <c r="ACU37" s="61"/>
      <c r="ACV37" s="61"/>
      <c r="ACW37" s="61"/>
      <c r="ACX37" s="61"/>
      <c r="ACY37" s="61"/>
      <c r="ACZ37" s="61"/>
      <c r="ADA37" s="61"/>
      <c r="ADB37" s="61"/>
      <c r="ADC37" s="61"/>
      <c r="ADD37" s="61"/>
      <c r="ADE37" s="61"/>
      <c r="ADF37" s="61"/>
      <c r="ADG37" s="61"/>
      <c r="ADH37" s="61"/>
      <c r="ADI37" s="61"/>
      <c r="ADJ37" s="61"/>
      <c r="ADK37" s="61"/>
      <c r="ADL37" s="61"/>
      <c r="ADM37" s="61"/>
      <c r="ADN37" s="61"/>
      <c r="ADO37" s="61"/>
      <c r="ADP37" s="61"/>
      <c r="ADQ37" s="61"/>
      <c r="ADR37" s="61"/>
      <c r="ADS37" s="61"/>
      <c r="ADT37" s="61"/>
      <c r="ADU37" s="61"/>
      <c r="ADV37" s="61"/>
      <c r="ADW37" s="61"/>
      <c r="ADX37" s="61"/>
      <c r="ADY37" s="61"/>
      <c r="ADZ37" s="61"/>
      <c r="AEA37" s="61"/>
      <c r="AEB37" s="61"/>
      <c r="AEC37" s="61"/>
      <c r="AED37" s="61"/>
      <c r="AEE37" s="61"/>
      <c r="AEF37" s="61"/>
      <c r="AEG37" s="61"/>
      <c r="AEH37" s="61"/>
      <c r="AEI37" s="61"/>
      <c r="AEJ37" s="61"/>
      <c r="AEK37" s="61"/>
      <c r="AEL37" s="61"/>
      <c r="AEM37" s="61"/>
      <c r="AEN37" s="61"/>
      <c r="AEO37" s="61"/>
      <c r="AEP37" s="61"/>
      <c r="AEQ37" s="61"/>
      <c r="AER37" s="61"/>
      <c r="AES37" s="61"/>
      <c r="AET37" s="61"/>
      <c r="AEU37" s="61"/>
      <c r="AEV37" s="61"/>
      <c r="AEW37" s="61"/>
      <c r="AEX37" s="61"/>
      <c r="AEY37" s="61"/>
      <c r="AEZ37" s="61"/>
      <c r="AFA37" s="61"/>
      <c r="AFB37" s="61"/>
      <c r="AFC37" s="61"/>
      <c r="AFD37" s="61"/>
      <c r="AFE37" s="61"/>
      <c r="AFF37" s="61"/>
      <c r="AFG37" s="61"/>
      <c r="AFH37" s="61"/>
      <c r="AFI37" s="61"/>
      <c r="AFJ37" s="61"/>
      <c r="AFK37" s="61"/>
      <c r="AFL37" s="61"/>
      <c r="AFM37" s="61"/>
      <c r="AFN37" s="61"/>
      <c r="AFO37" s="61"/>
      <c r="AFP37" s="61"/>
      <c r="AFQ37" s="61"/>
      <c r="AFR37" s="61"/>
      <c r="AFS37" s="61"/>
      <c r="AFT37" s="61"/>
      <c r="AFU37" s="61"/>
      <c r="AFV37" s="61"/>
      <c r="AFW37" s="61"/>
      <c r="AFX37" s="61"/>
      <c r="AFY37" s="61"/>
      <c r="AFZ37" s="61"/>
      <c r="AGA37" s="61"/>
      <c r="AGB37" s="61"/>
      <c r="AGC37" s="61"/>
      <c r="AGD37" s="61"/>
      <c r="AGE37" s="61"/>
      <c r="AGF37" s="61"/>
      <c r="AGG37" s="61"/>
      <c r="AGH37" s="61"/>
      <c r="AGI37" s="61"/>
      <c r="AGJ37" s="61"/>
      <c r="AGK37" s="61"/>
      <c r="AGL37" s="61"/>
      <c r="AGM37" s="61"/>
      <c r="AGN37" s="61"/>
      <c r="AGO37" s="61"/>
      <c r="AGP37" s="61"/>
      <c r="AGQ37" s="61"/>
      <c r="AGR37" s="61"/>
      <c r="AGS37" s="61"/>
      <c r="AGT37" s="61"/>
      <c r="AGU37" s="61"/>
      <c r="AGV37" s="61"/>
      <c r="AGW37" s="61"/>
      <c r="AGX37" s="61"/>
      <c r="AGY37" s="61"/>
      <c r="AGZ37" s="61"/>
      <c r="AHA37" s="61"/>
      <c r="AHB37" s="61"/>
      <c r="AHC37" s="61"/>
      <c r="AHD37" s="61"/>
      <c r="AHE37" s="61"/>
      <c r="AHF37" s="61"/>
      <c r="AHG37" s="61"/>
      <c r="AHH37" s="61"/>
      <c r="AHI37" s="61"/>
      <c r="AHJ37" s="61"/>
      <c r="AHK37" s="61"/>
      <c r="AHL37" s="61"/>
      <c r="AHM37" s="61"/>
      <c r="AHN37" s="61"/>
      <c r="AHO37" s="61"/>
      <c r="AHP37" s="61"/>
      <c r="AHQ37" s="61"/>
      <c r="AHR37" s="61"/>
      <c r="AHS37" s="61"/>
      <c r="AHT37" s="61"/>
      <c r="AHU37" s="61"/>
      <c r="AHV37" s="61"/>
      <c r="AHW37" s="61"/>
      <c r="AHX37" s="61"/>
      <c r="AHY37" s="61"/>
      <c r="AHZ37" s="61"/>
      <c r="AIA37" s="61"/>
      <c r="AIB37" s="61"/>
      <c r="AIC37" s="61"/>
      <c r="AID37" s="61"/>
      <c r="AIE37" s="61"/>
      <c r="AIF37" s="61"/>
      <c r="AIG37" s="61"/>
      <c r="AIH37" s="61"/>
      <c r="AII37" s="61"/>
      <c r="AIJ37" s="61"/>
      <c r="AIK37" s="61"/>
      <c r="AIL37" s="61"/>
      <c r="AIM37" s="61"/>
      <c r="AIN37" s="61"/>
      <c r="AIO37" s="61"/>
      <c r="AIP37" s="61"/>
      <c r="AIQ37" s="61"/>
      <c r="AIR37" s="61"/>
      <c r="AIS37" s="61"/>
      <c r="AIT37" s="61"/>
      <c r="AIU37" s="61"/>
      <c r="AIV37" s="61"/>
      <c r="AIW37" s="61"/>
      <c r="AIX37" s="61"/>
      <c r="AIY37" s="61"/>
      <c r="AIZ37" s="61"/>
      <c r="AJA37" s="61"/>
      <c r="AJB37" s="61"/>
      <c r="AJC37" s="61"/>
      <c r="AJD37" s="61"/>
      <c r="AJE37" s="61"/>
      <c r="AJF37" s="61"/>
      <c r="AJG37" s="61"/>
      <c r="AJH37" s="61"/>
      <c r="AJI37" s="61"/>
      <c r="AJJ37" s="61"/>
      <c r="AJK37" s="61"/>
      <c r="AJL37" s="61"/>
      <c r="AJM37" s="61"/>
      <c r="AJN37" s="61"/>
      <c r="AJO37" s="61"/>
      <c r="AJP37" s="61"/>
      <c r="AJQ37" s="61"/>
      <c r="AJR37" s="61"/>
      <c r="AJS37" s="61"/>
      <c r="AJT37" s="61"/>
      <c r="AJU37" s="61"/>
      <c r="AJV37" s="61"/>
      <c r="AJW37" s="61"/>
      <c r="AJX37" s="61"/>
      <c r="AJY37" s="61"/>
      <c r="AJZ37" s="61"/>
      <c r="AKA37" s="61"/>
      <c r="AKB37" s="61"/>
      <c r="AKC37" s="61"/>
      <c r="AKD37" s="61"/>
      <c r="AKE37" s="61"/>
      <c r="AKF37" s="61"/>
      <c r="AKG37" s="61"/>
      <c r="AKH37" s="61"/>
      <c r="AKI37" s="61"/>
      <c r="AKJ37" s="61"/>
      <c r="AKK37" s="61"/>
      <c r="AKL37" s="61"/>
      <c r="AKM37" s="61"/>
      <c r="AKN37" s="61"/>
      <c r="AKO37" s="61"/>
      <c r="AKP37" s="61"/>
      <c r="AKQ37" s="61"/>
      <c r="AKR37" s="61"/>
      <c r="AKS37" s="61"/>
      <c r="AKT37" s="61"/>
      <c r="AKU37" s="61"/>
      <c r="AKV37" s="61"/>
      <c r="AKW37" s="61"/>
      <c r="AKX37" s="61"/>
      <c r="AKY37" s="61"/>
      <c r="AKZ37" s="61"/>
      <c r="ALA37" s="61"/>
      <c r="ALB37" s="61"/>
      <c r="ALC37" s="61"/>
      <c r="ALD37" s="61"/>
      <c r="ALE37" s="61"/>
      <c r="ALF37" s="61"/>
      <c r="ALG37" s="61"/>
      <c r="ALH37" s="61"/>
      <c r="ALI37" s="61"/>
      <c r="ALJ37" s="61"/>
      <c r="ALK37" s="61"/>
      <c r="ALL37" s="61"/>
      <c r="ALM37" s="61"/>
      <c r="ALN37" s="61"/>
      <c r="ALO37" s="61"/>
      <c r="ALP37" s="61"/>
      <c r="ALQ37" s="61"/>
      <c r="ALR37" s="61"/>
      <c r="ALS37" s="61"/>
      <c r="ALT37" s="61"/>
      <c r="ALU37" s="61"/>
      <c r="ALV37" s="61"/>
      <c r="ALW37" s="61"/>
      <c r="ALX37" s="61"/>
      <c r="ALY37" s="61"/>
      <c r="ALZ37" s="61"/>
      <c r="AMA37" s="61"/>
      <c r="AMB37" s="61"/>
      <c r="AMC37" s="61"/>
      <c r="AMD37" s="61"/>
      <c r="AME37" s="61"/>
      <c r="AMF37" s="61"/>
      <c r="AMG37" s="61"/>
      <c r="AMH37" s="61"/>
      <c r="AMI37" s="61"/>
      <c r="AMJ37" s="61"/>
      <c r="AMK37" s="61"/>
      <c r="AML37" s="61"/>
      <c r="AMM37" s="61"/>
      <c r="AMN37" s="61"/>
      <c r="AMO37" s="61"/>
      <c r="AMP37" s="61"/>
      <c r="AMQ37" s="61"/>
      <c r="AMR37" s="61"/>
      <c r="AMS37" s="61"/>
      <c r="AMT37" s="61"/>
      <c r="AMU37" s="61"/>
      <c r="AMV37" s="61"/>
      <c r="AMW37" s="61"/>
      <c r="AMX37" s="61"/>
      <c r="AMY37" s="61"/>
      <c r="AMZ37" s="61"/>
      <c r="ANA37" s="61"/>
      <c r="ANB37" s="61"/>
      <c r="ANC37" s="61"/>
      <c r="AND37" s="61"/>
      <c r="ANE37" s="61"/>
      <c r="ANF37" s="61"/>
      <c r="ANG37" s="61"/>
      <c r="ANH37" s="61"/>
      <c r="ANI37" s="61"/>
      <c r="ANJ37" s="61"/>
      <c r="ANK37" s="61"/>
      <c r="ANL37" s="61"/>
      <c r="ANM37" s="61"/>
      <c r="ANN37" s="61"/>
      <c r="ANO37" s="61"/>
      <c r="ANP37" s="61"/>
      <c r="ANQ37" s="61"/>
      <c r="ANR37" s="61"/>
      <c r="ANS37" s="61"/>
      <c r="ANT37" s="61"/>
      <c r="ANU37" s="61"/>
      <c r="ANV37" s="61"/>
      <c r="ANW37" s="61"/>
      <c r="ANX37" s="61"/>
      <c r="ANY37" s="61"/>
      <c r="ANZ37" s="61"/>
      <c r="AOA37" s="61"/>
      <c r="AOB37" s="61"/>
      <c r="AOC37" s="61"/>
      <c r="AOD37" s="61"/>
      <c r="AOE37" s="61"/>
      <c r="AOF37" s="61"/>
      <c r="AOG37" s="61"/>
      <c r="AOH37" s="61"/>
      <c r="AOI37" s="61"/>
      <c r="AOJ37" s="61"/>
      <c r="AOK37" s="61"/>
      <c r="AOL37" s="61"/>
      <c r="AOM37" s="61"/>
      <c r="AON37" s="61"/>
      <c r="AOO37" s="61"/>
      <c r="AOP37" s="61"/>
      <c r="AOQ37" s="61"/>
      <c r="AOR37" s="61"/>
      <c r="AOS37" s="61"/>
      <c r="AOT37" s="61"/>
      <c r="AOU37" s="61"/>
      <c r="AOV37" s="61"/>
      <c r="AOW37" s="61"/>
      <c r="AOX37" s="61"/>
      <c r="AOY37" s="61"/>
      <c r="AOZ37" s="61"/>
      <c r="APA37" s="61"/>
      <c r="APB37" s="61"/>
      <c r="APC37" s="61"/>
      <c r="APD37" s="61"/>
      <c r="APE37" s="61"/>
      <c r="APF37" s="61"/>
      <c r="APG37" s="61"/>
      <c r="APH37" s="61"/>
      <c r="API37" s="61"/>
      <c r="APJ37" s="61"/>
      <c r="APK37" s="61"/>
      <c r="APL37" s="61"/>
      <c r="APM37" s="61"/>
      <c r="APN37" s="61"/>
      <c r="APO37" s="61"/>
      <c r="APP37" s="61"/>
      <c r="APQ37" s="61"/>
      <c r="APR37" s="61"/>
      <c r="APS37" s="61"/>
      <c r="APT37" s="61"/>
      <c r="APU37" s="61"/>
      <c r="APV37" s="61"/>
      <c r="APW37" s="61"/>
      <c r="APX37" s="61"/>
      <c r="APY37" s="61"/>
      <c r="APZ37" s="61"/>
      <c r="AQA37" s="61"/>
      <c r="AQB37" s="61"/>
      <c r="AQC37" s="61"/>
      <c r="AQD37" s="61"/>
      <c r="AQE37" s="61"/>
      <c r="AQF37" s="61"/>
      <c r="AQG37" s="61"/>
      <c r="AQH37" s="61"/>
      <c r="AQI37" s="61"/>
      <c r="AQJ37" s="61"/>
      <c r="AQK37" s="61"/>
      <c r="AQL37" s="61"/>
      <c r="AQM37" s="61"/>
      <c r="AQN37" s="61"/>
      <c r="AQO37" s="61"/>
      <c r="AQP37" s="61"/>
      <c r="AQQ37" s="61"/>
      <c r="AQR37" s="61"/>
      <c r="AQS37" s="61"/>
      <c r="AQT37" s="61"/>
      <c r="AQU37" s="61"/>
      <c r="AQV37" s="61"/>
      <c r="AQW37" s="61"/>
      <c r="AQX37" s="61"/>
      <c r="AQY37" s="61"/>
      <c r="AQZ37" s="61"/>
      <c r="ARA37" s="61"/>
      <c r="ARB37" s="61"/>
      <c r="ARC37" s="61"/>
      <c r="ARD37" s="61"/>
      <c r="ARE37" s="61"/>
      <c r="ARF37" s="61"/>
      <c r="ARG37" s="61"/>
      <c r="ARH37" s="61"/>
      <c r="ARI37" s="61"/>
      <c r="ARJ37" s="61"/>
      <c r="ARK37" s="61"/>
      <c r="ARL37" s="61"/>
      <c r="ARM37" s="61"/>
      <c r="ARN37" s="61"/>
      <c r="ARO37" s="61"/>
      <c r="ARP37" s="61"/>
      <c r="ARQ37" s="61"/>
      <c r="ARR37" s="61"/>
      <c r="ARS37" s="61"/>
      <c r="ART37" s="61"/>
      <c r="ARU37" s="61"/>
      <c r="ARV37" s="61"/>
      <c r="ARW37" s="61"/>
      <c r="ARX37" s="61"/>
      <c r="ARY37" s="61"/>
      <c r="ARZ37" s="61"/>
      <c r="ASA37" s="61"/>
      <c r="ASB37" s="61"/>
      <c r="ASC37" s="61"/>
      <c r="ASD37" s="61"/>
      <c r="ASE37" s="61"/>
      <c r="ASF37" s="61"/>
      <c r="ASG37" s="61"/>
      <c r="ASH37" s="61"/>
      <c r="ASI37" s="61"/>
      <c r="ASJ37" s="61"/>
      <c r="ASK37" s="61"/>
      <c r="ASL37" s="61"/>
      <c r="ASM37" s="61"/>
      <c r="ASN37" s="61"/>
      <c r="ASO37" s="61"/>
      <c r="ASP37" s="61"/>
      <c r="ASQ37" s="61"/>
      <c r="ASR37" s="61"/>
      <c r="ASS37" s="61"/>
      <c r="AST37" s="61"/>
      <c r="ASU37" s="61"/>
      <c r="ASV37" s="61"/>
      <c r="ASW37" s="61"/>
      <c r="ASX37" s="61"/>
      <c r="ASY37" s="61"/>
      <c r="ASZ37" s="61"/>
      <c r="ATA37" s="61"/>
      <c r="ATB37" s="61"/>
      <c r="ATC37" s="61"/>
      <c r="ATD37" s="61"/>
      <c r="ATE37" s="61"/>
      <c r="ATF37" s="61"/>
      <c r="ATG37" s="61"/>
      <c r="ATH37" s="61"/>
      <c r="ATI37" s="61"/>
      <c r="ATJ37" s="61"/>
      <c r="ATK37" s="61"/>
      <c r="ATL37" s="61"/>
      <c r="ATM37" s="61"/>
      <c r="ATN37" s="61"/>
      <c r="ATO37" s="61"/>
      <c r="ATP37" s="61"/>
      <c r="ATQ37" s="61"/>
      <c r="ATR37" s="61"/>
      <c r="ATS37" s="61"/>
      <c r="ATT37" s="61"/>
      <c r="ATU37" s="61"/>
      <c r="ATV37" s="61"/>
      <c r="ATW37" s="61"/>
      <c r="ATX37" s="61"/>
      <c r="ATY37" s="61"/>
      <c r="ATZ37" s="61"/>
      <c r="AUA37" s="61"/>
      <c r="AUB37" s="61"/>
      <c r="AUC37" s="61"/>
      <c r="AUD37" s="61"/>
      <c r="AUE37" s="61"/>
      <c r="AUF37" s="61"/>
      <c r="AUG37" s="61"/>
      <c r="AUH37" s="61"/>
      <c r="AUI37" s="61"/>
      <c r="AUJ37" s="61"/>
      <c r="AUK37" s="61"/>
      <c r="AUL37" s="61"/>
      <c r="AUM37" s="61"/>
      <c r="AUN37" s="61"/>
      <c r="AUO37" s="61"/>
      <c r="AUP37" s="61"/>
      <c r="AUQ37" s="61"/>
      <c r="AUR37" s="61"/>
      <c r="AUS37" s="61"/>
      <c r="AUT37" s="61"/>
      <c r="AUU37" s="61"/>
      <c r="AUV37" s="61"/>
      <c r="AUW37" s="61"/>
      <c r="AUX37" s="61"/>
      <c r="AUY37" s="61"/>
      <c r="AUZ37" s="61"/>
      <c r="AVA37" s="61"/>
      <c r="AVB37" s="61"/>
      <c r="AVC37" s="61"/>
      <c r="AVD37" s="61"/>
      <c r="AVE37" s="61"/>
      <c r="AVF37" s="61"/>
      <c r="AVG37" s="61"/>
      <c r="AVH37" s="61"/>
      <c r="AVI37" s="61"/>
      <c r="AVJ37" s="61"/>
      <c r="AVK37" s="61"/>
      <c r="AVL37" s="61"/>
      <c r="AVM37" s="61"/>
      <c r="AVN37" s="61"/>
      <c r="AVO37" s="61"/>
      <c r="AVP37" s="61"/>
      <c r="AVQ37" s="61"/>
      <c r="AVR37" s="61"/>
      <c r="AVS37" s="61"/>
      <c r="AVT37" s="61"/>
      <c r="AVU37" s="61"/>
      <c r="AVV37" s="61"/>
      <c r="AVW37" s="61"/>
      <c r="AVX37" s="61"/>
      <c r="AVY37" s="61"/>
      <c r="AVZ37" s="61"/>
      <c r="AWA37" s="61"/>
      <c r="AWB37" s="61"/>
      <c r="AWC37" s="61"/>
      <c r="AWD37" s="61"/>
      <c r="AWE37" s="61"/>
      <c r="AWF37" s="61"/>
      <c r="AWG37" s="61"/>
      <c r="AWH37" s="61"/>
      <c r="AWI37" s="61"/>
      <c r="AWJ37" s="61"/>
      <c r="AWK37" s="61"/>
      <c r="AWL37" s="61"/>
      <c r="AWM37" s="61"/>
      <c r="AWN37" s="61"/>
      <c r="AWO37" s="61"/>
      <c r="AWP37" s="61"/>
      <c r="AWQ37" s="61"/>
      <c r="AWR37" s="61"/>
      <c r="AWS37" s="61"/>
      <c r="AWT37" s="61"/>
      <c r="AWU37" s="61"/>
      <c r="AWV37" s="61"/>
      <c r="AWW37" s="61"/>
      <c r="AWX37" s="61"/>
      <c r="AWY37" s="61"/>
      <c r="AWZ37" s="61"/>
      <c r="AXA37" s="61"/>
      <c r="AXB37" s="61"/>
      <c r="AXC37" s="61"/>
      <c r="AXD37" s="61"/>
      <c r="AXE37" s="61"/>
      <c r="AXF37" s="61"/>
      <c r="AXG37" s="61"/>
      <c r="AXH37" s="61"/>
      <c r="AXI37" s="61"/>
      <c r="AXJ37" s="61"/>
      <c r="AXK37" s="61"/>
      <c r="AXL37" s="61"/>
      <c r="AXM37" s="61"/>
      <c r="AXN37" s="61"/>
      <c r="AXO37" s="61"/>
      <c r="AXP37" s="61"/>
      <c r="AXQ37" s="61"/>
      <c r="AXR37" s="61"/>
      <c r="AXS37" s="61"/>
      <c r="AXT37" s="61"/>
      <c r="AXU37" s="61"/>
      <c r="AXV37" s="61"/>
      <c r="AXW37" s="61"/>
      <c r="AXX37" s="61"/>
      <c r="AXY37" s="61"/>
      <c r="AXZ37" s="61"/>
      <c r="AYA37" s="61"/>
      <c r="AYB37" s="61"/>
      <c r="AYC37" s="61"/>
      <c r="AYD37" s="61"/>
      <c r="AYE37" s="61"/>
      <c r="AYF37" s="61"/>
      <c r="AYG37" s="61"/>
      <c r="AYH37" s="61"/>
      <c r="AYI37" s="61"/>
      <c r="AYJ37" s="61"/>
      <c r="AYK37" s="61"/>
      <c r="AYL37" s="61"/>
      <c r="AYM37" s="61"/>
      <c r="AYN37" s="61"/>
      <c r="AYO37" s="61"/>
      <c r="AYP37" s="61"/>
      <c r="AYQ37" s="61"/>
      <c r="AYR37" s="61"/>
      <c r="AYS37" s="61"/>
      <c r="AYT37" s="61"/>
      <c r="AYU37" s="61"/>
      <c r="AYV37" s="61"/>
      <c r="AYW37" s="61"/>
      <c r="AYX37" s="61"/>
      <c r="AYY37" s="61"/>
      <c r="AYZ37" s="61"/>
      <c r="AZA37" s="61"/>
      <c r="AZB37" s="61"/>
      <c r="AZC37" s="61"/>
      <c r="AZD37" s="61"/>
      <c r="AZE37" s="61"/>
      <c r="AZF37" s="61"/>
      <c r="AZG37" s="61"/>
      <c r="AZH37" s="61"/>
      <c r="AZI37" s="61"/>
      <c r="AZJ37" s="61"/>
      <c r="AZK37" s="61"/>
      <c r="AZL37" s="61"/>
      <c r="AZM37" s="61"/>
      <c r="AZN37" s="61"/>
      <c r="AZO37" s="61"/>
      <c r="AZP37" s="61"/>
      <c r="AZQ37" s="61"/>
      <c r="AZR37" s="61"/>
      <c r="AZS37" s="61"/>
      <c r="AZT37" s="61"/>
      <c r="AZU37" s="61"/>
      <c r="AZV37" s="61"/>
      <c r="AZW37" s="61"/>
      <c r="AZX37" s="61"/>
      <c r="AZY37" s="61"/>
      <c r="AZZ37" s="61"/>
      <c r="BAA37" s="61"/>
      <c r="BAB37" s="61"/>
      <c r="BAC37" s="61"/>
      <c r="BAD37" s="61"/>
      <c r="BAE37" s="61"/>
      <c r="BAF37" s="61"/>
      <c r="BAG37" s="61"/>
      <c r="BAH37" s="61"/>
      <c r="BAI37" s="61"/>
      <c r="BAJ37" s="61"/>
      <c r="BAK37" s="61"/>
      <c r="BAL37" s="61"/>
      <c r="BAM37" s="61"/>
      <c r="BAN37" s="61"/>
      <c r="BAO37" s="61"/>
      <c r="BAP37" s="61"/>
      <c r="BAQ37" s="61"/>
      <c r="BAR37" s="61"/>
      <c r="BAS37" s="61"/>
      <c r="BAT37" s="61"/>
      <c r="BAU37" s="61"/>
      <c r="BAV37" s="61"/>
      <c r="BAW37" s="61"/>
      <c r="BAX37" s="61"/>
      <c r="BAY37" s="61"/>
      <c r="BAZ37" s="61"/>
      <c r="BBA37" s="61"/>
      <c r="BBB37" s="61"/>
      <c r="BBC37" s="61"/>
      <c r="BBD37" s="61"/>
      <c r="BBE37" s="61"/>
      <c r="BBF37" s="61"/>
      <c r="BBG37" s="61"/>
      <c r="BBH37" s="61"/>
      <c r="BBI37" s="61"/>
      <c r="BBJ37" s="61"/>
      <c r="BBK37" s="61"/>
      <c r="BBL37" s="61"/>
      <c r="BBM37" s="61"/>
      <c r="BBN37" s="61"/>
      <c r="BBO37" s="61"/>
      <c r="BBP37" s="61"/>
      <c r="BBQ37" s="61"/>
      <c r="BBR37" s="61"/>
      <c r="BBS37" s="61"/>
      <c r="BBT37" s="61"/>
      <c r="BBU37" s="61"/>
      <c r="BBV37" s="61"/>
      <c r="BBW37" s="61"/>
      <c r="BBX37" s="61"/>
      <c r="BBY37" s="61"/>
      <c r="BBZ37" s="61"/>
      <c r="BCA37" s="61"/>
      <c r="BCB37" s="61"/>
      <c r="BCC37" s="61"/>
      <c r="BCD37" s="61"/>
      <c r="BCE37" s="61"/>
      <c r="BCF37" s="61"/>
      <c r="BCG37" s="61"/>
      <c r="BCH37" s="61"/>
      <c r="BCI37" s="61"/>
      <c r="BCJ37" s="61"/>
      <c r="BCK37" s="61"/>
      <c r="BCL37" s="61"/>
      <c r="BCM37" s="61"/>
      <c r="BCN37" s="61"/>
      <c r="BCO37" s="61"/>
      <c r="BCP37" s="61"/>
      <c r="BCQ37" s="61"/>
      <c r="BCR37" s="61"/>
      <c r="BCS37" s="61"/>
      <c r="BCT37" s="61"/>
      <c r="BCU37" s="61"/>
      <c r="BCV37" s="61"/>
      <c r="BCW37" s="61"/>
      <c r="BCX37" s="61"/>
      <c r="BCY37" s="61"/>
      <c r="BCZ37" s="61"/>
      <c r="BDA37" s="61"/>
      <c r="BDB37" s="61"/>
      <c r="BDC37" s="61"/>
      <c r="BDD37" s="61"/>
      <c r="BDE37" s="61"/>
      <c r="BDF37" s="61"/>
      <c r="BDG37" s="61"/>
      <c r="BDH37" s="61"/>
      <c r="BDI37" s="61"/>
      <c r="BDJ37" s="61"/>
      <c r="BDK37" s="61"/>
      <c r="BDL37" s="61"/>
      <c r="BDM37" s="61"/>
      <c r="BDN37" s="61"/>
      <c r="BDO37" s="61"/>
      <c r="BDP37" s="61"/>
      <c r="BDQ37" s="61"/>
      <c r="BDR37" s="61"/>
      <c r="BDS37" s="61"/>
      <c r="BDT37" s="61"/>
      <c r="BDU37" s="61"/>
      <c r="BDV37" s="61"/>
      <c r="BDW37" s="61"/>
      <c r="BDX37" s="61"/>
      <c r="BDY37" s="61"/>
      <c r="BDZ37" s="61"/>
      <c r="BEA37" s="61"/>
      <c r="BEB37" s="61"/>
      <c r="BEC37" s="61"/>
      <c r="BED37" s="61"/>
      <c r="BEE37" s="61"/>
      <c r="BEF37" s="61"/>
      <c r="BEG37" s="61"/>
      <c r="BEH37" s="61"/>
      <c r="BEI37" s="61"/>
      <c r="BEJ37" s="61"/>
      <c r="BEK37" s="61"/>
      <c r="BEL37" s="61"/>
      <c r="BEM37" s="61"/>
      <c r="BEN37" s="61"/>
      <c r="BEO37" s="61"/>
      <c r="BEP37" s="61"/>
      <c r="BEQ37" s="61"/>
      <c r="BER37" s="61"/>
      <c r="BES37" s="61"/>
      <c r="BET37" s="61"/>
      <c r="BEU37" s="61"/>
      <c r="BEV37" s="61"/>
      <c r="BEW37" s="61"/>
      <c r="BEX37" s="61"/>
      <c r="BEY37" s="61"/>
      <c r="BEZ37" s="61"/>
      <c r="BFA37" s="61"/>
      <c r="BFB37" s="61"/>
      <c r="BFC37" s="61"/>
      <c r="BFD37" s="61"/>
      <c r="BFE37" s="61"/>
      <c r="BFF37" s="61"/>
      <c r="BFG37" s="61"/>
      <c r="BFH37" s="61"/>
      <c r="BFI37" s="61"/>
      <c r="BFJ37" s="61"/>
      <c r="BFK37" s="61"/>
      <c r="BFL37" s="61"/>
      <c r="BFM37" s="61"/>
      <c r="BFN37" s="61"/>
      <c r="BFO37" s="61"/>
      <c r="BFP37" s="61"/>
      <c r="BFQ37" s="61"/>
      <c r="BFR37" s="61"/>
      <c r="BFS37" s="61"/>
      <c r="BFT37" s="61"/>
      <c r="BFU37" s="61"/>
      <c r="BFV37" s="61"/>
      <c r="BFW37" s="61"/>
      <c r="BFX37" s="61"/>
      <c r="BFY37" s="61"/>
      <c r="BFZ37" s="61"/>
      <c r="BGA37" s="61"/>
      <c r="BGB37" s="61"/>
      <c r="BGC37" s="61"/>
      <c r="BGD37" s="61"/>
      <c r="BGE37" s="61"/>
      <c r="BGF37" s="61"/>
      <c r="BGG37" s="61"/>
      <c r="BGH37" s="61"/>
      <c r="BGI37" s="61"/>
      <c r="BGJ37" s="61"/>
      <c r="BGK37" s="61"/>
      <c r="BGL37" s="61"/>
      <c r="BGM37" s="61"/>
      <c r="BGN37" s="61"/>
      <c r="BGO37" s="61"/>
      <c r="BGP37" s="61"/>
      <c r="BGQ37" s="61"/>
      <c r="BGR37" s="61"/>
      <c r="BGS37" s="61"/>
      <c r="BGT37" s="61"/>
      <c r="BGU37" s="61"/>
      <c r="BGV37" s="61"/>
      <c r="BGW37" s="61"/>
      <c r="BGX37" s="61"/>
      <c r="BGY37" s="61"/>
      <c r="BGZ37" s="61"/>
      <c r="BHA37" s="61"/>
      <c r="BHB37" s="61"/>
      <c r="BHC37" s="61"/>
      <c r="BHD37" s="61"/>
      <c r="BHE37" s="61"/>
      <c r="BHF37" s="61"/>
      <c r="BHG37" s="61"/>
      <c r="BHH37" s="61"/>
      <c r="BHI37" s="61"/>
      <c r="BHJ37" s="61"/>
      <c r="BHK37" s="61"/>
      <c r="BHL37" s="61"/>
      <c r="BHM37" s="61"/>
      <c r="BHN37" s="61"/>
      <c r="BHO37" s="61"/>
      <c r="BHP37" s="61"/>
      <c r="BHQ37" s="61"/>
      <c r="BHR37" s="61"/>
      <c r="BHS37" s="61"/>
      <c r="BHT37" s="61"/>
      <c r="BHU37" s="61"/>
      <c r="BHV37" s="61"/>
      <c r="BHW37" s="61"/>
      <c r="BHX37" s="61"/>
      <c r="BHY37" s="61"/>
      <c r="BHZ37" s="61"/>
      <c r="BIA37" s="61"/>
      <c r="BIB37" s="61"/>
      <c r="BIC37" s="61"/>
      <c r="BID37" s="61"/>
      <c r="BIE37" s="61"/>
      <c r="BIF37" s="61"/>
      <c r="BIG37" s="61"/>
      <c r="BIH37" s="61"/>
      <c r="BII37" s="61"/>
      <c r="BIJ37" s="61"/>
      <c r="BIK37" s="61"/>
      <c r="BIL37" s="61"/>
      <c r="BIM37" s="61"/>
      <c r="BIN37" s="61"/>
      <c r="BIO37" s="61"/>
      <c r="BIP37" s="61"/>
      <c r="BIQ37" s="61"/>
      <c r="BIR37" s="61"/>
      <c r="BIS37" s="61"/>
      <c r="BIT37" s="61"/>
      <c r="BIU37" s="61"/>
      <c r="BIV37" s="61"/>
      <c r="BIW37" s="61"/>
      <c r="BIX37" s="61"/>
      <c r="BIY37" s="61"/>
      <c r="BIZ37" s="61"/>
      <c r="BJA37" s="61"/>
      <c r="BJB37" s="61"/>
      <c r="BJC37" s="61"/>
      <c r="BJD37" s="61"/>
      <c r="BJE37" s="61"/>
      <c r="BJF37" s="61"/>
      <c r="BJG37" s="61"/>
      <c r="BJH37" s="61"/>
      <c r="BJI37" s="61"/>
      <c r="BJJ37" s="61"/>
      <c r="BJK37" s="61"/>
      <c r="BJL37" s="61"/>
      <c r="BJM37" s="61"/>
      <c r="BJN37" s="61"/>
      <c r="BJO37" s="61"/>
      <c r="BJP37" s="61"/>
      <c r="BJQ37" s="61"/>
      <c r="BJR37" s="61"/>
      <c r="BJS37" s="61"/>
      <c r="BJT37" s="61"/>
      <c r="BJU37" s="61"/>
      <c r="BJV37" s="61"/>
      <c r="BJW37" s="61"/>
      <c r="BJX37" s="61"/>
      <c r="BJY37" s="61"/>
      <c r="BJZ37" s="61"/>
      <c r="BKA37" s="61"/>
      <c r="BKB37" s="61"/>
      <c r="BKC37" s="61"/>
      <c r="BKD37" s="61"/>
      <c r="BKE37" s="61"/>
      <c r="BKF37" s="61"/>
      <c r="BKG37" s="61"/>
      <c r="BKH37" s="61"/>
      <c r="BKI37" s="61"/>
      <c r="BKJ37" s="61"/>
      <c r="BKK37" s="61"/>
      <c r="BKL37" s="61"/>
      <c r="BKM37" s="61"/>
      <c r="BKN37" s="61"/>
      <c r="BKO37" s="61"/>
      <c r="BKP37" s="61"/>
      <c r="BKQ37" s="61"/>
      <c r="BKR37" s="61"/>
      <c r="BKS37" s="61"/>
      <c r="BKT37" s="61"/>
      <c r="BKU37" s="61"/>
      <c r="BKV37" s="61"/>
      <c r="BKW37" s="61"/>
      <c r="BKX37" s="61"/>
      <c r="BKY37" s="61"/>
      <c r="BKZ37" s="61"/>
      <c r="BLA37" s="61"/>
      <c r="BLB37" s="61"/>
      <c r="BLC37" s="61"/>
      <c r="BLD37" s="61"/>
      <c r="BLE37" s="61"/>
      <c r="BLF37" s="61"/>
      <c r="BLG37" s="61"/>
      <c r="BLH37" s="61"/>
      <c r="BLI37" s="61"/>
      <c r="BLJ37" s="61"/>
      <c r="BLK37" s="61"/>
      <c r="BLL37" s="61"/>
      <c r="BLM37" s="61"/>
      <c r="BLN37" s="61"/>
      <c r="BLO37" s="61"/>
      <c r="BLP37" s="61"/>
      <c r="BLQ37" s="61"/>
      <c r="BLR37" s="61"/>
      <c r="BLS37" s="61"/>
      <c r="BLT37" s="61"/>
      <c r="BLU37" s="61"/>
      <c r="BLV37" s="61"/>
      <c r="BLW37" s="61"/>
      <c r="BLX37" s="61"/>
      <c r="BLY37" s="61"/>
      <c r="BLZ37" s="61"/>
      <c r="BMA37" s="61"/>
      <c r="BMB37" s="61"/>
      <c r="BMC37" s="61"/>
      <c r="BMD37" s="61"/>
      <c r="BME37" s="61"/>
      <c r="BMF37" s="61"/>
      <c r="BMG37" s="61"/>
      <c r="BMH37" s="61"/>
      <c r="BMI37" s="61"/>
      <c r="BMJ37" s="61"/>
      <c r="BMK37" s="61"/>
      <c r="BML37" s="61"/>
      <c r="BMM37" s="61"/>
      <c r="BMN37" s="61"/>
      <c r="BMO37" s="61"/>
      <c r="BMP37" s="61"/>
      <c r="BMQ37" s="61"/>
      <c r="BMR37" s="61"/>
      <c r="BMS37" s="61"/>
      <c r="BMT37" s="61"/>
      <c r="BMU37" s="61"/>
      <c r="BMV37" s="61"/>
      <c r="BMW37" s="61"/>
      <c r="BMX37" s="61"/>
      <c r="BMY37" s="61"/>
      <c r="BMZ37" s="61"/>
      <c r="BNA37" s="61"/>
      <c r="BNB37" s="61"/>
      <c r="BNC37" s="61"/>
      <c r="BND37" s="61"/>
      <c r="BNE37" s="61"/>
      <c r="BNF37" s="61"/>
      <c r="BNG37" s="61"/>
      <c r="BNH37" s="61"/>
      <c r="BNI37" s="61"/>
      <c r="BNJ37" s="61"/>
      <c r="BNK37" s="61"/>
      <c r="BNL37" s="61"/>
      <c r="BNM37" s="61"/>
      <c r="BNN37" s="61"/>
      <c r="BNO37" s="61"/>
      <c r="BNP37" s="61"/>
      <c r="BNQ37" s="61"/>
      <c r="BNR37" s="61"/>
      <c r="BNS37" s="61"/>
      <c r="BNT37" s="61"/>
      <c r="BNU37" s="61"/>
      <c r="BNV37" s="61"/>
      <c r="BNW37" s="61"/>
      <c r="BNX37" s="61"/>
      <c r="BNY37" s="61"/>
      <c r="BNZ37" s="61"/>
      <c r="BOA37" s="61"/>
      <c r="BOB37" s="61"/>
      <c r="BOC37" s="61"/>
      <c r="BOD37" s="61"/>
      <c r="BOE37" s="61"/>
      <c r="BOF37" s="61"/>
      <c r="BOG37" s="61"/>
      <c r="BOH37" s="61"/>
      <c r="BOI37" s="61"/>
      <c r="BOJ37" s="61"/>
      <c r="BOK37" s="61"/>
      <c r="BOL37" s="61"/>
      <c r="BOM37" s="61"/>
      <c r="BON37" s="61"/>
      <c r="BOO37" s="61"/>
      <c r="BOP37" s="61"/>
      <c r="BOQ37" s="61"/>
      <c r="BOR37" s="61"/>
      <c r="BOS37" s="61"/>
      <c r="BOT37" s="61"/>
      <c r="BOU37" s="61"/>
      <c r="BOV37" s="61"/>
      <c r="BOW37" s="61"/>
      <c r="BOX37" s="61"/>
      <c r="BOY37" s="61"/>
      <c r="BOZ37" s="61"/>
      <c r="BPA37" s="61"/>
      <c r="BPB37" s="61"/>
      <c r="BPC37" s="61"/>
      <c r="BPD37" s="61"/>
      <c r="BPE37" s="61"/>
      <c r="BPF37" s="61"/>
      <c r="BPG37" s="61"/>
      <c r="BPH37" s="61"/>
      <c r="BPI37" s="61"/>
      <c r="BPJ37" s="61"/>
      <c r="BPK37" s="61"/>
      <c r="BPL37" s="61"/>
      <c r="BPM37" s="61"/>
      <c r="BPN37" s="61"/>
      <c r="BPO37" s="61"/>
      <c r="BPP37" s="61"/>
      <c r="BPQ37" s="61"/>
      <c r="BPR37" s="61"/>
      <c r="BPS37" s="61"/>
      <c r="BPT37" s="61"/>
      <c r="BPU37" s="61"/>
      <c r="BPV37" s="61"/>
      <c r="BPW37" s="61"/>
      <c r="BPX37" s="61"/>
      <c r="BPY37" s="61"/>
      <c r="BPZ37" s="61"/>
      <c r="BQA37" s="61"/>
      <c r="BQB37" s="61"/>
      <c r="BQC37" s="61"/>
      <c r="BQD37" s="61"/>
      <c r="BQE37" s="61"/>
      <c r="BQF37" s="61"/>
      <c r="BQG37" s="61"/>
      <c r="BQH37" s="61"/>
      <c r="BQI37" s="61"/>
      <c r="BQJ37" s="61"/>
      <c r="BQK37" s="61"/>
      <c r="BQL37" s="61"/>
      <c r="BQM37" s="61"/>
      <c r="BQN37" s="61"/>
      <c r="BQO37" s="61"/>
      <c r="BQP37" s="61"/>
      <c r="BQQ37" s="61"/>
      <c r="BQR37" s="61"/>
      <c r="BQS37" s="61"/>
      <c r="BQT37" s="61"/>
      <c r="BQU37" s="61"/>
      <c r="BQV37" s="61"/>
      <c r="BQW37" s="61"/>
      <c r="BQX37" s="61"/>
      <c r="BQY37" s="61"/>
      <c r="BQZ37" s="61"/>
      <c r="BRA37" s="61"/>
      <c r="BRB37" s="61"/>
      <c r="BRC37" s="61"/>
      <c r="BRD37" s="61"/>
      <c r="BRE37" s="61"/>
      <c r="BRF37" s="61"/>
      <c r="BRG37" s="61"/>
      <c r="BRH37" s="61"/>
      <c r="BRI37" s="61"/>
      <c r="BRJ37" s="61"/>
      <c r="BRK37" s="61"/>
      <c r="BRL37" s="61"/>
      <c r="BRM37" s="61"/>
      <c r="BRN37" s="61"/>
      <c r="BRO37" s="61"/>
      <c r="BRP37" s="61"/>
      <c r="BRQ37" s="61"/>
      <c r="BRR37" s="61"/>
      <c r="BRS37" s="61"/>
      <c r="BRT37" s="61"/>
      <c r="BRU37" s="61"/>
      <c r="BRV37" s="61"/>
      <c r="BRW37" s="61"/>
      <c r="BRX37" s="61"/>
      <c r="BRY37" s="61"/>
      <c r="BRZ37" s="61"/>
      <c r="BSA37" s="61"/>
      <c r="BSB37" s="61"/>
      <c r="BSC37" s="61"/>
      <c r="BSD37" s="61"/>
      <c r="BSE37" s="61"/>
      <c r="BSF37" s="61"/>
      <c r="BSG37" s="61"/>
      <c r="BSH37" s="61"/>
      <c r="BSI37" s="61"/>
      <c r="BSJ37" s="61"/>
      <c r="BSK37" s="61"/>
      <c r="BSL37" s="61"/>
      <c r="BSM37" s="61"/>
      <c r="BSN37" s="61"/>
      <c r="BSO37" s="61"/>
      <c r="BSP37" s="61"/>
      <c r="BSQ37" s="61"/>
      <c r="BSR37" s="61"/>
      <c r="BSS37" s="61"/>
      <c r="BST37" s="61"/>
      <c r="BSU37" s="61"/>
      <c r="BSV37" s="61"/>
      <c r="BSW37" s="61"/>
      <c r="BSX37" s="61"/>
      <c r="BSY37" s="61"/>
      <c r="BSZ37" s="61"/>
      <c r="BTA37" s="61"/>
      <c r="BTB37" s="61"/>
      <c r="BTC37" s="61"/>
      <c r="BTD37" s="61"/>
      <c r="BTE37" s="61"/>
      <c r="BTF37" s="61"/>
      <c r="BTG37" s="61"/>
      <c r="BTH37" s="61"/>
      <c r="BTI37" s="61"/>
      <c r="BTJ37" s="61"/>
      <c r="BTK37" s="61"/>
      <c r="BTL37" s="61"/>
      <c r="BTM37" s="61"/>
      <c r="BTN37" s="61"/>
      <c r="BTO37" s="61"/>
      <c r="BTP37" s="61"/>
      <c r="BTQ37" s="61"/>
      <c r="BTR37" s="61"/>
      <c r="BTS37" s="61"/>
      <c r="BTT37" s="61"/>
      <c r="BTU37" s="61"/>
      <c r="BTV37" s="61"/>
      <c r="BTW37" s="61"/>
      <c r="BTX37" s="61"/>
      <c r="BTY37" s="61"/>
      <c r="BTZ37" s="61"/>
      <c r="BUA37" s="61"/>
      <c r="BUB37" s="61"/>
      <c r="BUC37" s="61"/>
      <c r="BUD37" s="61"/>
      <c r="BUE37" s="61"/>
      <c r="BUF37" s="61"/>
      <c r="BUG37" s="61"/>
      <c r="BUH37" s="61"/>
      <c r="BUI37" s="61"/>
      <c r="BUJ37" s="61"/>
      <c r="BUK37" s="61"/>
      <c r="BUL37" s="61"/>
      <c r="BUM37" s="61"/>
      <c r="BUN37" s="61"/>
      <c r="BUO37" s="61"/>
      <c r="BUP37" s="61"/>
      <c r="BUQ37" s="61"/>
      <c r="BUR37" s="61"/>
      <c r="BUS37" s="61"/>
      <c r="BUT37" s="61"/>
      <c r="BUU37" s="61"/>
      <c r="BUV37" s="61"/>
      <c r="BUW37" s="61"/>
      <c r="BUX37" s="61"/>
      <c r="BUY37" s="61"/>
      <c r="BUZ37" s="61"/>
      <c r="BVA37" s="61"/>
      <c r="BVB37" s="61"/>
      <c r="BVC37" s="61"/>
      <c r="BVD37" s="61"/>
      <c r="BVE37" s="61"/>
      <c r="BVF37" s="61"/>
      <c r="BVG37" s="61"/>
      <c r="BVH37" s="61"/>
      <c r="BVI37" s="61"/>
      <c r="BVJ37" s="61"/>
      <c r="BVK37" s="61"/>
      <c r="BVL37" s="61"/>
      <c r="BVM37" s="61"/>
      <c r="BVN37" s="61"/>
      <c r="BVO37" s="61"/>
      <c r="BVP37" s="61"/>
      <c r="BVQ37" s="61"/>
      <c r="BVR37" s="61"/>
      <c r="BVS37" s="61"/>
      <c r="BVT37" s="61"/>
      <c r="BVU37" s="61"/>
      <c r="BVV37" s="61"/>
      <c r="BVW37" s="61"/>
      <c r="BVX37" s="61"/>
      <c r="BVY37" s="61"/>
      <c r="BVZ37" s="61"/>
      <c r="BWA37" s="61"/>
      <c r="BWB37" s="61"/>
      <c r="BWC37" s="61"/>
      <c r="BWD37" s="61"/>
      <c r="BWE37" s="61"/>
      <c r="BWF37" s="61"/>
      <c r="BWG37" s="61"/>
      <c r="BWH37" s="61"/>
      <c r="BWI37" s="61"/>
      <c r="BWJ37" s="61"/>
      <c r="BWK37" s="61"/>
      <c r="BWL37" s="61"/>
      <c r="BWM37" s="61"/>
      <c r="BWN37" s="61"/>
      <c r="BWO37" s="61"/>
      <c r="BWP37" s="61"/>
      <c r="BWQ37" s="61"/>
      <c r="BWR37" s="61"/>
      <c r="BWS37" s="61"/>
      <c r="BWT37" s="61"/>
      <c r="BWU37" s="61"/>
      <c r="BWV37" s="61"/>
      <c r="BWW37" s="61"/>
      <c r="BWX37" s="61"/>
      <c r="BWY37" s="61"/>
      <c r="BWZ37" s="61"/>
      <c r="BXA37" s="61"/>
      <c r="BXB37" s="61"/>
      <c r="BXC37" s="61"/>
      <c r="BXD37" s="61"/>
      <c r="BXE37" s="61"/>
      <c r="BXF37" s="61"/>
      <c r="BXG37" s="61"/>
      <c r="BXH37" s="61"/>
      <c r="BXI37" s="61"/>
      <c r="BXJ37" s="61"/>
      <c r="BXK37" s="61"/>
      <c r="BXL37" s="61"/>
      <c r="BXM37" s="61"/>
      <c r="BXN37" s="61"/>
      <c r="BXO37" s="61"/>
      <c r="BXP37" s="61"/>
      <c r="BXQ37" s="61"/>
      <c r="BXR37" s="61"/>
      <c r="BXS37" s="61"/>
      <c r="BXT37" s="61"/>
      <c r="BXU37" s="61"/>
      <c r="BXV37" s="61"/>
      <c r="BXW37" s="61"/>
      <c r="BXX37" s="61"/>
      <c r="BXY37" s="61"/>
      <c r="BXZ37" s="61"/>
      <c r="BYA37" s="61"/>
      <c r="BYB37" s="61"/>
      <c r="BYC37" s="61"/>
      <c r="BYD37" s="61"/>
      <c r="BYE37" s="61"/>
      <c r="BYF37" s="61"/>
      <c r="BYG37" s="61"/>
      <c r="BYH37" s="61"/>
      <c r="BYI37" s="61"/>
      <c r="BYJ37" s="61"/>
      <c r="BYK37" s="61"/>
      <c r="BYL37" s="61"/>
      <c r="BYM37" s="61"/>
      <c r="BYN37" s="61"/>
      <c r="BYO37" s="61"/>
      <c r="BYP37" s="61"/>
      <c r="BYQ37" s="61"/>
      <c r="BYR37" s="61"/>
      <c r="BYS37" s="61"/>
      <c r="BYT37" s="61"/>
      <c r="BYU37" s="61"/>
      <c r="BYV37" s="61"/>
      <c r="BYW37" s="61"/>
      <c r="BYX37" s="61"/>
      <c r="BYY37" s="61"/>
      <c r="BYZ37" s="61"/>
      <c r="BZA37" s="61"/>
      <c r="BZB37" s="61"/>
      <c r="BZC37" s="61"/>
      <c r="BZD37" s="61"/>
      <c r="BZE37" s="61"/>
      <c r="BZF37" s="61"/>
      <c r="BZG37" s="61"/>
      <c r="BZH37" s="61"/>
      <c r="BZI37" s="61"/>
      <c r="BZJ37" s="61"/>
      <c r="BZK37" s="61"/>
      <c r="BZL37" s="61"/>
      <c r="BZM37" s="61"/>
      <c r="BZN37" s="61"/>
      <c r="BZO37" s="61"/>
      <c r="BZP37" s="61"/>
      <c r="BZQ37" s="61"/>
      <c r="BZR37" s="61"/>
      <c r="BZS37" s="61"/>
      <c r="BZT37" s="61"/>
      <c r="BZU37" s="61"/>
      <c r="BZV37" s="61"/>
      <c r="BZW37" s="61"/>
      <c r="BZX37" s="61"/>
      <c r="BZY37" s="61"/>
      <c r="BZZ37" s="61"/>
      <c r="CAA37" s="61"/>
      <c r="CAB37" s="61"/>
      <c r="CAC37" s="61"/>
      <c r="CAD37" s="61"/>
      <c r="CAE37" s="61"/>
      <c r="CAF37" s="61"/>
      <c r="CAG37" s="61"/>
      <c r="CAH37" s="61"/>
      <c r="CAI37" s="61"/>
      <c r="CAJ37" s="61"/>
      <c r="CAK37" s="61"/>
      <c r="CAL37" s="61"/>
      <c r="CAM37" s="61"/>
      <c r="CAN37" s="61"/>
      <c r="CAO37" s="61"/>
      <c r="CAP37" s="61"/>
      <c r="CAQ37" s="61"/>
      <c r="CAR37" s="61"/>
      <c r="CAS37" s="61"/>
      <c r="CAT37" s="61"/>
      <c r="CAU37" s="61"/>
      <c r="CAV37" s="61"/>
      <c r="CAW37" s="61"/>
      <c r="CAX37" s="61"/>
      <c r="CAY37" s="61"/>
      <c r="CAZ37" s="61"/>
      <c r="CBA37" s="61"/>
      <c r="CBB37" s="61"/>
      <c r="CBC37" s="61"/>
      <c r="CBD37" s="61"/>
      <c r="CBE37" s="61"/>
      <c r="CBF37" s="61"/>
      <c r="CBG37" s="61"/>
      <c r="CBH37" s="61"/>
      <c r="CBI37" s="61"/>
      <c r="CBJ37" s="61"/>
      <c r="CBK37" s="61"/>
      <c r="CBL37" s="61"/>
      <c r="CBM37" s="61"/>
      <c r="CBN37" s="61"/>
      <c r="CBO37" s="61"/>
      <c r="CBP37" s="61"/>
      <c r="CBQ37" s="61"/>
      <c r="CBR37" s="61"/>
      <c r="CBS37" s="61"/>
      <c r="CBT37" s="61"/>
      <c r="CBU37" s="61"/>
      <c r="CBV37" s="61"/>
      <c r="CBW37" s="61"/>
      <c r="CBX37" s="61"/>
      <c r="CBY37" s="61"/>
      <c r="CBZ37" s="61"/>
      <c r="CCA37" s="61"/>
      <c r="CCB37" s="61"/>
      <c r="CCC37" s="61"/>
      <c r="CCD37" s="61"/>
      <c r="CCE37" s="61"/>
      <c r="CCF37" s="61"/>
      <c r="CCG37" s="61"/>
      <c r="CCH37" s="61"/>
      <c r="CCI37" s="61"/>
      <c r="CCJ37" s="61"/>
      <c r="CCK37" s="61"/>
      <c r="CCL37" s="61"/>
      <c r="CCM37" s="61"/>
      <c r="CCN37" s="61"/>
      <c r="CCO37" s="61"/>
      <c r="CCP37" s="61"/>
      <c r="CCQ37" s="61"/>
      <c r="CCR37" s="61"/>
      <c r="CCS37" s="61"/>
      <c r="CCT37" s="61"/>
      <c r="CCU37" s="61"/>
      <c r="CCV37" s="61"/>
      <c r="CCW37" s="61"/>
      <c r="CCX37" s="61"/>
      <c r="CCY37" s="61"/>
      <c r="CCZ37" s="61"/>
      <c r="CDA37" s="61"/>
      <c r="CDB37" s="61"/>
      <c r="CDC37" s="61"/>
      <c r="CDD37" s="61"/>
      <c r="CDE37" s="61"/>
      <c r="CDF37" s="61"/>
      <c r="CDG37" s="61"/>
      <c r="CDH37" s="61"/>
      <c r="CDI37" s="61"/>
      <c r="CDJ37" s="61"/>
      <c r="CDK37" s="61"/>
      <c r="CDL37" s="61"/>
      <c r="CDM37" s="61"/>
      <c r="CDN37" s="61"/>
      <c r="CDO37" s="61"/>
      <c r="CDP37" s="61"/>
      <c r="CDQ37" s="61"/>
      <c r="CDR37" s="61"/>
      <c r="CDS37" s="61"/>
      <c r="CDT37" s="61"/>
      <c r="CDU37" s="61"/>
      <c r="CDV37" s="61"/>
      <c r="CDW37" s="61"/>
      <c r="CDX37" s="61"/>
      <c r="CDY37" s="61"/>
      <c r="CDZ37" s="61"/>
      <c r="CEA37" s="61"/>
      <c r="CEB37" s="61"/>
      <c r="CEC37" s="61"/>
      <c r="CED37" s="61"/>
      <c r="CEE37" s="61"/>
      <c r="CEF37" s="61"/>
      <c r="CEG37" s="61"/>
      <c r="CEH37" s="61"/>
      <c r="CEI37" s="61"/>
      <c r="CEJ37" s="61"/>
      <c r="CEK37" s="61"/>
      <c r="CEL37" s="61"/>
      <c r="CEM37" s="61"/>
      <c r="CEN37" s="61"/>
      <c r="CEO37" s="61"/>
      <c r="CEP37" s="61"/>
      <c r="CEQ37" s="61"/>
      <c r="CER37" s="61"/>
      <c r="CES37" s="61"/>
      <c r="CET37" s="61"/>
      <c r="CEU37" s="61"/>
      <c r="CEV37" s="61"/>
      <c r="CEW37" s="61"/>
      <c r="CEX37" s="61"/>
      <c r="CEY37" s="61"/>
      <c r="CEZ37" s="61"/>
      <c r="CFA37" s="61"/>
      <c r="CFB37" s="61"/>
      <c r="CFC37" s="61"/>
      <c r="CFD37" s="61"/>
      <c r="CFE37" s="61"/>
      <c r="CFF37" s="61"/>
      <c r="CFG37" s="61"/>
      <c r="CFH37" s="61"/>
      <c r="CFI37" s="61"/>
      <c r="CFJ37" s="61"/>
      <c r="CFK37" s="61"/>
      <c r="CFL37" s="61"/>
      <c r="CFM37" s="61"/>
      <c r="CFN37" s="61"/>
      <c r="CFO37" s="61"/>
      <c r="CFP37" s="61"/>
      <c r="CFQ37" s="61"/>
      <c r="CFR37" s="61"/>
      <c r="CFS37" s="61"/>
      <c r="CFT37" s="61"/>
      <c r="CFU37" s="61"/>
      <c r="CFV37" s="61"/>
      <c r="CFW37" s="61"/>
      <c r="CFX37" s="61"/>
      <c r="CFY37" s="61"/>
      <c r="CFZ37" s="61"/>
      <c r="CGA37" s="61"/>
      <c r="CGB37" s="61"/>
      <c r="CGC37" s="61"/>
      <c r="CGD37" s="61"/>
      <c r="CGE37" s="61"/>
      <c r="CGF37" s="61"/>
      <c r="CGG37" s="61"/>
      <c r="CGH37" s="61"/>
      <c r="CGI37" s="61"/>
      <c r="CGJ37" s="61"/>
      <c r="CGK37" s="61"/>
      <c r="CGL37" s="61"/>
      <c r="CGM37" s="61"/>
      <c r="CGN37" s="61"/>
      <c r="CGO37" s="61"/>
      <c r="CGP37" s="61"/>
      <c r="CGQ37" s="61"/>
      <c r="CGR37" s="61"/>
      <c r="CGS37" s="61"/>
      <c r="CGT37" s="61"/>
      <c r="CGU37" s="61"/>
      <c r="CGV37" s="61"/>
      <c r="CGW37" s="61"/>
      <c r="CGX37" s="61"/>
      <c r="CGY37" s="61"/>
      <c r="CGZ37" s="61"/>
      <c r="CHA37" s="61"/>
      <c r="CHB37" s="61"/>
      <c r="CHC37" s="61"/>
      <c r="CHD37" s="61"/>
      <c r="CHE37" s="61"/>
      <c r="CHF37" s="61"/>
      <c r="CHG37" s="61"/>
      <c r="CHH37" s="61"/>
      <c r="CHI37" s="61"/>
      <c r="CHJ37" s="61"/>
      <c r="CHK37" s="61"/>
      <c r="CHL37" s="61"/>
      <c r="CHM37" s="61"/>
      <c r="CHN37" s="61"/>
      <c r="CHO37" s="61"/>
      <c r="CHP37" s="61"/>
      <c r="CHQ37" s="61"/>
      <c r="CHR37" s="61"/>
      <c r="CHS37" s="61"/>
      <c r="CHT37" s="61"/>
      <c r="CHU37" s="61"/>
      <c r="CHV37" s="61"/>
      <c r="CHW37" s="61"/>
      <c r="CHX37" s="61"/>
      <c r="CHY37" s="61"/>
      <c r="CHZ37" s="61"/>
      <c r="CIA37" s="61"/>
      <c r="CIB37" s="61"/>
      <c r="CIC37" s="61"/>
      <c r="CID37" s="61"/>
      <c r="CIE37" s="61"/>
      <c r="CIF37" s="61"/>
      <c r="CIG37" s="61"/>
      <c r="CIH37" s="61"/>
      <c r="CII37" s="61"/>
      <c r="CIJ37" s="61"/>
      <c r="CIK37" s="61"/>
      <c r="CIL37" s="61"/>
      <c r="CIM37" s="61"/>
      <c r="CIN37" s="61"/>
      <c r="CIO37" s="61"/>
      <c r="CIP37" s="61"/>
      <c r="CIQ37" s="61"/>
      <c r="CIR37" s="61"/>
      <c r="CIS37" s="61"/>
      <c r="CIT37" s="61"/>
      <c r="CIU37" s="61"/>
      <c r="CIV37" s="61"/>
      <c r="CIW37" s="61"/>
      <c r="CIX37" s="61"/>
      <c r="CIY37" s="61"/>
      <c r="CIZ37" s="61"/>
      <c r="CJA37" s="61"/>
      <c r="CJB37" s="61"/>
      <c r="CJC37" s="61"/>
      <c r="CJD37" s="61"/>
      <c r="CJE37" s="61"/>
      <c r="CJF37" s="61"/>
      <c r="CJG37" s="61"/>
      <c r="CJH37" s="61"/>
      <c r="CJI37" s="61"/>
      <c r="CJJ37" s="61"/>
      <c r="CJK37" s="61"/>
      <c r="CJL37" s="61"/>
      <c r="CJM37" s="61"/>
      <c r="CJN37" s="61"/>
      <c r="CJO37" s="61"/>
      <c r="CJP37" s="61"/>
      <c r="CJQ37" s="61"/>
      <c r="CJR37" s="61"/>
      <c r="CJS37" s="61"/>
      <c r="CJT37" s="61"/>
      <c r="CJU37" s="61"/>
      <c r="CJV37" s="61"/>
      <c r="CJW37" s="61"/>
      <c r="CJX37" s="61"/>
      <c r="CJY37" s="61"/>
      <c r="CJZ37" s="61"/>
      <c r="CKA37" s="61"/>
      <c r="CKB37" s="61"/>
      <c r="CKC37" s="61"/>
      <c r="CKD37" s="61"/>
      <c r="CKE37" s="61"/>
      <c r="CKF37" s="61"/>
      <c r="CKG37" s="61"/>
      <c r="CKH37" s="61"/>
      <c r="CKI37" s="61"/>
      <c r="CKJ37" s="61"/>
      <c r="CKK37" s="61"/>
      <c r="CKL37" s="61"/>
      <c r="CKM37" s="61"/>
      <c r="CKN37" s="61"/>
      <c r="CKO37" s="61"/>
      <c r="CKP37" s="61"/>
      <c r="CKQ37" s="61"/>
      <c r="CKR37" s="61"/>
      <c r="CKS37" s="61"/>
      <c r="CKT37" s="61"/>
      <c r="CKU37" s="61"/>
      <c r="CKV37" s="61"/>
      <c r="CKW37" s="61"/>
      <c r="CKX37" s="61"/>
      <c r="CKY37" s="61"/>
      <c r="CKZ37" s="61"/>
      <c r="CLA37" s="61"/>
      <c r="CLB37" s="61"/>
      <c r="CLC37" s="61"/>
      <c r="CLD37" s="61"/>
      <c r="CLE37" s="61"/>
      <c r="CLF37" s="61"/>
      <c r="CLG37" s="61"/>
      <c r="CLH37" s="61"/>
      <c r="CLI37" s="61"/>
      <c r="CLJ37" s="61"/>
      <c r="CLK37" s="61"/>
      <c r="CLL37" s="61"/>
      <c r="CLM37" s="61"/>
      <c r="CLN37" s="61"/>
      <c r="CLO37" s="61"/>
      <c r="CLP37" s="61"/>
      <c r="CLQ37" s="61"/>
      <c r="CLR37" s="61"/>
      <c r="CLS37" s="61"/>
      <c r="CLT37" s="61"/>
      <c r="CLU37" s="61"/>
      <c r="CLV37" s="61"/>
      <c r="CLW37" s="61"/>
      <c r="CLX37" s="61"/>
      <c r="CLY37" s="61"/>
      <c r="CLZ37" s="61"/>
      <c r="CMA37" s="61"/>
      <c r="CMB37" s="61"/>
      <c r="CMC37" s="61"/>
      <c r="CMD37" s="61"/>
      <c r="CME37" s="61"/>
      <c r="CMF37" s="61"/>
      <c r="CMG37" s="61"/>
      <c r="CMH37" s="61"/>
      <c r="CMI37" s="61"/>
      <c r="CMJ37" s="61"/>
      <c r="CMK37" s="61"/>
      <c r="CML37" s="61"/>
      <c r="CMM37" s="61"/>
      <c r="CMN37" s="61"/>
      <c r="CMO37" s="61"/>
      <c r="CMP37" s="61"/>
      <c r="CMQ37" s="61"/>
      <c r="CMR37" s="61"/>
      <c r="CMS37" s="61"/>
      <c r="CMT37" s="61"/>
      <c r="CMU37" s="61"/>
      <c r="CMV37" s="61"/>
      <c r="CMW37" s="61"/>
      <c r="CMX37" s="61"/>
      <c r="CMY37" s="61"/>
      <c r="CMZ37" s="61"/>
      <c r="CNA37" s="61"/>
      <c r="CNB37" s="61"/>
      <c r="CNC37" s="61"/>
      <c r="CND37" s="61"/>
      <c r="CNE37" s="61"/>
      <c r="CNF37" s="61"/>
      <c r="CNG37" s="61"/>
      <c r="CNH37" s="61"/>
      <c r="CNI37" s="61"/>
      <c r="CNJ37" s="61"/>
      <c r="CNK37" s="61"/>
      <c r="CNL37" s="61"/>
      <c r="CNM37" s="61"/>
      <c r="CNN37" s="61"/>
      <c r="CNO37" s="61"/>
      <c r="CNP37" s="61"/>
      <c r="CNQ37" s="61"/>
      <c r="CNR37" s="61"/>
      <c r="CNS37" s="61"/>
      <c r="CNT37" s="61"/>
      <c r="CNU37" s="61"/>
      <c r="CNV37" s="61"/>
      <c r="CNW37" s="61"/>
      <c r="CNX37" s="61"/>
      <c r="CNY37" s="61"/>
      <c r="CNZ37" s="61"/>
      <c r="COA37" s="61"/>
      <c r="COB37" s="61"/>
      <c r="COC37" s="61"/>
      <c r="COD37" s="61"/>
      <c r="COE37" s="61"/>
      <c r="COF37" s="61"/>
      <c r="COG37" s="61"/>
      <c r="COH37" s="61"/>
      <c r="COI37" s="61"/>
      <c r="COJ37" s="61"/>
      <c r="COK37" s="61"/>
      <c r="COL37" s="61"/>
      <c r="COM37" s="61"/>
      <c r="CON37" s="61"/>
      <c r="COO37" s="61"/>
      <c r="COP37" s="61"/>
      <c r="COQ37" s="61"/>
      <c r="COR37" s="61"/>
      <c r="COS37" s="61"/>
      <c r="COT37" s="61"/>
      <c r="COU37" s="61"/>
      <c r="COV37" s="61"/>
      <c r="COW37" s="61"/>
      <c r="COX37" s="61"/>
      <c r="COY37" s="61"/>
      <c r="COZ37" s="61"/>
      <c r="CPA37" s="61"/>
      <c r="CPB37" s="61"/>
      <c r="CPC37" s="61"/>
      <c r="CPD37" s="61"/>
      <c r="CPE37" s="61"/>
      <c r="CPF37" s="61"/>
      <c r="CPG37" s="61"/>
      <c r="CPH37" s="61"/>
      <c r="CPI37" s="61"/>
      <c r="CPJ37" s="61"/>
      <c r="CPK37" s="61"/>
      <c r="CPL37" s="61"/>
      <c r="CPM37" s="61"/>
      <c r="CPN37" s="61"/>
      <c r="CPO37" s="61"/>
      <c r="CPP37" s="61"/>
      <c r="CPQ37" s="61"/>
      <c r="CPR37" s="61"/>
      <c r="CPS37" s="61"/>
      <c r="CPT37" s="61"/>
      <c r="CPU37" s="61"/>
      <c r="CPV37" s="61"/>
      <c r="CPW37" s="61"/>
      <c r="CPX37" s="61"/>
      <c r="CPY37" s="61"/>
      <c r="CPZ37" s="61"/>
      <c r="CQA37" s="61"/>
      <c r="CQB37" s="61"/>
      <c r="CQC37" s="61"/>
      <c r="CQD37" s="61"/>
      <c r="CQE37" s="61"/>
      <c r="CQF37" s="61"/>
      <c r="CQG37" s="61"/>
      <c r="CQH37" s="61"/>
      <c r="CQI37" s="61"/>
      <c r="CQJ37" s="61"/>
      <c r="CQK37" s="61"/>
      <c r="CQL37" s="61"/>
      <c r="CQM37" s="61"/>
      <c r="CQN37" s="61"/>
      <c r="CQO37" s="61"/>
      <c r="CQP37" s="61"/>
      <c r="CQQ37" s="61"/>
      <c r="CQR37" s="61"/>
      <c r="CQS37" s="61"/>
      <c r="CQT37" s="61"/>
      <c r="CQU37" s="61"/>
      <c r="CQV37" s="61"/>
      <c r="CQW37" s="61"/>
      <c r="CQX37" s="61"/>
      <c r="CQY37" s="61"/>
      <c r="CQZ37" s="61"/>
      <c r="CRA37" s="61"/>
      <c r="CRB37" s="61"/>
      <c r="CRC37" s="61"/>
      <c r="CRD37" s="61"/>
      <c r="CRE37" s="61"/>
      <c r="CRF37" s="61"/>
      <c r="CRG37" s="61"/>
      <c r="CRH37" s="61"/>
      <c r="CRI37" s="61"/>
      <c r="CRJ37" s="61"/>
      <c r="CRK37" s="61"/>
      <c r="CRL37" s="61"/>
      <c r="CRM37" s="61"/>
      <c r="CRN37" s="61"/>
      <c r="CRO37" s="61"/>
      <c r="CRP37" s="61"/>
      <c r="CRQ37" s="61"/>
      <c r="CRR37" s="61"/>
      <c r="CRS37" s="61"/>
      <c r="CRT37" s="61"/>
      <c r="CRU37" s="61"/>
      <c r="CRV37" s="61"/>
      <c r="CRW37" s="61"/>
      <c r="CRX37" s="61"/>
      <c r="CRY37" s="61"/>
      <c r="CRZ37" s="61"/>
      <c r="CSA37" s="61"/>
      <c r="CSB37" s="61"/>
      <c r="CSC37" s="61"/>
      <c r="CSD37" s="61"/>
      <c r="CSE37" s="61"/>
      <c r="CSF37" s="61"/>
      <c r="CSG37" s="61"/>
      <c r="CSH37" s="61"/>
      <c r="CSI37" s="61"/>
      <c r="CSJ37" s="61"/>
      <c r="CSK37" s="61"/>
      <c r="CSL37" s="61"/>
      <c r="CSM37" s="61"/>
      <c r="CSN37" s="61"/>
      <c r="CSO37" s="61"/>
      <c r="CSP37" s="61"/>
      <c r="CSQ37" s="61"/>
      <c r="CSR37" s="61"/>
      <c r="CSS37" s="61"/>
      <c r="CST37" s="61"/>
      <c r="CSU37" s="61"/>
      <c r="CSV37" s="61"/>
      <c r="CSW37" s="61"/>
      <c r="CSX37" s="61"/>
      <c r="CSY37" s="61"/>
      <c r="CSZ37" s="61"/>
      <c r="CTA37" s="61"/>
      <c r="CTB37" s="61"/>
      <c r="CTC37" s="61"/>
      <c r="CTD37" s="61"/>
      <c r="CTE37" s="61"/>
      <c r="CTF37" s="61"/>
      <c r="CTG37" s="61"/>
      <c r="CTH37" s="61"/>
      <c r="CTI37" s="61"/>
      <c r="CTJ37" s="61"/>
      <c r="CTK37" s="61"/>
      <c r="CTL37" s="61"/>
      <c r="CTM37" s="61"/>
      <c r="CTN37" s="61"/>
      <c r="CTO37" s="61"/>
      <c r="CTP37" s="61"/>
      <c r="CTQ37" s="61"/>
      <c r="CTR37" s="61"/>
      <c r="CTS37" s="61"/>
      <c r="CTT37" s="61"/>
      <c r="CTU37" s="61"/>
      <c r="CTV37" s="61"/>
      <c r="CTW37" s="61"/>
      <c r="CTX37" s="61"/>
      <c r="CTY37" s="61"/>
      <c r="CTZ37" s="61"/>
      <c r="CUA37" s="61"/>
      <c r="CUB37" s="61"/>
      <c r="CUC37" s="61"/>
      <c r="CUD37" s="61"/>
      <c r="CUE37" s="61"/>
      <c r="CUF37" s="61"/>
      <c r="CUG37" s="61"/>
      <c r="CUH37" s="61"/>
      <c r="CUI37" s="61"/>
      <c r="CUJ37" s="61"/>
      <c r="CUK37" s="61"/>
      <c r="CUL37" s="61"/>
      <c r="CUM37" s="61"/>
      <c r="CUN37" s="61"/>
      <c r="CUO37" s="61"/>
      <c r="CUP37" s="61"/>
      <c r="CUQ37" s="61"/>
      <c r="CUR37" s="61"/>
      <c r="CUS37" s="61"/>
      <c r="CUT37" s="61"/>
      <c r="CUU37" s="61"/>
      <c r="CUV37" s="61"/>
      <c r="CUW37" s="61"/>
      <c r="CUX37" s="61"/>
      <c r="CUY37" s="61"/>
      <c r="CUZ37" s="61"/>
      <c r="CVA37" s="61"/>
      <c r="CVB37" s="61"/>
      <c r="CVC37" s="61"/>
      <c r="CVD37" s="61"/>
      <c r="CVE37" s="61"/>
      <c r="CVF37" s="61"/>
      <c r="CVG37" s="61"/>
      <c r="CVH37" s="61"/>
      <c r="CVI37" s="61"/>
      <c r="CVJ37" s="61"/>
      <c r="CVK37" s="61"/>
      <c r="CVL37" s="61"/>
      <c r="CVM37" s="61"/>
      <c r="CVN37" s="61"/>
      <c r="CVO37" s="61"/>
      <c r="CVP37" s="61"/>
      <c r="CVQ37" s="61"/>
      <c r="CVR37" s="61"/>
      <c r="CVS37" s="61"/>
      <c r="CVT37" s="61"/>
      <c r="CVU37" s="61"/>
      <c r="CVV37" s="61"/>
      <c r="CVW37" s="61"/>
      <c r="CVX37" s="61"/>
      <c r="CVY37" s="61"/>
      <c r="CVZ37" s="61"/>
      <c r="CWA37" s="61"/>
      <c r="CWB37" s="61"/>
      <c r="CWC37" s="61"/>
      <c r="CWD37" s="61"/>
      <c r="CWE37" s="61"/>
      <c r="CWF37" s="61"/>
      <c r="CWG37" s="61"/>
      <c r="CWH37" s="61"/>
      <c r="CWI37" s="61"/>
      <c r="CWJ37" s="61"/>
      <c r="CWK37" s="61"/>
      <c r="CWL37" s="61"/>
      <c r="CWM37" s="61"/>
      <c r="CWN37" s="61"/>
      <c r="CWO37" s="61"/>
      <c r="CWP37" s="61"/>
      <c r="CWQ37" s="61"/>
      <c r="CWR37" s="61"/>
      <c r="CWS37" s="61"/>
      <c r="CWT37" s="61"/>
      <c r="CWU37" s="61"/>
      <c r="CWV37" s="61"/>
      <c r="CWW37" s="61"/>
      <c r="CWX37" s="61"/>
      <c r="CWY37" s="61"/>
      <c r="CWZ37" s="61"/>
      <c r="CXA37" s="61"/>
      <c r="CXB37" s="61"/>
      <c r="CXC37" s="61"/>
      <c r="CXD37" s="61"/>
      <c r="CXE37" s="61"/>
      <c r="CXF37" s="61"/>
      <c r="CXG37" s="61"/>
      <c r="CXH37" s="61"/>
      <c r="CXI37" s="61"/>
      <c r="CXJ37" s="61"/>
      <c r="CXK37" s="61"/>
      <c r="CXL37" s="61"/>
      <c r="CXM37" s="61"/>
      <c r="CXN37" s="61"/>
      <c r="CXO37" s="61"/>
      <c r="CXP37" s="61"/>
      <c r="CXQ37" s="61"/>
      <c r="CXR37" s="61"/>
      <c r="CXS37" s="61"/>
      <c r="CXT37" s="61"/>
      <c r="CXU37" s="61"/>
      <c r="CXV37" s="61"/>
      <c r="CXW37" s="61"/>
      <c r="CXX37" s="61"/>
      <c r="CXY37" s="61"/>
      <c r="CXZ37" s="61"/>
      <c r="CYA37" s="61"/>
      <c r="CYB37" s="61"/>
      <c r="CYC37" s="61"/>
      <c r="CYD37" s="61"/>
      <c r="CYE37" s="61"/>
      <c r="CYF37" s="61"/>
      <c r="CYG37" s="61"/>
      <c r="CYH37" s="61"/>
      <c r="CYI37" s="61"/>
      <c r="CYJ37" s="61"/>
      <c r="CYK37" s="61"/>
      <c r="CYL37" s="61"/>
      <c r="CYM37" s="61"/>
      <c r="CYN37" s="61"/>
      <c r="CYO37" s="61"/>
      <c r="CYP37" s="61"/>
      <c r="CYQ37" s="61"/>
      <c r="CYR37" s="61"/>
      <c r="CYS37" s="61"/>
      <c r="CYT37" s="61"/>
      <c r="CYU37" s="61"/>
      <c r="CYV37" s="61"/>
      <c r="CYW37" s="61"/>
      <c r="CYX37" s="61"/>
      <c r="CYY37" s="61"/>
      <c r="CYZ37" s="61"/>
      <c r="CZA37" s="61"/>
      <c r="CZB37" s="61"/>
      <c r="CZC37" s="61"/>
      <c r="CZD37" s="61"/>
      <c r="CZE37" s="61"/>
      <c r="CZF37" s="61"/>
      <c r="CZG37" s="61"/>
      <c r="CZH37" s="61"/>
      <c r="CZI37" s="61"/>
      <c r="CZJ37" s="61"/>
      <c r="CZK37" s="61"/>
      <c r="CZL37" s="61"/>
      <c r="CZM37" s="61"/>
      <c r="CZN37" s="61"/>
      <c r="CZO37" s="61"/>
      <c r="CZP37" s="61"/>
      <c r="CZQ37" s="61"/>
      <c r="CZR37" s="61"/>
      <c r="CZS37" s="61"/>
      <c r="CZT37" s="61"/>
      <c r="CZU37" s="61"/>
      <c r="CZV37" s="61"/>
      <c r="CZW37" s="61"/>
      <c r="CZX37" s="61"/>
      <c r="CZY37" s="61"/>
      <c r="CZZ37" s="61"/>
      <c r="DAA37" s="61"/>
      <c r="DAB37" s="61"/>
      <c r="DAC37" s="61"/>
      <c r="DAD37" s="61"/>
      <c r="DAE37" s="61"/>
      <c r="DAF37" s="61"/>
      <c r="DAG37" s="61"/>
      <c r="DAH37" s="61"/>
      <c r="DAI37" s="61"/>
      <c r="DAJ37" s="61"/>
      <c r="DAK37" s="61"/>
      <c r="DAL37" s="61"/>
      <c r="DAM37" s="61"/>
      <c r="DAN37" s="61"/>
      <c r="DAO37" s="61"/>
      <c r="DAP37" s="61"/>
      <c r="DAQ37" s="61"/>
      <c r="DAR37" s="61"/>
      <c r="DAS37" s="61"/>
      <c r="DAT37" s="61"/>
      <c r="DAU37" s="61"/>
      <c r="DAV37" s="61"/>
      <c r="DAW37" s="61"/>
      <c r="DAX37" s="61"/>
      <c r="DAY37" s="61"/>
      <c r="DAZ37" s="61"/>
      <c r="DBA37" s="61"/>
      <c r="DBB37" s="61"/>
      <c r="DBC37" s="61"/>
      <c r="DBD37" s="61"/>
      <c r="DBE37" s="61"/>
      <c r="DBF37" s="61"/>
      <c r="DBG37" s="61"/>
      <c r="DBH37" s="61"/>
      <c r="DBI37" s="61"/>
      <c r="DBJ37" s="61"/>
      <c r="DBK37" s="61"/>
      <c r="DBL37" s="61"/>
      <c r="DBM37" s="61"/>
      <c r="DBN37" s="61"/>
      <c r="DBO37" s="61"/>
      <c r="DBP37" s="61"/>
      <c r="DBQ37" s="61"/>
      <c r="DBR37" s="61"/>
      <c r="DBS37" s="61"/>
      <c r="DBT37" s="61"/>
      <c r="DBU37" s="61"/>
      <c r="DBV37" s="61"/>
      <c r="DBW37" s="61"/>
      <c r="DBX37" s="61"/>
      <c r="DBY37" s="61"/>
      <c r="DBZ37" s="61"/>
      <c r="DCA37" s="61"/>
      <c r="DCB37" s="61"/>
      <c r="DCC37" s="61"/>
      <c r="DCD37" s="61"/>
      <c r="DCE37" s="61"/>
      <c r="DCF37" s="61"/>
      <c r="DCG37" s="61"/>
      <c r="DCH37" s="61"/>
      <c r="DCI37" s="61"/>
      <c r="DCJ37" s="61"/>
      <c r="DCK37" s="61"/>
      <c r="DCL37" s="61"/>
      <c r="DCM37" s="61"/>
      <c r="DCN37" s="61"/>
      <c r="DCO37" s="61"/>
      <c r="DCP37" s="61"/>
      <c r="DCQ37" s="61"/>
      <c r="DCR37" s="61"/>
      <c r="DCS37" s="61"/>
      <c r="DCT37" s="61"/>
      <c r="DCU37" s="61"/>
      <c r="DCV37" s="61"/>
      <c r="DCW37" s="61"/>
      <c r="DCX37" s="61"/>
      <c r="DCY37" s="61"/>
      <c r="DCZ37" s="61"/>
      <c r="DDA37" s="61"/>
      <c r="DDB37" s="61"/>
      <c r="DDC37" s="61"/>
      <c r="DDD37" s="61"/>
      <c r="DDE37" s="61"/>
      <c r="DDF37" s="61"/>
      <c r="DDG37" s="61"/>
      <c r="DDH37" s="61"/>
      <c r="DDI37" s="61"/>
      <c r="DDJ37" s="61"/>
      <c r="DDK37" s="61"/>
      <c r="DDL37" s="61"/>
      <c r="DDM37" s="61"/>
      <c r="DDN37" s="61"/>
      <c r="DDO37" s="61"/>
      <c r="DDP37" s="61"/>
      <c r="DDQ37" s="61"/>
      <c r="DDR37" s="61"/>
      <c r="DDS37" s="61"/>
      <c r="DDT37" s="61"/>
      <c r="DDU37" s="61"/>
      <c r="DDV37" s="61"/>
      <c r="DDW37" s="61"/>
      <c r="DDX37" s="61"/>
      <c r="DDY37" s="61"/>
      <c r="DDZ37" s="61"/>
      <c r="DEA37" s="61"/>
      <c r="DEB37" s="61"/>
      <c r="DEC37" s="61"/>
      <c r="DED37" s="61"/>
      <c r="DEE37" s="61"/>
      <c r="DEF37" s="61"/>
      <c r="DEG37" s="61"/>
      <c r="DEH37" s="61"/>
      <c r="DEI37" s="61"/>
      <c r="DEJ37" s="61"/>
      <c r="DEK37" s="61"/>
      <c r="DEL37" s="61"/>
      <c r="DEM37" s="61"/>
      <c r="DEN37" s="61"/>
      <c r="DEO37" s="61"/>
      <c r="DEP37" s="61"/>
      <c r="DEQ37" s="61"/>
      <c r="DER37" s="61"/>
      <c r="DES37" s="61"/>
      <c r="DET37" s="61"/>
      <c r="DEU37" s="61"/>
      <c r="DEV37" s="61"/>
      <c r="DEW37" s="61"/>
      <c r="DEX37" s="61"/>
      <c r="DEY37" s="61"/>
      <c r="DEZ37" s="61"/>
      <c r="DFA37" s="61"/>
      <c r="DFB37" s="61"/>
      <c r="DFC37" s="61"/>
      <c r="DFD37" s="61"/>
      <c r="DFE37" s="61"/>
      <c r="DFF37" s="61"/>
      <c r="DFG37" s="61"/>
      <c r="DFH37" s="61"/>
      <c r="DFI37" s="61"/>
      <c r="DFJ37" s="61"/>
      <c r="DFK37" s="61"/>
      <c r="DFL37" s="61"/>
      <c r="DFM37" s="61"/>
      <c r="DFN37" s="61"/>
      <c r="DFO37" s="61"/>
      <c r="DFP37" s="61"/>
      <c r="DFQ37" s="61"/>
      <c r="DFR37" s="61"/>
      <c r="DFS37" s="61"/>
      <c r="DFT37" s="61"/>
      <c r="DFU37" s="61"/>
      <c r="DFV37" s="61"/>
      <c r="DFW37" s="61"/>
      <c r="DFX37" s="61"/>
      <c r="DFY37" s="61"/>
      <c r="DFZ37" s="61"/>
      <c r="DGA37" s="61"/>
      <c r="DGB37" s="61"/>
      <c r="DGC37" s="61"/>
      <c r="DGD37" s="61"/>
      <c r="DGE37" s="61"/>
      <c r="DGF37" s="61"/>
      <c r="DGG37" s="61"/>
      <c r="DGH37" s="61"/>
      <c r="DGI37" s="61"/>
      <c r="DGJ37" s="61"/>
      <c r="DGK37" s="61"/>
      <c r="DGL37" s="61"/>
      <c r="DGM37" s="61"/>
      <c r="DGN37" s="61"/>
      <c r="DGO37" s="61"/>
      <c r="DGP37" s="61"/>
      <c r="DGQ37" s="61"/>
      <c r="DGR37" s="61"/>
      <c r="DGS37" s="61"/>
      <c r="DGT37" s="61"/>
      <c r="DGU37" s="61"/>
      <c r="DGV37" s="61"/>
      <c r="DGW37" s="61"/>
      <c r="DGX37" s="61"/>
      <c r="DGY37" s="61"/>
      <c r="DGZ37" s="61"/>
      <c r="DHA37" s="61"/>
      <c r="DHB37" s="61"/>
      <c r="DHC37" s="61"/>
      <c r="DHD37" s="61"/>
      <c r="DHE37" s="61"/>
      <c r="DHF37" s="61"/>
      <c r="DHG37" s="61"/>
      <c r="DHH37" s="61"/>
      <c r="DHI37" s="61"/>
      <c r="DHJ37" s="61"/>
      <c r="DHK37" s="61"/>
      <c r="DHL37" s="61"/>
      <c r="DHM37" s="61"/>
      <c r="DHN37" s="61"/>
      <c r="DHO37" s="61"/>
      <c r="DHP37" s="61"/>
      <c r="DHQ37" s="61"/>
      <c r="DHR37" s="61"/>
      <c r="DHS37" s="61"/>
      <c r="DHT37" s="61"/>
      <c r="DHU37" s="61"/>
      <c r="DHV37" s="61"/>
      <c r="DHW37" s="61"/>
      <c r="DHX37" s="61"/>
      <c r="DHY37" s="61"/>
      <c r="DHZ37" s="61"/>
      <c r="DIA37" s="61"/>
      <c r="DIB37" s="61"/>
      <c r="DIC37" s="61"/>
      <c r="DID37" s="61"/>
      <c r="DIE37" s="61"/>
      <c r="DIF37" s="61"/>
      <c r="DIG37" s="61"/>
      <c r="DIH37" s="61"/>
      <c r="DII37" s="61"/>
      <c r="DIJ37" s="61"/>
      <c r="DIK37" s="61"/>
      <c r="DIL37" s="61"/>
      <c r="DIM37" s="61"/>
      <c r="DIN37" s="61"/>
      <c r="DIO37" s="61"/>
      <c r="DIP37" s="61"/>
      <c r="DIQ37" s="61"/>
      <c r="DIR37" s="61"/>
      <c r="DIS37" s="61"/>
      <c r="DIT37" s="61"/>
      <c r="DIU37" s="61"/>
      <c r="DIV37" s="61"/>
      <c r="DIW37" s="61"/>
      <c r="DIX37" s="61"/>
      <c r="DIY37" s="61"/>
      <c r="DIZ37" s="61"/>
      <c r="DJA37" s="61"/>
      <c r="DJB37" s="61"/>
      <c r="DJC37" s="61"/>
      <c r="DJD37" s="61"/>
      <c r="DJE37" s="61"/>
      <c r="DJF37" s="61"/>
      <c r="DJG37" s="61"/>
      <c r="DJH37" s="61"/>
      <c r="DJI37" s="61"/>
      <c r="DJJ37" s="61"/>
      <c r="DJK37" s="61"/>
      <c r="DJL37" s="61"/>
      <c r="DJM37" s="61"/>
      <c r="DJN37" s="61"/>
      <c r="DJO37" s="61"/>
      <c r="DJP37" s="61"/>
      <c r="DJQ37" s="61"/>
      <c r="DJR37" s="61"/>
      <c r="DJS37" s="61"/>
      <c r="DJT37" s="61"/>
      <c r="DJU37" s="61"/>
      <c r="DJV37" s="61"/>
      <c r="DJW37" s="61"/>
      <c r="DJX37" s="61"/>
      <c r="DJY37" s="61"/>
      <c r="DJZ37" s="61"/>
      <c r="DKA37" s="61"/>
      <c r="DKB37" s="61"/>
      <c r="DKC37" s="61"/>
      <c r="DKD37" s="61"/>
      <c r="DKE37" s="61"/>
      <c r="DKF37" s="61"/>
      <c r="DKG37" s="61"/>
      <c r="DKH37" s="61"/>
      <c r="DKI37" s="61"/>
      <c r="DKJ37" s="61"/>
      <c r="DKK37" s="61"/>
      <c r="DKL37" s="61"/>
      <c r="DKM37" s="61"/>
      <c r="DKN37" s="61"/>
      <c r="DKO37" s="61"/>
      <c r="DKP37" s="61"/>
      <c r="DKQ37" s="61"/>
      <c r="DKR37" s="61"/>
      <c r="DKS37" s="61"/>
      <c r="DKT37" s="61"/>
      <c r="DKU37" s="61"/>
      <c r="DKV37" s="61"/>
      <c r="DKW37" s="61"/>
      <c r="DKX37" s="61"/>
      <c r="DKY37" s="61"/>
      <c r="DKZ37" s="61"/>
      <c r="DLA37" s="61"/>
      <c r="DLB37" s="61"/>
      <c r="DLC37" s="61"/>
      <c r="DLD37" s="61"/>
      <c r="DLE37" s="61"/>
      <c r="DLF37" s="61"/>
      <c r="DLG37" s="61"/>
      <c r="DLH37" s="61"/>
      <c r="DLI37" s="61"/>
      <c r="DLJ37" s="61"/>
      <c r="DLK37" s="61"/>
      <c r="DLL37" s="61"/>
      <c r="DLM37" s="61"/>
      <c r="DLN37" s="61"/>
      <c r="DLO37" s="61"/>
      <c r="DLP37" s="61"/>
      <c r="DLQ37" s="61"/>
      <c r="DLR37" s="61"/>
      <c r="DLS37" s="61"/>
      <c r="DLT37" s="61"/>
      <c r="DLU37" s="61"/>
      <c r="DLV37" s="61"/>
      <c r="DLW37" s="61"/>
      <c r="DLX37" s="61"/>
      <c r="DLY37" s="61"/>
      <c r="DLZ37" s="61"/>
      <c r="DMA37" s="61"/>
      <c r="DMB37" s="61"/>
      <c r="DMC37" s="61"/>
      <c r="DMD37" s="61"/>
      <c r="DME37" s="61"/>
      <c r="DMF37" s="61"/>
      <c r="DMG37" s="61"/>
      <c r="DMH37" s="61"/>
      <c r="DMI37" s="61"/>
      <c r="DMJ37" s="61"/>
      <c r="DMK37" s="61"/>
      <c r="DML37" s="61"/>
      <c r="DMM37" s="61"/>
      <c r="DMN37" s="61"/>
      <c r="DMO37" s="61"/>
      <c r="DMP37" s="61"/>
      <c r="DMQ37" s="61"/>
      <c r="DMR37" s="61"/>
      <c r="DMS37" s="61"/>
      <c r="DMT37" s="61"/>
      <c r="DMU37" s="61"/>
      <c r="DMV37" s="61"/>
      <c r="DMW37" s="61"/>
      <c r="DMX37" s="61"/>
      <c r="DMY37" s="61"/>
      <c r="DMZ37" s="61"/>
      <c r="DNA37" s="61"/>
      <c r="DNB37" s="61"/>
      <c r="DNC37" s="61"/>
      <c r="DND37" s="61"/>
      <c r="DNE37" s="61"/>
      <c r="DNF37" s="61"/>
      <c r="DNG37" s="61"/>
      <c r="DNH37" s="61"/>
      <c r="DNI37" s="61"/>
      <c r="DNJ37" s="61"/>
      <c r="DNK37" s="61"/>
      <c r="DNL37" s="61"/>
      <c r="DNM37" s="61"/>
      <c r="DNN37" s="61"/>
      <c r="DNO37" s="61"/>
      <c r="DNP37" s="61"/>
      <c r="DNQ37" s="61"/>
      <c r="DNR37" s="61"/>
      <c r="DNS37" s="61"/>
      <c r="DNT37" s="61"/>
      <c r="DNU37" s="61"/>
      <c r="DNV37" s="61"/>
      <c r="DNW37" s="61"/>
      <c r="DNX37" s="61"/>
      <c r="DNY37" s="61"/>
      <c r="DNZ37" s="61"/>
      <c r="DOA37" s="61"/>
      <c r="DOB37" s="61"/>
      <c r="DOC37" s="61"/>
      <c r="DOD37" s="61"/>
      <c r="DOE37" s="61"/>
      <c r="DOF37" s="61"/>
      <c r="DOG37" s="61"/>
      <c r="DOH37" s="61"/>
      <c r="DOI37" s="61"/>
      <c r="DOJ37" s="61"/>
      <c r="DOK37" s="61"/>
      <c r="DOL37" s="61"/>
      <c r="DOM37" s="61"/>
      <c r="DON37" s="61"/>
      <c r="DOO37" s="61"/>
      <c r="DOP37" s="61"/>
      <c r="DOQ37" s="61"/>
      <c r="DOR37" s="61"/>
      <c r="DOS37" s="61"/>
      <c r="DOT37" s="61"/>
      <c r="DOU37" s="61"/>
      <c r="DOV37" s="61"/>
      <c r="DOW37" s="61"/>
      <c r="DOX37" s="61"/>
      <c r="DOY37" s="61"/>
      <c r="DOZ37" s="61"/>
      <c r="DPA37" s="61"/>
      <c r="DPB37" s="61"/>
      <c r="DPC37" s="61"/>
      <c r="DPD37" s="61"/>
      <c r="DPE37" s="61"/>
      <c r="DPF37" s="61"/>
      <c r="DPG37" s="61"/>
      <c r="DPH37" s="61"/>
      <c r="DPI37" s="61"/>
      <c r="DPJ37" s="61"/>
      <c r="DPK37" s="61"/>
      <c r="DPL37" s="61"/>
      <c r="DPM37" s="61"/>
      <c r="DPN37" s="61"/>
      <c r="DPO37" s="61"/>
      <c r="DPP37" s="61"/>
      <c r="DPQ37" s="61"/>
      <c r="DPR37" s="61"/>
      <c r="DPS37" s="61"/>
      <c r="DPT37" s="61"/>
      <c r="DPU37" s="61"/>
      <c r="DPV37" s="61"/>
      <c r="DPW37" s="61"/>
      <c r="DPX37" s="61"/>
      <c r="DPY37" s="61"/>
      <c r="DPZ37" s="61"/>
      <c r="DQA37" s="61"/>
      <c r="DQB37" s="61"/>
      <c r="DQC37" s="61"/>
      <c r="DQD37" s="61"/>
      <c r="DQE37" s="61"/>
      <c r="DQF37" s="61"/>
      <c r="DQG37" s="61"/>
      <c r="DQH37" s="61"/>
      <c r="DQI37" s="61"/>
      <c r="DQJ37" s="61"/>
      <c r="DQK37" s="61"/>
      <c r="DQL37" s="61"/>
      <c r="DQM37" s="61"/>
      <c r="DQN37" s="61"/>
      <c r="DQO37" s="61"/>
      <c r="DQP37" s="61"/>
      <c r="DQQ37" s="61"/>
      <c r="DQR37" s="61"/>
      <c r="DQS37" s="61"/>
      <c r="DQT37" s="61"/>
      <c r="DQU37" s="61"/>
      <c r="DQV37" s="61"/>
      <c r="DQW37" s="61"/>
      <c r="DQX37" s="61"/>
      <c r="DQY37" s="61"/>
      <c r="DQZ37" s="61"/>
      <c r="DRA37" s="61"/>
      <c r="DRB37" s="61"/>
      <c r="DRC37" s="61"/>
      <c r="DRD37" s="61"/>
      <c r="DRE37" s="61"/>
      <c r="DRF37" s="61"/>
      <c r="DRG37" s="61"/>
      <c r="DRH37" s="61"/>
      <c r="DRI37" s="61"/>
      <c r="DRJ37" s="61"/>
      <c r="DRK37" s="61"/>
      <c r="DRL37" s="61"/>
      <c r="DRM37" s="61"/>
      <c r="DRN37" s="61"/>
      <c r="DRO37" s="61"/>
      <c r="DRP37" s="61"/>
      <c r="DRQ37" s="61"/>
      <c r="DRR37" s="61"/>
      <c r="DRS37" s="61"/>
      <c r="DRT37" s="61"/>
      <c r="DRU37" s="61"/>
      <c r="DRV37" s="61"/>
      <c r="DRW37" s="61"/>
      <c r="DRX37" s="61"/>
      <c r="DRY37" s="61"/>
      <c r="DRZ37" s="61"/>
      <c r="DSA37" s="61"/>
      <c r="DSB37" s="61"/>
      <c r="DSC37" s="61"/>
      <c r="DSD37" s="61"/>
      <c r="DSE37" s="61"/>
      <c r="DSF37" s="61"/>
      <c r="DSG37" s="61"/>
      <c r="DSH37" s="61"/>
      <c r="DSI37" s="61"/>
      <c r="DSJ37" s="61"/>
      <c r="DSK37" s="61"/>
      <c r="DSL37" s="61"/>
      <c r="DSM37" s="61"/>
      <c r="DSN37" s="61"/>
      <c r="DSO37" s="61"/>
      <c r="DSP37" s="61"/>
      <c r="DSQ37" s="61"/>
      <c r="DSR37" s="61"/>
      <c r="DSS37" s="61"/>
      <c r="DST37" s="61"/>
      <c r="DSU37" s="61"/>
      <c r="DSV37" s="61"/>
      <c r="DSW37" s="61"/>
      <c r="DSX37" s="61"/>
      <c r="DSY37" s="61"/>
      <c r="DSZ37" s="61"/>
      <c r="DTA37" s="61"/>
      <c r="DTB37" s="61"/>
      <c r="DTC37" s="61"/>
      <c r="DTD37" s="61"/>
      <c r="DTE37" s="61"/>
      <c r="DTF37" s="61"/>
      <c r="DTG37" s="61"/>
      <c r="DTH37" s="61"/>
      <c r="DTI37" s="61"/>
      <c r="DTJ37" s="61"/>
      <c r="DTK37" s="61"/>
      <c r="DTL37" s="61"/>
      <c r="DTM37" s="61"/>
      <c r="DTN37" s="61"/>
      <c r="DTO37" s="61"/>
      <c r="DTP37" s="61"/>
      <c r="DTQ37" s="61"/>
      <c r="DTR37" s="61"/>
      <c r="DTS37" s="61"/>
      <c r="DTT37" s="61"/>
      <c r="DTU37" s="61"/>
      <c r="DTV37" s="61"/>
      <c r="DTW37" s="61"/>
      <c r="DTX37" s="61"/>
      <c r="DTY37" s="61"/>
      <c r="DTZ37" s="61"/>
      <c r="DUA37" s="61"/>
      <c r="DUB37" s="61"/>
      <c r="DUC37" s="61"/>
      <c r="DUD37" s="61"/>
      <c r="DUE37" s="61"/>
      <c r="DUF37" s="61"/>
      <c r="DUG37" s="61"/>
      <c r="DUH37" s="61"/>
      <c r="DUI37" s="61"/>
      <c r="DUJ37" s="61"/>
      <c r="DUK37" s="61"/>
      <c r="DUL37" s="61"/>
      <c r="DUM37" s="61"/>
      <c r="DUN37" s="61"/>
      <c r="DUO37" s="61"/>
      <c r="DUP37" s="61"/>
      <c r="DUQ37" s="61"/>
      <c r="DUR37" s="61"/>
      <c r="DUS37" s="61"/>
      <c r="DUT37" s="61"/>
      <c r="DUU37" s="61"/>
      <c r="DUV37" s="61"/>
      <c r="DUW37" s="61"/>
      <c r="DUX37" s="61"/>
      <c r="DUY37" s="61"/>
      <c r="DUZ37" s="61"/>
      <c r="DVA37" s="61"/>
      <c r="DVB37" s="61"/>
      <c r="DVC37" s="61"/>
      <c r="DVD37" s="61"/>
      <c r="DVE37" s="61"/>
      <c r="DVF37" s="61"/>
      <c r="DVG37" s="61"/>
      <c r="DVH37" s="61"/>
      <c r="DVI37" s="61"/>
      <c r="DVJ37" s="61"/>
      <c r="DVK37" s="61"/>
      <c r="DVL37" s="61"/>
      <c r="DVM37" s="61"/>
      <c r="DVN37" s="61"/>
      <c r="DVO37" s="61"/>
      <c r="DVP37" s="61"/>
      <c r="DVQ37" s="61"/>
      <c r="DVR37" s="61"/>
      <c r="DVS37" s="61"/>
      <c r="DVT37" s="61"/>
      <c r="DVU37" s="61"/>
      <c r="DVV37" s="61"/>
      <c r="DVW37" s="61"/>
      <c r="DVX37" s="61"/>
      <c r="DVY37" s="61"/>
      <c r="DVZ37" s="61"/>
      <c r="DWA37" s="61"/>
      <c r="DWB37" s="61"/>
      <c r="DWC37" s="61"/>
      <c r="DWD37" s="61"/>
      <c r="DWE37" s="61"/>
      <c r="DWF37" s="61"/>
      <c r="DWG37" s="61"/>
      <c r="DWH37" s="61"/>
      <c r="DWI37" s="61"/>
      <c r="DWJ37" s="61"/>
      <c r="DWK37" s="61"/>
      <c r="DWL37" s="61"/>
      <c r="DWM37" s="61"/>
      <c r="DWN37" s="61"/>
      <c r="DWO37" s="61"/>
      <c r="DWP37" s="61"/>
      <c r="DWQ37" s="61"/>
      <c r="DWR37" s="61"/>
      <c r="DWS37" s="61"/>
      <c r="DWT37" s="61"/>
      <c r="DWU37" s="61"/>
      <c r="DWV37" s="61"/>
      <c r="DWW37" s="61"/>
      <c r="DWX37" s="61"/>
      <c r="DWY37" s="61"/>
      <c r="DWZ37" s="61"/>
      <c r="DXA37" s="61"/>
      <c r="DXB37" s="61"/>
      <c r="DXC37" s="61"/>
      <c r="DXD37" s="61"/>
      <c r="DXE37" s="61"/>
      <c r="DXF37" s="61"/>
      <c r="DXG37" s="61"/>
      <c r="DXH37" s="61"/>
      <c r="DXI37" s="61"/>
      <c r="DXJ37" s="61"/>
      <c r="DXK37" s="61"/>
      <c r="DXL37" s="61"/>
      <c r="DXM37" s="61"/>
      <c r="DXN37" s="61"/>
      <c r="DXO37" s="61"/>
      <c r="DXP37" s="61"/>
      <c r="DXQ37" s="61"/>
      <c r="DXR37" s="61"/>
      <c r="DXS37" s="61"/>
      <c r="DXT37" s="61"/>
      <c r="DXU37" s="61"/>
      <c r="DXV37" s="61"/>
      <c r="DXW37" s="61"/>
      <c r="DXX37" s="61"/>
      <c r="DXY37" s="61"/>
      <c r="DXZ37" s="61"/>
      <c r="DYA37" s="61"/>
      <c r="DYB37" s="61"/>
      <c r="DYC37" s="61"/>
      <c r="DYD37" s="61"/>
      <c r="DYE37" s="61"/>
      <c r="DYF37" s="61"/>
      <c r="DYG37" s="61"/>
      <c r="DYH37" s="61"/>
      <c r="DYI37" s="61"/>
      <c r="DYJ37" s="61"/>
      <c r="DYK37" s="61"/>
      <c r="DYL37" s="61"/>
      <c r="DYM37" s="61"/>
      <c r="DYN37" s="61"/>
      <c r="DYO37" s="61"/>
      <c r="DYP37" s="61"/>
      <c r="DYQ37" s="61"/>
      <c r="DYR37" s="61"/>
      <c r="DYS37" s="61"/>
      <c r="DYT37" s="61"/>
      <c r="DYU37" s="61"/>
      <c r="DYV37" s="61"/>
      <c r="DYW37" s="61"/>
      <c r="DYX37" s="61"/>
      <c r="DYY37" s="61"/>
      <c r="DYZ37" s="61"/>
      <c r="DZA37" s="61"/>
      <c r="DZB37" s="61"/>
      <c r="DZC37" s="61"/>
      <c r="DZD37" s="61"/>
      <c r="DZE37" s="61"/>
      <c r="DZF37" s="61"/>
      <c r="DZG37" s="61"/>
      <c r="DZH37" s="61"/>
      <c r="DZI37" s="61"/>
      <c r="DZJ37" s="61"/>
      <c r="DZK37" s="61"/>
      <c r="DZL37" s="61"/>
      <c r="DZM37" s="61"/>
      <c r="DZN37" s="61"/>
      <c r="DZO37" s="61"/>
      <c r="DZP37" s="61"/>
      <c r="DZQ37" s="61"/>
      <c r="DZR37" s="61"/>
      <c r="DZS37" s="61"/>
      <c r="DZT37" s="61"/>
      <c r="DZU37" s="61"/>
      <c r="DZV37" s="61"/>
      <c r="DZW37" s="61"/>
      <c r="DZX37" s="61"/>
      <c r="DZY37" s="61"/>
      <c r="DZZ37" s="61"/>
      <c r="EAA37" s="61"/>
      <c r="EAB37" s="61"/>
      <c r="EAC37" s="61"/>
      <c r="EAD37" s="61"/>
      <c r="EAE37" s="61"/>
      <c r="EAF37" s="61"/>
      <c r="EAG37" s="61"/>
      <c r="EAH37" s="61"/>
      <c r="EAI37" s="61"/>
      <c r="EAJ37" s="61"/>
      <c r="EAK37" s="61"/>
      <c r="EAL37" s="61"/>
      <c r="EAM37" s="61"/>
      <c r="EAN37" s="61"/>
      <c r="EAO37" s="61"/>
      <c r="EAP37" s="61"/>
      <c r="EAQ37" s="61"/>
      <c r="EAR37" s="61"/>
      <c r="EAS37" s="61"/>
      <c r="EAT37" s="61"/>
      <c r="EAU37" s="61"/>
      <c r="EAV37" s="61"/>
      <c r="EAW37" s="61"/>
      <c r="EAX37" s="61"/>
      <c r="EAY37" s="61"/>
      <c r="EAZ37" s="61"/>
      <c r="EBA37" s="61"/>
      <c r="EBB37" s="61"/>
      <c r="EBC37" s="61"/>
      <c r="EBD37" s="61"/>
      <c r="EBE37" s="61"/>
      <c r="EBF37" s="61"/>
      <c r="EBG37" s="61"/>
      <c r="EBH37" s="61"/>
      <c r="EBI37" s="61"/>
      <c r="EBJ37" s="61"/>
      <c r="EBK37" s="61"/>
      <c r="EBL37" s="61"/>
      <c r="EBM37" s="61"/>
      <c r="EBN37" s="61"/>
      <c r="EBO37" s="61"/>
      <c r="EBP37" s="61"/>
      <c r="EBQ37" s="61"/>
      <c r="EBR37" s="61"/>
      <c r="EBS37" s="61"/>
      <c r="EBT37" s="61"/>
      <c r="EBU37" s="61"/>
      <c r="EBV37" s="61"/>
      <c r="EBW37" s="61"/>
      <c r="EBX37" s="61"/>
      <c r="EBY37" s="61"/>
      <c r="EBZ37" s="61"/>
      <c r="ECA37" s="61"/>
      <c r="ECB37" s="61"/>
      <c r="ECC37" s="61"/>
      <c r="ECD37" s="61"/>
      <c r="ECE37" s="61"/>
      <c r="ECF37" s="61"/>
      <c r="ECG37" s="61"/>
      <c r="ECH37" s="61"/>
      <c r="ECI37" s="61"/>
      <c r="ECJ37" s="61"/>
      <c r="ECK37" s="61"/>
      <c r="ECL37" s="61"/>
      <c r="ECM37" s="61"/>
      <c r="ECN37" s="61"/>
      <c r="ECO37" s="61"/>
      <c r="ECP37" s="61"/>
      <c r="ECQ37" s="61"/>
      <c r="ECR37" s="61"/>
      <c r="ECS37" s="61"/>
      <c r="ECT37" s="61"/>
      <c r="ECU37" s="61"/>
      <c r="ECV37" s="61"/>
      <c r="ECW37" s="61"/>
      <c r="ECX37" s="61"/>
      <c r="ECY37" s="61"/>
      <c r="ECZ37" s="61"/>
      <c r="EDA37" s="61"/>
      <c r="EDB37" s="61"/>
      <c r="EDC37" s="61"/>
      <c r="EDD37" s="61"/>
      <c r="EDE37" s="61"/>
      <c r="EDF37" s="61"/>
      <c r="EDG37" s="61"/>
      <c r="EDH37" s="61"/>
      <c r="EDI37" s="61"/>
      <c r="EDJ37" s="61"/>
      <c r="EDK37" s="61"/>
      <c r="EDL37" s="61"/>
      <c r="EDM37" s="61"/>
      <c r="EDN37" s="61"/>
      <c r="EDO37" s="61"/>
      <c r="EDP37" s="61"/>
      <c r="EDQ37" s="61"/>
      <c r="EDR37" s="61"/>
      <c r="EDS37" s="61"/>
      <c r="EDT37" s="61"/>
      <c r="EDU37" s="61"/>
      <c r="EDV37" s="61"/>
      <c r="EDW37" s="61"/>
      <c r="EDX37" s="61"/>
      <c r="EDY37" s="61"/>
      <c r="EDZ37" s="61"/>
      <c r="EEA37" s="61"/>
      <c r="EEB37" s="61"/>
      <c r="EEC37" s="61"/>
      <c r="EED37" s="61"/>
      <c r="EEE37" s="61"/>
      <c r="EEF37" s="61"/>
      <c r="EEG37" s="61"/>
      <c r="EEH37" s="61"/>
      <c r="EEI37" s="61"/>
      <c r="EEJ37" s="61"/>
      <c r="EEK37" s="61"/>
      <c r="EEL37" s="61"/>
      <c r="EEM37" s="61"/>
      <c r="EEN37" s="61"/>
      <c r="EEO37" s="61"/>
      <c r="EEP37" s="61"/>
      <c r="EEQ37" s="61"/>
      <c r="EER37" s="61"/>
      <c r="EES37" s="61"/>
      <c r="EET37" s="61"/>
      <c r="EEU37" s="61"/>
      <c r="EEV37" s="61"/>
      <c r="EEW37" s="61"/>
      <c r="EEX37" s="61"/>
      <c r="EEY37" s="61"/>
      <c r="EEZ37" s="61"/>
      <c r="EFA37" s="61"/>
      <c r="EFB37" s="61"/>
      <c r="EFC37" s="61"/>
      <c r="EFD37" s="61"/>
      <c r="EFE37" s="61"/>
      <c r="EFF37" s="61"/>
      <c r="EFG37" s="61"/>
      <c r="EFH37" s="61"/>
      <c r="EFI37" s="61"/>
      <c r="EFJ37" s="61"/>
      <c r="EFK37" s="61"/>
      <c r="EFL37" s="61"/>
      <c r="EFM37" s="61"/>
      <c r="EFN37" s="61"/>
      <c r="EFO37" s="61"/>
      <c r="EFP37" s="61"/>
      <c r="EFQ37" s="61"/>
      <c r="EFR37" s="61"/>
      <c r="EFS37" s="61"/>
      <c r="EFT37" s="61"/>
      <c r="EFU37" s="61"/>
      <c r="EFV37" s="61"/>
      <c r="EFW37" s="61"/>
      <c r="EFX37" s="61"/>
      <c r="EFY37" s="61"/>
      <c r="EFZ37" s="61"/>
      <c r="EGA37" s="61"/>
      <c r="EGB37" s="61"/>
      <c r="EGC37" s="61"/>
      <c r="EGD37" s="61"/>
      <c r="EGE37" s="61"/>
      <c r="EGF37" s="61"/>
      <c r="EGG37" s="61"/>
      <c r="EGH37" s="61"/>
      <c r="EGI37" s="61"/>
      <c r="EGJ37" s="61"/>
      <c r="EGK37" s="61"/>
      <c r="EGL37" s="61"/>
      <c r="EGM37" s="61"/>
      <c r="EGN37" s="61"/>
      <c r="EGO37" s="61"/>
      <c r="EGP37" s="61"/>
      <c r="EGQ37" s="61"/>
      <c r="EGR37" s="61"/>
      <c r="EGS37" s="61"/>
      <c r="EGT37" s="61"/>
      <c r="EGU37" s="61"/>
      <c r="EGV37" s="61"/>
      <c r="EGW37" s="61"/>
      <c r="EGX37" s="61"/>
      <c r="EGY37" s="61"/>
      <c r="EGZ37" s="61"/>
      <c r="EHA37" s="61"/>
      <c r="EHB37" s="61"/>
      <c r="EHC37" s="61"/>
      <c r="EHD37" s="61"/>
      <c r="EHE37" s="61"/>
      <c r="EHF37" s="61"/>
      <c r="EHG37" s="61"/>
      <c r="EHH37" s="61"/>
      <c r="EHI37" s="61"/>
      <c r="EHJ37" s="61"/>
      <c r="EHK37" s="61"/>
      <c r="EHL37" s="61"/>
      <c r="EHM37" s="61"/>
      <c r="EHN37" s="61"/>
      <c r="EHO37" s="61"/>
      <c r="EHP37" s="61"/>
      <c r="EHQ37" s="61"/>
      <c r="EHR37" s="61"/>
      <c r="EHS37" s="61"/>
      <c r="EHT37" s="61"/>
      <c r="EHU37" s="61"/>
      <c r="EHV37" s="61"/>
      <c r="EHW37" s="61"/>
      <c r="EHX37" s="61"/>
      <c r="EHY37" s="61"/>
      <c r="EHZ37" s="61"/>
      <c r="EIA37" s="61"/>
      <c r="EIB37" s="61"/>
      <c r="EIC37" s="61"/>
      <c r="EID37" s="61"/>
      <c r="EIE37" s="61"/>
      <c r="EIF37" s="61"/>
      <c r="EIG37" s="61"/>
      <c r="EIH37" s="61"/>
      <c r="EII37" s="61"/>
      <c r="EIJ37" s="61"/>
      <c r="EIK37" s="61"/>
      <c r="EIL37" s="61"/>
      <c r="EIM37" s="61"/>
      <c r="EIN37" s="61"/>
      <c r="EIO37" s="61"/>
      <c r="EIP37" s="61"/>
      <c r="EIQ37" s="61"/>
      <c r="EIR37" s="61"/>
      <c r="EIS37" s="61"/>
      <c r="EIT37" s="61"/>
      <c r="EIU37" s="61"/>
      <c r="EIV37" s="61"/>
      <c r="EIW37" s="61"/>
      <c r="EIX37" s="61"/>
      <c r="EIY37" s="61"/>
      <c r="EIZ37" s="61"/>
      <c r="EJA37" s="61"/>
      <c r="EJB37" s="61"/>
      <c r="EJC37" s="61"/>
      <c r="EJD37" s="61"/>
      <c r="EJE37" s="61"/>
      <c r="EJF37" s="61"/>
      <c r="EJG37" s="61"/>
      <c r="EJH37" s="61"/>
      <c r="EJI37" s="61"/>
      <c r="EJJ37" s="61"/>
      <c r="EJK37" s="61"/>
      <c r="EJL37" s="61"/>
      <c r="EJM37" s="61"/>
      <c r="EJN37" s="61"/>
      <c r="EJO37" s="61"/>
      <c r="EJP37" s="61"/>
      <c r="EJQ37" s="61"/>
      <c r="EJR37" s="61"/>
      <c r="EJS37" s="61"/>
      <c r="EJT37" s="61"/>
      <c r="EJU37" s="61"/>
      <c r="EJV37" s="61"/>
      <c r="EJW37" s="61"/>
      <c r="EJX37" s="61"/>
      <c r="EJY37" s="61"/>
      <c r="EJZ37" s="61"/>
      <c r="EKA37" s="61"/>
      <c r="EKB37" s="61"/>
      <c r="EKC37" s="61"/>
      <c r="EKD37" s="61"/>
      <c r="EKE37" s="61"/>
      <c r="EKF37" s="61"/>
      <c r="EKG37" s="61"/>
      <c r="EKH37" s="61"/>
      <c r="EKI37" s="61"/>
      <c r="EKJ37" s="61"/>
      <c r="EKK37" s="61"/>
      <c r="EKL37" s="61"/>
      <c r="EKM37" s="61"/>
      <c r="EKN37" s="61"/>
      <c r="EKO37" s="61"/>
      <c r="EKP37" s="61"/>
      <c r="EKQ37" s="61"/>
      <c r="EKR37" s="61"/>
      <c r="EKS37" s="61"/>
      <c r="EKT37" s="61"/>
      <c r="EKU37" s="61"/>
      <c r="EKV37" s="61"/>
      <c r="EKW37" s="61"/>
      <c r="EKX37" s="61"/>
      <c r="EKY37" s="61"/>
      <c r="EKZ37" s="61"/>
      <c r="ELA37" s="61"/>
      <c r="ELB37" s="61"/>
      <c r="ELC37" s="61"/>
      <c r="ELD37" s="61"/>
      <c r="ELE37" s="61"/>
      <c r="ELF37" s="61"/>
      <c r="ELG37" s="61"/>
      <c r="ELH37" s="61"/>
      <c r="ELI37" s="61"/>
      <c r="ELJ37" s="61"/>
      <c r="ELK37" s="61"/>
      <c r="ELL37" s="61"/>
      <c r="ELM37" s="61"/>
      <c r="ELN37" s="61"/>
      <c r="ELO37" s="61"/>
      <c r="ELP37" s="61"/>
      <c r="ELQ37" s="61"/>
      <c r="ELR37" s="61"/>
      <c r="ELS37" s="61"/>
      <c r="ELT37" s="61"/>
      <c r="ELU37" s="61"/>
      <c r="ELV37" s="61"/>
      <c r="ELW37" s="61"/>
      <c r="ELX37" s="61"/>
      <c r="ELY37" s="61"/>
      <c r="ELZ37" s="61"/>
      <c r="EMA37" s="61"/>
      <c r="EMB37" s="61"/>
      <c r="EMC37" s="61"/>
      <c r="EMD37" s="61"/>
      <c r="EME37" s="61"/>
      <c r="EMF37" s="61"/>
      <c r="EMG37" s="61"/>
      <c r="EMH37" s="61"/>
      <c r="EMI37" s="61"/>
      <c r="EMJ37" s="61"/>
      <c r="EMK37" s="61"/>
      <c r="EML37" s="61"/>
      <c r="EMM37" s="61"/>
      <c r="EMN37" s="61"/>
      <c r="EMO37" s="61"/>
      <c r="EMP37" s="61"/>
      <c r="EMQ37" s="61"/>
      <c r="EMR37" s="61"/>
      <c r="EMS37" s="61"/>
      <c r="EMT37" s="61"/>
      <c r="EMU37" s="61"/>
      <c r="EMV37" s="61"/>
      <c r="EMW37" s="61"/>
      <c r="EMX37" s="61"/>
      <c r="EMY37" s="61"/>
      <c r="EMZ37" s="61"/>
      <c r="ENA37" s="61"/>
      <c r="ENB37" s="61"/>
      <c r="ENC37" s="61"/>
      <c r="END37" s="61"/>
      <c r="ENE37" s="61"/>
      <c r="ENF37" s="61"/>
      <c r="ENG37" s="61"/>
      <c r="ENH37" s="61"/>
      <c r="ENI37" s="61"/>
      <c r="ENJ37" s="61"/>
      <c r="ENK37" s="61"/>
      <c r="ENL37" s="61"/>
      <c r="ENM37" s="61"/>
      <c r="ENN37" s="61"/>
      <c r="ENO37" s="61"/>
      <c r="ENP37" s="61"/>
      <c r="ENQ37" s="61"/>
      <c r="ENR37" s="61"/>
      <c r="ENS37" s="61"/>
      <c r="ENT37" s="61"/>
      <c r="ENU37" s="61"/>
      <c r="ENV37" s="61"/>
      <c r="ENW37" s="61"/>
      <c r="ENX37" s="61"/>
      <c r="ENY37" s="61"/>
      <c r="ENZ37" s="61"/>
      <c r="EOA37" s="61"/>
      <c r="EOB37" s="61"/>
      <c r="EOC37" s="61"/>
      <c r="EOD37" s="61"/>
      <c r="EOE37" s="61"/>
      <c r="EOF37" s="61"/>
      <c r="EOG37" s="61"/>
      <c r="EOH37" s="61"/>
      <c r="EOI37" s="61"/>
      <c r="EOJ37" s="61"/>
      <c r="EOK37" s="61"/>
      <c r="EOL37" s="61"/>
      <c r="EOM37" s="61"/>
      <c r="EON37" s="61"/>
      <c r="EOO37" s="61"/>
      <c r="EOP37" s="61"/>
      <c r="EOQ37" s="61"/>
      <c r="EOR37" s="61"/>
      <c r="EOS37" s="61"/>
      <c r="EOT37" s="61"/>
      <c r="EOU37" s="61"/>
      <c r="EOV37" s="61"/>
      <c r="EOW37" s="61"/>
      <c r="EOX37" s="61"/>
      <c r="EOY37" s="61"/>
      <c r="EOZ37" s="61"/>
      <c r="EPA37" s="61"/>
      <c r="EPB37" s="61"/>
      <c r="EPC37" s="61"/>
      <c r="EPD37" s="61"/>
      <c r="EPE37" s="61"/>
      <c r="EPF37" s="61"/>
      <c r="EPG37" s="61"/>
      <c r="EPH37" s="61"/>
      <c r="EPI37" s="61"/>
      <c r="EPJ37" s="61"/>
      <c r="EPK37" s="61"/>
      <c r="EPL37" s="61"/>
      <c r="EPM37" s="61"/>
      <c r="EPN37" s="61"/>
      <c r="EPO37" s="61"/>
      <c r="EPP37" s="61"/>
      <c r="EPQ37" s="61"/>
      <c r="EPR37" s="61"/>
      <c r="EPS37" s="61"/>
      <c r="EPT37" s="61"/>
      <c r="EPU37" s="61"/>
      <c r="EPV37" s="61"/>
      <c r="EPW37" s="61"/>
      <c r="EPX37" s="61"/>
      <c r="EPY37" s="61"/>
      <c r="EPZ37" s="61"/>
      <c r="EQA37" s="61"/>
      <c r="EQB37" s="61"/>
      <c r="EQC37" s="61"/>
      <c r="EQD37" s="61"/>
      <c r="EQE37" s="61"/>
      <c r="EQF37" s="61"/>
      <c r="EQG37" s="61"/>
      <c r="EQH37" s="61"/>
      <c r="EQI37" s="61"/>
      <c r="EQJ37" s="61"/>
      <c r="EQK37" s="61"/>
      <c r="EQL37" s="61"/>
      <c r="EQM37" s="61"/>
      <c r="EQN37" s="61"/>
      <c r="EQO37" s="61"/>
      <c r="EQP37" s="61"/>
      <c r="EQQ37" s="61"/>
      <c r="EQR37" s="61"/>
      <c r="EQS37" s="61"/>
      <c r="EQT37" s="61"/>
      <c r="EQU37" s="61"/>
      <c r="EQV37" s="61"/>
      <c r="EQW37" s="61"/>
      <c r="EQX37" s="61"/>
      <c r="EQY37" s="61"/>
      <c r="EQZ37" s="61"/>
      <c r="ERA37" s="61"/>
      <c r="ERB37" s="61"/>
      <c r="ERC37" s="61"/>
      <c r="ERD37" s="61"/>
      <c r="ERE37" s="61"/>
      <c r="ERF37" s="61"/>
      <c r="ERG37" s="61"/>
      <c r="ERH37" s="61"/>
      <c r="ERI37" s="61"/>
      <c r="ERJ37" s="61"/>
      <c r="ERK37" s="61"/>
      <c r="ERL37" s="61"/>
      <c r="ERM37" s="61"/>
      <c r="ERN37" s="61"/>
      <c r="ERO37" s="61"/>
      <c r="ERP37" s="61"/>
      <c r="ERQ37" s="61"/>
      <c r="ERR37" s="61"/>
      <c r="ERS37" s="61"/>
      <c r="ERT37" s="61"/>
      <c r="ERU37" s="61"/>
      <c r="ERV37" s="61"/>
      <c r="ERW37" s="61"/>
      <c r="ERX37" s="61"/>
      <c r="ERY37" s="61"/>
      <c r="ERZ37" s="61"/>
      <c r="ESA37" s="61"/>
      <c r="ESB37" s="61"/>
      <c r="ESC37" s="61"/>
      <c r="ESD37" s="61"/>
      <c r="ESE37" s="61"/>
      <c r="ESF37" s="61"/>
      <c r="ESG37" s="61"/>
      <c r="ESH37" s="61"/>
      <c r="ESI37" s="61"/>
      <c r="ESJ37" s="61"/>
      <c r="ESK37" s="61"/>
      <c r="ESL37" s="61"/>
      <c r="ESM37" s="61"/>
      <c r="ESN37" s="61"/>
      <c r="ESO37" s="61"/>
      <c r="ESP37" s="61"/>
      <c r="ESQ37" s="61"/>
      <c r="ESR37" s="61"/>
      <c r="ESS37" s="61"/>
      <c r="EST37" s="61"/>
      <c r="ESU37" s="61"/>
      <c r="ESV37" s="61"/>
      <c r="ESW37" s="61"/>
      <c r="ESX37" s="61"/>
      <c r="ESY37" s="61"/>
      <c r="ESZ37" s="61"/>
      <c r="ETA37" s="61"/>
      <c r="ETB37" s="61"/>
      <c r="ETC37" s="61"/>
      <c r="ETD37" s="61"/>
      <c r="ETE37" s="61"/>
      <c r="ETF37" s="61"/>
      <c r="ETG37" s="61"/>
      <c r="ETH37" s="61"/>
      <c r="ETI37" s="61"/>
      <c r="ETJ37" s="61"/>
      <c r="ETK37" s="61"/>
      <c r="ETL37" s="61"/>
      <c r="ETM37" s="61"/>
      <c r="ETN37" s="61"/>
      <c r="ETO37" s="61"/>
      <c r="ETP37" s="61"/>
      <c r="ETQ37" s="61"/>
      <c r="ETR37" s="61"/>
      <c r="ETS37" s="61"/>
      <c r="ETT37" s="61"/>
      <c r="ETU37" s="61"/>
      <c r="ETV37" s="61"/>
      <c r="ETW37" s="61"/>
      <c r="ETX37" s="61"/>
      <c r="ETY37" s="61"/>
      <c r="ETZ37" s="61"/>
      <c r="EUA37" s="61"/>
      <c r="EUB37" s="61"/>
      <c r="EUC37" s="61"/>
      <c r="EUD37" s="61"/>
      <c r="EUE37" s="61"/>
      <c r="EUF37" s="61"/>
      <c r="EUG37" s="61"/>
      <c r="EUH37" s="61"/>
      <c r="EUI37" s="61"/>
      <c r="EUJ37" s="61"/>
      <c r="EUK37" s="61"/>
      <c r="EUL37" s="61"/>
      <c r="EUM37" s="61"/>
      <c r="EUN37" s="61"/>
      <c r="EUO37" s="61"/>
      <c r="EUP37" s="61"/>
      <c r="EUQ37" s="61"/>
      <c r="EUR37" s="61"/>
      <c r="EUS37" s="61"/>
      <c r="EUT37" s="61"/>
      <c r="EUU37" s="61"/>
      <c r="EUV37" s="61"/>
      <c r="EUW37" s="61"/>
      <c r="EUX37" s="61"/>
      <c r="EUY37" s="61"/>
      <c r="EUZ37" s="61"/>
      <c r="EVA37" s="61"/>
      <c r="EVB37" s="61"/>
      <c r="EVC37" s="61"/>
      <c r="EVD37" s="61"/>
      <c r="EVE37" s="61"/>
      <c r="EVF37" s="61"/>
      <c r="EVG37" s="61"/>
      <c r="EVH37" s="61"/>
      <c r="EVI37" s="61"/>
      <c r="EVJ37" s="61"/>
      <c r="EVK37" s="61"/>
      <c r="EVL37" s="61"/>
      <c r="EVM37" s="61"/>
      <c r="EVN37" s="61"/>
      <c r="EVO37" s="61"/>
      <c r="EVP37" s="61"/>
      <c r="EVQ37" s="61"/>
      <c r="EVR37" s="61"/>
      <c r="EVS37" s="61"/>
      <c r="EVT37" s="61"/>
      <c r="EVU37" s="61"/>
      <c r="EVV37" s="61"/>
      <c r="EVW37" s="61"/>
      <c r="EVX37" s="61"/>
      <c r="EVY37" s="61"/>
      <c r="EVZ37" s="61"/>
      <c r="EWA37" s="61"/>
      <c r="EWB37" s="61"/>
      <c r="EWC37" s="61"/>
      <c r="EWD37" s="61"/>
      <c r="EWE37" s="61"/>
      <c r="EWF37" s="61"/>
      <c r="EWG37" s="61"/>
      <c r="EWH37" s="61"/>
      <c r="EWI37" s="61"/>
      <c r="EWJ37" s="61"/>
      <c r="EWK37" s="61"/>
      <c r="EWL37" s="61"/>
      <c r="EWM37" s="61"/>
      <c r="EWN37" s="61"/>
      <c r="EWO37" s="61"/>
      <c r="EWP37" s="61"/>
      <c r="EWQ37" s="61"/>
      <c r="EWR37" s="61"/>
      <c r="EWS37" s="61"/>
      <c r="EWT37" s="61"/>
      <c r="EWU37" s="61"/>
      <c r="EWV37" s="61"/>
      <c r="EWW37" s="61"/>
      <c r="EWX37" s="61"/>
      <c r="EWY37" s="61"/>
      <c r="EWZ37" s="61"/>
      <c r="EXA37" s="61"/>
      <c r="EXB37" s="61"/>
      <c r="EXC37" s="61"/>
      <c r="EXD37" s="61"/>
      <c r="EXE37" s="61"/>
      <c r="EXF37" s="61"/>
      <c r="EXG37" s="61"/>
      <c r="EXH37" s="61"/>
      <c r="EXI37" s="61"/>
      <c r="EXJ37" s="61"/>
      <c r="EXK37" s="61"/>
      <c r="EXL37" s="61"/>
      <c r="EXM37" s="61"/>
      <c r="EXN37" s="61"/>
      <c r="EXO37" s="61"/>
      <c r="EXP37" s="61"/>
      <c r="EXQ37" s="61"/>
      <c r="EXR37" s="61"/>
      <c r="EXS37" s="61"/>
      <c r="EXT37" s="61"/>
      <c r="EXU37" s="61"/>
      <c r="EXV37" s="61"/>
      <c r="EXW37" s="61"/>
      <c r="EXX37" s="61"/>
      <c r="EXY37" s="61"/>
      <c r="EXZ37" s="61"/>
      <c r="EYA37" s="61"/>
      <c r="EYB37" s="61"/>
      <c r="EYC37" s="61"/>
      <c r="EYD37" s="61"/>
      <c r="EYE37" s="61"/>
      <c r="EYF37" s="61"/>
      <c r="EYG37" s="61"/>
      <c r="EYH37" s="61"/>
      <c r="EYI37" s="61"/>
      <c r="EYJ37" s="61"/>
      <c r="EYK37" s="61"/>
      <c r="EYL37" s="61"/>
      <c r="EYM37" s="61"/>
      <c r="EYN37" s="61"/>
      <c r="EYO37" s="61"/>
      <c r="EYP37" s="61"/>
      <c r="EYQ37" s="61"/>
      <c r="EYR37" s="61"/>
      <c r="EYS37" s="61"/>
      <c r="EYT37" s="61"/>
      <c r="EYU37" s="61"/>
      <c r="EYV37" s="61"/>
      <c r="EYW37" s="61"/>
      <c r="EYX37" s="61"/>
      <c r="EYY37" s="61"/>
      <c r="EYZ37" s="61"/>
      <c r="EZA37" s="61"/>
      <c r="EZB37" s="61"/>
      <c r="EZC37" s="61"/>
      <c r="EZD37" s="61"/>
      <c r="EZE37" s="61"/>
      <c r="EZF37" s="61"/>
      <c r="EZG37" s="61"/>
      <c r="EZH37" s="61"/>
      <c r="EZI37" s="61"/>
      <c r="EZJ37" s="61"/>
      <c r="EZK37" s="61"/>
      <c r="EZL37" s="61"/>
      <c r="EZM37" s="61"/>
      <c r="EZN37" s="61"/>
      <c r="EZO37" s="61"/>
      <c r="EZP37" s="61"/>
      <c r="EZQ37" s="61"/>
      <c r="EZR37" s="61"/>
      <c r="EZS37" s="61"/>
      <c r="EZT37" s="61"/>
      <c r="EZU37" s="61"/>
      <c r="EZV37" s="61"/>
      <c r="EZW37" s="61"/>
      <c r="EZX37" s="61"/>
      <c r="EZY37" s="61"/>
      <c r="EZZ37" s="61"/>
      <c r="FAA37" s="61"/>
      <c r="FAB37" s="61"/>
      <c r="FAC37" s="61"/>
      <c r="FAD37" s="61"/>
      <c r="FAE37" s="61"/>
      <c r="FAF37" s="61"/>
      <c r="FAG37" s="61"/>
      <c r="FAH37" s="61"/>
      <c r="FAI37" s="61"/>
      <c r="FAJ37" s="61"/>
      <c r="FAK37" s="61"/>
      <c r="FAL37" s="61"/>
      <c r="FAM37" s="61"/>
      <c r="FAN37" s="61"/>
      <c r="FAO37" s="61"/>
      <c r="FAP37" s="61"/>
      <c r="FAQ37" s="61"/>
      <c r="FAR37" s="61"/>
      <c r="FAS37" s="61"/>
      <c r="FAT37" s="61"/>
      <c r="FAU37" s="61"/>
      <c r="FAV37" s="61"/>
      <c r="FAW37" s="61"/>
      <c r="FAX37" s="61"/>
      <c r="FAY37" s="61"/>
      <c r="FAZ37" s="61"/>
      <c r="FBA37" s="61"/>
      <c r="FBB37" s="61"/>
      <c r="FBC37" s="61"/>
      <c r="FBD37" s="61"/>
      <c r="FBE37" s="61"/>
      <c r="FBF37" s="61"/>
      <c r="FBG37" s="61"/>
      <c r="FBH37" s="61"/>
      <c r="FBI37" s="61"/>
      <c r="FBJ37" s="61"/>
      <c r="FBK37" s="61"/>
      <c r="FBL37" s="61"/>
      <c r="FBM37" s="61"/>
      <c r="FBN37" s="61"/>
      <c r="FBO37" s="61"/>
      <c r="FBP37" s="61"/>
      <c r="FBQ37" s="61"/>
      <c r="FBR37" s="61"/>
      <c r="FBS37" s="61"/>
      <c r="FBT37" s="61"/>
      <c r="FBU37" s="61"/>
      <c r="FBV37" s="61"/>
      <c r="FBW37" s="61"/>
      <c r="FBX37" s="61"/>
      <c r="FBY37" s="61"/>
      <c r="FBZ37" s="61"/>
      <c r="FCA37" s="61"/>
      <c r="FCB37" s="61"/>
      <c r="FCC37" s="61"/>
      <c r="FCD37" s="61"/>
      <c r="FCE37" s="61"/>
      <c r="FCF37" s="61"/>
      <c r="FCG37" s="61"/>
      <c r="FCH37" s="61"/>
      <c r="FCI37" s="61"/>
      <c r="FCJ37" s="61"/>
      <c r="FCK37" s="61"/>
      <c r="FCL37" s="61"/>
      <c r="FCM37" s="61"/>
      <c r="FCN37" s="61"/>
      <c r="FCO37" s="61"/>
      <c r="FCP37" s="61"/>
      <c r="FCQ37" s="61"/>
      <c r="FCR37" s="61"/>
      <c r="FCS37" s="61"/>
      <c r="FCT37" s="61"/>
      <c r="FCU37" s="61"/>
      <c r="FCV37" s="61"/>
      <c r="FCW37" s="61"/>
      <c r="FCX37" s="61"/>
      <c r="FCY37" s="61"/>
      <c r="FCZ37" s="61"/>
      <c r="FDA37" s="61"/>
      <c r="FDB37" s="61"/>
      <c r="FDC37" s="61"/>
      <c r="FDD37" s="61"/>
      <c r="FDE37" s="61"/>
      <c r="FDF37" s="61"/>
      <c r="FDG37" s="61"/>
      <c r="FDH37" s="61"/>
      <c r="FDI37" s="61"/>
      <c r="FDJ37" s="61"/>
      <c r="FDK37" s="61"/>
      <c r="FDL37" s="61"/>
      <c r="FDM37" s="61"/>
      <c r="FDN37" s="61"/>
      <c r="FDO37" s="61"/>
      <c r="FDP37" s="61"/>
      <c r="FDQ37" s="61"/>
      <c r="FDR37" s="61"/>
      <c r="FDS37" s="61"/>
      <c r="FDT37" s="61"/>
      <c r="FDU37" s="61"/>
      <c r="FDV37" s="61"/>
      <c r="FDW37" s="61"/>
      <c r="FDX37" s="61"/>
      <c r="FDY37" s="61"/>
      <c r="FDZ37" s="61"/>
      <c r="FEA37" s="61"/>
      <c r="FEB37" s="61"/>
      <c r="FEC37" s="61"/>
      <c r="FED37" s="61"/>
      <c r="FEE37" s="61"/>
      <c r="FEF37" s="61"/>
      <c r="FEG37" s="61"/>
      <c r="FEH37" s="61"/>
      <c r="FEI37" s="61"/>
      <c r="FEJ37" s="61"/>
      <c r="FEK37" s="61"/>
      <c r="FEL37" s="61"/>
      <c r="FEM37" s="61"/>
      <c r="FEN37" s="61"/>
      <c r="FEO37" s="61"/>
      <c r="FEP37" s="61"/>
      <c r="FEQ37" s="61"/>
      <c r="FER37" s="61"/>
      <c r="FES37" s="61"/>
      <c r="FET37" s="61"/>
      <c r="FEU37" s="61"/>
      <c r="FEV37" s="61"/>
      <c r="FEW37" s="61"/>
      <c r="FEX37" s="61"/>
      <c r="FEY37" s="61"/>
      <c r="FEZ37" s="61"/>
      <c r="FFA37" s="61"/>
      <c r="FFB37" s="61"/>
      <c r="FFC37" s="61"/>
      <c r="FFD37" s="61"/>
      <c r="FFE37" s="61"/>
      <c r="FFF37" s="61"/>
      <c r="FFG37" s="61"/>
      <c r="FFH37" s="61"/>
      <c r="FFI37" s="61"/>
      <c r="FFJ37" s="61"/>
      <c r="FFK37" s="61"/>
      <c r="FFL37" s="61"/>
      <c r="FFM37" s="61"/>
      <c r="FFN37" s="61"/>
      <c r="FFO37" s="61"/>
      <c r="FFP37" s="61"/>
      <c r="FFQ37" s="61"/>
      <c r="FFR37" s="61"/>
      <c r="FFS37" s="61"/>
      <c r="FFT37" s="61"/>
      <c r="FFU37" s="61"/>
      <c r="FFV37" s="61"/>
      <c r="FFW37" s="61"/>
      <c r="FFX37" s="61"/>
      <c r="FFY37" s="61"/>
      <c r="FFZ37" s="61"/>
      <c r="FGA37" s="61"/>
      <c r="FGB37" s="61"/>
      <c r="FGC37" s="61"/>
      <c r="FGD37" s="61"/>
      <c r="FGE37" s="61"/>
      <c r="FGF37" s="61"/>
      <c r="FGG37" s="61"/>
      <c r="FGH37" s="61"/>
      <c r="FGI37" s="61"/>
      <c r="FGJ37" s="61"/>
      <c r="FGK37" s="61"/>
      <c r="FGL37" s="61"/>
      <c r="FGM37" s="61"/>
      <c r="FGN37" s="61"/>
      <c r="FGO37" s="61"/>
      <c r="FGP37" s="61"/>
      <c r="FGQ37" s="61"/>
      <c r="FGR37" s="61"/>
      <c r="FGS37" s="61"/>
      <c r="FGT37" s="61"/>
      <c r="FGU37" s="61"/>
      <c r="FGV37" s="61"/>
      <c r="FGW37" s="61"/>
      <c r="FGX37" s="61"/>
      <c r="FGY37" s="61"/>
      <c r="FGZ37" s="61"/>
      <c r="FHA37" s="61"/>
      <c r="FHB37" s="61"/>
      <c r="FHC37" s="61"/>
      <c r="FHD37" s="61"/>
      <c r="FHE37" s="61"/>
      <c r="FHF37" s="61"/>
      <c r="FHG37" s="61"/>
      <c r="FHH37" s="61"/>
      <c r="FHI37" s="61"/>
      <c r="FHJ37" s="61"/>
      <c r="FHK37" s="61"/>
      <c r="FHL37" s="61"/>
      <c r="FHM37" s="61"/>
      <c r="FHN37" s="61"/>
      <c r="FHO37" s="61"/>
      <c r="FHP37" s="61"/>
      <c r="FHQ37" s="61"/>
      <c r="FHR37" s="61"/>
      <c r="FHS37" s="61"/>
      <c r="FHT37" s="61"/>
      <c r="FHU37" s="61"/>
      <c r="FHV37" s="61"/>
      <c r="FHW37" s="61"/>
      <c r="FHX37" s="61"/>
      <c r="FHY37" s="61"/>
      <c r="FHZ37" s="61"/>
      <c r="FIA37" s="61"/>
      <c r="FIB37" s="61"/>
      <c r="FIC37" s="61"/>
      <c r="FID37" s="61"/>
      <c r="FIE37" s="61"/>
      <c r="FIF37" s="61"/>
      <c r="FIG37" s="61"/>
      <c r="FIH37" s="61"/>
      <c r="FII37" s="61"/>
      <c r="FIJ37" s="61"/>
      <c r="FIK37" s="61"/>
      <c r="FIL37" s="61"/>
      <c r="FIM37" s="61"/>
      <c r="FIN37" s="61"/>
      <c r="FIO37" s="61"/>
      <c r="FIP37" s="61"/>
      <c r="FIQ37" s="61"/>
      <c r="FIR37" s="61"/>
      <c r="FIS37" s="61"/>
      <c r="FIT37" s="61"/>
      <c r="FIU37" s="61"/>
      <c r="FIV37" s="61"/>
      <c r="FIW37" s="61"/>
      <c r="FIX37" s="61"/>
      <c r="FIY37" s="61"/>
      <c r="FIZ37" s="61"/>
      <c r="FJA37" s="61"/>
      <c r="FJB37" s="61"/>
      <c r="FJC37" s="61"/>
      <c r="FJD37" s="61"/>
      <c r="FJE37" s="61"/>
      <c r="FJF37" s="61"/>
      <c r="FJG37" s="61"/>
      <c r="FJH37" s="61"/>
      <c r="FJI37" s="61"/>
      <c r="FJJ37" s="61"/>
      <c r="FJK37" s="61"/>
      <c r="FJL37" s="61"/>
      <c r="FJM37" s="61"/>
      <c r="FJN37" s="61"/>
      <c r="FJO37" s="61"/>
      <c r="FJP37" s="61"/>
      <c r="FJQ37" s="61"/>
      <c r="FJR37" s="61"/>
      <c r="FJS37" s="61"/>
      <c r="FJT37" s="61"/>
      <c r="FJU37" s="61"/>
      <c r="FJV37" s="61"/>
      <c r="FJW37" s="61"/>
      <c r="FJX37" s="61"/>
      <c r="FJY37" s="61"/>
      <c r="FJZ37" s="61"/>
      <c r="FKA37" s="61"/>
      <c r="FKB37" s="61"/>
      <c r="FKC37" s="61"/>
      <c r="FKD37" s="61"/>
      <c r="FKE37" s="61"/>
      <c r="FKF37" s="61"/>
      <c r="FKG37" s="61"/>
      <c r="FKH37" s="61"/>
      <c r="FKI37" s="61"/>
      <c r="FKJ37" s="61"/>
      <c r="FKK37" s="61"/>
      <c r="FKL37" s="61"/>
      <c r="FKM37" s="61"/>
      <c r="FKN37" s="61"/>
      <c r="FKO37" s="61"/>
      <c r="FKP37" s="61"/>
      <c r="FKQ37" s="61"/>
      <c r="FKR37" s="61"/>
      <c r="FKS37" s="61"/>
      <c r="FKT37" s="61"/>
      <c r="FKU37" s="61"/>
      <c r="FKV37" s="61"/>
      <c r="FKW37" s="61"/>
      <c r="FKX37" s="61"/>
      <c r="FKY37" s="61"/>
      <c r="FKZ37" s="61"/>
      <c r="FLA37" s="61"/>
      <c r="FLB37" s="61"/>
      <c r="FLC37" s="61"/>
      <c r="FLD37" s="61"/>
      <c r="FLE37" s="61"/>
      <c r="FLF37" s="61"/>
      <c r="FLG37" s="61"/>
      <c r="FLH37" s="61"/>
      <c r="FLI37" s="61"/>
      <c r="FLJ37" s="61"/>
      <c r="FLK37" s="61"/>
      <c r="FLL37" s="61"/>
      <c r="FLM37" s="61"/>
      <c r="FLN37" s="61"/>
      <c r="FLO37" s="61"/>
      <c r="FLP37" s="61"/>
      <c r="FLQ37" s="61"/>
      <c r="FLR37" s="61"/>
      <c r="FLS37" s="61"/>
      <c r="FLT37" s="61"/>
      <c r="FLU37" s="61"/>
      <c r="FLV37" s="61"/>
      <c r="FLW37" s="61"/>
      <c r="FLX37" s="61"/>
      <c r="FLY37" s="61"/>
      <c r="FLZ37" s="61"/>
      <c r="FMA37" s="61"/>
      <c r="FMB37" s="61"/>
      <c r="FMC37" s="61"/>
      <c r="FMD37" s="61"/>
      <c r="FME37" s="61"/>
      <c r="FMF37" s="61"/>
      <c r="FMG37" s="61"/>
      <c r="FMH37" s="61"/>
      <c r="FMI37" s="61"/>
      <c r="FMJ37" s="61"/>
      <c r="FMK37" s="61"/>
      <c r="FML37" s="61"/>
      <c r="FMM37" s="61"/>
      <c r="FMN37" s="61"/>
      <c r="FMO37" s="61"/>
      <c r="FMP37" s="61"/>
      <c r="FMQ37" s="61"/>
      <c r="FMR37" s="61"/>
      <c r="FMS37" s="61"/>
      <c r="FMT37" s="61"/>
      <c r="FMU37" s="61"/>
      <c r="FMV37" s="61"/>
      <c r="FMW37" s="61"/>
      <c r="FMX37" s="61"/>
      <c r="FMY37" s="61"/>
      <c r="FMZ37" s="61"/>
      <c r="FNA37" s="61"/>
      <c r="FNB37" s="61"/>
      <c r="FNC37" s="61"/>
      <c r="FND37" s="61"/>
      <c r="FNE37" s="61"/>
      <c r="FNF37" s="61"/>
      <c r="FNG37" s="61"/>
      <c r="FNH37" s="61"/>
      <c r="FNI37" s="61"/>
      <c r="FNJ37" s="61"/>
      <c r="FNK37" s="61"/>
      <c r="FNL37" s="61"/>
      <c r="FNM37" s="61"/>
      <c r="FNN37" s="61"/>
      <c r="FNO37" s="61"/>
      <c r="FNP37" s="61"/>
      <c r="FNQ37" s="61"/>
      <c r="FNR37" s="61"/>
      <c r="FNS37" s="61"/>
      <c r="FNT37" s="61"/>
      <c r="FNU37" s="61"/>
      <c r="FNV37" s="61"/>
      <c r="FNW37" s="61"/>
      <c r="FNX37" s="61"/>
      <c r="FNY37" s="61"/>
      <c r="FNZ37" s="61"/>
      <c r="FOA37" s="61"/>
      <c r="FOB37" s="61"/>
      <c r="FOC37" s="61"/>
      <c r="FOD37" s="61"/>
      <c r="FOE37" s="61"/>
      <c r="FOF37" s="61"/>
      <c r="FOG37" s="61"/>
      <c r="FOH37" s="61"/>
      <c r="FOI37" s="61"/>
      <c r="FOJ37" s="61"/>
      <c r="FOK37" s="61"/>
      <c r="FOL37" s="61"/>
      <c r="FOM37" s="61"/>
      <c r="FON37" s="61"/>
      <c r="FOO37" s="61"/>
      <c r="FOP37" s="61"/>
      <c r="FOQ37" s="61"/>
      <c r="FOR37" s="61"/>
      <c r="FOS37" s="61"/>
      <c r="FOT37" s="61"/>
      <c r="FOU37" s="61"/>
      <c r="FOV37" s="61"/>
      <c r="FOW37" s="61"/>
      <c r="FOX37" s="61"/>
      <c r="FOY37" s="61"/>
      <c r="FOZ37" s="61"/>
      <c r="FPA37" s="61"/>
      <c r="FPB37" s="61"/>
      <c r="FPC37" s="61"/>
      <c r="FPD37" s="61"/>
      <c r="FPE37" s="61"/>
      <c r="FPF37" s="61"/>
      <c r="FPG37" s="61"/>
      <c r="FPH37" s="61"/>
      <c r="FPI37" s="61"/>
      <c r="FPJ37" s="61"/>
      <c r="FPK37" s="61"/>
      <c r="FPL37" s="61"/>
      <c r="FPM37" s="61"/>
      <c r="FPN37" s="61"/>
      <c r="FPO37" s="61"/>
      <c r="FPP37" s="61"/>
      <c r="FPQ37" s="61"/>
      <c r="FPR37" s="61"/>
      <c r="FPS37" s="61"/>
      <c r="FPT37" s="61"/>
      <c r="FPU37" s="61"/>
      <c r="FPV37" s="61"/>
      <c r="FPW37" s="61"/>
      <c r="FPX37" s="61"/>
      <c r="FPY37" s="61"/>
      <c r="FPZ37" s="61"/>
      <c r="FQA37" s="61"/>
      <c r="FQB37" s="61"/>
      <c r="FQC37" s="61"/>
      <c r="FQD37" s="61"/>
      <c r="FQE37" s="61"/>
      <c r="FQF37" s="61"/>
      <c r="FQG37" s="61"/>
      <c r="FQH37" s="61"/>
      <c r="FQI37" s="61"/>
      <c r="FQJ37" s="61"/>
      <c r="FQK37" s="61"/>
      <c r="FQL37" s="61"/>
      <c r="FQM37" s="61"/>
      <c r="FQN37" s="61"/>
      <c r="FQO37" s="61"/>
      <c r="FQP37" s="61"/>
      <c r="FQQ37" s="61"/>
      <c r="FQR37" s="61"/>
      <c r="FQS37" s="61"/>
      <c r="FQT37" s="61"/>
      <c r="FQU37" s="61"/>
      <c r="FQV37" s="61"/>
      <c r="FQW37" s="61"/>
      <c r="FQX37" s="61"/>
      <c r="FQY37" s="61"/>
      <c r="FQZ37" s="61"/>
      <c r="FRA37" s="61"/>
      <c r="FRB37" s="61"/>
      <c r="FRC37" s="61"/>
      <c r="FRD37" s="61"/>
      <c r="FRE37" s="61"/>
      <c r="FRF37" s="61"/>
      <c r="FRG37" s="61"/>
      <c r="FRH37" s="61"/>
      <c r="FRI37" s="61"/>
      <c r="FRJ37" s="61"/>
      <c r="FRK37" s="61"/>
      <c r="FRL37" s="61"/>
      <c r="FRM37" s="61"/>
      <c r="FRN37" s="61"/>
      <c r="FRO37" s="61"/>
      <c r="FRP37" s="61"/>
      <c r="FRQ37" s="61"/>
      <c r="FRR37" s="61"/>
      <c r="FRS37" s="61"/>
      <c r="FRT37" s="61"/>
      <c r="FRU37" s="61"/>
      <c r="FRV37" s="61"/>
      <c r="FRW37" s="61"/>
      <c r="FRX37" s="61"/>
      <c r="FRY37" s="61"/>
      <c r="FRZ37" s="61"/>
      <c r="FSA37" s="61"/>
      <c r="FSB37" s="61"/>
      <c r="FSC37" s="61"/>
      <c r="FSD37" s="61"/>
      <c r="FSE37" s="61"/>
      <c r="FSF37" s="61"/>
      <c r="FSG37" s="61"/>
      <c r="FSH37" s="61"/>
      <c r="FSI37" s="61"/>
      <c r="FSJ37" s="61"/>
      <c r="FSK37" s="61"/>
      <c r="FSL37" s="61"/>
      <c r="FSM37" s="61"/>
      <c r="FSN37" s="61"/>
      <c r="FSO37" s="61"/>
      <c r="FSP37" s="61"/>
      <c r="FSQ37" s="61"/>
      <c r="FSR37" s="61"/>
      <c r="FSS37" s="61"/>
      <c r="FST37" s="61"/>
      <c r="FSU37" s="61"/>
      <c r="FSV37" s="61"/>
      <c r="FSW37" s="61"/>
      <c r="FSX37" s="61"/>
      <c r="FSY37" s="61"/>
      <c r="FSZ37" s="61"/>
      <c r="FTA37" s="61"/>
      <c r="FTB37" s="61"/>
      <c r="FTC37" s="61"/>
      <c r="FTD37" s="61"/>
      <c r="FTE37" s="61"/>
      <c r="FTF37" s="61"/>
      <c r="FTG37" s="61"/>
      <c r="FTH37" s="61"/>
      <c r="FTI37" s="61"/>
      <c r="FTJ37" s="61"/>
      <c r="FTK37" s="61"/>
      <c r="FTL37" s="61"/>
      <c r="FTM37" s="61"/>
      <c r="FTN37" s="61"/>
      <c r="FTO37" s="61"/>
      <c r="FTP37" s="61"/>
      <c r="FTQ37" s="61"/>
      <c r="FTR37" s="61"/>
      <c r="FTS37" s="61"/>
      <c r="FTT37" s="61"/>
      <c r="FTU37" s="61"/>
      <c r="FTV37" s="61"/>
      <c r="FTW37" s="61"/>
      <c r="FTX37" s="61"/>
      <c r="FTY37" s="61"/>
      <c r="FTZ37" s="61"/>
      <c r="FUA37" s="61"/>
      <c r="FUB37" s="61"/>
      <c r="FUC37" s="61"/>
      <c r="FUD37" s="61"/>
      <c r="FUE37" s="61"/>
      <c r="FUF37" s="61"/>
      <c r="FUG37" s="61"/>
      <c r="FUH37" s="61"/>
      <c r="FUI37" s="61"/>
      <c r="FUJ37" s="61"/>
      <c r="FUK37" s="61"/>
      <c r="FUL37" s="61"/>
      <c r="FUM37" s="61"/>
      <c r="FUN37" s="61"/>
      <c r="FUO37" s="61"/>
      <c r="FUP37" s="61"/>
      <c r="FUQ37" s="61"/>
      <c r="FUR37" s="61"/>
      <c r="FUS37" s="61"/>
      <c r="FUT37" s="61"/>
      <c r="FUU37" s="61"/>
      <c r="FUV37" s="61"/>
      <c r="FUW37" s="61"/>
      <c r="FUX37" s="61"/>
      <c r="FUY37" s="61"/>
      <c r="FUZ37" s="61"/>
      <c r="FVA37" s="61"/>
      <c r="FVB37" s="61"/>
      <c r="FVC37" s="61"/>
      <c r="FVD37" s="61"/>
      <c r="FVE37" s="61"/>
      <c r="FVF37" s="61"/>
      <c r="FVG37" s="61"/>
      <c r="FVH37" s="61"/>
      <c r="FVI37" s="61"/>
      <c r="FVJ37" s="61"/>
      <c r="FVK37" s="61"/>
      <c r="FVL37" s="61"/>
      <c r="FVM37" s="61"/>
      <c r="FVN37" s="61"/>
      <c r="FVO37" s="61"/>
      <c r="FVP37" s="61"/>
      <c r="FVQ37" s="61"/>
      <c r="FVR37" s="61"/>
      <c r="FVS37" s="61"/>
      <c r="FVT37" s="61"/>
      <c r="FVU37" s="61"/>
      <c r="FVV37" s="61"/>
      <c r="FVW37" s="61"/>
      <c r="FVX37" s="61"/>
      <c r="FVY37" s="61"/>
      <c r="FVZ37" s="61"/>
      <c r="FWA37" s="61"/>
      <c r="FWB37" s="61"/>
      <c r="FWC37" s="61"/>
      <c r="FWD37" s="61"/>
      <c r="FWE37" s="61"/>
      <c r="FWF37" s="61"/>
      <c r="FWG37" s="61"/>
      <c r="FWH37" s="61"/>
      <c r="FWI37" s="61"/>
      <c r="FWJ37" s="61"/>
      <c r="FWK37" s="61"/>
      <c r="FWL37" s="61"/>
      <c r="FWM37" s="61"/>
      <c r="FWN37" s="61"/>
      <c r="FWO37" s="61"/>
      <c r="FWP37" s="61"/>
      <c r="FWQ37" s="61"/>
      <c r="FWR37" s="61"/>
      <c r="FWS37" s="61"/>
      <c r="FWT37" s="61"/>
      <c r="FWU37" s="61"/>
      <c r="FWV37" s="61"/>
      <c r="FWW37" s="61"/>
      <c r="FWX37" s="61"/>
      <c r="FWY37" s="61"/>
      <c r="FWZ37" s="61"/>
      <c r="FXA37" s="61"/>
      <c r="FXB37" s="61"/>
      <c r="FXC37" s="61"/>
      <c r="FXD37" s="61"/>
      <c r="FXE37" s="61"/>
      <c r="FXF37" s="61"/>
      <c r="FXG37" s="61"/>
      <c r="FXH37" s="61"/>
      <c r="FXI37" s="61"/>
      <c r="FXJ37" s="61"/>
      <c r="FXK37" s="61"/>
      <c r="FXL37" s="61"/>
      <c r="FXM37" s="61"/>
      <c r="FXN37" s="61"/>
      <c r="FXO37" s="61"/>
      <c r="FXP37" s="61"/>
      <c r="FXQ37" s="61"/>
      <c r="FXR37" s="61"/>
      <c r="FXS37" s="61"/>
      <c r="FXT37" s="61"/>
      <c r="FXU37" s="61"/>
      <c r="FXV37" s="61"/>
      <c r="FXW37" s="61"/>
      <c r="FXX37" s="61"/>
      <c r="FXY37" s="61"/>
      <c r="FXZ37" s="61"/>
      <c r="FYA37" s="61"/>
      <c r="FYB37" s="61"/>
      <c r="FYC37" s="61"/>
      <c r="FYD37" s="61"/>
      <c r="FYE37" s="61"/>
      <c r="FYF37" s="61"/>
      <c r="FYG37" s="61"/>
      <c r="FYH37" s="61"/>
      <c r="FYI37" s="61"/>
      <c r="FYJ37" s="61"/>
      <c r="FYK37" s="61"/>
      <c r="FYL37" s="61"/>
      <c r="FYM37" s="61"/>
      <c r="FYN37" s="61"/>
      <c r="FYO37" s="61"/>
      <c r="FYP37" s="61"/>
      <c r="FYQ37" s="61"/>
      <c r="FYR37" s="61"/>
      <c r="FYS37" s="61"/>
      <c r="FYT37" s="61"/>
      <c r="FYU37" s="61"/>
      <c r="FYV37" s="61"/>
      <c r="FYW37" s="61"/>
      <c r="FYX37" s="61"/>
      <c r="FYY37" s="61"/>
      <c r="FYZ37" s="61"/>
      <c r="FZA37" s="61"/>
      <c r="FZB37" s="61"/>
      <c r="FZC37" s="61"/>
      <c r="FZD37" s="61"/>
      <c r="FZE37" s="61"/>
      <c r="FZF37" s="61"/>
      <c r="FZG37" s="61"/>
      <c r="FZH37" s="61"/>
      <c r="FZI37" s="61"/>
      <c r="FZJ37" s="61"/>
      <c r="FZK37" s="61"/>
      <c r="FZL37" s="61"/>
      <c r="FZM37" s="61"/>
      <c r="FZN37" s="61"/>
      <c r="FZO37" s="61"/>
      <c r="FZP37" s="61"/>
      <c r="FZQ37" s="61"/>
      <c r="FZR37" s="61"/>
      <c r="FZS37" s="61"/>
      <c r="FZT37" s="61"/>
      <c r="FZU37" s="61"/>
      <c r="FZV37" s="61"/>
      <c r="FZW37" s="61"/>
      <c r="FZX37" s="61"/>
      <c r="FZY37" s="61"/>
      <c r="FZZ37" s="61"/>
      <c r="GAA37" s="61"/>
      <c r="GAB37" s="61"/>
      <c r="GAC37" s="61"/>
      <c r="GAD37" s="61"/>
      <c r="GAE37" s="61"/>
      <c r="GAF37" s="61"/>
      <c r="GAG37" s="61"/>
      <c r="GAH37" s="61"/>
      <c r="GAI37" s="61"/>
      <c r="GAJ37" s="61"/>
      <c r="GAK37" s="61"/>
      <c r="GAL37" s="61"/>
      <c r="GAM37" s="61"/>
      <c r="GAN37" s="61"/>
      <c r="GAO37" s="61"/>
      <c r="GAP37" s="61"/>
      <c r="GAQ37" s="61"/>
      <c r="GAR37" s="61"/>
      <c r="GAS37" s="61"/>
      <c r="GAT37" s="61"/>
      <c r="GAU37" s="61"/>
      <c r="GAV37" s="61"/>
      <c r="GAW37" s="61"/>
      <c r="GAX37" s="61"/>
      <c r="GAY37" s="61"/>
      <c r="GAZ37" s="61"/>
      <c r="GBA37" s="61"/>
      <c r="GBB37" s="61"/>
      <c r="GBC37" s="61"/>
      <c r="GBD37" s="61"/>
      <c r="GBE37" s="61"/>
      <c r="GBF37" s="61"/>
      <c r="GBG37" s="61"/>
      <c r="GBH37" s="61"/>
      <c r="GBI37" s="61"/>
      <c r="GBJ37" s="61"/>
      <c r="GBK37" s="61"/>
      <c r="GBL37" s="61"/>
      <c r="GBM37" s="61"/>
      <c r="GBN37" s="61"/>
      <c r="GBO37" s="61"/>
      <c r="GBP37" s="61"/>
      <c r="GBQ37" s="61"/>
      <c r="GBR37" s="61"/>
      <c r="GBS37" s="61"/>
      <c r="GBT37" s="61"/>
      <c r="GBU37" s="61"/>
      <c r="GBV37" s="61"/>
      <c r="GBW37" s="61"/>
      <c r="GBX37" s="61"/>
      <c r="GBY37" s="61"/>
      <c r="GBZ37" s="61"/>
      <c r="GCA37" s="61"/>
      <c r="GCB37" s="61"/>
      <c r="GCC37" s="61"/>
      <c r="GCD37" s="61"/>
      <c r="GCE37" s="61"/>
      <c r="GCF37" s="61"/>
      <c r="GCG37" s="61"/>
      <c r="GCH37" s="61"/>
      <c r="GCI37" s="61"/>
      <c r="GCJ37" s="61"/>
      <c r="GCK37" s="61"/>
      <c r="GCL37" s="61"/>
      <c r="GCM37" s="61"/>
      <c r="GCN37" s="61"/>
      <c r="GCO37" s="61"/>
      <c r="GCP37" s="61"/>
      <c r="GCQ37" s="61"/>
      <c r="GCR37" s="61"/>
      <c r="GCS37" s="61"/>
      <c r="GCT37" s="61"/>
      <c r="GCU37" s="61"/>
      <c r="GCV37" s="61"/>
      <c r="GCW37" s="61"/>
      <c r="GCX37" s="61"/>
      <c r="GCY37" s="61"/>
      <c r="GCZ37" s="61"/>
      <c r="GDA37" s="61"/>
      <c r="GDB37" s="61"/>
      <c r="GDC37" s="61"/>
      <c r="GDD37" s="61"/>
      <c r="GDE37" s="61"/>
      <c r="GDF37" s="61"/>
      <c r="GDG37" s="61"/>
      <c r="GDH37" s="61"/>
      <c r="GDI37" s="61"/>
      <c r="GDJ37" s="61"/>
      <c r="GDK37" s="61"/>
      <c r="GDL37" s="61"/>
      <c r="GDM37" s="61"/>
      <c r="GDN37" s="61"/>
      <c r="GDO37" s="61"/>
      <c r="GDP37" s="61"/>
      <c r="GDQ37" s="61"/>
      <c r="GDR37" s="61"/>
      <c r="GDS37" s="61"/>
      <c r="GDT37" s="61"/>
      <c r="GDU37" s="61"/>
      <c r="GDV37" s="61"/>
      <c r="GDW37" s="61"/>
      <c r="GDX37" s="61"/>
      <c r="GDY37" s="61"/>
      <c r="GDZ37" s="61"/>
      <c r="GEA37" s="61"/>
      <c r="GEB37" s="61"/>
      <c r="GEC37" s="61"/>
      <c r="GED37" s="61"/>
      <c r="GEE37" s="61"/>
      <c r="GEF37" s="61"/>
      <c r="GEG37" s="61"/>
      <c r="GEH37" s="61"/>
      <c r="GEI37" s="61"/>
      <c r="GEJ37" s="61"/>
      <c r="GEK37" s="61"/>
      <c r="GEL37" s="61"/>
      <c r="GEM37" s="61"/>
      <c r="GEN37" s="61"/>
      <c r="GEO37" s="61"/>
      <c r="GEP37" s="61"/>
      <c r="GEQ37" s="61"/>
      <c r="GER37" s="61"/>
      <c r="GES37" s="61"/>
      <c r="GET37" s="61"/>
      <c r="GEU37" s="61"/>
      <c r="GEV37" s="61"/>
      <c r="GEW37" s="61"/>
      <c r="GEX37" s="61"/>
      <c r="GEY37" s="61"/>
      <c r="GEZ37" s="61"/>
      <c r="GFA37" s="61"/>
      <c r="GFB37" s="61"/>
      <c r="GFC37" s="61"/>
      <c r="GFD37" s="61"/>
      <c r="GFE37" s="61"/>
      <c r="GFF37" s="61"/>
      <c r="GFG37" s="61"/>
      <c r="GFH37" s="61"/>
      <c r="GFI37" s="61"/>
      <c r="GFJ37" s="61"/>
      <c r="GFK37" s="61"/>
      <c r="GFL37" s="61"/>
      <c r="GFM37" s="61"/>
      <c r="GFN37" s="61"/>
      <c r="GFO37" s="61"/>
      <c r="GFP37" s="61"/>
      <c r="GFQ37" s="61"/>
      <c r="GFR37" s="61"/>
      <c r="GFS37" s="61"/>
      <c r="GFT37" s="61"/>
      <c r="GFU37" s="61"/>
      <c r="GFV37" s="61"/>
      <c r="GFW37" s="61"/>
      <c r="GFX37" s="61"/>
      <c r="GFY37" s="61"/>
      <c r="GFZ37" s="61"/>
      <c r="GGA37" s="61"/>
      <c r="GGB37" s="61"/>
      <c r="GGC37" s="61"/>
      <c r="GGD37" s="61"/>
      <c r="GGE37" s="61"/>
      <c r="GGF37" s="61"/>
      <c r="GGG37" s="61"/>
      <c r="GGH37" s="61"/>
      <c r="GGI37" s="61"/>
      <c r="GGJ37" s="61"/>
      <c r="GGK37" s="61"/>
      <c r="GGL37" s="61"/>
      <c r="GGM37" s="61"/>
      <c r="GGN37" s="61"/>
      <c r="GGO37" s="61"/>
      <c r="GGP37" s="61"/>
      <c r="GGQ37" s="61"/>
      <c r="GGR37" s="61"/>
      <c r="GGS37" s="61"/>
      <c r="GGT37" s="61"/>
      <c r="GGU37" s="61"/>
      <c r="GGV37" s="61"/>
      <c r="GGW37" s="61"/>
      <c r="GGX37" s="61"/>
      <c r="GGY37" s="61"/>
      <c r="GGZ37" s="61"/>
      <c r="GHA37" s="61"/>
      <c r="GHB37" s="61"/>
      <c r="GHC37" s="61"/>
      <c r="GHD37" s="61"/>
      <c r="GHE37" s="61"/>
      <c r="GHF37" s="61"/>
      <c r="GHG37" s="61"/>
      <c r="GHH37" s="61"/>
      <c r="GHI37" s="61"/>
      <c r="GHJ37" s="61"/>
      <c r="GHK37" s="61"/>
      <c r="GHL37" s="61"/>
      <c r="GHM37" s="61"/>
      <c r="GHN37" s="61"/>
      <c r="GHO37" s="61"/>
      <c r="GHP37" s="61"/>
      <c r="GHQ37" s="61"/>
      <c r="GHR37" s="61"/>
      <c r="GHS37" s="61"/>
      <c r="GHT37" s="61"/>
      <c r="GHU37" s="61"/>
      <c r="GHV37" s="61"/>
      <c r="GHW37" s="61"/>
      <c r="GHX37" s="61"/>
      <c r="GHY37" s="61"/>
      <c r="GHZ37" s="61"/>
      <c r="GIA37" s="61"/>
      <c r="GIB37" s="61"/>
      <c r="GIC37" s="61"/>
      <c r="GID37" s="61"/>
      <c r="GIE37" s="61"/>
      <c r="GIF37" s="61"/>
      <c r="GIG37" s="61"/>
      <c r="GIH37" s="61"/>
      <c r="GII37" s="61"/>
      <c r="GIJ37" s="61"/>
      <c r="GIK37" s="61"/>
      <c r="GIL37" s="61"/>
      <c r="GIM37" s="61"/>
      <c r="GIN37" s="61"/>
      <c r="GIO37" s="61"/>
      <c r="GIP37" s="61"/>
      <c r="GIQ37" s="61"/>
      <c r="GIR37" s="61"/>
      <c r="GIS37" s="61"/>
      <c r="GIT37" s="61"/>
      <c r="GIU37" s="61"/>
      <c r="GIV37" s="61"/>
      <c r="GIW37" s="61"/>
      <c r="GIX37" s="61"/>
      <c r="GIY37" s="61"/>
      <c r="GIZ37" s="61"/>
      <c r="GJA37" s="61"/>
      <c r="GJB37" s="61"/>
      <c r="GJC37" s="61"/>
      <c r="GJD37" s="61"/>
      <c r="GJE37" s="61"/>
      <c r="GJF37" s="61"/>
      <c r="GJG37" s="61"/>
      <c r="GJH37" s="61"/>
      <c r="GJI37" s="61"/>
      <c r="GJJ37" s="61"/>
      <c r="GJK37" s="61"/>
      <c r="GJL37" s="61"/>
      <c r="GJM37" s="61"/>
      <c r="GJN37" s="61"/>
      <c r="GJO37" s="61"/>
      <c r="GJP37" s="61"/>
      <c r="GJQ37" s="61"/>
      <c r="GJR37" s="61"/>
      <c r="GJS37" s="61"/>
      <c r="GJT37" s="61"/>
      <c r="GJU37" s="61"/>
      <c r="GJV37" s="61"/>
      <c r="GJW37" s="61"/>
      <c r="GJX37" s="61"/>
      <c r="GJY37" s="61"/>
      <c r="GJZ37" s="61"/>
      <c r="GKA37" s="61"/>
      <c r="GKB37" s="61"/>
      <c r="GKC37" s="61"/>
      <c r="GKD37" s="61"/>
      <c r="GKE37" s="61"/>
      <c r="GKF37" s="61"/>
      <c r="GKG37" s="61"/>
      <c r="GKH37" s="61"/>
      <c r="GKI37" s="61"/>
      <c r="GKJ37" s="61"/>
      <c r="GKK37" s="61"/>
      <c r="GKL37" s="61"/>
      <c r="GKM37" s="61"/>
      <c r="GKN37" s="61"/>
      <c r="GKO37" s="61"/>
      <c r="GKP37" s="61"/>
      <c r="GKQ37" s="61"/>
      <c r="GKR37" s="61"/>
      <c r="GKS37" s="61"/>
      <c r="GKT37" s="61"/>
      <c r="GKU37" s="61"/>
      <c r="GKV37" s="61"/>
      <c r="GKW37" s="61"/>
      <c r="GKX37" s="61"/>
      <c r="GKY37" s="61"/>
      <c r="GKZ37" s="61"/>
      <c r="GLA37" s="61"/>
      <c r="GLB37" s="61"/>
      <c r="GLC37" s="61"/>
      <c r="GLD37" s="61"/>
      <c r="GLE37" s="61"/>
      <c r="GLF37" s="61"/>
      <c r="GLG37" s="61"/>
      <c r="GLH37" s="61"/>
      <c r="GLI37" s="61"/>
      <c r="GLJ37" s="61"/>
      <c r="GLK37" s="61"/>
      <c r="GLL37" s="61"/>
      <c r="GLM37" s="61"/>
      <c r="GLN37" s="61"/>
      <c r="GLO37" s="61"/>
      <c r="GLP37" s="61"/>
      <c r="GLQ37" s="61"/>
      <c r="GLR37" s="61"/>
      <c r="GLS37" s="61"/>
      <c r="GLT37" s="61"/>
      <c r="GLU37" s="61"/>
      <c r="GLV37" s="61"/>
      <c r="GLW37" s="61"/>
      <c r="GLX37" s="61"/>
      <c r="GLY37" s="61"/>
      <c r="GLZ37" s="61"/>
      <c r="GMA37" s="61"/>
      <c r="GMB37" s="61"/>
      <c r="GMC37" s="61"/>
      <c r="GMD37" s="61"/>
      <c r="GME37" s="61"/>
      <c r="GMF37" s="61"/>
      <c r="GMG37" s="61"/>
      <c r="GMH37" s="61"/>
      <c r="GMI37" s="61"/>
      <c r="GMJ37" s="61"/>
      <c r="GMK37" s="61"/>
      <c r="GML37" s="61"/>
      <c r="GMM37" s="61"/>
      <c r="GMN37" s="61"/>
      <c r="GMO37" s="61"/>
      <c r="GMP37" s="61"/>
      <c r="GMQ37" s="61"/>
      <c r="GMR37" s="61"/>
      <c r="GMS37" s="61"/>
      <c r="GMT37" s="61"/>
      <c r="GMU37" s="61"/>
      <c r="GMV37" s="61"/>
      <c r="GMW37" s="61"/>
      <c r="GMX37" s="61"/>
      <c r="GMY37" s="61"/>
      <c r="GMZ37" s="61"/>
      <c r="GNA37" s="61"/>
      <c r="GNB37" s="61"/>
      <c r="GNC37" s="61"/>
      <c r="GND37" s="61"/>
      <c r="GNE37" s="61"/>
      <c r="GNF37" s="61"/>
      <c r="GNG37" s="61"/>
      <c r="GNH37" s="61"/>
      <c r="GNI37" s="61"/>
      <c r="GNJ37" s="61"/>
      <c r="GNK37" s="61"/>
      <c r="GNL37" s="61"/>
      <c r="GNM37" s="61"/>
      <c r="GNN37" s="61"/>
      <c r="GNO37" s="61"/>
      <c r="GNP37" s="61"/>
      <c r="GNQ37" s="61"/>
      <c r="GNR37" s="61"/>
      <c r="GNS37" s="61"/>
      <c r="GNT37" s="61"/>
      <c r="GNU37" s="61"/>
      <c r="GNV37" s="61"/>
      <c r="GNW37" s="61"/>
      <c r="GNX37" s="61"/>
      <c r="GNY37" s="61"/>
      <c r="GNZ37" s="61"/>
      <c r="GOA37" s="61"/>
      <c r="GOB37" s="61"/>
      <c r="GOC37" s="61"/>
      <c r="GOD37" s="61"/>
      <c r="GOE37" s="61"/>
      <c r="GOF37" s="61"/>
      <c r="GOG37" s="61"/>
      <c r="GOH37" s="61"/>
      <c r="GOI37" s="61"/>
      <c r="GOJ37" s="61"/>
      <c r="GOK37" s="61"/>
      <c r="GOL37" s="61"/>
      <c r="GOM37" s="61"/>
      <c r="GON37" s="61"/>
      <c r="GOO37" s="61"/>
      <c r="GOP37" s="61"/>
      <c r="GOQ37" s="61"/>
      <c r="GOR37" s="61"/>
      <c r="GOS37" s="61"/>
      <c r="GOT37" s="61"/>
      <c r="GOU37" s="61"/>
      <c r="GOV37" s="61"/>
      <c r="GOW37" s="61"/>
      <c r="GOX37" s="61"/>
      <c r="GOY37" s="61"/>
      <c r="GOZ37" s="61"/>
      <c r="GPA37" s="61"/>
      <c r="GPB37" s="61"/>
      <c r="GPC37" s="61"/>
      <c r="GPD37" s="61"/>
      <c r="GPE37" s="61"/>
      <c r="GPF37" s="61"/>
      <c r="GPG37" s="61"/>
      <c r="GPH37" s="61"/>
      <c r="GPI37" s="61"/>
      <c r="GPJ37" s="61"/>
      <c r="GPK37" s="61"/>
      <c r="GPL37" s="61"/>
      <c r="GPM37" s="61"/>
      <c r="GPN37" s="61"/>
      <c r="GPO37" s="61"/>
      <c r="GPP37" s="61"/>
      <c r="GPQ37" s="61"/>
      <c r="GPR37" s="61"/>
      <c r="GPS37" s="61"/>
      <c r="GPT37" s="61"/>
      <c r="GPU37" s="61"/>
      <c r="GPV37" s="61"/>
      <c r="GPW37" s="61"/>
      <c r="GPX37" s="61"/>
      <c r="GPY37" s="61"/>
      <c r="GPZ37" s="61"/>
      <c r="GQA37" s="61"/>
      <c r="GQB37" s="61"/>
      <c r="GQC37" s="61"/>
      <c r="GQD37" s="61"/>
      <c r="GQE37" s="61"/>
      <c r="GQF37" s="61"/>
      <c r="GQG37" s="61"/>
      <c r="GQH37" s="61"/>
      <c r="GQI37" s="61"/>
      <c r="GQJ37" s="61"/>
      <c r="GQK37" s="61"/>
      <c r="GQL37" s="61"/>
      <c r="GQM37" s="61"/>
      <c r="GQN37" s="61"/>
      <c r="GQO37" s="61"/>
      <c r="GQP37" s="61"/>
      <c r="GQQ37" s="61"/>
      <c r="GQR37" s="61"/>
      <c r="GQS37" s="61"/>
      <c r="GQT37" s="61"/>
      <c r="GQU37" s="61"/>
      <c r="GQV37" s="61"/>
      <c r="GQW37" s="61"/>
      <c r="GQX37" s="61"/>
      <c r="GQY37" s="61"/>
      <c r="GQZ37" s="61"/>
      <c r="GRA37" s="61"/>
      <c r="GRB37" s="61"/>
      <c r="GRC37" s="61"/>
      <c r="GRD37" s="61"/>
      <c r="GRE37" s="61"/>
      <c r="GRF37" s="61"/>
      <c r="GRG37" s="61"/>
      <c r="GRH37" s="61"/>
      <c r="GRI37" s="61"/>
      <c r="GRJ37" s="61"/>
      <c r="GRK37" s="61"/>
      <c r="GRL37" s="61"/>
      <c r="GRM37" s="61"/>
      <c r="GRN37" s="61"/>
      <c r="GRO37" s="61"/>
      <c r="GRP37" s="61"/>
      <c r="GRQ37" s="61"/>
      <c r="GRR37" s="61"/>
      <c r="GRS37" s="61"/>
      <c r="GRT37" s="61"/>
      <c r="GRU37" s="61"/>
      <c r="GRV37" s="61"/>
      <c r="GRW37" s="61"/>
      <c r="GRX37" s="61"/>
      <c r="GRY37" s="61"/>
      <c r="GRZ37" s="61"/>
      <c r="GSA37" s="61"/>
      <c r="GSB37" s="61"/>
      <c r="GSC37" s="61"/>
      <c r="GSD37" s="61"/>
      <c r="GSE37" s="61"/>
      <c r="GSF37" s="61"/>
      <c r="GSG37" s="61"/>
      <c r="GSH37" s="61"/>
      <c r="GSI37" s="61"/>
      <c r="GSJ37" s="61"/>
      <c r="GSK37" s="61"/>
      <c r="GSL37" s="61"/>
      <c r="GSM37" s="61"/>
      <c r="GSN37" s="61"/>
      <c r="GSO37" s="61"/>
      <c r="GSP37" s="61"/>
      <c r="GSQ37" s="61"/>
      <c r="GSR37" s="61"/>
      <c r="GSS37" s="61"/>
      <c r="GST37" s="61"/>
      <c r="GSU37" s="61"/>
      <c r="GSV37" s="61"/>
      <c r="GSW37" s="61"/>
      <c r="GSX37" s="61"/>
      <c r="GSY37" s="61"/>
      <c r="GSZ37" s="61"/>
      <c r="GTA37" s="61"/>
      <c r="GTB37" s="61"/>
      <c r="GTC37" s="61"/>
      <c r="GTD37" s="61"/>
      <c r="GTE37" s="61"/>
      <c r="GTF37" s="61"/>
      <c r="GTG37" s="61"/>
      <c r="GTH37" s="61"/>
      <c r="GTI37" s="61"/>
      <c r="GTJ37" s="61"/>
      <c r="GTK37" s="61"/>
      <c r="GTL37" s="61"/>
      <c r="GTM37" s="61"/>
      <c r="GTN37" s="61"/>
      <c r="GTO37" s="61"/>
      <c r="GTP37" s="61"/>
      <c r="GTQ37" s="61"/>
      <c r="GTR37" s="61"/>
      <c r="GTS37" s="61"/>
      <c r="GTT37" s="61"/>
      <c r="GTU37" s="61"/>
      <c r="GTV37" s="61"/>
      <c r="GTW37" s="61"/>
      <c r="GTX37" s="61"/>
      <c r="GTY37" s="61"/>
      <c r="GTZ37" s="61"/>
      <c r="GUA37" s="61"/>
      <c r="GUB37" s="61"/>
      <c r="GUC37" s="61"/>
      <c r="GUD37" s="61"/>
      <c r="GUE37" s="61"/>
      <c r="GUF37" s="61"/>
      <c r="GUG37" s="61"/>
      <c r="GUH37" s="61"/>
      <c r="GUI37" s="61"/>
      <c r="GUJ37" s="61"/>
      <c r="GUK37" s="61"/>
      <c r="GUL37" s="61"/>
      <c r="GUM37" s="61"/>
      <c r="GUN37" s="61"/>
      <c r="GUO37" s="61"/>
      <c r="GUP37" s="61"/>
      <c r="GUQ37" s="61"/>
      <c r="GUR37" s="61"/>
      <c r="GUS37" s="61"/>
      <c r="GUT37" s="61"/>
      <c r="GUU37" s="61"/>
      <c r="GUV37" s="61"/>
      <c r="GUW37" s="61"/>
      <c r="GUX37" s="61"/>
      <c r="GUY37" s="61"/>
      <c r="GUZ37" s="61"/>
      <c r="GVA37" s="61"/>
      <c r="GVB37" s="61"/>
      <c r="GVC37" s="61"/>
      <c r="GVD37" s="61"/>
      <c r="GVE37" s="61"/>
      <c r="GVF37" s="61"/>
      <c r="GVG37" s="61"/>
      <c r="GVH37" s="61"/>
      <c r="GVI37" s="61"/>
      <c r="GVJ37" s="61"/>
      <c r="GVK37" s="61"/>
      <c r="GVL37" s="61"/>
      <c r="GVM37" s="61"/>
      <c r="GVN37" s="61"/>
      <c r="GVO37" s="61"/>
      <c r="GVP37" s="61"/>
      <c r="GVQ37" s="61"/>
      <c r="GVR37" s="61"/>
      <c r="GVS37" s="61"/>
      <c r="GVT37" s="61"/>
      <c r="GVU37" s="61"/>
      <c r="GVV37" s="61"/>
      <c r="GVW37" s="61"/>
      <c r="GVX37" s="61"/>
      <c r="GVY37" s="61"/>
      <c r="GVZ37" s="61"/>
      <c r="GWA37" s="61"/>
      <c r="GWB37" s="61"/>
      <c r="GWC37" s="61"/>
      <c r="GWD37" s="61"/>
      <c r="GWE37" s="61"/>
      <c r="GWF37" s="61"/>
      <c r="GWG37" s="61"/>
      <c r="GWH37" s="61"/>
      <c r="GWI37" s="61"/>
      <c r="GWJ37" s="61"/>
      <c r="GWK37" s="61"/>
      <c r="GWL37" s="61"/>
      <c r="GWM37" s="61"/>
      <c r="GWN37" s="61"/>
      <c r="GWO37" s="61"/>
      <c r="GWP37" s="61"/>
      <c r="GWQ37" s="61"/>
      <c r="GWR37" s="61"/>
      <c r="GWS37" s="61"/>
      <c r="GWT37" s="61"/>
      <c r="GWU37" s="61"/>
      <c r="GWV37" s="61"/>
      <c r="GWW37" s="61"/>
      <c r="GWX37" s="61"/>
      <c r="GWY37" s="61"/>
      <c r="GWZ37" s="61"/>
      <c r="GXA37" s="61"/>
      <c r="GXB37" s="61"/>
      <c r="GXC37" s="61"/>
      <c r="GXD37" s="61"/>
      <c r="GXE37" s="61"/>
      <c r="GXF37" s="61"/>
      <c r="GXG37" s="61"/>
      <c r="GXH37" s="61"/>
      <c r="GXI37" s="61"/>
      <c r="GXJ37" s="61"/>
      <c r="GXK37" s="61"/>
      <c r="GXL37" s="61"/>
      <c r="GXM37" s="61"/>
      <c r="GXN37" s="61"/>
      <c r="GXO37" s="61"/>
      <c r="GXP37" s="61"/>
      <c r="GXQ37" s="61"/>
      <c r="GXR37" s="61"/>
      <c r="GXS37" s="61"/>
      <c r="GXT37" s="61"/>
      <c r="GXU37" s="61"/>
      <c r="GXV37" s="61"/>
      <c r="GXW37" s="61"/>
      <c r="GXX37" s="61"/>
      <c r="GXY37" s="61"/>
      <c r="GXZ37" s="61"/>
      <c r="GYA37" s="61"/>
      <c r="GYB37" s="61"/>
      <c r="GYC37" s="61"/>
      <c r="GYD37" s="61"/>
      <c r="GYE37" s="61"/>
      <c r="GYF37" s="61"/>
      <c r="GYG37" s="61"/>
      <c r="GYH37" s="61"/>
      <c r="GYI37" s="61"/>
      <c r="GYJ37" s="61"/>
      <c r="GYK37" s="61"/>
      <c r="GYL37" s="61"/>
      <c r="GYM37" s="61"/>
      <c r="GYN37" s="61"/>
      <c r="GYO37" s="61"/>
      <c r="GYP37" s="61"/>
      <c r="GYQ37" s="61"/>
      <c r="GYR37" s="61"/>
      <c r="GYS37" s="61"/>
      <c r="GYT37" s="61"/>
      <c r="GYU37" s="61"/>
      <c r="GYV37" s="61"/>
      <c r="GYW37" s="61"/>
      <c r="GYX37" s="61"/>
      <c r="GYY37" s="61"/>
      <c r="GYZ37" s="61"/>
      <c r="GZA37" s="61"/>
      <c r="GZB37" s="61"/>
      <c r="GZC37" s="61"/>
      <c r="GZD37" s="61"/>
      <c r="GZE37" s="61"/>
      <c r="GZF37" s="61"/>
      <c r="GZG37" s="61"/>
      <c r="GZH37" s="61"/>
      <c r="GZI37" s="61"/>
      <c r="GZJ37" s="61"/>
      <c r="GZK37" s="61"/>
      <c r="GZL37" s="61"/>
      <c r="GZM37" s="61"/>
      <c r="GZN37" s="61"/>
      <c r="GZO37" s="61"/>
      <c r="GZP37" s="61"/>
      <c r="GZQ37" s="61"/>
      <c r="GZR37" s="61"/>
      <c r="GZS37" s="61"/>
      <c r="GZT37" s="61"/>
      <c r="GZU37" s="61"/>
      <c r="GZV37" s="61"/>
      <c r="GZW37" s="61"/>
      <c r="GZX37" s="61"/>
      <c r="GZY37" s="61"/>
      <c r="GZZ37" s="61"/>
      <c r="HAA37" s="61"/>
      <c r="HAB37" s="61"/>
      <c r="HAC37" s="61"/>
      <c r="HAD37" s="61"/>
      <c r="HAE37" s="61"/>
      <c r="HAF37" s="61"/>
      <c r="HAG37" s="61"/>
      <c r="HAH37" s="61"/>
      <c r="HAI37" s="61"/>
      <c r="HAJ37" s="61"/>
      <c r="HAK37" s="61"/>
      <c r="HAL37" s="61"/>
      <c r="HAM37" s="61"/>
      <c r="HAN37" s="61"/>
      <c r="HAO37" s="61"/>
      <c r="HAP37" s="61"/>
      <c r="HAQ37" s="61"/>
      <c r="HAR37" s="61"/>
      <c r="HAS37" s="61"/>
      <c r="HAT37" s="61"/>
      <c r="HAU37" s="61"/>
      <c r="HAV37" s="61"/>
      <c r="HAW37" s="61"/>
      <c r="HAX37" s="61"/>
      <c r="HAY37" s="61"/>
      <c r="HAZ37" s="61"/>
      <c r="HBA37" s="61"/>
      <c r="HBB37" s="61"/>
      <c r="HBC37" s="61"/>
      <c r="HBD37" s="61"/>
      <c r="HBE37" s="61"/>
      <c r="HBF37" s="61"/>
      <c r="HBG37" s="61"/>
      <c r="HBH37" s="61"/>
      <c r="HBI37" s="61"/>
      <c r="HBJ37" s="61"/>
      <c r="HBK37" s="61"/>
      <c r="HBL37" s="61"/>
      <c r="HBM37" s="61"/>
      <c r="HBN37" s="61"/>
      <c r="HBO37" s="61"/>
      <c r="HBP37" s="61"/>
      <c r="HBQ37" s="61"/>
      <c r="HBR37" s="61"/>
      <c r="HBS37" s="61"/>
      <c r="HBT37" s="61"/>
      <c r="HBU37" s="61"/>
      <c r="HBV37" s="61"/>
      <c r="HBW37" s="61"/>
      <c r="HBX37" s="61"/>
      <c r="HBY37" s="61"/>
      <c r="HBZ37" s="61"/>
      <c r="HCA37" s="61"/>
      <c r="HCB37" s="61"/>
      <c r="HCC37" s="61"/>
      <c r="HCD37" s="61"/>
      <c r="HCE37" s="61"/>
      <c r="HCF37" s="61"/>
      <c r="HCG37" s="61"/>
      <c r="HCH37" s="61"/>
      <c r="HCI37" s="61"/>
      <c r="HCJ37" s="61"/>
      <c r="HCK37" s="61"/>
      <c r="HCL37" s="61"/>
      <c r="HCM37" s="61"/>
      <c r="HCN37" s="61"/>
      <c r="HCO37" s="61"/>
      <c r="HCP37" s="61"/>
      <c r="HCQ37" s="61"/>
      <c r="HCR37" s="61"/>
      <c r="HCS37" s="61"/>
      <c r="HCT37" s="61"/>
      <c r="HCU37" s="61"/>
      <c r="HCV37" s="61"/>
      <c r="HCW37" s="61"/>
      <c r="HCX37" s="61"/>
      <c r="HCY37" s="61"/>
      <c r="HCZ37" s="61"/>
      <c r="HDA37" s="61"/>
      <c r="HDB37" s="61"/>
      <c r="HDC37" s="61"/>
      <c r="HDD37" s="61"/>
      <c r="HDE37" s="61"/>
      <c r="HDF37" s="61"/>
      <c r="HDG37" s="61"/>
      <c r="HDH37" s="61"/>
      <c r="HDI37" s="61"/>
      <c r="HDJ37" s="61"/>
      <c r="HDK37" s="61"/>
      <c r="HDL37" s="61"/>
      <c r="HDM37" s="61"/>
      <c r="HDN37" s="61"/>
      <c r="HDO37" s="61"/>
      <c r="HDP37" s="61"/>
      <c r="HDQ37" s="61"/>
      <c r="HDR37" s="61"/>
      <c r="HDS37" s="61"/>
      <c r="HDT37" s="61"/>
      <c r="HDU37" s="61"/>
      <c r="HDV37" s="61"/>
      <c r="HDW37" s="61"/>
      <c r="HDX37" s="61"/>
      <c r="HDY37" s="61"/>
      <c r="HDZ37" s="61"/>
      <c r="HEA37" s="61"/>
      <c r="HEB37" s="61"/>
      <c r="HEC37" s="61"/>
      <c r="HED37" s="61"/>
      <c r="HEE37" s="61"/>
      <c r="HEF37" s="61"/>
      <c r="HEG37" s="61"/>
      <c r="HEH37" s="61"/>
      <c r="HEI37" s="61"/>
      <c r="HEJ37" s="61"/>
      <c r="HEK37" s="61"/>
      <c r="HEL37" s="61"/>
      <c r="HEM37" s="61"/>
      <c r="HEN37" s="61"/>
      <c r="HEO37" s="61"/>
      <c r="HEP37" s="61"/>
      <c r="HEQ37" s="61"/>
      <c r="HER37" s="61"/>
      <c r="HES37" s="61"/>
      <c r="HET37" s="61"/>
      <c r="HEU37" s="61"/>
      <c r="HEV37" s="61"/>
      <c r="HEW37" s="61"/>
      <c r="HEX37" s="61"/>
      <c r="HEY37" s="61"/>
      <c r="HEZ37" s="61"/>
      <c r="HFA37" s="61"/>
      <c r="HFB37" s="61"/>
      <c r="HFC37" s="61"/>
      <c r="HFD37" s="61"/>
      <c r="HFE37" s="61"/>
      <c r="HFF37" s="61"/>
      <c r="HFG37" s="61"/>
      <c r="HFH37" s="61"/>
      <c r="HFI37" s="61"/>
      <c r="HFJ37" s="61"/>
      <c r="HFK37" s="61"/>
      <c r="HFL37" s="61"/>
      <c r="HFM37" s="61"/>
      <c r="HFN37" s="61"/>
      <c r="HFO37" s="61"/>
      <c r="HFP37" s="61"/>
      <c r="HFQ37" s="61"/>
      <c r="HFR37" s="61"/>
      <c r="HFS37" s="61"/>
      <c r="HFT37" s="61"/>
      <c r="HFU37" s="61"/>
      <c r="HFV37" s="61"/>
      <c r="HFW37" s="61"/>
      <c r="HFX37" s="61"/>
      <c r="HFY37" s="61"/>
      <c r="HFZ37" s="61"/>
      <c r="HGA37" s="61"/>
      <c r="HGB37" s="61"/>
      <c r="HGC37" s="61"/>
      <c r="HGD37" s="61"/>
      <c r="HGE37" s="61"/>
      <c r="HGF37" s="61"/>
      <c r="HGG37" s="61"/>
      <c r="HGH37" s="61"/>
      <c r="HGI37" s="61"/>
      <c r="HGJ37" s="61"/>
      <c r="HGK37" s="61"/>
      <c r="HGL37" s="61"/>
      <c r="HGM37" s="61"/>
      <c r="HGN37" s="61"/>
      <c r="HGO37" s="61"/>
      <c r="HGP37" s="61"/>
      <c r="HGQ37" s="61"/>
      <c r="HGR37" s="61"/>
      <c r="HGS37" s="61"/>
      <c r="HGT37" s="61"/>
      <c r="HGU37" s="61"/>
      <c r="HGV37" s="61"/>
      <c r="HGW37" s="61"/>
      <c r="HGX37" s="61"/>
      <c r="HGY37" s="61"/>
      <c r="HGZ37" s="61"/>
      <c r="HHA37" s="61"/>
      <c r="HHB37" s="61"/>
      <c r="HHC37" s="61"/>
      <c r="HHD37" s="61"/>
      <c r="HHE37" s="61"/>
      <c r="HHF37" s="61"/>
      <c r="HHG37" s="61"/>
      <c r="HHH37" s="61"/>
      <c r="HHI37" s="61"/>
      <c r="HHJ37" s="61"/>
      <c r="HHK37" s="61"/>
      <c r="HHL37" s="61"/>
      <c r="HHM37" s="61"/>
      <c r="HHN37" s="61"/>
      <c r="HHO37" s="61"/>
      <c r="HHP37" s="61"/>
      <c r="HHQ37" s="61"/>
      <c r="HHR37" s="61"/>
      <c r="HHS37" s="61"/>
      <c r="HHT37" s="61"/>
      <c r="HHU37" s="61"/>
      <c r="HHV37" s="61"/>
      <c r="HHW37" s="61"/>
      <c r="HHX37" s="61"/>
      <c r="HHY37" s="61"/>
      <c r="HHZ37" s="61"/>
      <c r="HIA37" s="61"/>
      <c r="HIB37" s="61"/>
      <c r="HIC37" s="61"/>
      <c r="HID37" s="61"/>
      <c r="HIE37" s="61"/>
      <c r="HIF37" s="61"/>
      <c r="HIG37" s="61"/>
      <c r="HIH37" s="61"/>
      <c r="HII37" s="61"/>
      <c r="HIJ37" s="61"/>
      <c r="HIK37" s="61"/>
      <c r="HIL37" s="61"/>
      <c r="HIM37" s="61"/>
      <c r="HIN37" s="61"/>
      <c r="HIO37" s="61"/>
      <c r="HIP37" s="61"/>
      <c r="HIQ37" s="61"/>
      <c r="HIR37" s="61"/>
      <c r="HIS37" s="61"/>
      <c r="HIT37" s="61"/>
      <c r="HIU37" s="61"/>
      <c r="HIV37" s="61"/>
      <c r="HIW37" s="61"/>
      <c r="HIX37" s="61"/>
      <c r="HIY37" s="61"/>
      <c r="HIZ37" s="61"/>
      <c r="HJA37" s="61"/>
      <c r="HJB37" s="61"/>
      <c r="HJC37" s="61"/>
      <c r="HJD37" s="61"/>
      <c r="HJE37" s="61"/>
      <c r="HJF37" s="61"/>
      <c r="HJG37" s="61"/>
      <c r="HJH37" s="61"/>
      <c r="HJI37" s="61"/>
      <c r="HJJ37" s="61"/>
      <c r="HJK37" s="61"/>
      <c r="HJL37" s="61"/>
      <c r="HJM37" s="61"/>
      <c r="HJN37" s="61"/>
      <c r="HJO37" s="61"/>
      <c r="HJP37" s="61"/>
      <c r="HJQ37" s="61"/>
      <c r="HJR37" s="61"/>
      <c r="HJS37" s="61"/>
      <c r="HJT37" s="61"/>
      <c r="HJU37" s="61"/>
      <c r="HJV37" s="61"/>
      <c r="HJW37" s="61"/>
      <c r="HJX37" s="61"/>
      <c r="HJY37" s="61"/>
      <c r="HJZ37" s="61"/>
      <c r="HKA37" s="61"/>
      <c r="HKB37" s="61"/>
      <c r="HKC37" s="61"/>
      <c r="HKD37" s="61"/>
      <c r="HKE37" s="61"/>
      <c r="HKF37" s="61"/>
      <c r="HKG37" s="61"/>
      <c r="HKH37" s="61"/>
      <c r="HKI37" s="61"/>
      <c r="HKJ37" s="61"/>
      <c r="HKK37" s="61"/>
      <c r="HKL37" s="61"/>
      <c r="HKM37" s="61"/>
      <c r="HKN37" s="61"/>
      <c r="HKO37" s="61"/>
      <c r="HKP37" s="61"/>
      <c r="HKQ37" s="61"/>
      <c r="HKR37" s="61"/>
      <c r="HKS37" s="61"/>
      <c r="HKT37" s="61"/>
      <c r="HKU37" s="61"/>
      <c r="HKV37" s="61"/>
      <c r="HKW37" s="61"/>
      <c r="HKX37" s="61"/>
      <c r="HKY37" s="61"/>
      <c r="HKZ37" s="61"/>
      <c r="HLA37" s="61"/>
      <c r="HLB37" s="61"/>
      <c r="HLC37" s="61"/>
      <c r="HLD37" s="61"/>
      <c r="HLE37" s="61"/>
      <c r="HLF37" s="61"/>
      <c r="HLG37" s="61"/>
      <c r="HLH37" s="61"/>
      <c r="HLI37" s="61"/>
      <c r="HLJ37" s="61"/>
      <c r="HLK37" s="61"/>
      <c r="HLL37" s="61"/>
      <c r="HLM37" s="61"/>
      <c r="HLN37" s="61"/>
      <c r="HLO37" s="61"/>
      <c r="HLP37" s="61"/>
      <c r="HLQ37" s="61"/>
      <c r="HLR37" s="61"/>
      <c r="HLS37" s="61"/>
      <c r="HLT37" s="61"/>
      <c r="HLU37" s="61"/>
      <c r="HLV37" s="61"/>
      <c r="HLW37" s="61"/>
      <c r="HLX37" s="61"/>
      <c r="HLY37" s="61"/>
      <c r="HLZ37" s="61"/>
      <c r="HMA37" s="61"/>
      <c r="HMB37" s="61"/>
      <c r="HMC37" s="61"/>
      <c r="HMD37" s="61"/>
      <c r="HME37" s="61"/>
      <c r="HMF37" s="61"/>
      <c r="HMG37" s="61"/>
      <c r="HMH37" s="61"/>
      <c r="HMI37" s="61"/>
      <c r="HMJ37" s="61"/>
      <c r="HMK37" s="61"/>
      <c r="HML37" s="61"/>
      <c r="HMM37" s="61"/>
      <c r="HMN37" s="61"/>
      <c r="HMO37" s="61"/>
      <c r="HMP37" s="61"/>
      <c r="HMQ37" s="61"/>
      <c r="HMR37" s="61"/>
      <c r="HMS37" s="61"/>
      <c r="HMT37" s="61"/>
      <c r="HMU37" s="61"/>
      <c r="HMV37" s="61"/>
      <c r="HMW37" s="61"/>
      <c r="HMX37" s="61"/>
      <c r="HMY37" s="61"/>
      <c r="HMZ37" s="61"/>
      <c r="HNA37" s="61"/>
      <c r="HNB37" s="61"/>
      <c r="HNC37" s="61"/>
      <c r="HND37" s="61"/>
      <c r="HNE37" s="61"/>
      <c r="HNF37" s="61"/>
      <c r="HNG37" s="61"/>
      <c r="HNH37" s="61"/>
      <c r="HNI37" s="61"/>
      <c r="HNJ37" s="61"/>
      <c r="HNK37" s="61"/>
      <c r="HNL37" s="61"/>
      <c r="HNM37" s="61"/>
      <c r="HNN37" s="61"/>
      <c r="HNO37" s="61"/>
      <c r="HNP37" s="61"/>
      <c r="HNQ37" s="61"/>
      <c r="HNR37" s="61"/>
      <c r="HNS37" s="61"/>
      <c r="HNT37" s="61"/>
      <c r="HNU37" s="61"/>
      <c r="HNV37" s="61"/>
      <c r="HNW37" s="61"/>
      <c r="HNX37" s="61"/>
      <c r="HNY37" s="61"/>
      <c r="HNZ37" s="61"/>
      <c r="HOA37" s="61"/>
      <c r="HOB37" s="61"/>
      <c r="HOC37" s="61"/>
      <c r="HOD37" s="61"/>
      <c r="HOE37" s="61"/>
      <c r="HOF37" s="61"/>
      <c r="HOG37" s="61"/>
      <c r="HOH37" s="61"/>
      <c r="HOI37" s="61"/>
      <c r="HOJ37" s="61"/>
      <c r="HOK37" s="61"/>
      <c r="HOL37" s="61"/>
      <c r="HOM37" s="61"/>
      <c r="HON37" s="61"/>
      <c r="HOO37" s="61"/>
      <c r="HOP37" s="61"/>
      <c r="HOQ37" s="61"/>
      <c r="HOR37" s="61"/>
      <c r="HOS37" s="61"/>
      <c r="HOT37" s="61"/>
      <c r="HOU37" s="61"/>
      <c r="HOV37" s="61"/>
      <c r="HOW37" s="61"/>
      <c r="HOX37" s="61"/>
      <c r="HOY37" s="61"/>
      <c r="HOZ37" s="61"/>
      <c r="HPA37" s="61"/>
      <c r="HPB37" s="61"/>
      <c r="HPC37" s="61"/>
      <c r="HPD37" s="61"/>
      <c r="HPE37" s="61"/>
      <c r="HPF37" s="61"/>
      <c r="HPG37" s="61"/>
      <c r="HPH37" s="61"/>
      <c r="HPI37" s="61"/>
      <c r="HPJ37" s="61"/>
      <c r="HPK37" s="61"/>
      <c r="HPL37" s="61"/>
      <c r="HPM37" s="61"/>
      <c r="HPN37" s="61"/>
      <c r="HPO37" s="61"/>
      <c r="HPP37" s="61"/>
      <c r="HPQ37" s="61"/>
      <c r="HPR37" s="61"/>
      <c r="HPS37" s="61"/>
      <c r="HPT37" s="61"/>
      <c r="HPU37" s="61"/>
      <c r="HPV37" s="61"/>
      <c r="HPW37" s="61"/>
      <c r="HPX37" s="61"/>
      <c r="HPY37" s="61"/>
      <c r="HPZ37" s="61"/>
      <c r="HQA37" s="61"/>
      <c r="HQB37" s="61"/>
      <c r="HQC37" s="61"/>
      <c r="HQD37" s="61"/>
      <c r="HQE37" s="61"/>
      <c r="HQF37" s="61"/>
      <c r="HQG37" s="61"/>
      <c r="HQH37" s="61"/>
      <c r="HQI37" s="61"/>
      <c r="HQJ37" s="61"/>
      <c r="HQK37" s="61"/>
      <c r="HQL37" s="61"/>
      <c r="HQM37" s="61"/>
      <c r="HQN37" s="61"/>
      <c r="HQO37" s="61"/>
      <c r="HQP37" s="61"/>
      <c r="HQQ37" s="61"/>
      <c r="HQR37" s="61"/>
      <c r="HQS37" s="61"/>
      <c r="HQT37" s="61"/>
      <c r="HQU37" s="61"/>
      <c r="HQV37" s="61"/>
      <c r="HQW37" s="61"/>
      <c r="HQX37" s="61"/>
      <c r="HQY37" s="61"/>
      <c r="HQZ37" s="61"/>
      <c r="HRA37" s="61"/>
      <c r="HRB37" s="61"/>
      <c r="HRC37" s="61"/>
      <c r="HRD37" s="61"/>
      <c r="HRE37" s="61"/>
      <c r="HRF37" s="61"/>
      <c r="HRG37" s="61"/>
      <c r="HRH37" s="61"/>
      <c r="HRI37" s="61"/>
      <c r="HRJ37" s="61"/>
      <c r="HRK37" s="61"/>
      <c r="HRL37" s="61"/>
      <c r="HRM37" s="61"/>
      <c r="HRN37" s="61"/>
      <c r="HRO37" s="61"/>
      <c r="HRP37" s="61"/>
      <c r="HRQ37" s="61"/>
      <c r="HRR37" s="61"/>
      <c r="HRS37" s="61"/>
      <c r="HRT37" s="61"/>
      <c r="HRU37" s="61"/>
      <c r="HRV37" s="61"/>
      <c r="HRW37" s="61"/>
      <c r="HRX37" s="61"/>
      <c r="HRY37" s="61"/>
      <c r="HRZ37" s="61"/>
      <c r="HSA37" s="61"/>
      <c r="HSB37" s="61"/>
      <c r="HSC37" s="61"/>
      <c r="HSD37" s="61"/>
      <c r="HSE37" s="61"/>
      <c r="HSF37" s="61"/>
      <c r="HSG37" s="61"/>
      <c r="HSH37" s="61"/>
      <c r="HSI37" s="61"/>
      <c r="HSJ37" s="61"/>
      <c r="HSK37" s="61"/>
      <c r="HSL37" s="61"/>
      <c r="HSM37" s="61"/>
      <c r="HSN37" s="61"/>
      <c r="HSO37" s="61"/>
      <c r="HSP37" s="61"/>
      <c r="HSQ37" s="61"/>
      <c r="HSR37" s="61"/>
      <c r="HSS37" s="61"/>
      <c r="HST37" s="61"/>
      <c r="HSU37" s="61"/>
      <c r="HSV37" s="61"/>
      <c r="HSW37" s="61"/>
      <c r="HSX37" s="61"/>
      <c r="HSY37" s="61"/>
      <c r="HSZ37" s="61"/>
      <c r="HTA37" s="61"/>
      <c r="HTB37" s="61"/>
      <c r="HTC37" s="61"/>
      <c r="HTD37" s="61"/>
      <c r="HTE37" s="61"/>
      <c r="HTF37" s="61"/>
      <c r="HTG37" s="61"/>
      <c r="HTH37" s="61"/>
      <c r="HTI37" s="61"/>
      <c r="HTJ37" s="61"/>
      <c r="HTK37" s="61"/>
      <c r="HTL37" s="61"/>
      <c r="HTM37" s="61"/>
      <c r="HTN37" s="61"/>
      <c r="HTO37" s="61"/>
      <c r="HTP37" s="61"/>
      <c r="HTQ37" s="61"/>
      <c r="HTR37" s="61"/>
      <c r="HTS37" s="61"/>
      <c r="HTT37" s="61"/>
      <c r="HTU37" s="61"/>
      <c r="HTV37" s="61"/>
      <c r="HTW37" s="61"/>
      <c r="HTX37" s="61"/>
      <c r="HTY37" s="61"/>
      <c r="HTZ37" s="61"/>
      <c r="HUA37" s="61"/>
      <c r="HUB37" s="61"/>
      <c r="HUC37" s="61"/>
      <c r="HUD37" s="61"/>
      <c r="HUE37" s="61"/>
      <c r="HUF37" s="61"/>
      <c r="HUG37" s="61"/>
      <c r="HUH37" s="61"/>
      <c r="HUI37" s="61"/>
      <c r="HUJ37" s="61"/>
      <c r="HUK37" s="61"/>
      <c r="HUL37" s="61"/>
      <c r="HUM37" s="61"/>
      <c r="HUN37" s="61"/>
      <c r="HUO37" s="61"/>
      <c r="HUP37" s="61"/>
      <c r="HUQ37" s="61"/>
      <c r="HUR37" s="61"/>
      <c r="HUS37" s="61"/>
      <c r="HUT37" s="61"/>
      <c r="HUU37" s="61"/>
      <c r="HUV37" s="61"/>
      <c r="HUW37" s="61"/>
      <c r="HUX37" s="61"/>
      <c r="HUY37" s="61"/>
      <c r="HUZ37" s="61"/>
      <c r="HVA37" s="61"/>
      <c r="HVB37" s="61"/>
      <c r="HVC37" s="61"/>
      <c r="HVD37" s="61"/>
      <c r="HVE37" s="61"/>
      <c r="HVF37" s="61"/>
      <c r="HVG37" s="61"/>
      <c r="HVH37" s="61"/>
      <c r="HVI37" s="61"/>
      <c r="HVJ37" s="61"/>
      <c r="HVK37" s="61"/>
      <c r="HVL37" s="61"/>
      <c r="HVM37" s="61"/>
      <c r="HVN37" s="61"/>
      <c r="HVO37" s="61"/>
      <c r="HVP37" s="61"/>
      <c r="HVQ37" s="61"/>
      <c r="HVR37" s="61"/>
      <c r="HVS37" s="61"/>
      <c r="HVT37" s="61"/>
      <c r="HVU37" s="61"/>
      <c r="HVV37" s="61"/>
      <c r="HVW37" s="61"/>
      <c r="HVX37" s="61"/>
      <c r="HVY37" s="61"/>
      <c r="HVZ37" s="61"/>
      <c r="HWA37" s="61"/>
      <c r="HWB37" s="61"/>
      <c r="HWC37" s="61"/>
      <c r="HWD37" s="61"/>
      <c r="HWE37" s="61"/>
      <c r="HWF37" s="61"/>
      <c r="HWG37" s="61"/>
      <c r="HWH37" s="61"/>
      <c r="HWI37" s="61"/>
      <c r="HWJ37" s="61"/>
      <c r="HWK37" s="61"/>
      <c r="HWL37" s="61"/>
      <c r="HWM37" s="61"/>
      <c r="HWN37" s="61"/>
      <c r="HWO37" s="61"/>
      <c r="HWP37" s="61"/>
      <c r="HWQ37" s="61"/>
      <c r="HWR37" s="61"/>
      <c r="HWS37" s="61"/>
      <c r="HWT37" s="61"/>
      <c r="HWU37" s="61"/>
      <c r="HWV37" s="61"/>
      <c r="HWW37" s="61"/>
      <c r="HWX37" s="61"/>
      <c r="HWY37" s="61"/>
      <c r="HWZ37" s="61"/>
      <c r="HXA37" s="61"/>
      <c r="HXB37" s="61"/>
      <c r="HXC37" s="61"/>
      <c r="HXD37" s="61"/>
      <c r="HXE37" s="61"/>
      <c r="HXF37" s="61"/>
      <c r="HXG37" s="61"/>
      <c r="HXH37" s="61"/>
      <c r="HXI37" s="61"/>
      <c r="HXJ37" s="61"/>
      <c r="HXK37" s="61"/>
      <c r="HXL37" s="61"/>
      <c r="HXM37" s="61"/>
      <c r="HXN37" s="61"/>
      <c r="HXO37" s="61"/>
      <c r="HXP37" s="61"/>
      <c r="HXQ37" s="61"/>
      <c r="HXR37" s="61"/>
      <c r="HXS37" s="61"/>
      <c r="HXT37" s="61"/>
      <c r="HXU37" s="61"/>
      <c r="HXV37" s="61"/>
      <c r="HXW37" s="61"/>
      <c r="HXX37" s="61"/>
      <c r="HXY37" s="61"/>
      <c r="HXZ37" s="61"/>
      <c r="HYA37" s="61"/>
      <c r="HYB37" s="61"/>
      <c r="HYC37" s="61"/>
      <c r="HYD37" s="61"/>
      <c r="HYE37" s="61"/>
      <c r="HYF37" s="61"/>
      <c r="HYG37" s="61"/>
      <c r="HYH37" s="61"/>
      <c r="HYI37" s="61"/>
      <c r="HYJ37" s="61"/>
      <c r="HYK37" s="61"/>
      <c r="HYL37" s="61"/>
      <c r="HYM37" s="61"/>
      <c r="HYN37" s="61"/>
      <c r="HYO37" s="61"/>
      <c r="HYP37" s="61"/>
      <c r="HYQ37" s="61"/>
      <c r="HYR37" s="61"/>
      <c r="HYS37" s="61"/>
      <c r="HYT37" s="61"/>
      <c r="HYU37" s="61"/>
      <c r="HYV37" s="61"/>
      <c r="HYW37" s="61"/>
      <c r="HYX37" s="61"/>
      <c r="HYY37" s="61"/>
      <c r="HYZ37" s="61"/>
      <c r="HZA37" s="61"/>
      <c r="HZB37" s="61"/>
      <c r="HZC37" s="61"/>
      <c r="HZD37" s="61"/>
      <c r="HZE37" s="61"/>
      <c r="HZF37" s="61"/>
      <c r="HZG37" s="61"/>
      <c r="HZH37" s="61"/>
      <c r="HZI37" s="61"/>
      <c r="HZJ37" s="61"/>
      <c r="HZK37" s="61"/>
      <c r="HZL37" s="61"/>
      <c r="HZM37" s="61"/>
      <c r="HZN37" s="61"/>
      <c r="HZO37" s="61"/>
      <c r="HZP37" s="61"/>
      <c r="HZQ37" s="61"/>
      <c r="HZR37" s="61"/>
      <c r="HZS37" s="61"/>
      <c r="HZT37" s="61"/>
      <c r="HZU37" s="61"/>
      <c r="HZV37" s="61"/>
      <c r="HZW37" s="61"/>
      <c r="HZX37" s="61"/>
      <c r="HZY37" s="61"/>
      <c r="HZZ37" s="61"/>
      <c r="IAA37" s="61"/>
      <c r="IAB37" s="61"/>
      <c r="IAC37" s="61"/>
      <c r="IAD37" s="61"/>
      <c r="IAE37" s="61"/>
      <c r="IAF37" s="61"/>
      <c r="IAG37" s="61"/>
      <c r="IAH37" s="61"/>
      <c r="IAI37" s="61"/>
      <c r="IAJ37" s="61"/>
      <c r="IAK37" s="61"/>
      <c r="IAL37" s="61"/>
      <c r="IAM37" s="61"/>
      <c r="IAN37" s="61"/>
      <c r="IAO37" s="61"/>
      <c r="IAP37" s="61"/>
      <c r="IAQ37" s="61"/>
      <c r="IAR37" s="61"/>
      <c r="IAS37" s="61"/>
      <c r="IAT37" s="61"/>
      <c r="IAU37" s="61"/>
      <c r="IAV37" s="61"/>
      <c r="IAW37" s="61"/>
      <c r="IAX37" s="61"/>
      <c r="IAY37" s="61"/>
      <c r="IAZ37" s="61"/>
      <c r="IBA37" s="61"/>
      <c r="IBB37" s="61"/>
      <c r="IBC37" s="61"/>
      <c r="IBD37" s="61"/>
      <c r="IBE37" s="61"/>
      <c r="IBF37" s="61"/>
      <c r="IBG37" s="61"/>
      <c r="IBH37" s="61"/>
      <c r="IBI37" s="61"/>
      <c r="IBJ37" s="61"/>
      <c r="IBK37" s="61"/>
      <c r="IBL37" s="61"/>
      <c r="IBM37" s="61"/>
      <c r="IBN37" s="61"/>
      <c r="IBO37" s="61"/>
      <c r="IBP37" s="61"/>
      <c r="IBQ37" s="61"/>
      <c r="IBR37" s="61"/>
      <c r="IBS37" s="61"/>
      <c r="IBT37" s="61"/>
      <c r="IBU37" s="61"/>
      <c r="IBV37" s="61"/>
      <c r="IBW37" s="61"/>
      <c r="IBX37" s="61"/>
      <c r="IBY37" s="61"/>
      <c r="IBZ37" s="61"/>
      <c r="ICA37" s="61"/>
      <c r="ICB37" s="61"/>
      <c r="ICC37" s="61"/>
      <c r="ICD37" s="61"/>
      <c r="ICE37" s="61"/>
      <c r="ICF37" s="61"/>
      <c r="ICG37" s="61"/>
      <c r="ICH37" s="61"/>
      <c r="ICI37" s="61"/>
      <c r="ICJ37" s="61"/>
      <c r="ICK37" s="61"/>
      <c r="ICL37" s="61"/>
      <c r="ICM37" s="61"/>
      <c r="ICN37" s="61"/>
      <c r="ICO37" s="61"/>
      <c r="ICP37" s="61"/>
      <c r="ICQ37" s="61"/>
      <c r="ICR37" s="61"/>
      <c r="ICS37" s="61"/>
      <c r="ICT37" s="61"/>
      <c r="ICU37" s="61"/>
      <c r="ICV37" s="61"/>
      <c r="ICW37" s="61"/>
      <c r="ICX37" s="61"/>
      <c r="ICY37" s="61"/>
      <c r="ICZ37" s="61"/>
      <c r="IDA37" s="61"/>
      <c r="IDB37" s="61"/>
      <c r="IDC37" s="61"/>
      <c r="IDD37" s="61"/>
      <c r="IDE37" s="61"/>
      <c r="IDF37" s="61"/>
      <c r="IDG37" s="61"/>
      <c r="IDH37" s="61"/>
      <c r="IDI37" s="61"/>
      <c r="IDJ37" s="61"/>
      <c r="IDK37" s="61"/>
      <c r="IDL37" s="61"/>
      <c r="IDM37" s="61"/>
      <c r="IDN37" s="61"/>
      <c r="IDO37" s="61"/>
      <c r="IDP37" s="61"/>
      <c r="IDQ37" s="61"/>
      <c r="IDR37" s="61"/>
      <c r="IDS37" s="61"/>
      <c r="IDT37" s="61"/>
      <c r="IDU37" s="61"/>
      <c r="IDV37" s="61"/>
      <c r="IDW37" s="61"/>
      <c r="IDX37" s="61"/>
      <c r="IDY37" s="61"/>
      <c r="IDZ37" s="61"/>
      <c r="IEA37" s="61"/>
      <c r="IEB37" s="61"/>
      <c r="IEC37" s="61"/>
      <c r="IED37" s="61"/>
      <c r="IEE37" s="61"/>
      <c r="IEF37" s="61"/>
      <c r="IEG37" s="61"/>
      <c r="IEH37" s="61"/>
      <c r="IEI37" s="61"/>
      <c r="IEJ37" s="61"/>
      <c r="IEK37" s="61"/>
      <c r="IEL37" s="61"/>
      <c r="IEM37" s="61"/>
      <c r="IEN37" s="61"/>
      <c r="IEO37" s="61"/>
      <c r="IEP37" s="61"/>
      <c r="IEQ37" s="61"/>
      <c r="IER37" s="61"/>
      <c r="IES37" s="61"/>
      <c r="IET37" s="61"/>
      <c r="IEU37" s="61"/>
      <c r="IEV37" s="61"/>
      <c r="IEW37" s="61"/>
      <c r="IEX37" s="61"/>
      <c r="IEY37" s="61"/>
      <c r="IEZ37" s="61"/>
      <c r="IFA37" s="61"/>
      <c r="IFB37" s="61"/>
      <c r="IFC37" s="61"/>
      <c r="IFD37" s="61"/>
      <c r="IFE37" s="61"/>
      <c r="IFF37" s="61"/>
      <c r="IFG37" s="61"/>
      <c r="IFH37" s="61"/>
      <c r="IFI37" s="61"/>
      <c r="IFJ37" s="61"/>
      <c r="IFK37" s="61"/>
      <c r="IFL37" s="61"/>
      <c r="IFM37" s="61"/>
      <c r="IFN37" s="61"/>
      <c r="IFO37" s="61"/>
      <c r="IFP37" s="61"/>
      <c r="IFQ37" s="61"/>
      <c r="IFR37" s="61"/>
      <c r="IFS37" s="61"/>
      <c r="IFT37" s="61"/>
      <c r="IFU37" s="61"/>
      <c r="IFV37" s="61"/>
      <c r="IFW37" s="61"/>
      <c r="IFX37" s="61"/>
      <c r="IFY37" s="61"/>
      <c r="IFZ37" s="61"/>
      <c r="IGA37" s="61"/>
      <c r="IGB37" s="61"/>
      <c r="IGC37" s="61"/>
      <c r="IGD37" s="61"/>
      <c r="IGE37" s="61"/>
      <c r="IGF37" s="61"/>
      <c r="IGG37" s="61"/>
      <c r="IGH37" s="61"/>
      <c r="IGI37" s="61"/>
      <c r="IGJ37" s="61"/>
      <c r="IGK37" s="61"/>
      <c r="IGL37" s="61"/>
      <c r="IGM37" s="61"/>
      <c r="IGN37" s="61"/>
      <c r="IGO37" s="61"/>
      <c r="IGP37" s="61"/>
      <c r="IGQ37" s="61"/>
      <c r="IGR37" s="61"/>
      <c r="IGS37" s="61"/>
      <c r="IGT37" s="61"/>
      <c r="IGU37" s="61"/>
      <c r="IGV37" s="61"/>
      <c r="IGW37" s="61"/>
      <c r="IGX37" s="61"/>
      <c r="IGY37" s="61"/>
      <c r="IGZ37" s="61"/>
      <c r="IHA37" s="61"/>
      <c r="IHB37" s="61"/>
      <c r="IHC37" s="61"/>
      <c r="IHD37" s="61"/>
      <c r="IHE37" s="61"/>
      <c r="IHF37" s="61"/>
      <c r="IHG37" s="61"/>
      <c r="IHH37" s="61"/>
      <c r="IHI37" s="61"/>
      <c r="IHJ37" s="61"/>
      <c r="IHK37" s="61"/>
      <c r="IHL37" s="61"/>
      <c r="IHM37" s="61"/>
      <c r="IHN37" s="61"/>
      <c r="IHO37" s="61"/>
      <c r="IHP37" s="61"/>
      <c r="IHQ37" s="61"/>
      <c r="IHR37" s="61"/>
      <c r="IHS37" s="61"/>
      <c r="IHT37" s="61"/>
      <c r="IHU37" s="61"/>
      <c r="IHV37" s="61"/>
      <c r="IHW37" s="61"/>
      <c r="IHX37" s="61"/>
      <c r="IHY37" s="61"/>
      <c r="IHZ37" s="61"/>
      <c r="IIA37" s="61"/>
      <c r="IIB37" s="61"/>
      <c r="IIC37" s="61"/>
      <c r="IID37" s="61"/>
      <c r="IIE37" s="61"/>
      <c r="IIF37" s="61"/>
      <c r="IIG37" s="61"/>
      <c r="IIH37" s="61"/>
      <c r="III37" s="61"/>
      <c r="IIJ37" s="61"/>
      <c r="IIK37" s="61"/>
      <c r="IIL37" s="61"/>
      <c r="IIM37" s="61"/>
      <c r="IIN37" s="61"/>
      <c r="IIO37" s="61"/>
      <c r="IIP37" s="61"/>
      <c r="IIQ37" s="61"/>
      <c r="IIR37" s="61"/>
      <c r="IIS37" s="61"/>
      <c r="IIT37" s="61"/>
      <c r="IIU37" s="61"/>
      <c r="IIV37" s="61"/>
      <c r="IIW37" s="61"/>
      <c r="IIX37" s="61"/>
      <c r="IIY37" s="61"/>
      <c r="IIZ37" s="61"/>
      <c r="IJA37" s="61"/>
      <c r="IJB37" s="61"/>
      <c r="IJC37" s="61"/>
      <c r="IJD37" s="61"/>
      <c r="IJE37" s="61"/>
      <c r="IJF37" s="61"/>
      <c r="IJG37" s="61"/>
      <c r="IJH37" s="61"/>
      <c r="IJI37" s="61"/>
      <c r="IJJ37" s="61"/>
      <c r="IJK37" s="61"/>
      <c r="IJL37" s="61"/>
      <c r="IJM37" s="61"/>
      <c r="IJN37" s="61"/>
      <c r="IJO37" s="61"/>
      <c r="IJP37" s="61"/>
      <c r="IJQ37" s="61"/>
      <c r="IJR37" s="61"/>
      <c r="IJS37" s="61"/>
      <c r="IJT37" s="61"/>
      <c r="IJU37" s="61"/>
      <c r="IJV37" s="61"/>
      <c r="IJW37" s="61"/>
      <c r="IJX37" s="61"/>
      <c r="IJY37" s="61"/>
      <c r="IJZ37" s="61"/>
      <c r="IKA37" s="61"/>
      <c r="IKB37" s="61"/>
      <c r="IKC37" s="61"/>
      <c r="IKD37" s="61"/>
      <c r="IKE37" s="61"/>
      <c r="IKF37" s="61"/>
      <c r="IKG37" s="61"/>
      <c r="IKH37" s="61"/>
      <c r="IKI37" s="61"/>
      <c r="IKJ37" s="61"/>
      <c r="IKK37" s="61"/>
      <c r="IKL37" s="61"/>
      <c r="IKM37" s="61"/>
      <c r="IKN37" s="61"/>
      <c r="IKO37" s="61"/>
      <c r="IKP37" s="61"/>
      <c r="IKQ37" s="61"/>
      <c r="IKR37" s="61"/>
      <c r="IKS37" s="61"/>
      <c r="IKT37" s="61"/>
      <c r="IKU37" s="61"/>
      <c r="IKV37" s="61"/>
      <c r="IKW37" s="61"/>
      <c r="IKX37" s="61"/>
      <c r="IKY37" s="61"/>
      <c r="IKZ37" s="61"/>
      <c r="ILA37" s="61"/>
      <c r="ILB37" s="61"/>
      <c r="ILC37" s="61"/>
      <c r="ILD37" s="61"/>
      <c r="ILE37" s="61"/>
      <c r="ILF37" s="61"/>
      <c r="ILG37" s="61"/>
      <c r="ILH37" s="61"/>
      <c r="ILI37" s="61"/>
      <c r="ILJ37" s="61"/>
      <c r="ILK37" s="61"/>
      <c r="ILL37" s="61"/>
      <c r="ILM37" s="61"/>
      <c r="ILN37" s="61"/>
      <c r="ILO37" s="61"/>
      <c r="ILP37" s="61"/>
      <c r="ILQ37" s="61"/>
      <c r="ILR37" s="61"/>
      <c r="ILS37" s="61"/>
      <c r="ILT37" s="61"/>
      <c r="ILU37" s="61"/>
      <c r="ILV37" s="61"/>
      <c r="ILW37" s="61"/>
      <c r="ILX37" s="61"/>
      <c r="ILY37" s="61"/>
      <c r="ILZ37" s="61"/>
      <c r="IMA37" s="61"/>
      <c r="IMB37" s="61"/>
      <c r="IMC37" s="61"/>
      <c r="IMD37" s="61"/>
      <c r="IME37" s="61"/>
      <c r="IMF37" s="61"/>
      <c r="IMG37" s="61"/>
      <c r="IMH37" s="61"/>
      <c r="IMI37" s="61"/>
      <c r="IMJ37" s="61"/>
      <c r="IMK37" s="61"/>
      <c r="IML37" s="61"/>
      <c r="IMM37" s="61"/>
      <c r="IMN37" s="61"/>
      <c r="IMO37" s="61"/>
      <c r="IMP37" s="61"/>
      <c r="IMQ37" s="61"/>
      <c r="IMR37" s="61"/>
      <c r="IMS37" s="61"/>
      <c r="IMT37" s="61"/>
      <c r="IMU37" s="61"/>
      <c r="IMV37" s="61"/>
      <c r="IMW37" s="61"/>
      <c r="IMX37" s="61"/>
      <c r="IMY37" s="61"/>
      <c r="IMZ37" s="61"/>
      <c r="INA37" s="61"/>
      <c r="INB37" s="61"/>
      <c r="INC37" s="61"/>
      <c r="IND37" s="61"/>
      <c r="INE37" s="61"/>
      <c r="INF37" s="61"/>
      <c r="ING37" s="61"/>
      <c r="INH37" s="61"/>
      <c r="INI37" s="61"/>
      <c r="INJ37" s="61"/>
      <c r="INK37" s="61"/>
      <c r="INL37" s="61"/>
      <c r="INM37" s="61"/>
      <c r="INN37" s="61"/>
      <c r="INO37" s="61"/>
      <c r="INP37" s="61"/>
      <c r="INQ37" s="61"/>
      <c r="INR37" s="61"/>
      <c r="INS37" s="61"/>
      <c r="INT37" s="61"/>
      <c r="INU37" s="61"/>
      <c r="INV37" s="61"/>
      <c r="INW37" s="61"/>
      <c r="INX37" s="61"/>
      <c r="INY37" s="61"/>
      <c r="INZ37" s="61"/>
      <c r="IOA37" s="61"/>
      <c r="IOB37" s="61"/>
      <c r="IOC37" s="61"/>
      <c r="IOD37" s="61"/>
      <c r="IOE37" s="61"/>
      <c r="IOF37" s="61"/>
      <c r="IOG37" s="61"/>
      <c r="IOH37" s="61"/>
      <c r="IOI37" s="61"/>
      <c r="IOJ37" s="61"/>
      <c r="IOK37" s="61"/>
      <c r="IOL37" s="61"/>
      <c r="IOM37" s="61"/>
      <c r="ION37" s="61"/>
      <c r="IOO37" s="61"/>
      <c r="IOP37" s="61"/>
      <c r="IOQ37" s="61"/>
      <c r="IOR37" s="61"/>
      <c r="IOS37" s="61"/>
      <c r="IOT37" s="61"/>
      <c r="IOU37" s="61"/>
      <c r="IOV37" s="61"/>
      <c r="IOW37" s="61"/>
      <c r="IOX37" s="61"/>
      <c r="IOY37" s="61"/>
      <c r="IOZ37" s="61"/>
      <c r="IPA37" s="61"/>
      <c r="IPB37" s="61"/>
      <c r="IPC37" s="61"/>
      <c r="IPD37" s="61"/>
      <c r="IPE37" s="61"/>
      <c r="IPF37" s="61"/>
      <c r="IPG37" s="61"/>
      <c r="IPH37" s="61"/>
      <c r="IPI37" s="61"/>
      <c r="IPJ37" s="61"/>
      <c r="IPK37" s="61"/>
      <c r="IPL37" s="61"/>
      <c r="IPM37" s="61"/>
      <c r="IPN37" s="61"/>
      <c r="IPO37" s="61"/>
      <c r="IPP37" s="61"/>
      <c r="IPQ37" s="61"/>
      <c r="IPR37" s="61"/>
      <c r="IPS37" s="61"/>
      <c r="IPT37" s="61"/>
      <c r="IPU37" s="61"/>
      <c r="IPV37" s="61"/>
      <c r="IPW37" s="61"/>
      <c r="IPX37" s="61"/>
      <c r="IPY37" s="61"/>
      <c r="IPZ37" s="61"/>
      <c r="IQA37" s="61"/>
      <c r="IQB37" s="61"/>
      <c r="IQC37" s="61"/>
      <c r="IQD37" s="61"/>
      <c r="IQE37" s="61"/>
      <c r="IQF37" s="61"/>
      <c r="IQG37" s="61"/>
      <c r="IQH37" s="61"/>
      <c r="IQI37" s="61"/>
      <c r="IQJ37" s="61"/>
      <c r="IQK37" s="61"/>
      <c r="IQL37" s="61"/>
      <c r="IQM37" s="61"/>
      <c r="IQN37" s="61"/>
      <c r="IQO37" s="61"/>
      <c r="IQP37" s="61"/>
      <c r="IQQ37" s="61"/>
      <c r="IQR37" s="61"/>
      <c r="IQS37" s="61"/>
      <c r="IQT37" s="61"/>
      <c r="IQU37" s="61"/>
      <c r="IQV37" s="61"/>
      <c r="IQW37" s="61"/>
      <c r="IQX37" s="61"/>
      <c r="IQY37" s="61"/>
      <c r="IQZ37" s="61"/>
      <c r="IRA37" s="61"/>
      <c r="IRB37" s="61"/>
      <c r="IRC37" s="61"/>
      <c r="IRD37" s="61"/>
      <c r="IRE37" s="61"/>
      <c r="IRF37" s="61"/>
      <c r="IRG37" s="61"/>
      <c r="IRH37" s="61"/>
      <c r="IRI37" s="61"/>
      <c r="IRJ37" s="61"/>
      <c r="IRK37" s="61"/>
      <c r="IRL37" s="61"/>
      <c r="IRM37" s="61"/>
      <c r="IRN37" s="61"/>
      <c r="IRO37" s="61"/>
      <c r="IRP37" s="61"/>
      <c r="IRQ37" s="61"/>
      <c r="IRR37" s="61"/>
      <c r="IRS37" s="61"/>
      <c r="IRT37" s="61"/>
      <c r="IRU37" s="61"/>
      <c r="IRV37" s="61"/>
      <c r="IRW37" s="61"/>
      <c r="IRX37" s="61"/>
      <c r="IRY37" s="61"/>
      <c r="IRZ37" s="61"/>
      <c r="ISA37" s="61"/>
      <c r="ISB37" s="61"/>
      <c r="ISC37" s="61"/>
      <c r="ISD37" s="61"/>
      <c r="ISE37" s="61"/>
      <c r="ISF37" s="61"/>
      <c r="ISG37" s="61"/>
      <c r="ISH37" s="61"/>
      <c r="ISI37" s="61"/>
      <c r="ISJ37" s="61"/>
      <c r="ISK37" s="61"/>
      <c r="ISL37" s="61"/>
      <c r="ISM37" s="61"/>
      <c r="ISN37" s="61"/>
      <c r="ISO37" s="61"/>
      <c r="ISP37" s="61"/>
      <c r="ISQ37" s="61"/>
      <c r="ISR37" s="61"/>
      <c r="ISS37" s="61"/>
      <c r="IST37" s="61"/>
      <c r="ISU37" s="61"/>
      <c r="ISV37" s="61"/>
      <c r="ISW37" s="61"/>
      <c r="ISX37" s="61"/>
      <c r="ISY37" s="61"/>
      <c r="ISZ37" s="61"/>
      <c r="ITA37" s="61"/>
      <c r="ITB37" s="61"/>
      <c r="ITC37" s="61"/>
      <c r="ITD37" s="61"/>
      <c r="ITE37" s="61"/>
      <c r="ITF37" s="61"/>
      <c r="ITG37" s="61"/>
      <c r="ITH37" s="61"/>
      <c r="ITI37" s="61"/>
      <c r="ITJ37" s="61"/>
      <c r="ITK37" s="61"/>
      <c r="ITL37" s="61"/>
      <c r="ITM37" s="61"/>
      <c r="ITN37" s="61"/>
      <c r="ITO37" s="61"/>
      <c r="ITP37" s="61"/>
      <c r="ITQ37" s="61"/>
      <c r="ITR37" s="61"/>
      <c r="ITS37" s="61"/>
      <c r="ITT37" s="61"/>
      <c r="ITU37" s="61"/>
      <c r="ITV37" s="61"/>
      <c r="ITW37" s="61"/>
      <c r="ITX37" s="61"/>
      <c r="ITY37" s="61"/>
      <c r="ITZ37" s="61"/>
      <c r="IUA37" s="61"/>
      <c r="IUB37" s="61"/>
      <c r="IUC37" s="61"/>
      <c r="IUD37" s="61"/>
      <c r="IUE37" s="61"/>
      <c r="IUF37" s="61"/>
      <c r="IUG37" s="61"/>
      <c r="IUH37" s="61"/>
      <c r="IUI37" s="61"/>
      <c r="IUJ37" s="61"/>
      <c r="IUK37" s="61"/>
      <c r="IUL37" s="61"/>
      <c r="IUM37" s="61"/>
      <c r="IUN37" s="61"/>
      <c r="IUO37" s="61"/>
      <c r="IUP37" s="61"/>
      <c r="IUQ37" s="61"/>
      <c r="IUR37" s="61"/>
      <c r="IUS37" s="61"/>
      <c r="IUT37" s="61"/>
      <c r="IUU37" s="61"/>
      <c r="IUV37" s="61"/>
      <c r="IUW37" s="61"/>
      <c r="IUX37" s="61"/>
      <c r="IUY37" s="61"/>
      <c r="IUZ37" s="61"/>
      <c r="IVA37" s="61"/>
      <c r="IVB37" s="61"/>
      <c r="IVC37" s="61"/>
      <c r="IVD37" s="61"/>
      <c r="IVE37" s="61"/>
      <c r="IVF37" s="61"/>
      <c r="IVG37" s="61"/>
      <c r="IVH37" s="61"/>
      <c r="IVI37" s="61"/>
      <c r="IVJ37" s="61"/>
      <c r="IVK37" s="61"/>
      <c r="IVL37" s="61"/>
      <c r="IVM37" s="61"/>
      <c r="IVN37" s="61"/>
      <c r="IVO37" s="61"/>
      <c r="IVP37" s="61"/>
      <c r="IVQ37" s="61"/>
      <c r="IVR37" s="61"/>
      <c r="IVS37" s="61"/>
      <c r="IVT37" s="61"/>
      <c r="IVU37" s="61"/>
      <c r="IVV37" s="61"/>
      <c r="IVW37" s="61"/>
      <c r="IVX37" s="61"/>
      <c r="IVY37" s="61"/>
      <c r="IVZ37" s="61"/>
      <c r="IWA37" s="61"/>
      <c r="IWB37" s="61"/>
      <c r="IWC37" s="61"/>
      <c r="IWD37" s="61"/>
      <c r="IWE37" s="61"/>
      <c r="IWF37" s="61"/>
      <c r="IWG37" s="61"/>
      <c r="IWH37" s="61"/>
      <c r="IWI37" s="61"/>
      <c r="IWJ37" s="61"/>
      <c r="IWK37" s="61"/>
      <c r="IWL37" s="61"/>
      <c r="IWM37" s="61"/>
      <c r="IWN37" s="61"/>
      <c r="IWO37" s="61"/>
      <c r="IWP37" s="61"/>
      <c r="IWQ37" s="61"/>
      <c r="IWR37" s="61"/>
      <c r="IWS37" s="61"/>
      <c r="IWT37" s="61"/>
      <c r="IWU37" s="61"/>
      <c r="IWV37" s="61"/>
      <c r="IWW37" s="61"/>
      <c r="IWX37" s="61"/>
      <c r="IWY37" s="61"/>
      <c r="IWZ37" s="61"/>
      <c r="IXA37" s="61"/>
      <c r="IXB37" s="61"/>
      <c r="IXC37" s="61"/>
      <c r="IXD37" s="61"/>
      <c r="IXE37" s="61"/>
      <c r="IXF37" s="61"/>
      <c r="IXG37" s="61"/>
      <c r="IXH37" s="61"/>
      <c r="IXI37" s="61"/>
      <c r="IXJ37" s="61"/>
      <c r="IXK37" s="61"/>
      <c r="IXL37" s="61"/>
      <c r="IXM37" s="61"/>
      <c r="IXN37" s="61"/>
      <c r="IXO37" s="61"/>
      <c r="IXP37" s="61"/>
      <c r="IXQ37" s="61"/>
      <c r="IXR37" s="61"/>
      <c r="IXS37" s="61"/>
      <c r="IXT37" s="61"/>
      <c r="IXU37" s="61"/>
      <c r="IXV37" s="61"/>
      <c r="IXW37" s="61"/>
      <c r="IXX37" s="61"/>
      <c r="IXY37" s="61"/>
      <c r="IXZ37" s="61"/>
      <c r="IYA37" s="61"/>
      <c r="IYB37" s="61"/>
      <c r="IYC37" s="61"/>
      <c r="IYD37" s="61"/>
      <c r="IYE37" s="61"/>
      <c r="IYF37" s="61"/>
      <c r="IYG37" s="61"/>
      <c r="IYH37" s="61"/>
      <c r="IYI37" s="61"/>
      <c r="IYJ37" s="61"/>
      <c r="IYK37" s="61"/>
      <c r="IYL37" s="61"/>
      <c r="IYM37" s="61"/>
      <c r="IYN37" s="61"/>
      <c r="IYO37" s="61"/>
      <c r="IYP37" s="61"/>
      <c r="IYQ37" s="61"/>
      <c r="IYR37" s="61"/>
      <c r="IYS37" s="61"/>
      <c r="IYT37" s="61"/>
      <c r="IYU37" s="61"/>
      <c r="IYV37" s="61"/>
      <c r="IYW37" s="61"/>
      <c r="IYX37" s="61"/>
      <c r="IYY37" s="61"/>
      <c r="IYZ37" s="61"/>
      <c r="IZA37" s="61"/>
      <c r="IZB37" s="61"/>
      <c r="IZC37" s="61"/>
      <c r="IZD37" s="61"/>
      <c r="IZE37" s="61"/>
      <c r="IZF37" s="61"/>
      <c r="IZG37" s="61"/>
      <c r="IZH37" s="61"/>
      <c r="IZI37" s="61"/>
      <c r="IZJ37" s="61"/>
      <c r="IZK37" s="61"/>
      <c r="IZL37" s="61"/>
      <c r="IZM37" s="61"/>
      <c r="IZN37" s="61"/>
      <c r="IZO37" s="61"/>
      <c r="IZP37" s="61"/>
      <c r="IZQ37" s="61"/>
      <c r="IZR37" s="61"/>
      <c r="IZS37" s="61"/>
      <c r="IZT37" s="61"/>
      <c r="IZU37" s="61"/>
      <c r="IZV37" s="61"/>
      <c r="IZW37" s="61"/>
      <c r="IZX37" s="61"/>
      <c r="IZY37" s="61"/>
      <c r="IZZ37" s="61"/>
      <c r="JAA37" s="61"/>
      <c r="JAB37" s="61"/>
      <c r="JAC37" s="61"/>
      <c r="JAD37" s="61"/>
      <c r="JAE37" s="61"/>
      <c r="JAF37" s="61"/>
      <c r="JAG37" s="61"/>
      <c r="JAH37" s="61"/>
      <c r="JAI37" s="61"/>
      <c r="JAJ37" s="61"/>
      <c r="JAK37" s="61"/>
      <c r="JAL37" s="61"/>
      <c r="JAM37" s="61"/>
      <c r="JAN37" s="61"/>
      <c r="JAO37" s="61"/>
      <c r="JAP37" s="61"/>
      <c r="JAQ37" s="61"/>
      <c r="JAR37" s="61"/>
      <c r="JAS37" s="61"/>
      <c r="JAT37" s="61"/>
      <c r="JAU37" s="61"/>
      <c r="JAV37" s="61"/>
      <c r="JAW37" s="61"/>
      <c r="JAX37" s="61"/>
      <c r="JAY37" s="61"/>
      <c r="JAZ37" s="61"/>
      <c r="JBA37" s="61"/>
      <c r="JBB37" s="61"/>
      <c r="JBC37" s="61"/>
      <c r="JBD37" s="61"/>
      <c r="JBE37" s="61"/>
      <c r="JBF37" s="61"/>
      <c r="JBG37" s="61"/>
      <c r="JBH37" s="61"/>
      <c r="JBI37" s="61"/>
      <c r="JBJ37" s="61"/>
      <c r="JBK37" s="61"/>
      <c r="JBL37" s="61"/>
      <c r="JBM37" s="61"/>
      <c r="JBN37" s="61"/>
      <c r="JBO37" s="61"/>
      <c r="JBP37" s="61"/>
      <c r="JBQ37" s="61"/>
      <c r="JBR37" s="61"/>
      <c r="JBS37" s="61"/>
      <c r="JBT37" s="61"/>
      <c r="JBU37" s="61"/>
      <c r="JBV37" s="61"/>
      <c r="JBW37" s="61"/>
      <c r="JBX37" s="61"/>
      <c r="JBY37" s="61"/>
      <c r="JBZ37" s="61"/>
      <c r="JCA37" s="61"/>
      <c r="JCB37" s="61"/>
      <c r="JCC37" s="61"/>
      <c r="JCD37" s="61"/>
      <c r="JCE37" s="61"/>
      <c r="JCF37" s="61"/>
      <c r="JCG37" s="61"/>
      <c r="JCH37" s="61"/>
      <c r="JCI37" s="61"/>
      <c r="JCJ37" s="61"/>
      <c r="JCK37" s="61"/>
      <c r="JCL37" s="61"/>
      <c r="JCM37" s="61"/>
      <c r="JCN37" s="61"/>
      <c r="JCO37" s="61"/>
      <c r="JCP37" s="61"/>
      <c r="JCQ37" s="61"/>
      <c r="JCR37" s="61"/>
      <c r="JCS37" s="61"/>
      <c r="JCT37" s="61"/>
      <c r="JCU37" s="61"/>
      <c r="JCV37" s="61"/>
      <c r="JCW37" s="61"/>
      <c r="JCX37" s="61"/>
      <c r="JCY37" s="61"/>
      <c r="JCZ37" s="61"/>
      <c r="JDA37" s="61"/>
      <c r="JDB37" s="61"/>
      <c r="JDC37" s="61"/>
      <c r="JDD37" s="61"/>
      <c r="JDE37" s="61"/>
      <c r="JDF37" s="61"/>
      <c r="JDG37" s="61"/>
      <c r="JDH37" s="61"/>
      <c r="JDI37" s="61"/>
      <c r="JDJ37" s="61"/>
      <c r="JDK37" s="61"/>
      <c r="JDL37" s="61"/>
      <c r="JDM37" s="61"/>
      <c r="JDN37" s="61"/>
      <c r="JDO37" s="61"/>
      <c r="JDP37" s="61"/>
      <c r="JDQ37" s="61"/>
      <c r="JDR37" s="61"/>
      <c r="JDS37" s="61"/>
      <c r="JDT37" s="61"/>
      <c r="JDU37" s="61"/>
      <c r="JDV37" s="61"/>
      <c r="JDW37" s="61"/>
      <c r="JDX37" s="61"/>
      <c r="JDY37" s="61"/>
      <c r="JDZ37" s="61"/>
      <c r="JEA37" s="61"/>
      <c r="JEB37" s="61"/>
      <c r="JEC37" s="61"/>
      <c r="JED37" s="61"/>
      <c r="JEE37" s="61"/>
      <c r="JEF37" s="61"/>
      <c r="JEG37" s="61"/>
      <c r="JEH37" s="61"/>
      <c r="JEI37" s="61"/>
      <c r="JEJ37" s="61"/>
      <c r="JEK37" s="61"/>
      <c r="JEL37" s="61"/>
      <c r="JEM37" s="61"/>
      <c r="JEN37" s="61"/>
      <c r="JEO37" s="61"/>
      <c r="JEP37" s="61"/>
      <c r="JEQ37" s="61"/>
      <c r="JER37" s="61"/>
      <c r="JES37" s="61"/>
      <c r="JET37" s="61"/>
      <c r="JEU37" s="61"/>
      <c r="JEV37" s="61"/>
      <c r="JEW37" s="61"/>
      <c r="JEX37" s="61"/>
      <c r="JEY37" s="61"/>
      <c r="JEZ37" s="61"/>
      <c r="JFA37" s="61"/>
      <c r="JFB37" s="61"/>
      <c r="JFC37" s="61"/>
      <c r="JFD37" s="61"/>
      <c r="JFE37" s="61"/>
      <c r="JFF37" s="61"/>
      <c r="JFG37" s="61"/>
      <c r="JFH37" s="61"/>
      <c r="JFI37" s="61"/>
      <c r="JFJ37" s="61"/>
      <c r="JFK37" s="61"/>
      <c r="JFL37" s="61"/>
      <c r="JFM37" s="61"/>
      <c r="JFN37" s="61"/>
      <c r="JFO37" s="61"/>
      <c r="JFP37" s="61"/>
      <c r="JFQ37" s="61"/>
      <c r="JFR37" s="61"/>
      <c r="JFS37" s="61"/>
      <c r="JFT37" s="61"/>
      <c r="JFU37" s="61"/>
      <c r="JFV37" s="61"/>
      <c r="JFW37" s="61"/>
      <c r="JFX37" s="61"/>
      <c r="JFY37" s="61"/>
      <c r="JFZ37" s="61"/>
      <c r="JGA37" s="61"/>
      <c r="JGB37" s="61"/>
      <c r="JGC37" s="61"/>
      <c r="JGD37" s="61"/>
      <c r="JGE37" s="61"/>
      <c r="JGF37" s="61"/>
      <c r="JGG37" s="61"/>
      <c r="JGH37" s="61"/>
      <c r="JGI37" s="61"/>
      <c r="JGJ37" s="61"/>
      <c r="JGK37" s="61"/>
      <c r="JGL37" s="61"/>
      <c r="JGM37" s="61"/>
      <c r="JGN37" s="61"/>
      <c r="JGO37" s="61"/>
      <c r="JGP37" s="61"/>
      <c r="JGQ37" s="61"/>
      <c r="JGR37" s="61"/>
      <c r="JGS37" s="61"/>
      <c r="JGT37" s="61"/>
      <c r="JGU37" s="61"/>
      <c r="JGV37" s="61"/>
      <c r="JGW37" s="61"/>
      <c r="JGX37" s="61"/>
      <c r="JGY37" s="61"/>
      <c r="JGZ37" s="61"/>
      <c r="JHA37" s="61"/>
      <c r="JHB37" s="61"/>
      <c r="JHC37" s="61"/>
      <c r="JHD37" s="61"/>
      <c r="JHE37" s="61"/>
      <c r="JHF37" s="61"/>
      <c r="JHG37" s="61"/>
      <c r="JHH37" s="61"/>
      <c r="JHI37" s="61"/>
      <c r="JHJ37" s="61"/>
      <c r="JHK37" s="61"/>
      <c r="JHL37" s="61"/>
      <c r="JHM37" s="61"/>
      <c r="JHN37" s="61"/>
      <c r="JHO37" s="61"/>
      <c r="JHP37" s="61"/>
      <c r="JHQ37" s="61"/>
      <c r="JHR37" s="61"/>
      <c r="JHS37" s="61"/>
      <c r="JHT37" s="61"/>
      <c r="JHU37" s="61"/>
      <c r="JHV37" s="61"/>
      <c r="JHW37" s="61"/>
      <c r="JHX37" s="61"/>
      <c r="JHY37" s="61"/>
      <c r="JHZ37" s="61"/>
      <c r="JIA37" s="61"/>
      <c r="JIB37" s="61"/>
      <c r="JIC37" s="61"/>
      <c r="JID37" s="61"/>
      <c r="JIE37" s="61"/>
      <c r="JIF37" s="61"/>
      <c r="JIG37" s="61"/>
      <c r="JIH37" s="61"/>
      <c r="JII37" s="61"/>
      <c r="JIJ37" s="61"/>
      <c r="JIK37" s="61"/>
      <c r="JIL37" s="61"/>
      <c r="JIM37" s="61"/>
      <c r="JIN37" s="61"/>
      <c r="JIO37" s="61"/>
      <c r="JIP37" s="61"/>
      <c r="JIQ37" s="61"/>
      <c r="JIR37" s="61"/>
      <c r="JIS37" s="61"/>
      <c r="JIT37" s="61"/>
      <c r="JIU37" s="61"/>
      <c r="JIV37" s="61"/>
      <c r="JIW37" s="61"/>
      <c r="JIX37" s="61"/>
      <c r="JIY37" s="61"/>
      <c r="JIZ37" s="61"/>
      <c r="JJA37" s="61"/>
      <c r="JJB37" s="61"/>
      <c r="JJC37" s="61"/>
      <c r="JJD37" s="61"/>
      <c r="JJE37" s="61"/>
      <c r="JJF37" s="61"/>
      <c r="JJG37" s="61"/>
      <c r="JJH37" s="61"/>
      <c r="JJI37" s="61"/>
      <c r="JJJ37" s="61"/>
      <c r="JJK37" s="61"/>
      <c r="JJL37" s="61"/>
      <c r="JJM37" s="61"/>
      <c r="JJN37" s="61"/>
      <c r="JJO37" s="61"/>
      <c r="JJP37" s="61"/>
      <c r="JJQ37" s="61"/>
      <c r="JJR37" s="61"/>
      <c r="JJS37" s="61"/>
      <c r="JJT37" s="61"/>
      <c r="JJU37" s="61"/>
      <c r="JJV37" s="61"/>
      <c r="JJW37" s="61"/>
      <c r="JJX37" s="61"/>
      <c r="JJY37" s="61"/>
      <c r="JJZ37" s="61"/>
      <c r="JKA37" s="61"/>
      <c r="JKB37" s="61"/>
      <c r="JKC37" s="61"/>
      <c r="JKD37" s="61"/>
      <c r="JKE37" s="61"/>
      <c r="JKF37" s="61"/>
      <c r="JKG37" s="61"/>
      <c r="JKH37" s="61"/>
      <c r="JKI37" s="61"/>
      <c r="JKJ37" s="61"/>
      <c r="JKK37" s="61"/>
      <c r="JKL37" s="61"/>
      <c r="JKM37" s="61"/>
      <c r="JKN37" s="61"/>
      <c r="JKO37" s="61"/>
      <c r="JKP37" s="61"/>
      <c r="JKQ37" s="61"/>
      <c r="JKR37" s="61"/>
      <c r="JKS37" s="61"/>
      <c r="JKT37" s="61"/>
      <c r="JKU37" s="61"/>
      <c r="JKV37" s="61"/>
      <c r="JKW37" s="61"/>
      <c r="JKX37" s="61"/>
      <c r="JKY37" s="61"/>
      <c r="JKZ37" s="61"/>
      <c r="JLA37" s="61"/>
      <c r="JLB37" s="61"/>
      <c r="JLC37" s="61"/>
      <c r="JLD37" s="61"/>
      <c r="JLE37" s="61"/>
      <c r="JLF37" s="61"/>
      <c r="JLG37" s="61"/>
      <c r="JLH37" s="61"/>
      <c r="JLI37" s="61"/>
      <c r="JLJ37" s="61"/>
      <c r="JLK37" s="61"/>
      <c r="JLL37" s="61"/>
      <c r="JLM37" s="61"/>
      <c r="JLN37" s="61"/>
      <c r="JLO37" s="61"/>
      <c r="JLP37" s="61"/>
      <c r="JLQ37" s="61"/>
      <c r="JLR37" s="61"/>
      <c r="JLS37" s="61"/>
      <c r="JLT37" s="61"/>
      <c r="JLU37" s="61"/>
      <c r="JLV37" s="61"/>
      <c r="JLW37" s="61"/>
      <c r="JLX37" s="61"/>
      <c r="JLY37" s="61"/>
      <c r="JLZ37" s="61"/>
      <c r="JMA37" s="61"/>
      <c r="JMB37" s="61"/>
      <c r="JMC37" s="61"/>
      <c r="JMD37" s="61"/>
      <c r="JME37" s="61"/>
      <c r="JMF37" s="61"/>
      <c r="JMG37" s="61"/>
      <c r="JMH37" s="61"/>
      <c r="JMI37" s="61"/>
      <c r="JMJ37" s="61"/>
      <c r="JMK37" s="61"/>
      <c r="JML37" s="61"/>
      <c r="JMM37" s="61"/>
      <c r="JMN37" s="61"/>
      <c r="JMO37" s="61"/>
      <c r="JMP37" s="61"/>
      <c r="JMQ37" s="61"/>
      <c r="JMR37" s="61"/>
      <c r="JMS37" s="61"/>
      <c r="JMT37" s="61"/>
      <c r="JMU37" s="61"/>
      <c r="JMV37" s="61"/>
      <c r="JMW37" s="61"/>
      <c r="JMX37" s="61"/>
      <c r="JMY37" s="61"/>
      <c r="JMZ37" s="61"/>
      <c r="JNA37" s="61"/>
      <c r="JNB37" s="61"/>
      <c r="JNC37" s="61"/>
      <c r="JND37" s="61"/>
      <c r="JNE37" s="61"/>
      <c r="JNF37" s="61"/>
      <c r="JNG37" s="61"/>
      <c r="JNH37" s="61"/>
      <c r="JNI37" s="61"/>
      <c r="JNJ37" s="61"/>
      <c r="JNK37" s="61"/>
      <c r="JNL37" s="61"/>
      <c r="JNM37" s="61"/>
      <c r="JNN37" s="61"/>
      <c r="JNO37" s="61"/>
      <c r="JNP37" s="61"/>
      <c r="JNQ37" s="61"/>
      <c r="JNR37" s="61"/>
      <c r="JNS37" s="61"/>
      <c r="JNT37" s="61"/>
      <c r="JNU37" s="61"/>
      <c r="JNV37" s="61"/>
      <c r="JNW37" s="61"/>
      <c r="JNX37" s="61"/>
      <c r="JNY37" s="61"/>
      <c r="JNZ37" s="61"/>
      <c r="JOA37" s="61"/>
      <c r="JOB37" s="61"/>
      <c r="JOC37" s="61"/>
      <c r="JOD37" s="61"/>
      <c r="JOE37" s="61"/>
      <c r="JOF37" s="61"/>
      <c r="JOG37" s="61"/>
      <c r="JOH37" s="61"/>
      <c r="JOI37" s="61"/>
      <c r="JOJ37" s="61"/>
      <c r="JOK37" s="61"/>
      <c r="JOL37" s="61"/>
      <c r="JOM37" s="61"/>
      <c r="JON37" s="61"/>
      <c r="JOO37" s="61"/>
      <c r="JOP37" s="61"/>
      <c r="JOQ37" s="61"/>
      <c r="JOR37" s="61"/>
      <c r="JOS37" s="61"/>
      <c r="JOT37" s="61"/>
      <c r="JOU37" s="61"/>
      <c r="JOV37" s="61"/>
      <c r="JOW37" s="61"/>
      <c r="JOX37" s="61"/>
      <c r="JOY37" s="61"/>
      <c r="JOZ37" s="61"/>
      <c r="JPA37" s="61"/>
      <c r="JPB37" s="61"/>
      <c r="JPC37" s="61"/>
      <c r="JPD37" s="61"/>
      <c r="JPE37" s="61"/>
      <c r="JPF37" s="61"/>
      <c r="JPG37" s="61"/>
      <c r="JPH37" s="61"/>
      <c r="JPI37" s="61"/>
      <c r="JPJ37" s="61"/>
      <c r="JPK37" s="61"/>
      <c r="JPL37" s="61"/>
      <c r="JPM37" s="61"/>
      <c r="JPN37" s="61"/>
      <c r="JPO37" s="61"/>
      <c r="JPP37" s="61"/>
      <c r="JPQ37" s="61"/>
      <c r="JPR37" s="61"/>
      <c r="JPS37" s="61"/>
      <c r="JPT37" s="61"/>
      <c r="JPU37" s="61"/>
      <c r="JPV37" s="61"/>
      <c r="JPW37" s="61"/>
      <c r="JPX37" s="61"/>
      <c r="JPY37" s="61"/>
      <c r="JPZ37" s="61"/>
      <c r="JQA37" s="61"/>
      <c r="JQB37" s="61"/>
      <c r="JQC37" s="61"/>
      <c r="JQD37" s="61"/>
      <c r="JQE37" s="61"/>
      <c r="JQF37" s="61"/>
      <c r="JQG37" s="61"/>
      <c r="JQH37" s="61"/>
      <c r="JQI37" s="61"/>
      <c r="JQJ37" s="61"/>
      <c r="JQK37" s="61"/>
      <c r="JQL37" s="61"/>
      <c r="JQM37" s="61"/>
      <c r="JQN37" s="61"/>
      <c r="JQO37" s="61"/>
      <c r="JQP37" s="61"/>
      <c r="JQQ37" s="61"/>
      <c r="JQR37" s="61"/>
      <c r="JQS37" s="61"/>
      <c r="JQT37" s="61"/>
      <c r="JQU37" s="61"/>
      <c r="JQV37" s="61"/>
      <c r="JQW37" s="61"/>
      <c r="JQX37" s="61"/>
      <c r="JQY37" s="61"/>
      <c r="JQZ37" s="61"/>
      <c r="JRA37" s="61"/>
      <c r="JRB37" s="61"/>
      <c r="JRC37" s="61"/>
      <c r="JRD37" s="61"/>
      <c r="JRE37" s="61"/>
      <c r="JRF37" s="61"/>
      <c r="JRG37" s="61"/>
      <c r="JRH37" s="61"/>
      <c r="JRI37" s="61"/>
      <c r="JRJ37" s="61"/>
      <c r="JRK37" s="61"/>
      <c r="JRL37" s="61"/>
      <c r="JRM37" s="61"/>
      <c r="JRN37" s="61"/>
      <c r="JRO37" s="61"/>
      <c r="JRP37" s="61"/>
      <c r="JRQ37" s="61"/>
      <c r="JRR37" s="61"/>
      <c r="JRS37" s="61"/>
      <c r="JRT37" s="61"/>
      <c r="JRU37" s="61"/>
      <c r="JRV37" s="61"/>
      <c r="JRW37" s="61"/>
      <c r="JRX37" s="61"/>
      <c r="JRY37" s="61"/>
      <c r="JRZ37" s="61"/>
      <c r="JSA37" s="61"/>
      <c r="JSB37" s="61"/>
      <c r="JSC37" s="61"/>
      <c r="JSD37" s="61"/>
      <c r="JSE37" s="61"/>
      <c r="JSF37" s="61"/>
      <c r="JSG37" s="61"/>
      <c r="JSH37" s="61"/>
      <c r="JSI37" s="61"/>
      <c r="JSJ37" s="61"/>
      <c r="JSK37" s="61"/>
      <c r="JSL37" s="61"/>
      <c r="JSM37" s="61"/>
      <c r="JSN37" s="61"/>
      <c r="JSO37" s="61"/>
      <c r="JSP37" s="61"/>
      <c r="JSQ37" s="61"/>
      <c r="JSR37" s="61"/>
      <c r="JSS37" s="61"/>
      <c r="JST37" s="61"/>
      <c r="JSU37" s="61"/>
      <c r="JSV37" s="61"/>
      <c r="JSW37" s="61"/>
      <c r="JSX37" s="61"/>
      <c r="JSY37" s="61"/>
      <c r="JSZ37" s="61"/>
      <c r="JTA37" s="61"/>
      <c r="JTB37" s="61"/>
      <c r="JTC37" s="61"/>
      <c r="JTD37" s="61"/>
      <c r="JTE37" s="61"/>
      <c r="JTF37" s="61"/>
      <c r="JTG37" s="61"/>
      <c r="JTH37" s="61"/>
      <c r="JTI37" s="61"/>
      <c r="JTJ37" s="61"/>
      <c r="JTK37" s="61"/>
      <c r="JTL37" s="61"/>
      <c r="JTM37" s="61"/>
      <c r="JTN37" s="61"/>
      <c r="JTO37" s="61"/>
      <c r="JTP37" s="61"/>
      <c r="JTQ37" s="61"/>
      <c r="JTR37" s="61"/>
      <c r="JTS37" s="61"/>
      <c r="JTT37" s="61"/>
      <c r="JTU37" s="61"/>
      <c r="JTV37" s="61"/>
      <c r="JTW37" s="61"/>
      <c r="JTX37" s="61"/>
      <c r="JTY37" s="61"/>
      <c r="JTZ37" s="61"/>
      <c r="JUA37" s="61"/>
      <c r="JUB37" s="61"/>
      <c r="JUC37" s="61"/>
      <c r="JUD37" s="61"/>
      <c r="JUE37" s="61"/>
      <c r="JUF37" s="61"/>
      <c r="JUG37" s="61"/>
      <c r="JUH37" s="61"/>
      <c r="JUI37" s="61"/>
      <c r="JUJ37" s="61"/>
      <c r="JUK37" s="61"/>
      <c r="JUL37" s="61"/>
      <c r="JUM37" s="61"/>
      <c r="JUN37" s="61"/>
      <c r="JUO37" s="61"/>
      <c r="JUP37" s="61"/>
      <c r="JUQ37" s="61"/>
      <c r="JUR37" s="61"/>
      <c r="JUS37" s="61"/>
      <c r="JUT37" s="61"/>
      <c r="JUU37" s="61"/>
      <c r="JUV37" s="61"/>
      <c r="JUW37" s="61"/>
      <c r="JUX37" s="61"/>
      <c r="JUY37" s="61"/>
      <c r="JUZ37" s="61"/>
      <c r="JVA37" s="61"/>
      <c r="JVB37" s="61"/>
      <c r="JVC37" s="61"/>
      <c r="JVD37" s="61"/>
      <c r="JVE37" s="61"/>
      <c r="JVF37" s="61"/>
      <c r="JVG37" s="61"/>
      <c r="JVH37" s="61"/>
      <c r="JVI37" s="61"/>
      <c r="JVJ37" s="61"/>
      <c r="JVK37" s="61"/>
      <c r="JVL37" s="61"/>
      <c r="JVM37" s="61"/>
      <c r="JVN37" s="61"/>
      <c r="JVO37" s="61"/>
      <c r="JVP37" s="61"/>
      <c r="JVQ37" s="61"/>
      <c r="JVR37" s="61"/>
      <c r="JVS37" s="61"/>
      <c r="JVT37" s="61"/>
      <c r="JVU37" s="61"/>
      <c r="JVV37" s="61"/>
      <c r="JVW37" s="61"/>
      <c r="JVX37" s="61"/>
      <c r="JVY37" s="61"/>
      <c r="JVZ37" s="61"/>
      <c r="JWA37" s="61"/>
      <c r="JWB37" s="61"/>
      <c r="JWC37" s="61"/>
      <c r="JWD37" s="61"/>
      <c r="JWE37" s="61"/>
      <c r="JWF37" s="61"/>
      <c r="JWG37" s="61"/>
      <c r="JWH37" s="61"/>
      <c r="JWI37" s="61"/>
      <c r="JWJ37" s="61"/>
      <c r="JWK37" s="61"/>
      <c r="JWL37" s="61"/>
      <c r="JWM37" s="61"/>
      <c r="JWN37" s="61"/>
      <c r="JWO37" s="61"/>
      <c r="JWP37" s="61"/>
      <c r="JWQ37" s="61"/>
      <c r="JWR37" s="61"/>
      <c r="JWS37" s="61"/>
      <c r="JWT37" s="61"/>
      <c r="JWU37" s="61"/>
      <c r="JWV37" s="61"/>
      <c r="JWW37" s="61"/>
      <c r="JWX37" s="61"/>
      <c r="JWY37" s="61"/>
      <c r="JWZ37" s="61"/>
      <c r="JXA37" s="61"/>
      <c r="JXB37" s="61"/>
      <c r="JXC37" s="61"/>
      <c r="JXD37" s="61"/>
      <c r="JXE37" s="61"/>
      <c r="JXF37" s="61"/>
      <c r="JXG37" s="61"/>
      <c r="JXH37" s="61"/>
      <c r="JXI37" s="61"/>
      <c r="JXJ37" s="61"/>
      <c r="JXK37" s="61"/>
      <c r="JXL37" s="61"/>
      <c r="JXM37" s="61"/>
      <c r="JXN37" s="61"/>
      <c r="JXO37" s="61"/>
      <c r="JXP37" s="61"/>
      <c r="JXQ37" s="61"/>
      <c r="JXR37" s="61"/>
      <c r="JXS37" s="61"/>
      <c r="JXT37" s="61"/>
      <c r="JXU37" s="61"/>
      <c r="JXV37" s="61"/>
      <c r="JXW37" s="61"/>
      <c r="JXX37" s="61"/>
      <c r="JXY37" s="61"/>
      <c r="JXZ37" s="61"/>
      <c r="JYA37" s="61"/>
      <c r="JYB37" s="61"/>
      <c r="JYC37" s="61"/>
      <c r="JYD37" s="61"/>
      <c r="JYE37" s="61"/>
      <c r="JYF37" s="61"/>
      <c r="JYG37" s="61"/>
      <c r="JYH37" s="61"/>
      <c r="JYI37" s="61"/>
      <c r="JYJ37" s="61"/>
      <c r="JYK37" s="61"/>
      <c r="JYL37" s="61"/>
      <c r="JYM37" s="61"/>
      <c r="JYN37" s="61"/>
      <c r="JYO37" s="61"/>
      <c r="JYP37" s="61"/>
      <c r="JYQ37" s="61"/>
      <c r="JYR37" s="61"/>
      <c r="JYS37" s="61"/>
      <c r="JYT37" s="61"/>
      <c r="JYU37" s="61"/>
      <c r="JYV37" s="61"/>
      <c r="JYW37" s="61"/>
      <c r="JYX37" s="61"/>
      <c r="JYY37" s="61"/>
      <c r="JYZ37" s="61"/>
      <c r="JZA37" s="61"/>
      <c r="JZB37" s="61"/>
      <c r="JZC37" s="61"/>
      <c r="JZD37" s="61"/>
      <c r="JZE37" s="61"/>
      <c r="JZF37" s="61"/>
      <c r="JZG37" s="61"/>
      <c r="JZH37" s="61"/>
      <c r="JZI37" s="61"/>
      <c r="JZJ37" s="61"/>
      <c r="JZK37" s="61"/>
      <c r="JZL37" s="61"/>
      <c r="JZM37" s="61"/>
      <c r="JZN37" s="61"/>
      <c r="JZO37" s="61"/>
      <c r="JZP37" s="61"/>
      <c r="JZQ37" s="61"/>
      <c r="JZR37" s="61"/>
      <c r="JZS37" s="61"/>
      <c r="JZT37" s="61"/>
      <c r="JZU37" s="61"/>
      <c r="JZV37" s="61"/>
      <c r="JZW37" s="61"/>
      <c r="JZX37" s="61"/>
      <c r="JZY37" s="61"/>
      <c r="JZZ37" s="61"/>
      <c r="KAA37" s="61"/>
      <c r="KAB37" s="61"/>
      <c r="KAC37" s="61"/>
      <c r="KAD37" s="61"/>
      <c r="KAE37" s="61"/>
      <c r="KAF37" s="61"/>
      <c r="KAG37" s="61"/>
      <c r="KAH37" s="61"/>
      <c r="KAI37" s="61"/>
      <c r="KAJ37" s="61"/>
      <c r="KAK37" s="61"/>
      <c r="KAL37" s="61"/>
      <c r="KAM37" s="61"/>
      <c r="KAN37" s="61"/>
      <c r="KAO37" s="61"/>
      <c r="KAP37" s="61"/>
      <c r="KAQ37" s="61"/>
      <c r="KAR37" s="61"/>
      <c r="KAS37" s="61"/>
      <c r="KAT37" s="61"/>
      <c r="KAU37" s="61"/>
      <c r="KAV37" s="61"/>
      <c r="KAW37" s="61"/>
      <c r="KAX37" s="61"/>
      <c r="KAY37" s="61"/>
      <c r="KAZ37" s="61"/>
      <c r="KBA37" s="61"/>
      <c r="KBB37" s="61"/>
      <c r="KBC37" s="61"/>
      <c r="KBD37" s="61"/>
      <c r="KBE37" s="61"/>
      <c r="KBF37" s="61"/>
      <c r="KBG37" s="61"/>
      <c r="KBH37" s="61"/>
      <c r="KBI37" s="61"/>
      <c r="KBJ37" s="61"/>
      <c r="KBK37" s="61"/>
      <c r="KBL37" s="61"/>
      <c r="KBM37" s="61"/>
      <c r="KBN37" s="61"/>
      <c r="KBO37" s="61"/>
      <c r="KBP37" s="61"/>
      <c r="KBQ37" s="61"/>
      <c r="KBR37" s="61"/>
      <c r="KBS37" s="61"/>
      <c r="KBT37" s="61"/>
      <c r="KBU37" s="61"/>
      <c r="KBV37" s="61"/>
      <c r="KBW37" s="61"/>
      <c r="KBX37" s="61"/>
      <c r="KBY37" s="61"/>
      <c r="KBZ37" s="61"/>
      <c r="KCA37" s="61"/>
      <c r="KCB37" s="61"/>
      <c r="KCC37" s="61"/>
      <c r="KCD37" s="61"/>
      <c r="KCE37" s="61"/>
      <c r="KCF37" s="61"/>
      <c r="KCG37" s="61"/>
      <c r="KCH37" s="61"/>
      <c r="KCI37" s="61"/>
      <c r="KCJ37" s="61"/>
      <c r="KCK37" s="61"/>
      <c r="KCL37" s="61"/>
      <c r="KCM37" s="61"/>
      <c r="KCN37" s="61"/>
      <c r="KCO37" s="61"/>
      <c r="KCP37" s="61"/>
      <c r="KCQ37" s="61"/>
      <c r="KCR37" s="61"/>
      <c r="KCS37" s="61"/>
      <c r="KCT37" s="61"/>
      <c r="KCU37" s="61"/>
      <c r="KCV37" s="61"/>
      <c r="KCW37" s="61"/>
      <c r="KCX37" s="61"/>
      <c r="KCY37" s="61"/>
      <c r="KCZ37" s="61"/>
      <c r="KDA37" s="61"/>
      <c r="KDB37" s="61"/>
      <c r="KDC37" s="61"/>
      <c r="KDD37" s="61"/>
      <c r="KDE37" s="61"/>
      <c r="KDF37" s="61"/>
      <c r="KDG37" s="61"/>
      <c r="KDH37" s="61"/>
      <c r="KDI37" s="61"/>
      <c r="KDJ37" s="61"/>
      <c r="KDK37" s="61"/>
      <c r="KDL37" s="61"/>
      <c r="KDM37" s="61"/>
      <c r="KDN37" s="61"/>
      <c r="KDO37" s="61"/>
      <c r="KDP37" s="61"/>
      <c r="KDQ37" s="61"/>
      <c r="KDR37" s="61"/>
      <c r="KDS37" s="61"/>
      <c r="KDT37" s="61"/>
      <c r="KDU37" s="61"/>
      <c r="KDV37" s="61"/>
      <c r="KDW37" s="61"/>
      <c r="KDX37" s="61"/>
      <c r="KDY37" s="61"/>
      <c r="KDZ37" s="61"/>
      <c r="KEA37" s="61"/>
      <c r="KEB37" s="61"/>
      <c r="KEC37" s="61"/>
      <c r="KED37" s="61"/>
      <c r="KEE37" s="61"/>
      <c r="KEF37" s="61"/>
      <c r="KEG37" s="61"/>
      <c r="KEH37" s="61"/>
      <c r="KEI37" s="61"/>
      <c r="KEJ37" s="61"/>
      <c r="KEK37" s="61"/>
      <c r="KEL37" s="61"/>
      <c r="KEM37" s="61"/>
      <c r="KEN37" s="61"/>
      <c r="KEO37" s="61"/>
      <c r="KEP37" s="61"/>
      <c r="KEQ37" s="61"/>
      <c r="KER37" s="61"/>
      <c r="KES37" s="61"/>
      <c r="KET37" s="61"/>
      <c r="KEU37" s="61"/>
      <c r="KEV37" s="61"/>
      <c r="KEW37" s="61"/>
      <c r="KEX37" s="61"/>
      <c r="KEY37" s="61"/>
      <c r="KEZ37" s="61"/>
      <c r="KFA37" s="61"/>
      <c r="KFB37" s="61"/>
      <c r="KFC37" s="61"/>
      <c r="KFD37" s="61"/>
      <c r="KFE37" s="61"/>
      <c r="KFF37" s="61"/>
      <c r="KFG37" s="61"/>
      <c r="KFH37" s="61"/>
      <c r="KFI37" s="61"/>
      <c r="KFJ37" s="61"/>
      <c r="KFK37" s="61"/>
      <c r="KFL37" s="61"/>
      <c r="KFM37" s="61"/>
      <c r="KFN37" s="61"/>
      <c r="KFO37" s="61"/>
      <c r="KFP37" s="61"/>
      <c r="KFQ37" s="61"/>
      <c r="KFR37" s="61"/>
      <c r="KFS37" s="61"/>
      <c r="KFT37" s="61"/>
      <c r="KFU37" s="61"/>
      <c r="KFV37" s="61"/>
      <c r="KFW37" s="61"/>
      <c r="KFX37" s="61"/>
      <c r="KFY37" s="61"/>
      <c r="KFZ37" s="61"/>
      <c r="KGA37" s="61"/>
      <c r="KGB37" s="61"/>
      <c r="KGC37" s="61"/>
      <c r="KGD37" s="61"/>
      <c r="KGE37" s="61"/>
      <c r="KGF37" s="61"/>
      <c r="KGG37" s="61"/>
      <c r="KGH37" s="61"/>
      <c r="KGI37" s="61"/>
      <c r="KGJ37" s="61"/>
      <c r="KGK37" s="61"/>
      <c r="KGL37" s="61"/>
      <c r="KGM37" s="61"/>
      <c r="KGN37" s="61"/>
      <c r="KGO37" s="61"/>
      <c r="KGP37" s="61"/>
      <c r="KGQ37" s="61"/>
      <c r="KGR37" s="61"/>
      <c r="KGS37" s="61"/>
      <c r="KGT37" s="61"/>
      <c r="KGU37" s="61"/>
      <c r="KGV37" s="61"/>
      <c r="KGW37" s="61"/>
      <c r="KGX37" s="61"/>
      <c r="KGY37" s="61"/>
      <c r="KGZ37" s="61"/>
      <c r="KHA37" s="61"/>
      <c r="KHB37" s="61"/>
      <c r="KHC37" s="61"/>
      <c r="KHD37" s="61"/>
      <c r="KHE37" s="61"/>
      <c r="KHF37" s="61"/>
      <c r="KHG37" s="61"/>
      <c r="KHH37" s="61"/>
      <c r="KHI37" s="61"/>
      <c r="KHJ37" s="61"/>
      <c r="KHK37" s="61"/>
      <c r="KHL37" s="61"/>
      <c r="KHM37" s="61"/>
      <c r="KHN37" s="61"/>
      <c r="KHO37" s="61"/>
      <c r="KHP37" s="61"/>
      <c r="KHQ37" s="61"/>
      <c r="KHR37" s="61"/>
      <c r="KHS37" s="61"/>
      <c r="KHT37" s="61"/>
      <c r="KHU37" s="61"/>
      <c r="KHV37" s="61"/>
      <c r="KHW37" s="61"/>
      <c r="KHX37" s="61"/>
      <c r="KHY37" s="61"/>
      <c r="KHZ37" s="61"/>
      <c r="KIA37" s="61"/>
      <c r="KIB37" s="61"/>
      <c r="KIC37" s="61"/>
      <c r="KID37" s="61"/>
      <c r="KIE37" s="61"/>
      <c r="KIF37" s="61"/>
      <c r="KIG37" s="61"/>
      <c r="KIH37" s="61"/>
      <c r="KII37" s="61"/>
      <c r="KIJ37" s="61"/>
      <c r="KIK37" s="61"/>
      <c r="KIL37" s="61"/>
      <c r="KIM37" s="61"/>
      <c r="KIN37" s="61"/>
      <c r="KIO37" s="61"/>
      <c r="KIP37" s="61"/>
      <c r="KIQ37" s="61"/>
      <c r="KIR37" s="61"/>
      <c r="KIS37" s="61"/>
      <c r="KIT37" s="61"/>
      <c r="KIU37" s="61"/>
      <c r="KIV37" s="61"/>
      <c r="KIW37" s="61"/>
      <c r="KIX37" s="61"/>
      <c r="KIY37" s="61"/>
      <c r="KIZ37" s="61"/>
      <c r="KJA37" s="61"/>
      <c r="KJB37" s="61"/>
      <c r="KJC37" s="61"/>
      <c r="KJD37" s="61"/>
      <c r="KJE37" s="61"/>
      <c r="KJF37" s="61"/>
      <c r="KJG37" s="61"/>
      <c r="KJH37" s="61"/>
      <c r="KJI37" s="61"/>
      <c r="KJJ37" s="61"/>
      <c r="KJK37" s="61"/>
      <c r="KJL37" s="61"/>
      <c r="KJM37" s="61"/>
      <c r="KJN37" s="61"/>
      <c r="KJO37" s="61"/>
      <c r="KJP37" s="61"/>
      <c r="KJQ37" s="61"/>
      <c r="KJR37" s="61"/>
      <c r="KJS37" s="61"/>
      <c r="KJT37" s="61"/>
      <c r="KJU37" s="61"/>
      <c r="KJV37" s="61"/>
      <c r="KJW37" s="61"/>
      <c r="KJX37" s="61"/>
      <c r="KJY37" s="61"/>
      <c r="KJZ37" s="61"/>
      <c r="KKA37" s="61"/>
      <c r="KKB37" s="61"/>
      <c r="KKC37" s="61"/>
      <c r="KKD37" s="61"/>
      <c r="KKE37" s="61"/>
      <c r="KKF37" s="61"/>
      <c r="KKG37" s="61"/>
      <c r="KKH37" s="61"/>
      <c r="KKI37" s="61"/>
      <c r="KKJ37" s="61"/>
      <c r="KKK37" s="61"/>
      <c r="KKL37" s="61"/>
      <c r="KKM37" s="61"/>
      <c r="KKN37" s="61"/>
      <c r="KKO37" s="61"/>
      <c r="KKP37" s="61"/>
      <c r="KKQ37" s="61"/>
      <c r="KKR37" s="61"/>
      <c r="KKS37" s="61"/>
      <c r="KKT37" s="61"/>
      <c r="KKU37" s="61"/>
      <c r="KKV37" s="61"/>
      <c r="KKW37" s="61"/>
      <c r="KKX37" s="61"/>
      <c r="KKY37" s="61"/>
      <c r="KKZ37" s="61"/>
      <c r="KLA37" s="61"/>
      <c r="KLB37" s="61"/>
      <c r="KLC37" s="61"/>
      <c r="KLD37" s="61"/>
      <c r="KLE37" s="61"/>
      <c r="KLF37" s="61"/>
      <c r="KLG37" s="61"/>
      <c r="KLH37" s="61"/>
      <c r="KLI37" s="61"/>
      <c r="KLJ37" s="61"/>
      <c r="KLK37" s="61"/>
      <c r="KLL37" s="61"/>
      <c r="KLM37" s="61"/>
      <c r="KLN37" s="61"/>
      <c r="KLO37" s="61"/>
      <c r="KLP37" s="61"/>
      <c r="KLQ37" s="61"/>
      <c r="KLR37" s="61"/>
      <c r="KLS37" s="61"/>
      <c r="KLT37" s="61"/>
      <c r="KLU37" s="61"/>
      <c r="KLV37" s="61"/>
      <c r="KLW37" s="61"/>
      <c r="KLX37" s="61"/>
      <c r="KLY37" s="61"/>
      <c r="KLZ37" s="61"/>
      <c r="KMA37" s="61"/>
      <c r="KMB37" s="61"/>
      <c r="KMC37" s="61"/>
      <c r="KMD37" s="61"/>
      <c r="KME37" s="61"/>
      <c r="KMF37" s="61"/>
      <c r="KMG37" s="61"/>
      <c r="KMH37" s="61"/>
      <c r="KMI37" s="61"/>
      <c r="KMJ37" s="61"/>
      <c r="KMK37" s="61"/>
      <c r="KML37" s="61"/>
      <c r="KMM37" s="61"/>
      <c r="KMN37" s="61"/>
      <c r="KMO37" s="61"/>
      <c r="KMP37" s="61"/>
      <c r="KMQ37" s="61"/>
      <c r="KMR37" s="61"/>
      <c r="KMS37" s="61"/>
      <c r="KMT37" s="61"/>
      <c r="KMU37" s="61"/>
      <c r="KMV37" s="61"/>
      <c r="KMW37" s="61"/>
      <c r="KMX37" s="61"/>
      <c r="KMY37" s="61"/>
      <c r="KMZ37" s="61"/>
      <c r="KNA37" s="61"/>
      <c r="KNB37" s="61"/>
      <c r="KNC37" s="61"/>
      <c r="KND37" s="61"/>
      <c r="KNE37" s="61"/>
      <c r="KNF37" s="61"/>
      <c r="KNG37" s="61"/>
      <c r="KNH37" s="61"/>
      <c r="KNI37" s="61"/>
      <c r="KNJ37" s="61"/>
      <c r="KNK37" s="61"/>
      <c r="KNL37" s="61"/>
      <c r="KNM37" s="61"/>
      <c r="KNN37" s="61"/>
      <c r="KNO37" s="61"/>
      <c r="KNP37" s="61"/>
      <c r="KNQ37" s="61"/>
      <c r="KNR37" s="61"/>
      <c r="KNS37" s="61"/>
      <c r="KNT37" s="61"/>
      <c r="KNU37" s="61"/>
      <c r="KNV37" s="61"/>
      <c r="KNW37" s="61"/>
      <c r="KNX37" s="61"/>
      <c r="KNY37" s="61"/>
      <c r="KNZ37" s="61"/>
      <c r="KOA37" s="61"/>
      <c r="KOB37" s="61"/>
      <c r="KOC37" s="61"/>
      <c r="KOD37" s="61"/>
      <c r="KOE37" s="61"/>
      <c r="KOF37" s="61"/>
      <c r="KOG37" s="61"/>
      <c r="KOH37" s="61"/>
      <c r="KOI37" s="61"/>
      <c r="KOJ37" s="61"/>
      <c r="KOK37" s="61"/>
      <c r="KOL37" s="61"/>
      <c r="KOM37" s="61"/>
      <c r="KON37" s="61"/>
      <c r="KOO37" s="61"/>
      <c r="KOP37" s="61"/>
      <c r="KOQ37" s="61"/>
      <c r="KOR37" s="61"/>
      <c r="KOS37" s="61"/>
      <c r="KOT37" s="61"/>
      <c r="KOU37" s="61"/>
      <c r="KOV37" s="61"/>
      <c r="KOW37" s="61"/>
      <c r="KOX37" s="61"/>
      <c r="KOY37" s="61"/>
      <c r="KOZ37" s="61"/>
      <c r="KPA37" s="61"/>
      <c r="KPB37" s="61"/>
      <c r="KPC37" s="61"/>
      <c r="KPD37" s="61"/>
      <c r="KPE37" s="61"/>
      <c r="KPF37" s="61"/>
      <c r="KPG37" s="61"/>
      <c r="KPH37" s="61"/>
      <c r="KPI37" s="61"/>
      <c r="KPJ37" s="61"/>
      <c r="KPK37" s="61"/>
      <c r="KPL37" s="61"/>
      <c r="KPM37" s="61"/>
      <c r="KPN37" s="61"/>
      <c r="KPO37" s="61"/>
      <c r="KPP37" s="61"/>
      <c r="KPQ37" s="61"/>
      <c r="KPR37" s="61"/>
      <c r="KPS37" s="61"/>
      <c r="KPT37" s="61"/>
      <c r="KPU37" s="61"/>
      <c r="KPV37" s="61"/>
      <c r="KPW37" s="61"/>
      <c r="KPX37" s="61"/>
      <c r="KPY37" s="61"/>
      <c r="KPZ37" s="61"/>
      <c r="KQA37" s="61"/>
      <c r="KQB37" s="61"/>
      <c r="KQC37" s="61"/>
      <c r="KQD37" s="61"/>
      <c r="KQE37" s="61"/>
      <c r="KQF37" s="61"/>
      <c r="KQG37" s="61"/>
      <c r="KQH37" s="61"/>
      <c r="KQI37" s="61"/>
      <c r="KQJ37" s="61"/>
      <c r="KQK37" s="61"/>
      <c r="KQL37" s="61"/>
      <c r="KQM37" s="61"/>
      <c r="KQN37" s="61"/>
      <c r="KQO37" s="61"/>
      <c r="KQP37" s="61"/>
      <c r="KQQ37" s="61"/>
      <c r="KQR37" s="61"/>
      <c r="KQS37" s="61"/>
      <c r="KQT37" s="61"/>
      <c r="KQU37" s="61"/>
      <c r="KQV37" s="61"/>
      <c r="KQW37" s="61"/>
      <c r="KQX37" s="61"/>
      <c r="KQY37" s="61"/>
      <c r="KQZ37" s="61"/>
      <c r="KRA37" s="61"/>
      <c r="KRB37" s="61"/>
      <c r="KRC37" s="61"/>
      <c r="KRD37" s="61"/>
      <c r="KRE37" s="61"/>
      <c r="KRF37" s="61"/>
      <c r="KRG37" s="61"/>
      <c r="KRH37" s="61"/>
      <c r="KRI37" s="61"/>
      <c r="KRJ37" s="61"/>
      <c r="KRK37" s="61"/>
      <c r="KRL37" s="61"/>
      <c r="KRM37" s="61"/>
      <c r="KRN37" s="61"/>
      <c r="KRO37" s="61"/>
      <c r="KRP37" s="61"/>
      <c r="KRQ37" s="61"/>
      <c r="KRR37" s="61"/>
      <c r="KRS37" s="61"/>
      <c r="KRT37" s="61"/>
      <c r="KRU37" s="61"/>
      <c r="KRV37" s="61"/>
      <c r="KRW37" s="61"/>
      <c r="KRX37" s="61"/>
      <c r="KRY37" s="61"/>
      <c r="KRZ37" s="61"/>
      <c r="KSA37" s="61"/>
      <c r="KSB37" s="61"/>
      <c r="KSC37" s="61"/>
      <c r="KSD37" s="61"/>
      <c r="KSE37" s="61"/>
      <c r="KSF37" s="61"/>
      <c r="KSG37" s="61"/>
      <c r="KSH37" s="61"/>
      <c r="KSI37" s="61"/>
      <c r="KSJ37" s="61"/>
      <c r="KSK37" s="61"/>
      <c r="KSL37" s="61"/>
      <c r="KSM37" s="61"/>
      <c r="KSN37" s="61"/>
      <c r="KSO37" s="61"/>
      <c r="KSP37" s="61"/>
      <c r="KSQ37" s="61"/>
      <c r="KSR37" s="61"/>
      <c r="KSS37" s="61"/>
      <c r="KST37" s="61"/>
      <c r="KSU37" s="61"/>
      <c r="KSV37" s="61"/>
      <c r="KSW37" s="61"/>
      <c r="KSX37" s="61"/>
      <c r="KSY37" s="61"/>
      <c r="KSZ37" s="61"/>
      <c r="KTA37" s="61"/>
      <c r="KTB37" s="61"/>
      <c r="KTC37" s="61"/>
      <c r="KTD37" s="61"/>
      <c r="KTE37" s="61"/>
      <c r="KTF37" s="61"/>
      <c r="KTG37" s="61"/>
      <c r="KTH37" s="61"/>
      <c r="KTI37" s="61"/>
      <c r="KTJ37" s="61"/>
      <c r="KTK37" s="61"/>
      <c r="KTL37" s="61"/>
      <c r="KTM37" s="61"/>
      <c r="KTN37" s="61"/>
      <c r="KTO37" s="61"/>
      <c r="KTP37" s="61"/>
      <c r="KTQ37" s="61"/>
      <c r="KTR37" s="61"/>
      <c r="KTS37" s="61"/>
      <c r="KTT37" s="61"/>
      <c r="KTU37" s="61"/>
      <c r="KTV37" s="61"/>
      <c r="KTW37" s="61"/>
      <c r="KTX37" s="61"/>
      <c r="KTY37" s="61"/>
      <c r="KTZ37" s="61"/>
      <c r="KUA37" s="61"/>
      <c r="KUB37" s="61"/>
      <c r="KUC37" s="61"/>
      <c r="KUD37" s="61"/>
      <c r="KUE37" s="61"/>
      <c r="KUF37" s="61"/>
      <c r="KUG37" s="61"/>
      <c r="KUH37" s="61"/>
      <c r="KUI37" s="61"/>
      <c r="KUJ37" s="61"/>
      <c r="KUK37" s="61"/>
      <c r="KUL37" s="61"/>
      <c r="KUM37" s="61"/>
      <c r="KUN37" s="61"/>
      <c r="KUO37" s="61"/>
      <c r="KUP37" s="61"/>
      <c r="KUQ37" s="61"/>
      <c r="KUR37" s="61"/>
      <c r="KUS37" s="61"/>
      <c r="KUT37" s="61"/>
      <c r="KUU37" s="61"/>
      <c r="KUV37" s="61"/>
      <c r="KUW37" s="61"/>
      <c r="KUX37" s="61"/>
      <c r="KUY37" s="61"/>
      <c r="KUZ37" s="61"/>
      <c r="KVA37" s="61"/>
      <c r="KVB37" s="61"/>
      <c r="KVC37" s="61"/>
      <c r="KVD37" s="61"/>
      <c r="KVE37" s="61"/>
      <c r="KVF37" s="61"/>
      <c r="KVG37" s="61"/>
      <c r="KVH37" s="61"/>
      <c r="KVI37" s="61"/>
      <c r="KVJ37" s="61"/>
      <c r="KVK37" s="61"/>
      <c r="KVL37" s="61"/>
      <c r="KVM37" s="61"/>
      <c r="KVN37" s="61"/>
      <c r="KVO37" s="61"/>
      <c r="KVP37" s="61"/>
      <c r="KVQ37" s="61"/>
      <c r="KVR37" s="61"/>
      <c r="KVS37" s="61"/>
      <c r="KVT37" s="61"/>
      <c r="KVU37" s="61"/>
      <c r="KVV37" s="61"/>
      <c r="KVW37" s="61"/>
      <c r="KVX37" s="61"/>
      <c r="KVY37" s="61"/>
      <c r="KVZ37" s="61"/>
      <c r="KWA37" s="61"/>
      <c r="KWB37" s="61"/>
      <c r="KWC37" s="61"/>
      <c r="KWD37" s="61"/>
      <c r="KWE37" s="61"/>
      <c r="KWF37" s="61"/>
      <c r="KWG37" s="61"/>
      <c r="KWH37" s="61"/>
      <c r="KWI37" s="61"/>
      <c r="KWJ37" s="61"/>
      <c r="KWK37" s="61"/>
      <c r="KWL37" s="61"/>
      <c r="KWM37" s="61"/>
      <c r="KWN37" s="61"/>
      <c r="KWO37" s="61"/>
      <c r="KWP37" s="61"/>
      <c r="KWQ37" s="61"/>
      <c r="KWR37" s="61"/>
      <c r="KWS37" s="61"/>
      <c r="KWT37" s="61"/>
      <c r="KWU37" s="61"/>
      <c r="KWV37" s="61"/>
      <c r="KWW37" s="61"/>
      <c r="KWX37" s="61"/>
      <c r="KWY37" s="61"/>
      <c r="KWZ37" s="61"/>
      <c r="KXA37" s="61"/>
      <c r="KXB37" s="61"/>
      <c r="KXC37" s="61"/>
      <c r="KXD37" s="61"/>
      <c r="KXE37" s="61"/>
      <c r="KXF37" s="61"/>
      <c r="KXG37" s="61"/>
      <c r="KXH37" s="61"/>
      <c r="KXI37" s="61"/>
      <c r="KXJ37" s="61"/>
      <c r="KXK37" s="61"/>
      <c r="KXL37" s="61"/>
      <c r="KXM37" s="61"/>
      <c r="KXN37" s="61"/>
      <c r="KXO37" s="61"/>
      <c r="KXP37" s="61"/>
      <c r="KXQ37" s="61"/>
      <c r="KXR37" s="61"/>
      <c r="KXS37" s="61"/>
      <c r="KXT37" s="61"/>
      <c r="KXU37" s="61"/>
      <c r="KXV37" s="61"/>
      <c r="KXW37" s="61"/>
      <c r="KXX37" s="61"/>
      <c r="KXY37" s="61"/>
      <c r="KXZ37" s="61"/>
      <c r="KYA37" s="61"/>
      <c r="KYB37" s="61"/>
      <c r="KYC37" s="61"/>
      <c r="KYD37" s="61"/>
      <c r="KYE37" s="61"/>
      <c r="KYF37" s="61"/>
      <c r="KYG37" s="61"/>
      <c r="KYH37" s="61"/>
      <c r="KYI37" s="61"/>
      <c r="KYJ37" s="61"/>
      <c r="KYK37" s="61"/>
      <c r="KYL37" s="61"/>
      <c r="KYM37" s="61"/>
      <c r="KYN37" s="61"/>
      <c r="KYO37" s="61"/>
      <c r="KYP37" s="61"/>
      <c r="KYQ37" s="61"/>
      <c r="KYR37" s="61"/>
      <c r="KYS37" s="61"/>
      <c r="KYT37" s="61"/>
      <c r="KYU37" s="61"/>
      <c r="KYV37" s="61"/>
      <c r="KYW37" s="61"/>
      <c r="KYX37" s="61"/>
      <c r="KYY37" s="61"/>
      <c r="KYZ37" s="61"/>
      <c r="KZA37" s="61"/>
      <c r="KZB37" s="61"/>
      <c r="KZC37" s="61"/>
      <c r="KZD37" s="61"/>
      <c r="KZE37" s="61"/>
      <c r="KZF37" s="61"/>
      <c r="KZG37" s="61"/>
      <c r="KZH37" s="61"/>
      <c r="KZI37" s="61"/>
      <c r="KZJ37" s="61"/>
      <c r="KZK37" s="61"/>
      <c r="KZL37" s="61"/>
      <c r="KZM37" s="61"/>
      <c r="KZN37" s="61"/>
      <c r="KZO37" s="61"/>
      <c r="KZP37" s="61"/>
      <c r="KZQ37" s="61"/>
      <c r="KZR37" s="61"/>
      <c r="KZS37" s="61"/>
      <c r="KZT37" s="61"/>
      <c r="KZU37" s="61"/>
      <c r="KZV37" s="61"/>
      <c r="KZW37" s="61"/>
      <c r="KZX37" s="61"/>
      <c r="KZY37" s="61"/>
      <c r="KZZ37" s="61"/>
      <c r="LAA37" s="61"/>
      <c r="LAB37" s="61"/>
      <c r="LAC37" s="61"/>
      <c r="LAD37" s="61"/>
      <c r="LAE37" s="61"/>
      <c r="LAF37" s="61"/>
      <c r="LAG37" s="61"/>
      <c r="LAH37" s="61"/>
      <c r="LAI37" s="61"/>
      <c r="LAJ37" s="61"/>
      <c r="LAK37" s="61"/>
      <c r="LAL37" s="61"/>
      <c r="LAM37" s="61"/>
      <c r="LAN37" s="61"/>
      <c r="LAO37" s="61"/>
      <c r="LAP37" s="61"/>
      <c r="LAQ37" s="61"/>
      <c r="LAR37" s="61"/>
      <c r="LAS37" s="61"/>
      <c r="LAT37" s="61"/>
      <c r="LAU37" s="61"/>
      <c r="LAV37" s="61"/>
      <c r="LAW37" s="61"/>
      <c r="LAX37" s="61"/>
      <c r="LAY37" s="61"/>
      <c r="LAZ37" s="61"/>
      <c r="LBA37" s="61"/>
      <c r="LBB37" s="61"/>
      <c r="LBC37" s="61"/>
      <c r="LBD37" s="61"/>
      <c r="LBE37" s="61"/>
      <c r="LBF37" s="61"/>
      <c r="LBG37" s="61"/>
      <c r="LBH37" s="61"/>
      <c r="LBI37" s="61"/>
      <c r="LBJ37" s="61"/>
      <c r="LBK37" s="61"/>
      <c r="LBL37" s="61"/>
      <c r="LBM37" s="61"/>
      <c r="LBN37" s="61"/>
      <c r="LBO37" s="61"/>
      <c r="LBP37" s="61"/>
      <c r="LBQ37" s="61"/>
      <c r="LBR37" s="61"/>
      <c r="LBS37" s="61"/>
      <c r="LBT37" s="61"/>
      <c r="LBU37" s="61"/>
      <c r="LBV37" s="61"/>
      <c r="LBW37" s="61"/>
      <c r="LBX37" s="61"/>
      <c r="LBY37" s="61"/>
      <c r="LBZ37" s="61"/>
      <c r="LCA37" s="61"/>
      <c r="LCB37" s="61"/>
      <c r="LCC37" s="61"/>
      <c r="LCD37" s="61"/>
      <c r="LCE37" s="61"/>
      <c r="LCF37" s="61"/>
      <c r="LCG37" s="61"/>
      <c r="LCH37" s="61"/>
      <c r="LCI37" s="61"/>
      <c r="LCJ37" s="61"/>
      <c r="LCK37" s="61"/>
      <c r="LCL37" s="61"/>
      <c r="LCM37" s="61"/>
      <c r="LCN37" s="61"/>
      <c r="LCO37" s="61"/>
      <c r="LCP37" s="61"/>
      <c r="LCQ37" s="61"/>
      <c r="LCR37" s="61"/>
      <c r="LCS37" s="61"/>
      <c r="LCT37" s="61"/>
      <c r="LCU37" s="61"/>
      <c r="LCV37" s="61"/>
      <c r="LCW37" s="61"/>
      <c r="LCX37" s="61"/>
      <c r="LCY37" s="61"/>
      <c r="LCZ37" s="61"/>
      <c r="LDA37" s="61"/>
      <c r="LDB37" s="61"/>
      <c r="LDC37" s="61"/>
      <c r="LDD37" s="61"/>
      <c r="LDE37" s="61"/>
      <c r="LDF37" s="61"/>
      <c r="LDG37" s="61"/>
      <c r="LDH37" s="61"/>
      <c r="LDI37" s="61"/>
      <c r="LDJ37" s="61"/>
      <c r="LDK37" s="61"/>
      <c r="LDL37" s="61"/>
      <c r="LDM37" s="61"/>
      <c r="LDN37" s="61"/>
      <c r="LDO37" s="61"/>
      <c r="LDP37" s="61"/>
      <c r="LDQ37" s="61"/>
      <c r="LDR37" s="61"/>
      <c r="LDS37" s="61"/>
      <c r="LDT37" s="61"/>
      <c r="LDU37" s="61"/>
      <c r="LDV37" s="61"/>
      <c r="LDW37" s="61"/>
      <c r="LDX37" s="61"/>
      <c r="LDY37" s="61"/>
      <c r="LDZ37" s="61"/>
      <c r="LEA37" s="61"/>
      <c r="LEB37" s="61"/>
      <c r="LEC37" s="61"/>
      <c r="LED37" s="61"/>
      <c r="LEE37" s="61"/>
      <c r="LEF37" s="61"/>
      <c r="LEG37" s="61"/>
      <c r="LEH37" s="61"/>
      <c r="LEI37" s="61"/>
      <c r="LEJ37" s="61"/>
      <c r="LEK37" s="61"/>
      <c r="LEL37" s="61"/>
      <c r="LEM37" s="61"/>
      <c r="LEN37" s="61"/>
      <c r="LEO37" s="61"/>
      <c r="LEP37" s="61"/>
      <c r="LEQ37" s="61"/>
      <c r="LER37" s="61"/>
      <c r="LES37" s="61"/>
      <c r="LET37" s="61"/>
      <c r="LEU37" s="61"/>
      <c r="LEV37" s="61"/>
      <c r="LEW37" s="61"/>
      <c r="LEX37" s="61"/>
      <c r="LEY37" s="61"/>
      <c r="LEZ37" s="61"/>
      <c r="LFA37" s="61"/>
      <c r="LFB37" s="61"/>
      <c r="LFC37" s="61"/>
      <c r="LFD37" s="61"/>
      <c r="LFE37" s="61"/>
      <c r="LFF37" s="61"/>
      <c r="LFG37" s="61"/>
      <c r="LFH37" s="61"/>
      <c r="LFI37" s="61"/>
      <c r="LFJ37" s="61"/>
      <c r="LFK37" s="61"/>
      <c r="LFL37" s="61"/>
      <c r="LFM37" s="61"/>
      <c r="LFN37" s="61"/>
      <c r="LFO37" s="61"/>
      <c r="LFP37" s="61"/>
      <c r="LFQ37" s="61"/>
      <c r="LFR37" s="61"/>
      <c r="LFS37" s="61"/>
      <c r="LFT37" s="61"/>
      <c r="LFU37" s="61"/>
      <c r="LFV37" s="61"/>
      <c r="LFW37" s="61"/>
      <c r="LFX37" s="61"/>
      <c r="LFY37" s="61"/>
      <c r="LFZ37" s="61"/>
      <c r="LGA37" s="61"/>
      <c r="LGB37" s="61"/>
      <c r="LGC37" s="61"/>
      <c r="LGD37" s="61"/>
      <c r="LGE37" s="61"/>
      <c r="LGF37" s="61"/>
      <c r="LGG37" s="61"/>
      <c r="LGH37" s="61"/>
      <c r="LGI37" s="61"/>
      <c r="LGJ37" s="61"/>
      <c r="LGK37" s="61"/>
      <c r="LGL37" s="61"/>
      <c r="LGM37" s="61"/>
      <c r="LGN37" s="61"/>
      <c r="LGO37" s="61"/>
      <c r="LGP37" s="61"/>
      <c r="LGQ37" s="61"/>
      <c r="LGR37" s="61"/>
      <c r="LGS37" s="61"/>
      <c r="LGT37" s="61"/>
      <c r="LGU37" s="61"/>
      <c r="LGV37" s="61"/>
      <c r="LGW37" s="61"/>
      <c r="LGX37" s="61"/>
      <c r="LGY37" s="61"/>
      <c r="LGZ37" s="61"/>
      <c r="LHA37" s="61"/>
      <c r="LHB37" s="61"/>
      <c r="LHC37" s="61"/>
      <c r="LHD37" s="61"/>
      <c r="LHE37" s="61"/>
      <c r="LHF37" s="61"/>
      <c r="LHG37" s="61"/>
      <c r="LHH37" s="61"/>
      <c r="LHI37" s="61"/>
      <c r="LHJ37" s="61"/>
      <c r="LHK37" s="61"/>
      <c r="LHL37" s="61"/>
      <c r="LHM37" s="61"/>
      <c r="LHN37" s="61"/>
      <c r="LHO37" s="61"/>
      <c r="LHP37" s="61"/>
      <c r="LHQ37" s="61"/>
      <c r="LHR37" s="61"/>
      <c r="LHS37" s="61"/>
      <c r="LHT37" s="61"/>
      <c r="LHU37" s="61"/>
      <c r="LHV37" s="61"/>
      <c r="LHW37" s="61"/>
      <c r="LHX37" s="61"/>
      <c r="LHY37" s="61"/>
      <c r="LHZ37" s="61"/>
      <c r="LIA37" s="61"/>
      <c r="LIB37" s="61"/>
      <c r="LIC37" s="61"/>
      <c r="LID37" s="61"/>
      <c r="LIE37" s="61"/>
      <c r="LIF37" s="61"/>
      <c r="LIG37" s="61"/>
      <c r="LIH37" s="61"/>
      <c r="LII37" s="61"/>
      <c r="LIJ37" s="61"/>
      <c r="LIK37" s="61"/>
      <c r="LIL37" s="61"/>
      <c r="LIM37" s="61"/>
      <c r="LIN37" s="61"/>
      <c r="LIO37" s="61"/>
      <c r="LIP37" s="61"/>
      <c r="LIQ37" s="61"/>
      <c r="LIR37" s="61"/>
      <c r="LIS37" s="61"/>
      <c r="LIT37" s="61"/>
      <c r="LIU37" s="61"/>
      <c r="LIV37" s="61"/>
      <c r="LIW37" s="61"/>
      <c r="LIX37" s="61"/>
      <c r="LIY37" s="61"/>
      <c r="LIZ37" s="61"/>
      <c r="LJA37" s="61"/>
      <c r="LJB37" s="61"/>
      <c r="LJC37" s="61"/>
      <c r="LJD37" s="61"/>
      <c r="LJE37" s="61"/>
      <c r="LJF37" s="61"/>
      <c r="LJG37" s="61"/>
      <c r="LJH37" s="61"/>
      <c r="LJI37" s="61"/>
      <c r="LJJ37" s="61"/>
      <c r="LJK37" s="61"/>
      <c r="LJL37" s="61"/>
      <c r="LJM37" s="61"/>
      <c r="LJN37" s="61"/>
      <c r="LJO37" s="61"/>
      <c r="LJP37" s="61"/>
      <c r="LJQ37" s="61"/>
      <c r="LJR37" s="61"/>
      <c r="LJS37" s="61"/>
      <c r="LJT37" s="61"/>
      <c r="LJU37" s="61"/>
      <c r="LJV37" s="61"/>
      <c r="LJW37" s="61"/>
      <c r="LJX37" s="61"/>
      <c r="LJY37" s="61"/>
      <c r="LJZ37" s="61"/>
      <c r="LKA37" s="61"/>
      <c r="LKB37" s="61"/>
      <c r="LKC37" s="61"/>
      <c r="LKD37" s="61"/>
      <c r="LKE37" s="61"/>
      <c r="LKF37" s="61"/>
      <c r="LKG37" s="61"/>
      <c r="LKH37" s="61"/>
      <c r="LKI37" s="61"/>
      <c r="LKJ37" s="61"/>
      <c r="LKK37" s="61"/>
      <c r="LKL37" s="61"/>
      <c r="LKM37" s="61"/>
      <c r="LKN37" s="61"/>
      <c r="LKO37" s="61"/>
      <c r="LKP37" s="61"/>
      <c r="LKQ37" s="61"/>
      <c r="LKR37" s="61"/>
      <c r="LKS37" s="61"/>
      <c r="LKT37" s="61"/>
      <c r="LKU37" s="61"/>
      <c r="LKV37" s="61"/>
      <c r="LKW37" s="61"/>
      <c r="LKX37" s="61"/>
      <c r="LKY37" s="61"/>
      <c r="LKZ37" s="61"/>
      <c r="LLA37" s="61"/>
      <c r="LLB37" s="61"/>
      <c r="LLC37" s="61"/>
      <c r="LLD37" s="61"/>
      <c r="LLE37" s="61"/>
      <c r="LLF37" s="61"/>
      <c r="LLG37" s="61"/>
      <c r="LLH37" s="61"/>
      <c r="LLI37" s="61"/>
      <c r="LLJ37" s="61"/>
      <c r="LLK37" s="61"/>
      <c r="LLL37" s="61"/>
      <c r="LLM37" s="61"/>
      <c r="LLN37" s="61"/>
      <c r="LLO37" s="61"/>
      <c r="LLP37" s="61"/>
      <c r="LLQ37" s="61"/>
      <c r="LLR37" s="61"/>
      <c r="LLS37" s="61"/>
      <c r="LLT37" s="61"/>
      <c r="LLU37" s="61"/>
      <c r="LLV37" s="61"/>
      <c r="LLW37" s="61"/>
      <c r="LLX37" s="61"/>
      <c r="LLY37" s="61"/>
      <c r="LLZ37" s="61"/>
      <c r="LMA37" s="61"/>
      <c r="LMB37" s="61"/>
      <c r="LMC37" s="61"/>
      <c r="LMD37" s="61"/>
      <c r="LME37" s="61"/>
      <c r="LMF37" s="61"/>
      <c r="LMG37" s="61"/>
      <c r="LMH37" s="61"/>
      <c r="LMI37" s="61"/>
      <c r="LMJ37" s="61"/>
      <c r="LMK37" s="61"/>
      <c r="LML37" s="61"/>
      <c r="LMM37" s="61"/>
      <c r="LMN37" s="61"/>
      <c r="LMO37" s="61"/>
      <c r="LMP37" s="61"/>
      <c r="LMQ37" s="61"/>
      <c r="LMR37" s="61"/>
      <c r="LMS37" s="61"/>
      <c r="LMT37" s="61"/>
      <c r="LMU37" s="61"/>
      <c r="LMV37" s="61"/>
      <c r="LMW37" s="61"/>
      <c r="LMX37" s="61"/>
      <c r="LMY37" s="61"/>
      <c r="LMZ37" s="61"/>
      <c r="LNA37" s="61"/>
      <c r="LNB37" s="61"/>
      <c r="LNC37" s="61"/>
      <c r="LND37" s="61"/>
      <c r="LNE37" s="61"/>
      <c r="LNF37" s="61"/>
      <c r="LNG37" s="61"/>
      <c r="LNH37" s="61"/>
      <c r="LNI37" s="61"/>
      <c r="LNJ37" s="61"/>
      <c r="LNK37" s="61"/>
      <c r="LNL37" s="61"/>
      <c r="LNM37" s="61"/>
      <c r="LNN37" s="61"/>
      <c r="LNO37" s="61"/>
      <c r="LNP37" s="61"/>
      <c r="LNQ37" s="61"/>
      <c r="LNR37" s="61"/>
      <c r="LNS37" s="61"/>
      <c r="LNT37" s="61"/>
      <c r="LNU37" s="61"/>
      <c r="LNV37" s="61"/>
      <c r="LNW37" s="61"/>
      <c r="LNX37" s="61"/>
      <c r="LNY37" s="61"/>
      <c r="LNZ37" s="61"/>
      <c r="LOA37" s="61"/>
      <c r="LOB37" s="61"/>
      <c r="LOC37" s="61"/>
      <c r="LOD37" s="61"/>
      <c r="LOE37" s="61"/>
      <c r="LOF37" s="61"/>
      <c r="LOG37" s="61"/>
      <c r="LOH37" s="61"/>
      <c r="LOI37" s="61"/>
      <c r="LOJ37" s="61"/>
      <c r="LOK37" s="61"/>
      <c r="LOL37" s="61"/>
      <c r="LOM37" s="61"/>
      <c r="LON37" s="61"/>
      <c r="LOO37" s="61"/>
      <c r="LOP37" s="61"/>
      <c r="LOQ37" s="61"/>
      <c r="LOR37" s="61"/>
      <c r="LOS37" s="61"/>
      <c r="LOT37" s="61"/>
      <c r="LOU37" s="61"/>
      <c r="LOV37" s="61"/>
      <c r="LOW37" s="61"/>
      <c r="LOX37" s="61"/>
      <c r="LOY37" s="61"/>
      <c r="LOZ37" s="61"/>
      <c r="LPA37" s="61"/>
      <c r="LPB37" s="61"/>
      <c r="LPC37" s="61"/>
      <c r="LPD37" s="61"/>
      <c r="LPE37" s="61"/>
      <c r="LPF37" s="61"/>
      <c r="LPG37" s="61"/>
      <c r="LPH37" s="61"/>
      <c r="LPI37" s="61"/>
      <c r="LPJ37" s="61"/>
      <c r="LPK37" s="61"/>
      <c r="LPL37" s="61"/>
      <c r="LPM37" s="61"/>
      <c r="LPN37" s="61"/>
      <c r="LPO37" s="61"/>
      <c r="LPP37" s="61"/>
      <c r="LPQ37" s="61"/>
      <c r="LPR37" s="61"/>
      <c r="LPS37" s="61"/>
      <c r="LPT37" s="61"/>
      <c r="LPU37" s="61"/>
      <c r="LPV37" s="61"/>
      <c r="LPW37" s="61"/>
      <c r="LPX37" s="61"/>
      <c r="LPY37" s="61"/>
      <c r="LPZ37" s="61"/>
      <c r="LQA37" s="61"/>
      <c r="LQB37" s="61"/>
      <c r="LQC37" s="61"/>
      <c r="LQD37" s="61"/>
      <c r="LQE37" s="61"/>
      <c r="LQF37" s="61"/>
      <c r="LQG37" s="61"/>
      <c r="LQH37" s="61"/>
      <c r="LQI37" s="61"/>
      <c r="LQJ37" s="61"/>
      <c r="LQK37" s="61"/>
      <c r="LQL37" s="61"/>
      <c r="LQM37" s="61"/>
      <c r="LQN37" s="61"/>
      <c r="LQO37" s="61"/>
      <c r="LQP37" s="61"/>
      <c r="LQQ37" s="61"/>
      <c r="LQR37" s="61"/>
      <c r="LQS37" s="61"/>
      <c r="LQT37" s="61"/>
      <c r="LQU37" s="61"/>
      <c r="LQV37" s="61"/>
      <c r="LQW37" s="61"/>
      <c r="LQX37" s="61"/>
      <c r="LQY37" s="61"/>
      <c r="LQZ37" s="61"/>
      <c r="LRA37" s="61"/>
      <c r="LRB37" s="61"/>
      <c r="LRC37" s="61"/>
      <c r="LRD37" s="61"/>
      <c r="LRE37" s="61"/>
      <c r="LRF37" s="61"/>
      <c r="LRG37" s="61"/>
      <c r="LRH37" s="61"/>
      <c r="LRI37" s="61"/>
      <c r="LRJ37" s="61"/>
      <c r="LRK37" s="61"/>
      <c r="LRL37" s="61"/>
      <c r="LRM37" s="61"/>
      <c r="LRN37" s="61"/>
      <c r="LRO37" s="61"/>
      <c r="LRP37" s="61"/>
      <c r="LRQ37" s="61"/>
      <c r="LRR37" s="61"/>
      <c r="LRS37" s="61"/>
      <c r="LRT37" s="61"/>
      <c r="LRU37" s="61"/>
      <c r="LRV37" s="61"/>
      <c r="LRW37" s="61"/>
      <c r="LRX37" s="61"/>
      <c r="LRY37" s="61"/>
      <c r="LRZ37" s="61"/>
      <c r="LSA37" s="61"/>
      <c r="LSB37" s="61"/>
      <c r="LSC37" s="61"/>
      <c r="LSD37" s="61"/>
      <c r="LSE37" s="61"/>
      <c r="LSF37" s="61"/>
      <c r="LSG37" s="61"/>
      <c r="LSH37" s="61"/>
      <c r="LSI37" s="61"/>
      <c r="LSJ37" s="61"/>
      <c r="LSK37" s="61"/>
      <c r="LSL37" s="61"/>
      <c r="LSM37" s="61"/>
      <c r="LSN37" s="61"/>
      <c r="LSO37" s="61"/>
      <c r="LSP37" s="61"/>
      <c r="LSQ37" s="61"/>
      <c r="LSR37" s="61"/>
      <c r="LSS37" s="61"/>
      <c r="LST37" s="61"/>
      <c r="LSU37" s="61"/>
      <c r="LSV37" s="61"/>
      <c r="LSW37" s="61"/>
      <c r="LSX37" s="61"/>
      <c r="LSY37" s="61"/>
      <c r="LSZ37" s="61"/>
      <c r="LTA37" s="61"/>
      <c r="LTB37" s="61"/>
      <c r="LTC37" s="61"/>
      <c r="LTD37" s="61"/>
      <c r="LTE37" s="61"/>
      <c r="LTF37" s="61"/>
      <c r="LTG37" s="61"/>
      <c r="LTH37" s="61"/>
      <c r="LTI37" s="61"/>
      <c r="LTJ37" s="61"/>
      <c r="LTK37" s="61"/>
      <c r="LTL37" s="61"/>
      <c r="LTM37" s="61"/>
      <c r="LTN37" s="61"/>
      <c r="LTO37" s="61"/>
      <c r="LTP37" s="61"/>
      <c r="LTQ37" s="61"/>
      <c r="LTR37" s="61"/>
      <c r="LTS37" s="61"/>
      <c r="LTT37" s="61"/>
      <c r="LTU37" s="61"/>
      <c r="LTV37" s="61"/>
      <c r="LTW37" s="61"/>
      <c r="LTX37" s="61"/>
      <c r="LTY37" s="61"/>
      <c r="LTZ37" s="61"/>
      <c r="LUA37" s="61"/>
      <c r="LUB37" s="61"/>
      <c r="LUC37" s="61"/>
      <c r="LUD37" s="61"/>
      <c r="LUE37" s="61"/>
      <c r="LUF37" s="61"/>
      <c r="LUG37" s="61"/>
      <c r="LUH37" s="61"/>
      <c r="LUI37" s="61"/>
      <c r="LUJ37" s="61"/>
      <c r="LUK37" s="61"/>
      <c r="LUL37" s="61"/>
      <c r="LUM37" s="61"/>
      <c r="LUN37" s="61"/>
      <c r="LUO37" s="61"/>
      <c r="LUP37" s="61"/>
      <c r="LUQ37" s="61"/>
      <c r="LUR37" s="61"/>
      <c r="LUS37" s="61"/>
      <c r="LUT37" s="61"/>
      <c r="LUU37" s="61"/>
      <c r="LUV37" s="61"/>
      <c r="LUW37" s="61"/>
      <c r="LUX37" s="61"/>
      <c r="LUY37" s="61"/>
      <c r="LUZ37" s="61"/>
      <c r="LVA37" s="61"/>
      <c r="LVB37" s="61"/>
      <c r="LVC37" s="61"/>
      <c r="LVD37" s="61"/>
      <c r="LVE37" s="61"/>
      <c r="LVF37" s="61"/>
      <c r="LVG37" s="61"/>
      <c r="LVH37" s="61"/>
      <c r="LVI37" s="61"/>
      <c r="LVJ37" s="61"/>
      <c r="LVK37" s="61"/>
      <c r="LVL37" s="61"/>
      <c r="LVM37" s="61"/>
      <c r="LVN37" s="61"/>
      <c r="LVO37" s="61"/>
      <c r="LVP37" s="61"/>
      <c r="LVQ37" s="61"/>
      <c r="LVR37" s="61"/>
      <c r="LVS37" s="61"/>
      <c r="LVT37" s="61"/>
      <c r="LVU37" s="61"/>
      <c r="LVV37" s="61"/>
      <c r="LVW37" s="61"/>
      <c r="LVX37" s="61"/>
      <c r="LVY37" s="61"/>
      <c r="LVZ37" s="61"/>
      <c r="LWA37" s="61"/>
      <c r="LWB37" s="61"/>
      <c r="LWC37" s="61"/>
      <c r="LWD37" s="61"/>
      <c r="LWE37" s="61"/>
      <c r="LWF37" s="61"/>
      <c r="LWG37" s="61"/>
      <c r="LWH37" s="61"/>
      <c r="LWI37" s="61"/>
      <c r="LWJ37" s="61"/>
      <c r="LWK37" s="61"/>
      <c r="LWL37" s="61"/>
      <c r="LWM37" s="61"/>
      <c r="LWN37" s="61"/>
      <c r="LWO37" s="61"/>
      <c r="LWP37" s="61"/>
      <c r="LWQ37" s="61"/>
      <c r="LWR37" s="61"/>
      <c r="LWS37" s="61"/>
      <c r="LWT37" s="61"/>
      <c r="LWU37" s="61"/>
      <c r="LWV37" s="61"/>
      <c r="LWW37" s="61"/>
      <c r="LWX37" s="61"/>
      <c r="LWY37" s="61"/>
      <c r="LWZ37" s="61"/>
      <c r="LXA37" s="61"/>
      <c r="LXB37" s="61"/>
      <c r="LXC37" s="61"/>
      <c r="LXD37" s="61"/>
      <c r="LXE37" s="61"/>
      <c r="LXF37" s="61"/>
      <c r="LXG37" s="61"/>
      <c r="LXH37" s="61"/>
      <c r="LXI37" s="61"/>
      <c r="LXJ37" s="61"/>
      <c r="LXK37" s="61"/>
      <c r="LXL37" s="61"/>
      <c r="LXM37" s="61"/>
      <c r="LXN37" s="61"/>
      <c r="LXO37" s="61"/>
      <c r="LXP37" s="61"/>
      <c r="LXQ37" s="61"/>
      <c r="LXR37" s="61"/>
      <c r="LXS37" s="61"/>
      <c r="LXT37" s="61"/>
      <c r="LXU37" s="61"/>
      <c r="LXV37" s="61"/>
      <c r="LXW37" s="61"/>
      <c r="LXX37" s="61"/>
      <c r="LXY37" s="61"/>
      <c r="LXZ37" s="61"/>
      <c r="LYA37" s="61"/>
      <c r="LYB37" s="61"/>
      <c r="LYC37" s="61"/>
      <c r="LYD37" s="61"/>
      <c r="LYE37" s="61"/>
      <c r="LYF37" s="61"/>
      <c r="LYG37" s="61"/>
      <c r="LYH37" s="61"/>
      <c r="LYI37" s="61"/>
      <c r="LYJ37" s="61"/>
      <c r="LYK37" s="61"/>
      <c r="LYL37" s="61"/>
      <c r="LYM37" s="61"/>
      <c r="LYN37" s="61"/>
      <c r="LYO37" s="61"/>
      <c r="LYP37" s="61"/>
      <c r="LYQ37" s="61"/>
      <c r="LYR37" s="61"/>
      <c r="LYS37" s="61"/>
      <c r="LYT37" s="61"/>
      <c r="LYU37" s="61"/>
      <c r="LYV37" s="61"/>
      <c r="LYW37" s="61"/>
      <c r="LYX37" s="61"/>
      <c r="LYY37" s="61"/>
      <c r="LYZ37" s="61"/>
      <c r="LZA37" s="61"/>
      <c r="LZB37" s="61"/>
      <c r="LZC37" s="61"/>
      <c r="LZD37" s="61"/>
      <c r="LZE37" s="61"/>
      <c r="LZF37" s="61"/>
      <c r="LZG37" s="61"/>
      <c r="LZH37" s="61"/>
      <c r="LZI37" s="61"/>
      <c r="LZJ37" s="61"/>
      <c r="LZK37" s="61"/>
      <c r="LZL37" s="61"/>
      <c r="LZM37" s="61"/>
      <c r="LZN37" s="61"/>
      <c r="LZO37" s="61"/>
      <c r="LZP37" s="61"/>
      <c r="LZQ37" s="61"/>
      <c r="LZR37" s="61"/>
      <c r="LZS37" s="61"/>
      <c r="LZT37" s="61"/>
      <c r="LZU37" s="61"/>
      <c r="LZV37" s="61"/>
      <c r="LZW37" s="61"/>
      <c r="LZX37" s="61"/>
      <c r="LZY37" s="61"/>
      <c r="LZZ37" s="61"/>
      <c r="MAA37" s="61"/>
      <c r="MAB37" s="61"/>
      <c r="MAC37" s="61"/>
      <c r="MAD37" s="61"/>
      <c r="MAE37" s="61"/>
      <c r="MAF37" s="61"/>
      <c r="MAG37" s="61"/>
      <c r="MAH37" s="61"/>
      <c r="MAI37" s="61"/>
      <c r="MAJ37" s="61"/>
      <c r="MAK37" s="61"/>
      <c r="MAL37" s="61"/>
      <c r="MAM37" s="61"/>
      <c r="MAN37" s="61"/>
      <c r="MAO37" s="61"/>
      <c r="MAP37" s="61"/>
      <c r="MAQ37" s="61"/>
      <c r="MAR37" s="61"/>
      <c r="MAS37" s="61"/>
      <c r="MAT37" s="61"/>
      <c r="MAU37" s="61"/>
      <c r="MAV37" s="61"/>
      <c r="MAW37" s="61"/>
      <c r="MAX37" s="61"/>
      <c r="MAY37" s="61"/>
      <c r="MAZ37" s="61"/>
      <c r="MBA37" s="61"/>
      <c r="MBB37" s="61"/>
      <c r="MBC37" s="61"/>
      <c r="MBD37" s="61"/>
      <c r="MBE37" s="61"/>
      <c r="MBF37" s="61"/>
      <c r="MBG37" s="61"/>
      <c r="MBH37" s="61"/>
      <c r="MBI37" s="61"/>
      <c r="MBJ37" s="61"/>
      <c r="MBK37" s="61"/>
      <c r="MBL37" s="61"/>
      <c r="MBM37" s="61"/>
      <c r="MBN37" s="61"/>
      <c r="MBO37" s="61"/>
      <c r="MBP37" s="61"/>
      <c r="MBQ37" s="61"/>
      <c r="MBR37" s="61"/>
      <c r="MBS37" s="61"/>
      <c r="MBT37" s="61"/>
      <c r="MBU37" s="61"/>
      <c r="MBV37" s="61"/>
      <c r="MBW37" s="61"/>
      <c r="MBX37" s="61"/>
      <c r="MBY37" s="61"/>
      <c r="MBZ37" s="61"/>
      <c r="MCA37" s="61"/>
      <c r="MCB37" s="61"/>
      <c r="MCC37" s="61"/>
      <c r="MCD37" s="61"/>
      <c r="MCE37" s="61"/>
      <c r="MCF37" s="61"/>
      <c r="MCG37" s="61"/>
      <c r="MCH37" s="61"/>
      <c r="MCI37" s="61"/>
      <c r="MCJ37" s="61"/>
      <c r="MCK37" s="61"/>
      <c r="MCL37" s="61"/>
      <c r="MCM37" s="61"/>
      <c r="MCN37" s="61"/>
      <c r="MCO37" s="61"/>
      <c r="MCP37" s="61"/>
      <c r="MCQ37" s="61"/>
      <c r="MCR37" s="61"/>
      <c r="MCS37" s="61"/>
      <c r="MCT37" s="61"/>
      <c r="MCU37" s="61"/>
      <c r="MCV37" s="61"/>
      <c r="MCW37" s="61"/>
      <c r="MCX37" s="61"/>
      <c r="MCY37" s="61"/>
      <c r="MCZ37" s="61"/>
      <c r="MDA37" s="61"/>
      <c r="MDB37" s="61"/>
      <c r="MDC37" s="61"/>
      <c r="MDD37" s="61"/>
      <c r="MDE37" s="61"/>
      <c r="MDF37" s="61"/>
      <c r="MDG37" s="61"/>
      <c r="MDH37" s="61"/>
      <c r="MDI37" s="61"/>
      <c r="MDJ37" s="61"/>
      <c r="MDK37" s="61"/>
      <c r="MDL37" s="61"/>
      <c r="MDM37" s="61"/>
      <c r="MDN37" s="61"/>
      <c r="MDO37" s="61"/>
      <c r="MDP37" s="61"/>
      <c r="MDQ37" s="61"/>
      <c r="MDR37" s="61"/>
      <c r="MDS37" s="61"/>
      <c r="MDT37" s="61"/>
      <c r="MDU37" s="61"/>
      <c r="MDV37" s="61"/>
      <c r="MDW37" s="61"/>
      <c r="MDX37" s="61"/>
      <c r="MDY37" s="61"/>
      <c r="MDZ37" s="61"/>
      <c r="MEA37" s="61"/>
      <c r="MEB37" s="61"/>
      <c r="MEC37" s="61"/>
      <c r="MED37" s="61"/>
      <c r="MEE37" s="61"/>
      <c r="MEF37" s="61"/>
      <c r="MEG37" s="61"/>
      <c r="MEH37" s="61"/>
      <c r="MEI37" s="61"/>
      <c r="MEJ37" s="61"/>
      <c r="MEK37" s="61"/>
      <c r="MEL37" s="61"/>
      <c r="MEM37" s="61"/>
      <c r="MEN37" s="61"/>
      <c r="MEO37" s="61"/>
      <c r="MEP37" s="61"/>
      <c r="MEQ37" s="61"/>
      <c r="MER37" s="61"/>
      <c r="MES37" s="61"/>
      <c r="MET37" s="61"/>
      <c r="MEU37" s="61"/>
      <c r="MEV37" s="61"/>
      <c r="MEW37" s="61"/>
      <c r="MEX37" s="61"/>
      <c r="MEY37" s="61"/>
      <c r="MEZ37" s="61"/>
      <c r="MFA37" s="61"/>
      <c r="MFB37" s="61"/>
      <c r="MFC37" s="61"/>
      <c r="MFD37" s="61"/>
      <c r="MFE37" s="61"/>
      <c r="MFF37" s="61"/>
      <c r="MFG37" s="61"/>
      <c r="MFH37" s="61"/>
      <c r="MFI37" s="61"/>
      <c r="MFJ37" s="61"/>
      <c r="MFK37" s="61"/>
      <c r="MFL37" s="61"/>
      <c r="MFM37" s="61"/>
      <c r="MFN37" s="61"/>
      <c r="MFO37" s="61"/>
      <c r="MFP37" s="61"/>
      <c r="MFQ37" s="61"/>
      <c r="MFR37" s="61"/>
      <c r="MFS37" s="61"/>
      <c r="MFT37" s="61"/>
      <c r="MFU37" s="61"/>
      <c r="MFV37" s="61"/>
      <c r="MFW37" s="61"/>
      <c r="MFX37" s="61"/>
      <c r="MFY37" s="61"/>
      <c r="MFZ37" s="61"/>
      <c r="MGA37" s="61"/>
      <c r="MGB37" s="61"/>
      <c r="MGC37" s="61"/>
      <c r="MGD37" s="61"/>
      <c r="MGE37" s="61"/>
      <c r="MGF37" s="61"/>
      <c r="MGG37" s="61"/>
      <c r="MGH37" s="61"/>
      <c r="MGI37" s="61"/>
      <c r="MGJ37" s="61"/>
      <c r="MGK37" s="61"/>
      <c r="MGL37" s="61"/>
      <c r="MGM37" s="61"/>
      <c r="MGN37" s="61"/>
      <c r="MGO37" s="61"/>
      <c r="MGP37" s="61"/>
      <c r="MGQ37" s="61"/>
      <c r="MGR37" s="61"/>
      <c r="MGS37" s="61"/>
      <c r="MGT37" s="61"/>
      <c r="MGU37" s="61"/>
      <c r="MGV37" s="61"/>
      <c r="MGW37" s="61"/>
      <c r="MGX37" s="61"/>
      <c r="MGY37" s="61"/>
      <c r="MGZ37" s="61"/>
      <c r="MHA37" s="61"/>
      <c r="MHB37" s="61"/>
      <c r="MHC37" s="61"/>
      <c r="MHD37" s="61"/>
      <c r="MHE37" s="61"/>
      <c r="MHF37" s="61"/>
      <c r="MHG37" s="61"/>
      <c r="MHH37" s="61"/>
      <c r="MHI37" s="61"/>
      <c r="MHJ37" s="61"/>
      <c r="MHK37" s="61"/>
      <c r="MHL37" s="61"/>
      <c r="MHM37" s="61"/>
      <c r="MHN37" s="61"/>
      <c r="MHO37" s="61"/>
      <c r="MHP37" s="61"/>
      <c r="MHQ37" s="61"/>
      <c r="MHR37" s="61"/>
      <c r="MHS37" s="61"/>
      <c r="MHT37" s="61"/>
      <c r="MHU37" s="61"/>
      <c r="MHV37" s="61"/>
      <c r="MHW37" s="61"/>
      <c r="MHX37" s="61"/>
      <c r="MHY37" s="61"/>
      <c r="MHZ37" s="61"/>
      <c r="MIA37" s="61"/>
      <c r="MIB37" s="61"/>
      <c r="MIC37" s="61"/>
      <c r="MID37" s="61"/>
      <c r="MIE37" s="61"/>
      <c r="MIF37" s="61"/>
      <c r="MIG37" s="61"/>
      <c r="MIH37" s="61"/>
      <c r="MII37" s="61"/>
      <c r="MIJ37" s="61"/>
      <c r="MIK37" s="61"/>
      <c r="MIL37" s="61"/>
      <c r="MIM37" s="61"/>
      <c r="MIN37" s="61"/>
      <c r="MIO37" s="61"/>
      <c r="MIP37" s="61"/>
      <c r="MIQ37" s="61"/>
      <c r="MIR37" s="61"/>
      <c r="MIS37" s="61"/>
      <c r="MIT37" s="61"/>
      <c r="MIU37" s="61"/>
      <c r="MIV37" s="61"/>
      <c r="MIW37" s="61"/>
      <c r="MIX37" s="61"/>
      <c r="MIY37" s="61"/>
      <c r="MIZ37" s="61"/>
      <c r="MJA37" s="61"/>
      <c r="MJB37" s="61"/>
      <c r="MJC37" s="61"/>
      <c r="MJD37" s="61"/>
      <c r="MJE37" s="61"/>
      <c r="MJF37" s="61"/>
      <c r="MJG37" s="61"/>
      <c r="MJH37" s="61"/>
      <c r="MJI37" s="61"/>
      <c r="MJJ37" s="61"/>
      <c r="MJK37" s="61"/>
      <c r="MJL37" s="61"/>
      <c r="MJM37" s="61"/>
      <c r="MJN37" s="61"/>
      <c r="MJO37" s="61"/>
      <c r="MJP37" s="61"/>
      <c r="MJQ37" s="61"/>
      <c r="MJR37" s="61"/>
      <c r="MJS37" s="61"/>
      <c r="MJT37" s="61"/>
      <c r="MJU37" s="61"/>
      <c r="MJV37" s="61"/>
      <c r="MJW37" s="61"/>
      <c r="MJX37" s="61"/>
      <c r="MJY37" s="61"/>
      <c r="MJZ37" s="61"/>
      <c r="MKA37" s="61"/>
      <c r="MKB37" s="61"/>
      <c r="MKC37" s="61"/>
      <c r="MKD37" s="61"/>
      <c r="MKE37" s="61"/>
      <c r="MKF37" s="61"/>
      <c r="MKG37" s="61"/>
      <c r="MKH37" s="61"/>
      <c r="MKI37" s="61"/>
      <c r="MKJ37" s="61"/>
      <c r="MKK37" s="61"/>
      <c r="MKL37" s="61"/>
      <c r="MKM37" s="61"/>
      <c r="MKN37" s="61"/>
      <c r="MKO37" s="61"/>
      <c r="MKP37" s="61"/>
      <c r="MKQ37" s="61"/>
      <c r="MKR37" s="61"/>
      <c r="MKS37" s="61"/>
      <c r="MKT37" s="61"/>
      <c r="MKU37" s="61"/>
      <c r="MKV37" s="61"/>
      <c r="MKW37" s="61"/>
      <c r="MKX37" s="61"/>
      <c r="MKY37" s="61"/>
      <c r="MKZ37" s="61"/>
      <c r="MLA37" s="61"/>
      <c r="MLB37" s="61"/>
      <c r="MLC37" s="61"/>
      <c r="MLD37" s="61"/>
      <c r="MLE37" s="61"/>
      <c r="MLF37" s="61"/>
      <c r="MLG37" s="61"/>
      <c r="MLH37" s="61"/>
      <c r="MLI37" s="61"/>
      <c r="MLJ37" s="61"/>
      <c r="MLK37" s="61"/>
      <c r="MLL37" s="61"/>
      <c r="MLM37" s="61"/>
      <c r="MLN37" s="61"/>
      <c r="MLO37" s="61"/>
      <c r="MLP37" s="61"/>
      <c r="MLQ37" s="61"/>
      <c r="MLR37" s="61"/>
      <c r="MLS37" s="61"/>
      <c r="MLT37" s="61"/>
      <c r="MLU37" s="61"/>
      <c r="MLV37" s="61"/>
      <c r="MLW37" s="61"/>
      <c r="MLX37" s="61"/>
      <c r="MLY37" s="61"/>
      <c r="MLZ37" s="61"/>
      <c r="MMA37" s="61"/>
      <c r="MMB37" s="61"/>
      <c r="MMC37" s="61"/>
      <c r="MMD37" s="61"/>
      <c r="MME37" s="61"/>
      <c r="MMF37" s="61"/>
      <c r="MMG37" s="61"/>
      <c r="MMH37" s="61"/>
      <c r="MMI37" s="61"/>
      <c r="MMJ37" s="61"/>
      <c r="MMK37" s="61"/>
      <c r="MML37" s="61"/>
      <c r="MMM37" s="61"/>
      <c r="MMN37" s="61"/>
      <c r="MMO37" s="61"/>
      <c r="MMP37" s="61"/>
      <c r="MMQ37" s="61"/>
      <c r="MMR37" s="61"/>
      <c r="MMS37" s="61"/>
      <c r="MMT37" s="61"/>
      <c r="MMU37" s="61"/>
      <c r="MMV37" s="61"/>
      <c r="MMW37" s="61"/>
      <c r="MMX37" s="61"/>
      <c r="MMY37" s="61"/>
      <c r="MMZ37" s="61"/>
      <c r="MNA37" s="61"/>
      <c r="MNB37" s="61"/>
      <c r="MNC37" s="61"/>
      <c r="MND37" s="61"/>
      <c r="MNE37" s="61"/>
      <c r="MNF37" s="61"/>
      <c r="MNG37" s="61"/>
      <c r="MNH37" s="61"/>
      <c r="MNI37" s="61"/>
      <c r="MNJ37" s="61"/>
      <c r="MNK37" s="61"/>
      <c r="MNL37" s="61"/>
      <c r="MNM37" s="61"/>
      <c r="MNN37" s="61"/>
      <c r="MNO37" s="61"/>
      <c r="MNP37" s="61"/>
      <c r="MNQ37" s="61"/>
      <c r="MNR37" s="61"/>
      <c r="MNS37" s="61"/>
      <c r="MNT37" s="61"/>
      <c r="MNU37" s="61"/>
      <c r="MNV37" s="61"/>
      <c r="MNW37" s="61"/>
      <c r="MNX37" s="61"/>
      <c r="MNY37" s="61"/>
      <c r="MNZ37" s="61"/>
      <c r="MOA37" s="61"/>
      <c r="MOB37" s="61"/>
      <c r="MOC37" s="61"/>
      <c r="MOD37" s="61"/>
      <c r="MOE37" s="61"/>
      <c r="MOF37" s="61"/>
      <c r="MOG37" s="61"/>
      <c r="MOH37" s="61"/>
      <c r="MOI37" s="61"/>
      <c r="MOJ37" s="61"/>
      <c r="MOK37" s="61"/>
      <c r="MOL37" s="61"/>
      <c r="MOM37" s="61"/>
      <c r="MON37" s="61"/>
      <c r="MOO37" s="61"/>
      <c r="MOP37" s="61"/>
      <c r="MOQ37" s="61"/>
      <c r="MOR37" s="61"/>
      <c r="MOS37" s="61"/>
      <c r="MOT37" s="61"/>
      <c r="MOU37" s="61"/>
      <c r="MOV37" s="61"/>
      <c r="MOW37" s="61"/>
      <c r="MOX37" s="61"/>
      <c r="MOY37" s="61"/>
      <c r="MOZ37" s="61"/>
      <c r="MPA37" s="61"/>
      <c r="MPB37" s="61"/>
      <c r="MPC37" s="61"/>
      <c r="MPD37" s="61"/>
      <c r="MPE37" s="61"/>
      <c r="MPF37" s="61"/>
      <c r="MPG37" s="61"/>
      <c r="MPH37" s="61"/>
      <c r="MPI37" s="61"/>
      <c r="MPJ37" s="61"/>
      <c r="MPK37" s="61"/>
      <c r="MPL37" s="61"/>
      <c r="MPM37" s="61"/>
      <c r="MPN37" s="61"/>
      <c r="MPO37" s="61"/>
      <c r="MPP37" s="61"/>
      <c r="MPQ37" s="61"/>
      <c r="MPR37" s="61"/>
      <c r="MPS37" s="61"/>
      <c r="MPT37" s="61"/>
      <c r="MPU37" s="61"/>
      <c r="MPV37" s="61"/>
      <c r="MPW37" s="61"/>
      <c r="MPX37" s="61"/>
      <c r="MPY37" s="61"/>
      <c r="MPZ37" s="61"/>
      <c r="MQA37" s="61"/>
      <c r="MQB37" s="61"/>
      <c r="MQC37" s="61"/>
      <c r="MQD37" s="61"/>
      <c r="MQE37" s="61"/>
      <c r="MQF37" s="61"/>
      <c r="MQG37" s="61"/>
      <c r="MQH37" s="61"/>
      <c r="MQI37" s="61"/>
      <c r="MQJ37" s="61"/>
      <c r="MQK37" s="61"/>
      <c r="MQL37" s="61"/>
      <c r="MQM37" s="61"/>
      <c r="MQN37" s="61"/>
      <c r="MQO37" s="61"/>
      <c r="MQP37" s="61"/>
      <c r="MQQ37" s="61"/>
      <c r="MQR37" s="61"/>
      <c r="MQS37" s="61"/>
      <c r="MQT37" s="61"/>
      <c r="MQU37" s="61"/>
      <c r="MQV37" s="61"/>
      <c r="MQW37" s="61"/>
      <c r="MQX37" s="61"/>
      <c r="MQY37" s="61"/>
      <c r="MQZ37" s="61"/>
      <c r="MRA37" s="61"/>
      <c r="MRB37" s="61"/>
      <c r="MRC37" s="61"/>
      <c r="MRD37" s="61"/>
      <c r="MRE37" s="61"/>
      <c r="MRF37" s="61"/>
      <c r="MRG37" s="61"/>
      <c r="MRH37" s="61"/>
      <c r="MRI37" s="61"/>
      <c r="MRJ37" s="61"/>
      <c r="MRK37" s="61"/>
      <c r="MRL37" s="61"/>
      <c r="MRM37" s="61"/>
      <c r="MRN37" s="61"/>
      <c r="MRO37" s="61"/>
      <c r="MRP37" s="61"/>
      <c r="MRQ37" s="61"/>
      <c r="MRR37" s="61"/>
      <c r="MRS37" s="61"/>
      <c r="MRT37" s="61"/>
      <c r="MRU37" s="61"/>
      <c r="MRV37" s="61"/>
      <c r="MRW37" s="61"/>
      <c r="MRX37" s="61"/>
      <c r="MRY37" s="61"/>
      <c r="MRZ37" s="61"/>
      <c r="MSA37" s="61"/>
      <c r="MSB37" s="61"/>
      <c r="MSC37" s="61"/>
      <c r="MSD37" s="61"/>
      <c r="MSE37" s="61"/>
      <c r="MSF37" s="61"/>
      <c r="MSG37" s="61"/>
      <c r="MSH37" s="61"/>
      <c r="MSI37" s="61"/>
      <c r="MSJ37" s="61"/>
      <c r="MSK37" s="61"/>
      <c r="MSL37" s="61"/>
      <c r="MSM37" s="61"/>
      <c r="MSN37" s="61"/>
      <c r="MSO37" s="61"/>
      <c r="MSP37" s="61"/>
      <c r="MSQ37" s="61"/>
      <c r="MSR37" s="61"/>
      <c r="MSS37" s="61"/>
      <c r="MST37" s="61"/>
      <c r="MSU37" s="61"/>
      <c r="MSV37" s="61"/>
      <c r="MSW37" s="61"/>
      <c r="MSX37" s="61"/>
      <c r="MSY37" s="61"/>
      <c r="MSZ37" s="61"/>
      <c r="MTA37" s="61"/>
      <c r="MTB37" s="61"/>
      <c r="MTC37" s="61"/>
      <c r="MTD37" s="61"/>
      <c r="MTE37" s="61"/>
      <c r="MTF37" s="61"/>
      <c r="MTG37" s="61"/>
      <c r="MTH37" s="61"/>
      <c r="MTI37" s="61"/>
      <c r="MTJ37" s="61"/>
      <c r="MTK37" s="61"/>
      <c r="MTL37" s="61"/>
      <c r="MTM37" s="61"/>
      <c r="MTN37" s="61"/>
      <c r="MTO37" s="61"/>
      <c r="MTP37" s="61"/>
      <c r="MTQ37" s="61"/>
      <c r="MTR37" s="61"/>
      <c r="MTS37" s="61"/>
      <c r="MTT37" s="61"/>
      <c r="MTU37" s="61"/>
      <c r="MTV37" s="61"/>
      <c r="MTW37" s="61"/>
      <c r="MTX37" s="61"/>
      <c r="MTY37" s="61"/>
      <c r="MTZ37" s="61"/>
      <c r="MUA37" s="61"/>
      <c r="MUB37" s="61"/>
      <c r="MUC37" s="61"/>
      <c r="MUD37" s="61"/>
      <c r="MUE37" s="61"/>
      <c r="MUF37" s="61"/>
      <c r="MUG37" s="61"/>
      <c r="MUH37" s="61"/>
      <c r="MUI37" s="61"/>
      <c r="MUJ37" s="61"/>
      <c r="MUK37" s="61"/>
      <c r="MUL37" s="61"/>
      <c r="MUM37" s="61"/>
      <c r="MUN37" s="61"/>
      <c r="MUO37" s="61"/>
      <c r="MUP37" s="61"/>
      <c r="MUQ37" s="61"/>
      <c r="MUR37" s="61"/>
      <c r="MUS37" s="61"/>
      <c r="MUT37" s="61"/>
      <c r="MUU37" s="61"/>
      <c r="MUV37" s="61"/>
      <c r="MUW37" s="61"/>
      <c r="MUX37" s="61"/>
      <c r="MUY37" s="61"/>
      <c r="MUZ37" s="61"/>
      <c r="MVA37" s="61"/>
      <c r="MVB37" s="61"/>
      <c r="MVC37" s="61"/>
      <c r="MVD37" s="61"/>
      <c r="MVE37" s="61"/>
      <c r="MVF37" s="61"/>
      <c r="MVG37" s="61"/>
      <c r="MVH37" s="61"/>
      <c r="MVI37" s="61"/>
      <c r="MVJ37" s="61"/>
      <c r="MVK37" s="61"/>
      <c r="MVL37" s="61"/>
      <c r="MVM37" s="61"/>
      <c r="MVN37" s="61"/>
      <c r="MVO37" s="61"/>
      <c r="MVP37" s="61"/>
      <c r="MVQ37" s="61"/>
      <c r="MVR37" s="61"/>
      <c r="MVS37" s="61"/>
      <c r="MVT37" s="61"/>
      <c r="MVU37" s="61"/>
      <c r="MVV37" s="61"/>
      <c r="MVW37" s="61"/>
      <c r="MVX37" s="61"/>
      <c r="MVY37" s="61"/>
      <c r="MVZ37" s="61"/>
      <c r="MWA37" s="61"/>
      <c r="MWB37" s="61"/>
      <c r="MWC37" s="61"/>
      <c r="MWD37" s="61"/>
      <c r="MWE37" s="61"/>
      <c r="MWF37" s="61"/>
      <c r="MWG37" s="61"/>
      <c r="MWH37" s="61"/>
      <c r="MWI37" s="61"/>
      <c r="MWJ37" s="61"/>
      <c r="MWK37" s="61"/>
      <c r="MWL37" s="61"/>
      <c r="MWM37" s="61"/>
      <c r="MWN37" s="61"/>
      <c r="MWO37" s="61"/>
      <c r="MWP37" s="61"/>
      <c r="MWQ37" s="61"/>
      <c r="MWR37" s="61"/>
      <c r="MWS37" s="61"/>
      <c r="MWT37" s="61"/>
      <c r="MWU37" s="61"/>
      <c r="MWV37" s="61"/>
      <c r="MWW37" s="61"/>
      <c r="MWX37" s="61"/>
      <c r="MWY37" s="61"/>
      <c r="MWZ37" s="61"/>
      <c r="MXA37" s="61"/>
      <c r="MXB37" s="61"/>
      <c r="MXC37" s="61"/>
      <c r="MXD37" s="61"/>
      <c r="MXE37" s="61"/>
      <c r="MXF37" s="61"/>
      <c r="MXG37" s="61"/>
      <c r="MXH37" s="61"/>
      <c r="MXI37" s="61"/>
      <c r="MXJ37" s="61"/>
      <c r="MXK37" s="61"/>
      <c r="MXL37" s="61"/>
      <c r="MXM37" s="61"/>
      <c r="MXN37" s="61"/>
      <c r="MXO37" s="61"/>
      <c r="MXP37" s="61"/>
      <c r="MXQ37" s="61"/>
      <c r="MXR37" s="61"/>
      <c r="MXS37" s="61"/>
      <c r="MXT37" s="61"/>
      <c r="MXU37" s="61"/>
      <c r="MXV37" s="61"/>
      <c r="MXW37" s="61"/>
      <c r="MXX37" s="61"/>
      <c r="MXY37" s="61"/>
      <c r="MXZ37" s="61"/>
      <c r="MYA37" s="61"/>
      <c r="MYB37" s="61"/>
      <c r="MYC37" s="61"/>
      <c r="MYD37" s="61"/>
      <c r="MYE37" s="61"/>
      <c r="MYF37" s="61"/>
      <c r="MYG37" s="61"/>
      <c r="MYH37" s="61"/>
      <c r="MYI37" s="61"/>
      <c r="MYJ37" s="61"/>
      <c r="MYK37" s="61"/>
      <c r="MYL37" s="61"/>
      <c r="MYM37" s="61"/>
      <c r="MYN37" s="61"/>
      <c r="MYO37" s="61"/>
      <c r="MYP37" s="61"/>
      <c r="MYQ37" s="61"/>
      <c r="MYR37" s="61"/>
      <c r="MYS37" s="61"/>
      <c r="MYT37" s="61"/>
      <c r="MYU37" s="61"/>
      <c r="MYV37" s="61"/>
      <c r="MYW37" s="61"/>
      <c r="MYX37" s="61"/>
      <c r="MYY37" s="61"/>
      <c r="MYZ37" s="61"/>
      <c r="MZA37" s="61"/>
      <c r="MZB37" s="61"/>
      <c r="MZC37" s="61"/>
      <c r="MZD37" s="61"/>
      <c r="MZE37" s="61"/>
      <c r="MZF37" s="61"/>
      <c r="MZG37" s="61"/>
      <c r="MZH37" s="61"/>
      <c r="MZI37" s="61"/>
      <c r="MZJ37" s="61"/>
      <c r="MZK37" s="61"/>
      <c r="MZL37" s="61"/>
      <c r="MZM37" s="61"/>
      <c r="MZN37" s="61"/>
      <c r="MZO37" s="61"/>
      <c r="MZP37" s="61"/>
      <c r="MZQ37" s="61"/>
      <c r="MZR37" s="61"/>
      <c r="MZS37" s="61"/>
      <c r="MZT37" s="61"/>
      <c r="MZU37" s="61"/>
      <c r="MZV37" s="61"/>
      <c r="MZW37" s="61"/>
      <c r="MZX37" s="61"/>
      <c r="MZY37" s="61"/>
      <c r="MZZ37" s="61"/>
      <c r="NAA37" s="61"/>
      <c r="NAB37" s="61"/>
      <c r="NAC37" s="61"/>
      <c r="NAD37" s="61"/>
      <c r="NAE37" s="61"/>
      <c r="NAF37" s="61"/>
      <c r="NAG37" s="61"/>
      <c r="NAH37" s="61"/>
      <c r="NAI37" s="61"/>
      <c r="NAJ37" s="61"/>
      <c r="NAK37" s="61"/>
      <c r="NAL37" s="61"/>
      <c r="NAM37" s="61"/>
      <c r="NAN37" s="61"/>
      <c r="NAO37" s="61"/>
      <c r="NAP37" s="61"/>
      <c r="NAQ37" s="61"/>
      <c r="NAR37" s="61"/>
      <c r="NAS37" s="61"/>
      <c r="NAT37" s="61"/>
      <c r="NAU37" s="61"/>
      <c r="NAV37" s="61"/>
      <c r="NAW37" s="61"/>
      <c r="NAX37" s="61"/>
      <c r="NAY37" s="61"/>
      <c r="NAZ37" s="61"/>
      <c r="NBA37" s="61"/>
      <c r="NBB37" s="61"/>
      <c r="NBC37" s="61"/>
      <c r="NBD37" s="61"/>
      <c r="NBE37" s="61"/>
      <c r="NBF37" s="61"/>
      <c r="NBG37" s="61"/>
      <c r="NBH37" s="61"/>
      <c r="NBI37" s="61"/>
      <c r="NBJ37" s="61"/>
      <c r="NBK37" s="61"/>
      <c r="NBL37" s="61"/>
      <c r="NBM37" s="61"/>
      <c r="NBN37" s="61"/>
      <c r="NBO37" s="61"/>
      <c r="NBP37" s="61"/>
      <c r="NBQ37" s="61"/>
      <c r="NBR37" s="61"/>
      <c r="NBS37" s="61"/>
      <c r="NBT37" s="61"/>
      <c r="NBU37" s="61"/>
      <c r="NBV37" s="61"/>
      <c r="NBW37" s="61"/>
      <c r="NBX37" s="61"/>
      <c r="NBY37" s="61"/>
      <c r="NBZ37" s="61"/>
      <c r="NCA37" s="61"/>
      <c r="NCB37" s="61"/>
      <c r="NCC37" s="61"/>
      <c r="NCD37" s="61"/>
      <c r="NCE37" s="61"/>
      <c r="NCF37" s="61"/>
      <c r="NCG37" s="61"/>
      <c r="NCH37" s="61"/>
      <c r="NCI37" s="61"/>
      <c r="NCJ37" s="61"/>
      <c r="NCK37" s="61"/>
      <c r="NCL37" s="61"/>
      <c r="NCM37" s="61"/>
      <c r="NCN37" s="61"/>
      <c r="NCO37" s="61"/>
      <c r="NCP37" s="61"/>
      <c r="NCQ37" s="61"/>
      <c r="NCR37" s="61"/>
      <c r="NCS37" s="61"/>
      <c r="NCT37" s="61"/>
      <c r="NCU37" s="61"/>
      <c r="NCV37" s="61"/>
      <c r="NCW37" s="61"/>
      <c r="NCX37" s="61"/>
      <c r="NCY37" s="61"/>
      <c r="NCZ37" s="61"/>
      <c r="NDA37" s="61"/>
      <c r="NDB37" s="61"/>
      <c r="NDC37" s="61"/>
      <c r="NDD37" s="61"/>
      <c r="NDE37" s="61"/>
      <c r="NDF37" s="61"/>
      <c r="NDG37" s="61"/>
      <c r="NDH37" s="61"/>
      <c r="NDI37" s="61"/>
      <c r="NDJ37" s="61"/>
      <c r="NDK37" s="61"/>
      <c r="NDL37" s="61"/>
      <c r="NDM37" s="61"/>
      <c r="NDN37" s="61"/>
      <c r="NDO37" s="61"/>
      <c r="NDP37" s="61"/>
      <c r="NDQ37" s="61"/>
      <c r="NDR37" s="61"/>
      <c r="NDS37" s="61"/>
      <c r="NDT37" s="61"/>
      <c r="NDU37" s="61"/>
      <c r="NDV37" s="61"/>
      <c r="NDW37" s="61"/>
      <c r="NDX37" s="61"/>
      <c r="NDY37" s="61"/>
      <c r="NDZ37" s="61"/>
      <c r="NEA37" s="61"/>
      <c r="NEB37" s="61"/>
      <c r="NEC37" s="61"/>
      <c r="NED37" s="61"/>
      <c r="NEE37" s="61"/>
      <c r="NEF37" s="61"/>
      <c r="NEG37" s="61"/>
      <c r="NEH37" s="61"/>
      <c r="NEI37" s="61"/>
      <c r="NEJ37" s="61"/>
      <c r="NEK37" s="61"/>
      <c r="NEL37" s="61"/>
      <c r="NEM37" s="61"/>
      <c r="NEN37" s="61"/>
      <c r="NEO37" s="61"/>
      <c r="NEP37" s="61"/>
      <c r="NEQ37" s="61"/>
      <c r="NER37" s="61"/>
      <c r="NES37" s="61"/>
      <c r="NET37" s="61"/>
      <c r="NEU37" s="61"/>
      <c r="NEV37" s="61"/>
      <c r="NEW37" s="61"/>
      <c r="NEX37" s="61"/>
      <c r="NEY37" s="61"/>
      <c r="NEZ37" s="61"/>
      <c r="NFA37" s="61"/>
      <c r="NFB37" s="61"/>
      <c r="NFC37" s="61"/>
      <c r="NFD37" s="61"/>
      <c r="NFE37" s="61"/>
      <c r="NFF37" s="61"/>
      <c r="NFG37" s="61"/>
      <c r="NFH37" s="61"/>
      <c r="NFI37" s="61"/>
      <c r="NFJ37" s="61"/>
      <c r="NFK37" s="61"/>
      <c r="NFL37" s="61"/>
      <c r="NFM37" s="61"/>
      <c r="NFN37" s="61"/>
      <c r="NFO37" s="61"/>
      <c r="NFP37" s="61"/>
      <c r="NFQ37" s="61"/>
      <c r="NFR37" s="61"/>
      <c r="NFS37" s="61"/>
      <c r="NFT37" s="61"/>
      <c r="NFU37" s="61"/>
      <c r="NFV37" s="61"/>
      <c r="NFW37" s="61"/>
      <c r="NFX37" s="61"/>
      <c r="NFY37" s="61"/>
      <c r="NFZ37" s="61"/>
      <c r="NGA37" s="61"/>
      <c r="NGB37" s="61"/>
      <c r="NGC37" s="61"/>
      <c r="NGD37" s="61"/>
      <c r="NGE37" s="61"/>
      <c r="NGF37" s="61"/>
      <c r="NGG37" s="61"/>
      <c r="NGH37" s="61"/>
      <c r="NGI37" s="61"/>
      <c r="NGJ37" s="61"/>
      <c r="NGK37" s="61"/>
      <c r="NGL37" s="61"/>
      <c r="NGM37" s="61"/>
      <c r="NGN37" s="61"/>
      <c r="NGO37" s="61"/>
      <c r="NGP37" s="61"/>
      <c r="NGQ37" s="61"/>
      <c r="NGR37" s="61"/>
      <c r="NGS37" s="61"/>
      <c r="NGT37" s="61"/>
      <c r="NGU37" s="61"/>
      <c r="NGV37" s="61"/>
      <c r="NGW37" s="61"/>
      <c r="NGX37" s="61"/>
      <c r="NGY37" s="61"/>
      <c r="NGZ37" s="61"/>
      <c r="NHA37" s="61"/>
      <c r="NHB37" s="61"/>
      <c r="NHC37" s="61"/>
      <c r="NHD37" s="61"/>
      <c r="NHE37" s="61"/>
      <c r="NHF37" s="61"/>
      <c r="NHG37" s="61"/>
      <c r="NHH37" s="61"/>
      <c r="NHI37" s="61"/>
      <c r="NHJ37" s="61"/>
      <c r="NHK37" s="61"/>
      <c r="NHL37" s="61"/>
      <c r="NHM37" s="61"/>
      <c r="NHN37" s="61"/>
      <c r="NHO37" s="61"/>
      <c r="NHP37" s="61"/>
      <c r="NHQ37" s="61"/>
      <c r="NHR37" s="61"/>
      <c r="NHS37" s="61"/>
      <c r="NHT37" s="61"/>
      <c r="NHU37" s="61"/>
      <c r="NHV37" s="61"/>
      <c r="NHW37" s="61"/>
      <c r="NHX37" s="61"/>
      <c r="NHY37" s="61"/>
      <c r="NHZ37" s="61"/>
      <c r="NIA37" s="61"/>
      <c r="NIB37" s="61"/>
      <c r="NIC37" s="61"/>
      <c r="NID37" s="61"/>
      <c r="NIE37" s="61"/>
      <c r="NIF37" s="61"/>
      <c r="NIG37" s="61"/>
      <c r="NIH37" s="61"/>
      <c r="NII37" s="61"/>
      <c r="NIJ37" s="61"/>
      <c r="NIK37" s="61"/>
      <c r="NIL37" s="61"/>
      <c r="NIM37" s="61"/>
      <c r="NIN37" s="61"/>
      <c r="NIO37" s="61"/>
      <c r="NIP37" s="61"/>
      <c r="NIQ37" s="61"/>
      <c r="NIR37" s="61"/>
      <c r="NIS37" s="61"/>
      <c r="NIT37" s="61"/>
      <c r="NIU37" s="61"/>
      <c r="NIV37" s="61"/>
      <c r="NIW37" s="61"/>
      <c r="NIX37" s="61"/>
      <c r="NIY37" s="61"/>
      <c r="NIZ37" s="61"/>
      <c r="NJA37" s="61"/>
      <c r="NJB37" s="61"/>
      <c r="NJC37" s="61"/>
      <c r="NJD37" s="61"/>
      <c r="NJE37" s="61"/>
      <c r="NJF37" s="61"/>
      <c r="NJG37" s="61"/>
      <c r="NJH37" s="61"/>
      <c r="NJI37" s="61"/>
      <c r="NJJ37" s="61"/>
      <c r="NJK37" s="61"/>
      <c r="NJL37" s="61"/>
      <c r="NJM37" s="61"/>
      <c r="NJN37" s="61"/>
      <c r="NJO37" s="61"/>
      <c r="NJP37" s="61"/>
      <c r="NJQ37" s="61"/>
      <c r="NJR37" s="61"/>
      <c r="NJS37" s="61"/>
      <c r="NJT37" s="61"/>
      <c r="NJU37" s="61"/>
      <c r="NJV37" s="61"/>
      <c r="NJW37" s="61"/>
      <c r="NJX37" s="61"/>
      <c r="NJY37" s="61"/>
      <c r="NJZ37" s="61"/>
      <c r="NKA37" s="61"/>
      <c r="NKB37" s="61"/>
      <c r="NKC37" s="61"/>
      <c r="NKD37" s="61"/>
      <c r="NKE37" s="61"/>
      <c r="NKF37" s="61"/>
      <c r="NKG37" s="61"/>
      <c r="NKH37" s="61"/>
      <c r="NKI37" s="61"/>
      <c r="NKJ37" s="61"/>
      <c r="NKK37" s="61"/>
      <c r="NKL37" s="61"/>
      <c r="NKM37" s="61"/>
      <c r="NKN37" s="61"/>
      <c r="NKO37" s="61"/>
      <c r="NKP37" s="61"/>
      <c r="NKQ37" s="61"/>
      <c r="NKR37" s="61"/>
      <c r="NKS37" s="61"/>
      <c r="NKT37" s="61"/>
      <c r="NKU37" s="61"/>
      <c r="NKV37" s="61"/>
      <c r="NKW37" s="61"/>
      <c r="NKX37" s="61"/>
      <c r="NKY37" s="61"/>
      <c r="NKZ37" s="61"/>
      <c r="NLA37" s="61"/>
      <c r="NLB37" s="61"/>
      <c r="NLC37" s="61"/>
      <c r="NLD37" s="61"/>
      <c r="NLE37" s="61"/>
      <c r="NLF37" s="61"/>
      <c r="NLG37" s="61"/>
      <c r="NLH37" s="61"/>
      <c r="NLI37" s="61"/>
      <c r="NLJ37" s="61"/>
      <c r="NLK37" s="61"/>
      <c r="NLL37" s="61"/>
      <c r="NLM37" s="61"/>
      <c r="NLN37" s="61"/>
      <c r="NLO37" s="61"/>
      <c r="NLP37" s="61"/>
      <c r="NLQ37" s="61"/>
      <c r="NLR37" s="61"/>
      <c r="NLS37" s="61"/>
      <c r="NLT37" s="61"/>
      <c r="NLU37" s="61"/>
      <c r="NLV37" s="61"/>
      <c r="NLW37" s="61"/>
      <c r="NLX37" s="61"/>
      <c r="NLY37" s="61"/>
      <c r="NLZ37" s="61"/>
      <c r="NMA37" s="61"/>
      <c r="NMB37" s="61"/>
      <c r="NMC37" s="61"/>
      <c r="NMD37" s="61"/>
      <c r="NME37" s="61"/>
      <c r="NMF37" s="61"/>
      <c r="NMG37" s="61"/>
      <c r="NMH37" s="61"/>
      <c r="NMI37" s="61"/>
      <c r="NMJ37" s="61"/>
      <c r="NMK37" s="61"/>
      <c r="NML37" s="61"/>
      <c r="NMM37" s="61"/>
      <c r="NMN37" s="61"/>
      <c r="NMO37" s="61"/>
      <c r="NMP37" s="61"/>
      <c r="NMQ37" s="61"/>
      <c r="NMR37" s="61"/>
      <c r="NMS37" s="61"/>
      <c r="NMT37" s="61"/>
      <c r="NMU37" s="61"/>
      <c r="NMV37" s="61"/>
      <c r="NMW37" s="61"/>
      <c r="NMX37" s="61"/>
      <c r="NMY37" s="61"/>
      <c r="NMZ37" s="61"/>
      <c r="NNA37" s="61"/>
      <c r="NNB37" s="61"/>
      <c r="NNC37" s="61"/>
      <c r="NND37" s="61"/>
      <c r="NNE37" s="61"/>
      <c r="NNF37" s="61"/>
      <c r="NNG37" s="61"/>
      <c r="NNH37" s="61"/>
      <c r="NNI37" s="61"/>
      <c r="NNJ37" s="61"/>
      <c r="NNK37" s="61"/>
      <c r="NNL37" s="61"/>
      <c r="NNM37" s="61"/>
      <c r="NNN37" s="61"/>
      <c r="NNO37" s="61"/>
      <c r="NNP37" s="61"/>
      <c r="NNQ37" s="61"/>
      <c r="NNR37" s="61"/>
      <c r="NNS37" s="61"/>
      <c r="NNT37" s="61"/>
      <c r="NNU37" s="61"/>
      <c r="NNV37" s="61"/>
      <c r="NNW37" s="61"/>
      <c r="NNX37" s="61"/>
      <c r="NNY37" s="61"/>
      <c r="NNZ37" s="61"/>
      <c r="NOA37" s="61"/>
      <c r="NOB37" s="61"/>
      <c r="NOC37" s="61"/>
      <c r="NOD37" s="61"/>
      <c r="NOE37" s="61"/>
      <c r="NOF37" s="61"/>
      <c r="NOG37" s="61"/>
      <c r="NOH37" s="61"/>
      <c r="NOI37" s="61"/>
      <c r="NOJ37" s="61"/>
      <c r="NOK37" s="61"/>
      <c r="NOL37" s="61"/>
      <c r="NOM37" s="61"/>
      <c r="NON37" s="61"/>
      <c r="NOO37" s="61"/>
      <c r="NOP37" s="61"/>
      <c r="NOQ37" s="61"/>
      <c r="NOR37" s="61"/>
      <c r="NOS37" s="61"/>
      <c r="NOT37" s="61"/>
      <c r="NOU37" s="61"/>
      <c r="NOV37" s="61"/>
      <c r="NOW37" s="61"/>
      <c r="NOX37" s="61"/>
      <c r="NOY37" s="61"/>
      <c r="NOZ37" s="61"/>
      <c r="NPA37" s="61"/>
      <c r="NPB37" s="61"/>
      <c r="NPC37" s="61"/>
      <c r="NPD37" s="61"/>
      <c r="NPE37" s="61"/>
      <c r="NPF37" s="61"/>
      <c r="NPG37" s="61"/>
      <c r="NPH37" s="61"/>
      <c r="NPI37" s="61"/>
      <c r="NPJ37" s="61"/>
      <c r="NPK37" s="61"/>
      <c r="NPL37" s="61"/>
      <c r="NPM37" s="61"/>
      <c r="NPN37" s="61"/>
      <c r="NPO37" s="61"/>
      <c r="NPP37" s="61"/>
      <c r="NPQ37" s="61"/>
      <c r="NPR37" s="61"/>
      <c r="NPS37" s="61"/>
      <c r="NPT37" s="61"/>
      <c r="NPU37" s="61"/>
      <c r="NPV37" s="61"/>
      <c r="NPW37" s="61"/>
      <c r="NPX37" s="61"/>
      <c r="NPY37" s="61"/>
      <c r="NPZ37" s="61"/>
      <c r="NQA37" s="61"/>
      <c r="NQB37" s="61"/>
      <c r="NQC37" s="61"/>
      <c r="NQD37" s="61"/>
      <c r="NQE37" s="61"/>
      <c r="NQF37" s="61"/>
      <c r="NQG37" s="61"/>
      <c r="NQH37" s="61"/>
      <c r="NQI37" s="61"/>
      <c r="NQJ37" s="61"/>
      <c r="NQK37" s="61"/>
      <c r="NQL37" s="61"/>
      <c r="NQM37" s="61"/>
      <c r="NQN37" s="61"/>
      <c r="NQO37" s="61"/>
      <c r="NQP37" s="61"/>
      <c r="NQQ37" s="61"/>
      <c r="NQR37" s="61"/>
      <c r="NQS37" s="61"/>
      <c r="NQT37" s="61"/>
      <c r="NQU37" s="61"/>
      <c r="NQV37" s="61"/>
      <c r="NQW37" s="61"/>
      <c r="NQX37" s="61"/>
      <c r="NQY37" s="61"/>
      <c r="NQZ37" s="61"/>
      <c r="NRA37" s="61"/>
      <c r="NRB37" s="61"/>
      <c r="NRC37" s="61"/>
      <c r="NRD37" s="61"/>
      <c r="NRE37" s="61"/>
      <c r="NRF37" s="61"/>
      <c r="NRG37" s="61"/>
      <c r="NRH37" s="61"/>
      <c r="NRI37" s="61"/>
      <c r="NRJ37" s="61"/>
      <c r="NRK37" s="61"/>
      <c r="NRL37" s="61"/>
      <c r="NRM37" s="61"/>
      <c r="NRN37" s="61"/>
      <c r="NRO37" s="61"/>
      <c r="NRP37" s="61"/>
      <c r="NRQ37" s="61"/>
      <c r="NRR37" s="61"/>
      <c r="NRS37" s="61"/>
      <c r="NRT37" s="61"/>
      <c r="NRU37" s="61"/>
      <c r="NRV37" s="61"/>
      <c r="NRW37" s="61"/>
      <c r="NRX37" s="61"/>
      <c r="NRY37" s="61"/>
      <c r="NRZ37" s="61"/>
      <c r="NSA37" s="61"/>
      <c r="NSB37" s="61"/>
      <c r="NSC37" s="61"/>
      <c r="NSD37" s="61"/>
      <c r="NSE37" s="61"/>
      <c r="NSF37" s="61"/>
      <c r="NSG37" s="61"/>
      <c r="NSH37" s="61"/>
      <c r="NSI37" s="61"/>
      <c r="NSJ37" s="61"/>
      <c r="NSK37" s="61"/>
      <c r="NSL37" s="61"/>
      <c r="NSM37" s="61"/>
      <c r="NSN37" s="61"/>
      <c r="NSO37" s="61"/>
      <c r="NSP37" s="61"/>
      <c r="NSQ37" s="61"/>
      <c r="NSR37" s="61"/>
      <c r="NSS37" s="61"/>
      <c r="NST37" s="61"/>
      <c r="NSU37" s="61"/>
      <c r="NSV37" s="61"/>
      <c r="NSW37" s="61"/>
      <c r="NSX37" s="61"/>
      <c r="NSY37" s="61"/>
      <c r="NSZ37" s="61"/>
      <c r="NTA37" s="61"/>
      <c r="NTB37" s="61"/>
      <c r="NTC37" s="61"/>
      <c r="NTD37" s="61"/>
      <c r="NTE37" s="61"/>
      <c r="NTF37" s="61"/>
      <c r="NTG37" s="61"/>
      <c r="NTH37" s="61"/>
      <c r="NTI37" s="61"/>
      <c r="NTJ37" s="61"/>
      <c r="NTK37" s="61"/>
      <c r="NTL37" s="61"/>
      <c r="NTM37" s="61"/>
      <c r="NTN37" s="61"/>
      <c r="NTO37" s="61"/>
      <c r="NTP37" s="61"/>
      <c r="NTQ37" s="61"/>
      <c r="NTR37" s="61"/>
      <c r="NTS37" s="61"/>
      <c r="NTT37" s="61"/>
      <c r="NTU37" s="61"/>
      <c r="NTV37" s="61"/>
      <c r="NTW37" s="61"/>
      <c r="NTX37" s="61"/>
      <c r="NTY37" s="61"/>
      <c r="NTZ37" s="61"/>
      <c r="NUA37" s="61"/>
      <c r="NUB37" s="61"/>
      <c r="NUC37" s="61"/>
      <c r="NUD37" s="61"/>
      <c r="NUE37" s="61"/>
      <c r="NUF37" s="61"/>
      <c r="NUG37" s="61"/>
      <c r="NUH37" s="61"/>
      <c r="NUI37" s="61"/>
      <c r="NUJ37" s="61"/>
      <c r="NUK37" s="61"/>
      <c r="NUL37" s="61"/>
      <c r="NUM37" s="61"/>
      <c r="NUN37" s="61"/>
      <c r="NUO37" s="61"/>
      <c r="NUP37" s="61"/>
      <c r="NUQ37" s="61"/>
      <c r="NUR37" s="61"/>
      <c r="NUS37" s="61"/>
      <c r="NUT37" s="61"/>
      <c r="NUU37" s="61"/>
      <c r="NUV37" s="61"/>
      <c r="NUW37" s="61"/>
      <c r="NUX37" s="61"/>
      <c r="NUY37" s="61"/>
      <c r="NUZ37" s="61"/>
      <c r="NVA37" s="61"/>
      <c r="NVB37" s="61"/>
      <c r="NVC37" s="61"/>
      <c r="NVD37" s="61"/>
      <c r="NVE37" s="61"/>
      <c r="NVF37" s="61"/>
      <c r="NVG37" s="61"/>
      <c r="NVH37" s="61"/>
      <c r="NVI37" s="61"/>
      <c r="NVJ37" s="61"/>
      <c r="NVK37" s="61"/>
      <c r="NVL37" s="61"/>
      <c r="NVM37" s="61"/>
      <c r="NVN37" s="61"/>
      <c r="NVO37" s="61"/>
      <c r="NVP37" s="61"/>
      <c r="NVQ37" s="61"/>
      <c r="NVR37" s="61"/>
      <c r="NVS37" s="61"/>
      <c r="NVT37" s="61"/>
      <c r="NVU37" s="61"/>
      <c r="NVV37" s="61"/>
      <c r="NVW37" s="61"/>
      <c r="NVX37" s="61"/>
      <c r="NVY37" s="61"/>
      <c r="NVZ37" s="61"/>
      <c r="NWA37" s="61"/>
      <c r="NWB37" s="61"/>
      <c r="NWC37" s="61"/>
      <c r="NWD37" s="61"/>
      <c r="NWE37" s="61"/>
      <c r="NWF37" s="61"/>
      <c r="NWG37" s="61"/>
      <c r="NWH37" s="61"/>
      <c r="NWI37" s="61"/>
      <c r="NWJ37" s="61"/>
      <c r="NWK37" s="61"/>
      <c r="NWL37" s="61"/>
      <c r="NWM37" s="61"/>
      <c r="NWN37" s="61"/>
      <c r="NWO37" s="61"/>
      <c r="NWP37" s="61"/>
      <c r="NWQ37" s="61"/>
      <c r="NWR37" s="61"/>
      <c r="NWS37" s="61"/>
      <c r="NWT37" s="61"/>
      <c r="NWU37" s="61"/>
      <c r="NWV37" s="61"/>
      <c r="NWW37" s="61"/>
      <c r="NWX37" s="61"/>
      <c r="NWY37" s="61"/>
      <c r="NWZ37" s="61"/>
      <c r="NXA37" s="61"/>
      <c r="NXB37" s="61"/>
      <c r="NXC37" s="61"/>
      <c r="NXD37" s="61"/>
      <c r="NXE37" s="61"/>
      <c r="NXF37" s="61"/>
      <c r="NXG37" s="61"/>
      <c r="NXH37" s="61"/>
      <c r="NXI37" s="61"/>
      <c r="NXJ37" s="61"/>
      <c r="NXK37" s="61"/>
      <c r="NXL37" s="61"/>
      <c r="NXM37" s="61"/>
      <c r="NXN37" s="61"/>
      <c r="NXO37" s="61"/>
      <c r="NXP37" s="61"/>
      <c r="NXQ37" s="61"/>
      <c r="NXR37" s="61"/>
      <c r="NXS37" s="61"/>
      <c r="NXT37" s="61"/>
      <c r="NXU37" s="61"/>
      <c r="NXV37" s="61"/>
      <c r="NXW37" s="61"/>
      <c r="NXX37" s="61"/>
      <c r="NXY37" s="61"/>
      <c r="NXZ37" s="61"/>
      <c r="NYA37" s="61"/>
      <c r="NYB37" s="61"/>
      <c r="NYC37" s="61"/>
      <c r="NYD37" s="61"/>
      <c r="NYE37" s="61"/>
      <c r="NYF37" s="61"/>
      <c r="NYG37" s="61"/>
      <c r="NYH37" s="61"/>
      <c r="NYI37" s="61"/>
      <c r="NYJ37" s="61"/>
      <c r="NYK37" s="61"/>
      <c r="NYL37" s="61"/>
      <c r="NYM37" s="61"/>
      <c r="NYN37" s="61"/>
      <c r="NYO37" s="61"/>
      <c r="NYP37" s="61"/>
      <c r="NYQ37" s="61"/>
      <c r="NYR37" s="61"/>
      <c r="NYS37" s="61"/>
      <c r="NYT37" s="61"/>
      <c r="NYU37" s="61"/>
      <c r="NYV37" s="61"/>
      <c r="NYW37" s="61"/>
      <c r="NYX37" s="61"/>
      <c r="NYY37" s="61"/>
      <c r="NYZ37" s="61"/>
      <c r="NZA37" s="61"/>
      <c r="NZB37" s="61"/>
      <c r="NZC37" s="61"/>
      <c r="NZD37" s="61"/>
      <c r="NZE37" s="61"/>
      <c r="NZF37" s="61"/>
      <c r="NZG37" s="61"/>
      <c r="NZH37" s="61"/>
      <c r="NZI37" s="61"/>
      <c r="NZJ37" s="61"/>
      <c r="NZK37" s="61"/>
      <c r="NZL37" s="61"/>
      <c r="NZM37" s="61"/>
      <c r="NZN37" s="61"/>
      <c r="NZO37" s="61"/>
      <c r="NZP37" s="61"/>
      <c r="NZQ37" s="61"/>
      <c r="NZR37" s="61"/>
      <c r="NZS37" s="61"/>
      <c r="NZT37" s="61"/>
      <c r="NZU37" s="61"/>
      <c r="NZV37" s="61"/>
      <c r="NZW37" s="61"/>
      <c r="NZX37" s="61"/>
      <c r="NZY37" s="61"/>
      <c r="NZZ37" s="61"/>
      <c r="OAA37" s="61"/>
      <c r="OAB37" s="61"/>
      <c r="OAC37" s="61"/>
      <c r="OAD37" s="61"/>
      <c r="OAE37" s="61"/>
      <c r="OAF37" s="61"/>
      <c r="OAG37" s="61"/>
      <c r="OAH37" s="61"/>
      <c r="OAI37" s="61"/>
      <c r="OAJ37" s="61"/>
      <c r="OAK37" s="61"/>
      <c r="OAL37" s="61"/>
      <c r="OAM37" s="61"/>
      <c r="OAN37" s="61"/>
      <c r="OAO37" s="61"/>
      <c r="OAP37" s="61"/>
      <c r="OAQ37" s="61"/>
      <c r="OAR37" s="61"/>
      <c r="OAS37" s="61"/>
      <c r="OAT37" s="61"/>
      <c r="OAU37" s="61"/>
      <c r="OAV37" s="61"/>
      <c r="OAW37" s="61"/>
      <c r="OAX37" s="61"/>
      <c r="OAY37" s="61"/>
      <c r="OAZ37" s="61"/>
      <c r="OBA37" s="61"/>
      <c r="OBB37" s="61"/>
      <c r="OBC37" s="61"/>
      <c r="OBD37" s="61"/>
      <c r="OBE37" s="61"/>
      <c r="OBF37" s="61"/>
      <c r="OBG37" s="61"/>
      <c r="OBH37" s="61"/>
      <c r="OBI37" s="61"/>
      <c r="OBJ37" s="61"/>
      <c r="OBK37" s="61"/>
      <c r="OBL37" s="61"/>
      <c r="OBM37" s="61"/>
      <c r="OBN37" s="61"/>
      <c r="OBO37" s="61"/>
      <c r="OBP37" s="61"/>
      <c r="OBQ37" s="61"/>
      <c r="OBR37" s="61"/>
      <c r="OBS37" s="61"/>
      <c r="OBT37" s="61"/>
      <c r="OBU37" s="61"/>
      <c r="OBV37" s="61"/>
      <c r="OBW37" s="61"/>
      <c r="OBX37" s="61"/>
      <c r="OBY37" s="61"/>
      <c r="OBZ37" s="61"/>
      <c r="OCA37" s="61"/>
      <c r="OCB37" s="61"/>
      <c r="OCC37" s="61"/>
      <c r="OCD37" s="61"/>
      <c r="OCE37" s="61"/>
      <c r="OCF37" s="61"/>
      <c r="OCG37" s="61"/>
      <c r="OCH37" s="61"/>
      <c r="OCI37" s="61"/>
      <c r="OCJ37" s="61"/>
      <c r="OCK37" s="61"/>
      <c r="OCL37" s="61"/>
      <c r="OCM37" s="61"/>
      <c r="OCN37" s="61"/>
      <c r="OCO37" s="61"/>
      <c r="OCP37" s="61"/>
      <c r="OCQ37" s="61"/>
      <c r="OCR37" s="61"/>
      <c r="OCS37" s="61"/>
      <c r="OCT37" s="61"/>
      <c r="OCU37" s="61"/>
      <c r="OCV37" s="61"/>
      <c r="OCW37" s="61"/>
      <c r="OCX37" s="61"/>
      <c r="OCY37" s="61"/>
      <c r="OCZ37" s="61"/>
      <c r="ODA37" s="61"/>
      <c r="ODB37" s="61"/>
      <c r="ODC37" s="61"/>
      <c r="ODD37" s="61"/>
      <c r="ODE37" s="61"/>
      <c r="ODF37" s="61"/>
      <c r="ODG37" s="61"/>
      <c r="ODH37" s="61"/>
      <c r="ODI37" s="61"/>
      <c r="ODJ37" s="61"/>
      <c r="ODK37" s="61"/>
      <c r="ODL37" s="61"/>
      <c r="ODM37" s="61"/>
      <c r="ODN37" s="61"/>
      <c r="ODO37" s="61"/>
      <c r="ODP37" s="61"/>
      <c r="ODQ37" s="61"/>
      <c r="ODR37" s="61"/>
      <c r="ODS37" s="61"/>
      <c r="ODT37" s="61"/>
      <c r="ODU37" s="61"/>
      <c r="ODV37" s="61"/>
      <c r="ODW37" s="61"/>
      <c r="ODX37" s="61"/>
      <c r="ODY37" s="61"/>
      <c r="ODZ37" s="61"/>
      <c r="OEA37" s="61"/>
      <c r="OEB37" s="61"/>
      <c r="OEC37" s="61"/>
      <c r="OED37" s="61"/>
      <c r="OEE37" s="61"/>
      <c r="OEF37" s="61"/>
      <c r="OEG37" s="61"/>
      <c r="OEH37" s="61"/>
      <c r="OEI37" s="61"/>
      <c r="OEJ37" s="61"/>
      <c r="OEK37" s="61"/>
      <c r="OEL37" s="61"/>
      <c r="OEM37" s="61"/>
      <c r="OEN37" s="61"/>
      <c r="OEO37" s="61"/>
      <c r="OEP37" s="61"/>
      <c r="OEQ37" s="61"/>
      <c r="OER37" s="61"/>
      <c r="OES37" s="61"/>
      <c r="OET37" s="61"/>
      <c r="OEU37" s="61"/>
      <c r="OEV37" s="61"/>
      <c r="OEW37" s="61"/>
      <c r="OEX37" s="61"/>
      <c r="OEY37" s="61"/>
      <c r="OEZ37" s="61"/>
      <c r="OFA37" s="61"/>
      <c r="OFB37" s="61"/>
      <c r="OFC37" s="61"/>
      <c r="OFD37" s="61"/>
      <c r="OFE37" s="61"/>
      <c r="OFF37" s="61"/>
      <c r="OFG37" s="61"/>
      <c r="OFH37" s="61"/>
      <c r="OFI37" s="61"/>
      <c r="OFJ37" s="61"/>
      <c r="OFK37" s="61"/>
      <c r="OFL37" s="61"/>
      <c r="OFM37" s="61"/>
      <c r="OFN37" s="61"/>
      <c r="OFO37" s="61"/>
      <c r="OFP37" s="61"/>
      <c r="OFQ37" s="61"/>
      <c r="OFR37" s="61"/>
      <c r="OFS37" s="61"/>
      <c r="OFT37" s="61"/>
      <c r="OFU37" s="61"/>
      <c r="OFV37" s="61"/>
      <c r="OFW37" s="61"/>
      <c r="OFX37" s="61"/>
      <c r="OFY37" s="61"/>
      <c r="OFZ37" s="61"/>
      <c r="OGA37" s="61"/>
      <c r="OGB37" s="61"/>
      <c r="OGC37" s="61"/>
      <c r="OGD37" s="61"/>
      <c r="OGE37" s="61"/>
      <c r="OGF37" s="61"/>
      <c r="OGG37" s="61"/>
      <c r="OGH37" s="61"/>
      <c r="OGI37" s="61"/>
      <c r="OGJ37" s="61"/>
      <c r="OGK37" s="61"/>
      <c r="OGL37" s="61"/>
      <c r="OGM37" s="61"/>
      <c r="OGN37" s="61"/>
      <c r="OGO37" s="61"/>
      <c r="OGP37" s="61"/>
      <c r="OGQ37" s="61"/>
      <c r="OGR37" s="61"/>
      <c r="OGS37" s="61"/>
      <c r="OGT37" s="61"/>
      <c r="OGU37" s="61"/>
      <c r="OGV37" s="61"/>
      <c r="OGW37" s="61"/>
      <c r="OGX37" s="61"/>
      <c r="OGY37" s="61"/>
      <c r="OGZ37" s="61"/>
      <c r="OHA37" s="61"/>
      <c r="OHB37" s="61"/>
      <c r="OHC37" s="61"/>
      <c r="OHD37" s="61"/>
      <c r="OHE37" s="61"/>
      <c r="OHF37" s="61"/>
      <c r="OHG37" s="61"/>
      <c r="OHH37" s="61"/>
      <c r="OHI37" s="61"/>
      <c r="OHJ37" s="61"/>
      <c r="OHK37" s="61"/>
      <c r="OHL37" s="61"/>
      <c r="OHM37" s="61"/>
      <c r="OHN37" s="61"/>
      <c r="OHO37" s="61"/>
      <c r="OHP37" s="61"/>
      <c r="OHQ37" s="61"/>
      <c r="OHR37" s="61"/>
      <c r="OHS37" s="61"/>
      <c r="OHT37" s="61"/>
      <c r="OHU37" s="61"/>
      <c r="OHV37" s="61"/>
      <c r="OHW37" s="61"/>
      <c r="OHX37" s="61"/>
      <c r="OHY37" s="61"/>
      <c r="OHZ37" s="61"/>
      <c r="OIA37" s="61"/>
      <c r="OIB37" s="61"/>
      <c r="OIC37" s="61"/>
      <c r="OID37" s="61"/>
      <c r="OIE37" s="61"/>
      <c r="OIF37" s="61"/>
      <c r="OIG37" s="61"/>
      <c r="OIH37" s="61"/>
      <c r="OII37" s="61"/>
      <c r="OIJ37" s="61"/>
      <c r="OIK37" s="61"/>
      <c r="OIL37" s="61"/>
      <c r="OIM37" s="61"/>
      <c r="OIN37" s="61"/>
      <c r="OIO37" s="61"/>
      <c r="OIP37" s="61"/>
      <c r="OIQ37" s="61"/>
      <c r="OIR37" s="61"/>
      <c r="OIS37" s="61"/>
      <c r="OIT37" s="61"/>
      <c r="OIU37" s="61"/>
      <c r="OIV37" s="61"/>
      <c r="OIW37" s="61"/>
      <c r="OIX37" s="61"/>
      <c r="OIY37" s="61"/>
      <c r="OIZ37" s="61"/>
      <c r="OJA37" s="61"/>
      <c r="OJB37" s="61"/>
      <c r="OJC37" s="61"/>
      <c r="OJD37" s="61"/>
      <c r="OJE37" s="61"/>
      <c r="OJF37" s="61"/>
      <c r="OJG37" s="61"/>
      <c r="OJH37" s="61"/>
      <c r="OJI37" s="61"/>
      <c r="OJJ37" s="61"/>
      <c r="OJK37" s="61"/>
      <c r="OJL37" s="61"/>
      <c r="OJM37" s="61"/>
      <c r="OJN37" s="61"/>
      <c r="OJO37" s="61"/>
      <c r="OJP37" s="61"/>
      <c r="OJQ37" s="61"/>
      <c r="OJR37" s="61"/>
      <c r="OJS37" s="61"/>
      <c r="OJT37" s="61"/>
      <c r="OJU37" s="61"/>
      <c r="OJV37" s="61"/>
      <c r="OJW37" s="61"/>
      <c r="OJX37" s="61"/>
      <c r="OJY37" s="61"/>
      <c r="OJZ37" s="61"/>
      <c r="OKA37" s="61"/>
      <c r="OKB37" s="61"/>
      <c r="OKC37" s="61"/>
      <c r="OKD37" s="61"/>
      <c r="OKE37" s="61"/>
      <c r="OKF37" s="61"/>
      <c r="OKG37" s="61"/>
      <c r="OKH37" s="61"/>
      <c r="OKI37" s="61"/>
      <c r="OKJ37" s="61"/>
      <c r="OKK37" s="61"/>
      <c r="OKL37" s="61"/>
      <c r="OKM37" s="61"/>
      <c r="OKN37" s="61"/>
      <c r="OKO37" s="61"/>
      <c r="OKP37" s="61"/>
      <c r="OKQ37" s="61"/>
      <c r="OKR37" s="61"/>
      <c r="OKS37" s="61"/>
      <c r="OKT37" s="61"/>
      <c r="OKU37" s="61"/>
      <c r="OKV37" s="61"/>
      <c r="OKW37" s="61"/>
      <c r="OKX37" s="61"/>
      <c r="OKY37" s="61"/>
      <c r="OKZ37" s="61"/>
      <c r="OLA37" s="61"/>
      <c r="OLB37" s="61"/>
      <c r="OLC37" s="61"/>
      <c r="OLD37" s="61"/>
      <c r="OLE37" s="61"/>
      <c r="OLF37" s="61"/>
      <c r="OLG37" s="61"/>
      <c r="OLH37" s="61"/>
      <c r="OLI37" s="61"/>
      <c r="OLJ37" s="61"/>
      <c r="OLK37" s="61"/>
      <c r="OLL37" s="61"/>
      <c r="OLM37" s="61"/>
      <c r="OLN37" s="61"/>
      <c r="OLO37" s="61"/>
      <c r="OLP37" s="61"/>
      <c r="OLQ37" s="61"/>
      <c r="OLR37" s="61"/>
      <c r="OLS37" s="61"/>
      <c r="OLT37" s="61"/>
      <c r="OLU37" s="61"/>
      <c r="OLV37" s="61"/>
      <c r="OLW37" s="61"/>
      <c r="OLX37" s="61"/>
      <c r="OLY37" s="61"/>
      <c r="OLZ37" s="61"/>
      <c r="OMA37" s="61"/>
      <c r="OMB37" s="61"/>
      <c r="OMC37" s="61"/>
      <c r="OMD37" s="61"/>
      <c r="OME37" s="61"/>
      <c r="OMF37" s="61"/>
      <c r="OMG37" s="61"/>
      <c r="OMH37" s="61"/>
      <c r="OMI37" s="61"/>
      <c r="OMJ37" s="61"/>
      <c r="OMK37" s="61"/>
      <c r="OML37" s="61"/>
      <c r="OMM37" s="61"/>
      <c r="OMN37" s="61"/>
      <c r="OMO37" s="61"/>
      <c r="OMP37" s="61"/>
      <c r="OMQ37" s="61"/>
      <c r="OMR37" s="61"/>
      <c r="OMS37" s="61"/>
      <c r="OMT37" s="61"/>
      <c r="OMU37" s="61"/>
      <c r="OMV37" s="61"/>
      <c r="OMW37" s="61"/>
      <c r="OMX37" s="61"/>
      <c r="OMY37" s="61"/>
      <c r="OMZ37" s="61"/>
      <c r="ONA37" s="61"/>
      <c r="ONB37" s="61"/>
      <c r="ONC37" s="61"/>
      <c r="OND37" s="61"/>
      <c r="ONE37" s="61"/>
      <c r="ONF37" s="61"/>
      <c r="ONG37" s="61"/>
      <c r="ONH37" s="61"/>
      <c r="ONI37" s="61"/>
      <c r="ONJ37" s="61"/>
      <c r="ONK37" s="61"/>
      <c r="ONL37" s="61"/>
      <c r="ONM37" s="61"/>
      <c r="ONN37" s="61"/>
      <c r="ONO37" s="61"/>
      <c r="ONP37" s="61"/>
      <c r="ONQ37" s="61"/>
      <c r="ONR37" s="61"/>
      <c r="ONS37" s="61"/>
      <c r="ONT37" s="61"/>
      <c r="ONU37" s="61"/>
      <c r="ONV37" s="61"/>
      <c r="ONW37" s="61"/>
      <c r="ONX37" s="61"/>
      <c r="ONY37" s="61"/>
      <c r="ONZ37" s="61"/>
      <c r="OOA37" s="61"/>
      <c r="OOB37" s="61"/>
      <c r="OOC37" s="61"/>
      <c r="OOD37" s="61"/>
      <c r="OOE37" s="61"/>
      <c r="OOF37" s="61"/>
      <c r="OOG37" s="61"/>
      <c r="OOH37" s="61"/>
      <c r="OOI37" s="61"/>
      <c r="OOJ37" s="61"/>
      <c r="OOK37" s="61"/>
      <c r="OOL37" s="61"/>
      <c r="OOM37" s="61"/>
      <c r="OON37" s="61"/>
      <c r="OOO37" s="61"/>
      <c r="OOP37" s="61"/>
      <c r="OOQ37" s="61"/>
      <c r="OOR37" s="61"/>
      <c r="OOS37" s="61"/>
      <c r="OOT37" s="61"/>
      <c r="OOU37" s="61"/>
      <c r="OOV37" s="61"/>
      <c r="OOW37" s="61"/>
      <c r="OOX37" s="61"/>
      <c r="OOY37" s="61"/>
      <c r="OOZ37" s="61"/>
      <c r="OPA37" s="61"/>
      <c r="OPB37" s="61"/>
      <c r="OPC37" s="61"/>
      <c r="OPD37" s="61"/>
      <c r="OPE37" s="61"/>
      <c r="OPF37" s="61"/>
      <c r="OPG37" s="61"/>
      <c r="OPH37" s="61"/>
      <c r="OPI37" s="61"/>
      <c r="OPJ37" s="61"/>
      <c r="OPK37" s="61"/>
      <c r="OPL37" s="61"/>
      <c r="OPM37" s="61"/>
      <c r="OPN37" s="61"/>
      <c r="OPO37" s="61"/>
      <c r="OPP37" s="61"/>
      <c r="OPQ37" s="61"/>
      <c r="OPR37" s="61"/>
      <c r="OPS37" s="61"/>
      <c r="OPT37" s="61"/>
      <c r="OPU37" s="61"/>
      <c r="OPV37" s="61"/>
      <c r="OPW37" s="61"/>
      <c r="OPX37" s="61"/>
      <c r="OPY37" s="61"/>
      <c r="OPZ37" s="61"/>
      <c r="OQA37" s="61"/>
      <c r="OQB37" s="61"/>
      <c r="OQC37" s="61"/>
      <c r="OQD37" s="61"/>
      <c r="OQE37" s="61"/>
      <c r="OQF37" s="61"/>
      <c r="OQG37" s="61"/>
      <c r="OQH37" s="61"/>
      <c r="OQI37" s="61"/>
      <c r="OQJ37" s="61"/>
      <c r="OQK37" s="61"/>
      <c r="OQL37" s="61"/>
      <c r="OQM37" s="61"/>
      <c r="OQN37" s="61"/>
      <c r="OQO37" s="61"/>
      <c r="OQP37" s="61"/>
      <c r="OQQ37" s="61"/>
      <c r="OQR37" s="61"/>
      <c r="OQS37" s="61"/>
      <c r="OQT37" s="61"/>
      <c r="OQU37" s="61"/>
      <c r="OQV37" s="61"/>
      <c r="OQW37" s="61"/>
      <c r="OQX37" s="61"/>
      <c r="OQY37" s="61"/>
      <c r="OQZ37" s="61"/>
      <c r="ORA37" s="61"/>
      <c r="ORB37" s="61"/>
      <c r="ORC37" s="61"/>
      <c r="ORD37" s="61"/>
      <c r="ORE37" s="61"/>
      <c r="ORF37" s="61"/>
      <c r="ORG37" s="61"/>
      <c r="ORH37" s="61"/>
      <c r="ORI37" s="61"/>
      <c r="ORJ37" s="61"/>
      <c r="ORK37" s="61"/>
      <c r="ORL37" s="61"/>
      <c r="ORM37" s="61"/>
      <c r="ORN37" s="61"/>
      <c r="ORO37" s="61"/>
      <c r="ORP37" s="61"/>
      <c r="ORQ37" s="61"/>
      <c r="ORR37" s="61"/>
      <c r="ORS37" s="61"/>
      <c r="ORT37" s="61"/>
      <c r="ORU37" s="61"/>
      <c r="ORV37" s="61"/>
      <c r="ORW37" s="61"/>
      <c r="ORX37" s="61"/>
      <c r="ORY37" s="61"/>
      <c r="ORZ37" s="61"/>
      <c r="OSA37" s="61"/>
      <c r="OSB37" s="61"/>
      <c r="OSC37" s="61"/>
      <c r="OSD37" s="61"/>
      <c r="OSE37" s="61"/>
      <c r="OSF37" s="61"/>
      <c r="OSG37" s="61"/>
      <c r="OSH37" s="61"/>
      <c r="OSI37" s="61"/>
      <c r="OSJ37" s="61"/>
      <c r="OSK37" s="61"/>
      <c r="OSL37" s="61"/>
      <c r="OSM37" s="61"/>
      <c r="OSN37" s="61"/>
      <c r="OSO37" s="61"/>
      <c r="OSP37" s="61"/>
      <c r="OSQ37" s="61"/>
      <c r="OSR37" s="61"/>
      <c r="OSS37" s="61"/>
      <c r="OST37" s="61"/>
      <c r="OSU37" s="61"/>
      <c r="OSV37" s="61"/>
      <c r="OSW37" s="61"/>
      <c r="OSX37" s="61"/>
      <c r="OSY37" s="61"/>
      <c r="OSZ37" s="61"/>
      <c r="OTA37" s="61"/>
      <c r="OTB37" s="61"/>
      <c r="OTC37" s="61"/>
      <c r="OTD37" s="61"/>
      <c r="OTE37" s="61"/>
      <c r="OTF37" s="61"/>
      <c r="OTG37" s="61"/>
      <c r="OTH37" s="61"/>
      <c r="OTI37" s="61"/>
      <c r="OTJ37" s="61"/>
      <c r="OTK37" s="61"/>
      <c r="OTL37" s="61"/>
      <c r="OTM37" s="61"/>
      <c r="OTN37" s="61"/>
      <c r="OTO37" s="61"/>
      <c r="OTP37" s="61"/>
      <c r="OTQ37" s="61"/>
      <c r="OTR37" s="61"/>
      <c r="OTS37" s="61"/>
      <c r="OTT37" s="61"/>
      <c r="OTU37" s="61"/>
      <c r="OTV37" s="61"/>
      <c r="OTW37" s="61"/>
      <c r="OTX37" s="61"/>
      <c r="OTY37" s="61"/>
      <c r="OTZ37" s="61"/>
      <c r="OUA37" s="61"/>
      <c r="OUB37" s="61"/>
      <c r="OUC37" s="61"/>
      <c r="OUD37" s="61"/>
      <c r="OUE37" s="61"/>
      <c r="OUF37" s="61"/>
      <c r="OUG37" s="61"/>
      <c r="OUH37" s="61"/>
      <c r="OUI37" s="61"/>
      <c r="OUJ37" s="61"/>
      <c r="OUK37" s="61"/>
      <c r="OUL37" s="61"/>
      <c r="OUM37" s="61"/>
      <c r="OUN37" s="61"/>
      <c r="OUO37" s="61"/>
      <c r="OUP37" s="61"/>
      <c r="OUQ37" s="61"/>
      <c r="OUR37" s="61"/>
      <c r="OUS37" s="61"/>
      <c r="OUT37" s="61"/>
      <c r="OUU37" s="61"/>
      <c r="OUV37" s="61"/>
      <c r="OUW37" s="61"/>
      <c r="OUX37" s="61"/>
      <c r="OUY37" s="61"/>
      <c r="OUZ37" s="61"/>
      <c r="OVA37" s="61"/>
      <c r="OVB37" s="61"/>
      <c r="OVC37" s="61"/>
      <c r="OVD37" s="61"/>
      <c r="OVE37" s="61"/>
      <c r="OVF37" s="61"/>
      <c r="OVG37" s="61"/>
      <c r="OVH37" s="61"/>
      <c r="OVI37" s="61"/>
      <c r="OVJ37" s="61"/>
      <c r="OVK37" s="61"/>
      <c r="OVL37" s="61"/>
      <c r="OVM37" s="61"/>
      <c r="OVN37" s="61"/>
      <c r="OVO37" s="61"/>
      <c r="OVP37" s="61"/>
      <c r="OVQ37" s="61"/>
      <c r="OVR37" s="61"/>
      <c r="OVS37" s="61"/>
      <c r="OVT37" s="61"/>
      <c r="OVU37" s="61"/>
      <c r="OVV37" s="61"/>
      <c r="OVW37" s="61"/>
      <c r="OVX37" s="61"/>
      <c r="OVY37" s="61"/>
      <c r="OVZ37" s="61"/>
      <c r="OWA37" s="61"/>
      <c r="OWB37" s="61"/>
      <c r="OWC37" s="61"/>
      <c r="OWD37" s="61"/>
      <c r="OWE37" s="61"/>
      <c r="OWF37" s="61"/>
      <c r="OWG37" s="61"/>
      <c r="OWH37" s="61"/>
      <c r="OWI37" s="61"/>
      <c r="OWJ37" s="61"/>
      <c r="OWK37" s="61"/>
      <c r="OWL37" s="61"/>
      <c r="OWM37" s="61"/>
      <c r="OWN37" s="61"/>
      <c r="OWO37" s="61"/>
      <c r="OWP37" s="61"/>
      <c r="OWQ37" s="61"/>
      <c r="OWR37" s="61"/>
      <c r="OWS37" s="61"/>
      <c r="OWT37" s="61"/>
      <c r="OWU37" s="61"/>
      <c r="OWV37" s="61"/>
      <c r="OWW37" s="61"/>
      <c r="OWX37" s="61"/>
      <c r="OWY37" s="61"/>
      <c r="OWZ37" s="61"/>
      <c r="OXA37" s="61"/>
      <c r="OXB37" s="61"/>
      <c r="OXC37" s="61"/>
      <c r="OXD37" s="61"/>
      <c r="OXE37" s="61"/>
      <c r="OXF37" s="61"/>
      <c r="OXG37" s="61"/>
      <c r="OXH37" s="61"/>
      <c r="OXI37" s="61"/>
      <c r="OXJ37" s="61"/>
      <c r="OXK37" s="61"/>
      <c r="OXL37" s="61"/>
      <c r="OXM37" s="61"/>
      <c r="OXN37" s="61"/>
      <c r="OXO37" s="61"/>
      <c r="OXP37" s="61"/>
      <c r="OXQ37" s="61"/>
      <c r="OXR37" s="61"/>
      <c r="OXS37" s="61"/>
      <c r="OXT37" s="61"/>
      <c r="OXU37" s="61"/>
      <c r="OXV37" s="61"/>
      <c r="OXW37" s="61"/>
      <c r="OXX37" s="61"/>
      <c r="OXY37" s="61"/>
      <c r="OXZ37" s="61"/>
      <c r="OYA37" s="61"/>
      <c r="OYB37" s="61"/>
      <c r="OYC37" s="61"/>
      <c r="OYD37" s="61"/>
      <c r="OYE37" s="61"/>
      <c r="OYF37" s="61"/>
      <c r="OYG37" s="61"/>
      <c r="OYH37" s="61"/>
      <c r="OYI37" s="61"/>
      <c r="OYJ37" s="61"/>
      <c r="OYK37" s="61"/>
      <c r="OYL37" s="61"/>
      <c r="OYM37" s="61"/>
      <c r="OYN37" s="61"/>
      <c r="OYO37" s="61"/>
      <c r="OYP37" s="61"/>
      <c r="OYQ37" s="61"/>
      <c r="OYR37" s="61"/>
      <c r="OYS37" s="61"/>
      <c r="OYT37" s="61"/>
      <c r="OYU37" s="61"/>
      <c r="OYV37" s="61"/>
      <c r="OYW37" s="61"/>
      <c r="OYX37" s="61"/>
      <c r="OYY37" s="61"/>
      <c r="OYZ37" s="61"/>
      <c r="OZA37" s="61"/>
      <c r="OZB37" s="61"/>
      <c r="OZC37" s="61"/>
      <c r="OZD37" s="61"/>
      <c r="OZE37" s="61"/>
      <c r="OZF37" s="61"/>
      <c r="OZG37" s="61"/>
      <c r="OZH37" s="61"/>
      <c r="OZI37" s="61"/>
      <c r="OZJ37" s="61"/>
      <c r="OZK37" s="61"/>
      <c r="OZL37" s="61"/>
      <c r="OZM37" s="61"/>
      <c r="OZN37" s="61"/>
      <c r="OZO37" s="61"/>
      <c r="OZP37" s="61"/>
      <c r="OZQ37" s="61"/>
      <c r="OZR37" s="61"/>
      <c r="OZS37" s="61"/>
      <c r="OZT37" s="61"/>
      <c r="OZU37" s="61"/>
      <c r="OZV37" s="61"/>
      <c r="OZW37" s="61"/>
      <c r="OZX37" s="61"/>
      <c r="OZY37" s="61"/>
      <c r="OZZ37" s="61"/>
      <c r="PAA37" s="61"/>
      <c r="PAB37" s="61"/>
      <c r="PAC37" s="61"/>
      <c r="PAD37" s="61"/>
      <c r="PAE37" s="61"/>
      <c r="PAF37" s="61"/>
      <c r="PAG37" s="61"/>
      <c r="PAH37" s="61"/>
      <c r="PAI37" s="61"/>
      <c r="PAJ37" s="61"/>
      <c r="PAK37" s="61"/>
      <c r="PAL37" s="61"/>
      <c r="PAM37" s="61"/>
      <c r="PAN37" s="61"/>
      <c r="PAO37" s="61"/>
      <c r="PAP37" s="61"/>
      <c r="PAQ37" s="61"/>
      <c r="PAR37" s="61"/>
      <c r="PAS37" s="61"/>
      <c r="PAT37" s="61"/>
      <c r="PAU37" s="61"/>
      <c r="PAV37" s="61"/>
      <c r="PAW37" s="61"/>
      <c r="PAX37" s="61"/>
      <c r="PAY37" s="61"/>
      <c r="PAZ37" s="61"/>
      <c r="PBA37" s="61"/>
      <c r="PBB37" s="61"/>
      <c r="PBC37" s="61"/>
      <c r="PBD37" s="61"/>
      <c r="PBE37" s="61"/>
      <c r="PBF37" s="61"/>
      <c r="PBG37" s="61"/>
      <c r="PBH37" s="61"/>
      <c r="PBI37" s="61"/>
      <c r="PBJ37" s="61"/>
      <c r="PBK37" s="61"/>
      <c r="PBL37" s="61"/>
      <c r="PBM37" s="61"/>
      <c r="PBN37" s="61"/>
      <c r="PBO37" s="61"/>
      <c r="PBP37" s="61"/>
      <c r="PBQ37" s="61"/>
      <c r="PBR37" s="61"/>
      <c r="PBS37" s="61"/>
      <c r="PBT37" s="61"/>
      <c r="PBU37" s="61"/>
      <c r="PBV37" s="61"/>
      <c r="PBW37" s="61"/>
      <c r="PBX37" s="61"/>
      <c r="PBY37" s="61"/>
      <c r="PBZ37" s="61"/>
      <c r="PCA37" s="61"/>
      <c r="PCB37" s="61"/>
      <c r="PCC37" s="61"/>
      <c r="PCD37" s="61"/>
      <c r="PCE37" s="61"/>
      <c r="PCF37" s="61"/>
      <c r="PCG37" s="61"/>
      <c r="PCH37" s="61"/>
      <c r="PCI37" s="61"/>
      <c r="PCJ37" s="61"/>
      <c r="PCK37" s="61"/>
      <c r="PCL37" s="61"/>
      <c r="PCM37" s="61"/>
      <c r="PCN37" s="61"/>
      <c r="PCO37" s="61"/>
      <c r="PCP37" s="61"/>
      <c r="PCQ37" s="61"/>
      <c r="PCR37" s="61"/>
      <c r="PCS37" s="61"/>
      <c r="PCT37" s="61"/>
      <c r="PCU37" s="61"/>
      <c r="PCV37" s="61"/>
      <c r="PCW37" s="61"/>
      <c r="PCX37" s="61"/>
      <c r="PCY37" s="61"/>
      <c r="PCZ37" s="61"/>
      <c r="PDA37" s="61"/>
      <c r="PDB37" s="61"/>
      <c r="PDC37" s="61"/>
      <c r="PDD37" s="61"/>
      <c r="PDE37" s="61"/>
      <c r="PDF37" s="61"/>
      <c r="PDG37" s="61"/>
      <c r="PDH37" s="61"/>
      <c r="PDI37" s="61"/>
      <c r="PDJ37" s="61"/>
      <c r="PDK37" s="61"/>
      <c r="PDL37" s="61"/>
      <c r="PDM37" s="61"/>
      <c r="PDN37" s="61"/>
      <c r="PDO37" s="61"/>
      <c r="PDP37" s="61"/>
      <c r="PDQ37" s="61"/>
      <c r="PDR37" s="61"/>
      <c r="PDS37" s="61"/>
      <c r="PDT37" s="61"/>
      <c r="PDU37" s="61"/>
      <c r="PDV37" s="61"/>
      <c r="PDW37" s="61"/>
      <c r="PDX37" s="61"/>
      <c r="PDY37" s="61"/>
      <c r="PDZ37" s="61"/>
      <c r="PEA37" s="61"/>
      <c r="PEB37" s="61"/>
      <c r="PEC37" s="61"/>
      <c r="PED37" s="61"/>
      <c r="PEE37" s="61"/>
      <c r="PEF37" s="61"/>
      <c r="PEG37" s="61"/>
      <c r="PEH37" s="61"/>
      <c r="PEI37" s="61"/>
      <c r="PEJ37" s="61"/>
      <c r="PEK37" s="61"/>
      <c r="PEL37" s="61"/>
      <c r="PEM37" s="61"/>
      <c r="PEN37" s="61"/>
      <c r="PEO37" s="61"/>
      <c r="PEP37" s="61"/>
      <c r="PEQ37" s="61"/>
      <c r="PER37" s="61"/>
      <c r="PES37" s="61"/>
      <c r="PET37" s="61"/>
      <c r="PEU37" s="61"/>
      <c r="PEV37" s="61"/>
      <c r="PEW37" s="61"/>
      <c r="PEX37" s="61"/>
      <c r="PEY37" s="61"/>
      <c r="PEZ37" s="61"/>
      <c r="PFA37" s="61"/>
      <c r="PFB37" s="61"/>
      <c r="PFC37" s="61"/>
      <c r="PFD37" s="61"/>
      <c r="PFE37" s="61"/>
      <c r="PFF37" s="61"/>
      <c r="PFG37" s="61"/>
      <c r="PFH37" s="61"/>
      <c r="PFI37" s="61"/>
      <c r="PFJ37" s="61"/>
      <c r="PFK37" s="61"/>
      <c r="PFL37" s="61"/>
      <c r="PFM37" s="61"/>
      <c r="PFN37" s="61"/>
      <c r="PFO37" s="61"/>
      <c r="PFP37" s="61"/>
      <c r="PFQ37" s="61"/>
      <c r="PFR37" s="61"/>
      <c r="PFS37" s="61"/>
      <c r="PFT37" s="61"/>
      <c r="PFU37" s="61"/>
      <c r="PFV37" s="61"/>
      <c r="PFW37" s="61"/>
      <c r="PFX37" s="61"/>
      <c r="PFY37" s="61"/>
      <c r="PFZ37" s="61"/>
      <c r="PGA37" s="61"/>
      <c r="PGB37" s="61"/>
      <c r="PGC37" s="61"/>
      <c r="PGD37" s="61"/>
      <c r="PGE37" s="61"/>
      <c r="PGF37" s="61"/>
      <c r="PGG37" s="61"/>
      <c r="PGH37" s="61"/>
      <c r="PGI37" s="61"/>
      <c r="PGJ37" s="61"/>
      <c r="PGK37" s="61"/>
      <c r="PGL37" s="61"/>
      <c r="PGM37" s="61"/>
      <c r="PGN37" s="61"/>
      <c r="PGO37" s="61"/>
      <c r="PGP37" s="61"/>
      <c r="PGQ37" s="61"/>
      <c r="PGR37" s="61"/>
      <c r="PGS37" s="61"/>
      <c r="PGT37" s="61"/>
      <c r="PGU37" s="61"/>
      <c r="PGV37" s="61"/>
      <c r="PGW37" s="61"/>
      <c r="PGX37" s="61"/>
      <c r="PGY37" s="61"/>
      <c r="PGZ37" s="61"/>
      <c r="PHA37" s="61"/>
      <c r="PHB37" s="61"/>
      <c r="PHC37" s="61"/>
      <c r="PHD37" s="61"/>
      <c r="PHE37" s="61"/>
      <c r="PHF37" s="61"/>
      <c r="PHG37" s="61"/>
      <c r="PHH37" s="61"/>
      <c r="PHI37" s="61"/>
      <c r="PHJ37" s="61"/>
      <c r="PHK37" s="61"/>
      <c r="PHL37" s="61"/>
      <c r="PHM37" s="61"/>
      <c r="PHN37" s="61"/>
      <c r="PHO37" s="61"/>
      <c r="PHP37" s="61"/>
      <c r="PHQ37" s="61"/>
      <c r="PHR37" s="61"/>
      <c r="PHS37" s="61"/>
      <c r="PHT37" s="61"/>
      <c r="PHU37" s="61"/>
      <c r="PHV37" s="61"/>
      <c r="PHW37" s="61"/>
      <c r="PHX37" s="61"/>
      <c r="PHY37" s="61"/>
      <c r="PHZ37" s="61"/>
      <c r="PIA37" s="61"/>
      <c r="PIB37" s="61"/>
      <c r="PIC37" s="61"/>
      <c r="PID37" s="61"/>
      <c r="PIE37" s="61"/>
      <c r="PIF37" s="61"/>
      <c r="PIG37" s="61"/>
      <c r="PIH37" s="61"/>
      <c r="PII37" s="61"/>
      <c r="PIJ37" s="61"/>
      <c r="PIK37" s="61"/>
      <c r="PIL37" s="61"/>
      <c r="PIM37" s="61"/>
      <c r="PIN37" s="61"/>
      <c r="PIO37" s="61"/>
      <c r="PIP37" s="61"/>
      <c r="PIQ37" s="61"/>
      <c r="PIR37" s="61"/>
      <c r="PIS37" s="61"/>
      <c r="PIT37" s="61"/>
      <c r="PIU37" s="61"/>
      <c r="PIV37" s="61"/>
      <c r="PIW37" s="61"/>
      <c r="PIX37" s="61"/>
      <c r="PIY37" s="61"/>
      <c r="PIZ37" s="61"/>
      <c r="PJA37" s="61"/>
      <c r="PJB37" s="61"/>
      <c r="PJC37" s="61"/>
      <c r="PJD37" s="61"/>
      <c r="PJE37" s="61"/>
      <c r="PJF37" s="61"/>
      <c r="PJG37" s="61"/>
      <c r="PJH37" s="61"/>
      <c r="PJI37" s="61"/>
      <c r="PJJ37" s="61"/>
      <c r="PJK37" s="61"/>
      <c r="PJL37" s="61"/>
      <c r="PJM37" s="61"/>
      <c r="PJN37" s="61"/>
      <c r="PJO37" s="61"/>
      <c r="PJP37" s="61"/>
      <c r="PJQ37" s="61"/>
      <c r="PJR37" s="61"/>
      <c r="PJS37" s="61"/>
      <c r="PJT37" s="61"/>
      <c r="PJU37" s="61"/>
      <c r="PJV37" s="61"/>
      <c r="PJW37" s="61"/>
      <c r="PJX37" s="61"/>
      <c r="PJY37" s="61"/>
      <c r="PJZ37" s="61"/>
      <c r="PKA37" s="61"/>
      <c r="PKB37" s="61"/>
      <c r="PKC37" s="61"/>
      <c r="PKD37" s="61"/>
      <c r="PKE37" s="61"/>
      <c r="PKF37" s="61"/>
      <c r="PKG37" s="61"/>
      <c r="PKH37" s="61"/>
      <c r="PKI37" s="61"/>
      <c r="PKJ37" s="61"/>
      <c r="PKK37" s="61"/>
      <c r="PKL37" s="61"/>
      <c r="PKM37" s="61"/>
      <c r="PKN37" s="61"/>
      <c r="PKO37" s="61"/>
      <c r="PKP37" s="61"/>
      <c r="PKQ37" s="61"/>
      <c r="PKR37" s="61"/>
      <c r="PKS37" s="61"/>
      <c r="PKT37" s="61"/>
      <c r="PKU37" s="61"/>
      <c r="PKV37" s="61"/>
      <c r="PKW37" s="61"/>
      <c r="PKX37" s="61"/>
      <c r="PKY37" s="61"/>
      <c r="PKZ37" s="61"/>
      <c r="PLA37" s="61"/>
      <c r="PLB37" s="61"/>
      <c r="PLC37" s="61"/>
      <c r="PLD37" s="61"/>
      <c r="PLE37" s="61"/>
      <c r="PLF37" s="61"/>
      <c r="PLG37" s="61"/>
      <c r="PLH37" s="61"/>
      <c r="PLI37" s="61"/>
      <c r="PLJ37" s="61"/>
      <c r="PLK37" s="61"/>
      <c r="PLL37" s="61"/>
      <c r="PLM37" s="61"/>
      <c r="PLN37" s="61"/>
      <c r="PLO37" s="61"/>
      <c r="PLP37" s="61"/>
      <c r="PLQ37" s="61"/>
      <c r="PLR37" s="61"/>
      <c r="PLS37" s="61"/>
      <c r="PLT37" s="61"/>
      <c r="PLU37" s="61"/>
      <c r="PLV37" s="61"/>
      <c r="PLW37" s="61"/>
      <c r="PLX37" s="61"/>
      <c r="PLY37" s="61"/>
      <c r="PLZ37" s="61"/>
      <c r="PMA37" s="61"/>
      <c r="PMB37" s="61"/>
      <c r="PMC37" s="61"/>
      <c r="PMD37" s="61"/>
      <c r="PME37" s="61"/>
      <c r="PMF37" s="61"/>
      <c r="PMG37" s="61"/>
      <c r="PMH37" s="61"/>
      <c r="PMI37" s="61"/>
      <c r="PMJ37" s="61"/>
      <c r="PMK37" s="61"/>
      <c r="PML37" s="61"/>
      <c r="PMM37" s="61"/>
      <c r="PMN37" s="61"/>
      <c r="PMO37" s="61"/>
      <c r="PMP37" s="61"/>
      <c r="PMQ37" s="61"/>
      <c r="PMR37" s="61"/>
      <c r="PMS37" s="61"/>
      <c r="PMT37" s="61"/>
      <c r="PMU37" s="61"/>
      <c r="PMV37" s="61"/>
      <c r="PMW37" s="61"/>
      <c r="PMX37" s="61"/>
      <c r="PMY37" s="61"/>
      <c r="PMZ37" s="61"/>
      <c r="PNA37" s="61"/>
      <c r="PNB37" s="61"/>
      <c r="PNC37" s="61"/>
      <c r="PND37" s="61"/>
      <c r="PNE37" s="61"/>
      <c r="PNF37" s="61"/>
      <c r="PNG37" s="61"/>
      <c r="PNH37" s="61"/>
      <c r="PNI37" s="61"/>
      <c r="PNJ37" s="61"/>
      <c r="PNK37" s="61"/>
      <c r="PNL37" s="61"/>
      <c r="PNM37" s="61"/>
      <c r="PNN37" s="61"/>
      <c r="PNO37" s="61"/>
      <c r="PNP37" s="61"/>
      <c r="PNQ37" s="61"/>
      <c r="PNR37" s="61"/>
      <c r="PNS37" s="61"/>
      <c r="PNT37" s="61"/>
      <c r="PNU37" s="61"/>
      <c r="PNV37" s="61"/>
      <c r="PNW37" s="61"/>
      <c r="PNX37" s="61"/>
      <c r="PNY37" s="61"/>
      <c r="PNZ37" s="61"/>
      <c r="POA37" s="61"/>
      <c r="POB37" s="61"/>
      <c r="POC37" s="61"/>
      <c r="POD37" s="61"/>
      <c r="POE37" s="61"/>
      <c r="POF37" s="61"/>
      <c r="POG37" s="61"/>
      <c r="POH37" s="61"/>
      <c r="POI37" s="61"/>
      <c r="POJ37" s="61"/>
      <c r="POK37" s="61"/>
      <c r="POL37" s="61"/>
      <c r="POM37" s="61"/>
      <c r="PON37" s="61"/>
      <c r="POO37" s="61"/>
      <c r="POP37" s="61"/>
      <c r="POQ37" s="61"/>
      <c r="POR37" s="61"/>
      <c r="POS37" s="61"/>
      <c r="POT37" s="61"/>
      <c r="POU37" s="61"/>
      <c r="POV37" s="61"/>
      <c r="POW37" s="61"/>
      <c r="POX37" s="61"/>
      <c r="POY37" s="61"/>
      <c r="POZ37" s="61"/>
      <c r="PPA37" s="61"/>
      <c r="PPB37" s="61"/>
      <c r="PPC37" s="61"/>
      <c r="PPD37" s="61"/>
      <c r="PPE37" s="61"/>
      <c r="PPF37" s="61"/>
      <c r="PPG37" s="61"/>
      <c r="PPH37" s="61"/>
      <c r="PPI37" s="61"/>
      <c r="PPJ37" s="61"/>
      <c r="PPK37" s="61"/>
      <c r="PPL37" s="61"/>
      <c r="PPM37" s="61"/>
      <c r="PPN37" s="61"/>
      <c r="PPO37" s="61"/>
      <c r="PPP37" s="61"/>
      <c r="PPQ37" s="61"/>
      <c r="PPR37" s="61"/>
      <c r="PPS37" s="61"/>
      <c r="PPT37" s="61"/>
      <c r="PPU37" s="61"/>
      <c r="PPV37" s="61"/>
      <c r="PPW37" s="61"/>
      <c r="PPX37" s="61"/>
      <c r="PPY37" s="61"/>
      <c r="PPZ37" s="61"/>
      <c r="PQA37" s="61"/>
      <c r="PQB37" s="61"/>
      <c r="PQC37" s="61"/>
      <c r="PQD37" s="61"/>
      <c r="PQE37" s="61"/>
      <c r="PQF37" s="61"/>
      <c r="PQG37" s="61"/>
      <c r="PQH37" s="61"/>
      <c r="PQI37" s="61"/>
      <c r="PQJ37" s="61"/>
      <c r="PQK37" s="61"/>
      <c r="PQL37" s="61"/>
      <c r="PQM37" s="61"/>
      <c r="PQN37" s="61"/>
      <c r="PQO37" s="61"/>
      <c r="PQP37" s="61"/>
      <c r="PQQ37" s="61"/>
      <c r="PQR37" s="61"/>
      <c r="PQS37" s="61"/>
      <c r="PQT37" s="61"/>
      <c r="PQU37" s="61"/>
      <c r="PQV37" s="61"/>
      <c r="PQW37" s="61"/>
      <c r="PQX37" s="61"/>
      <c r="PQY37" s="61"/>
      <c r="PQZ37" s="61"/>
      <c r="PRA37" s="61"/>
      <c r="PRB37" s="61"/>
      <c r="PRC37" s="61"/>
      <c r="PRD37" s="61"/>
      <c r="PRE37" s="61"/>
      <c r="PRF37" s="61"/>
      <c r="PRG37" s="61"/>
      <c r="PRH37" s="61"/>
      <c r="PRI37" s="61"/>
      <c r="PRJ37" s="61"/>
      <c r="PRK37" s="61"/>
      <c r="PRL37" s="61"/>
      <c r="PRM37" s="61"/>
      <c r="PRN37" s="61"/>
      <c r="PRO37" s="61"/>
      <c r="PRP37" s="61"/>
      <c r="PRQ37" s="61"/>
      <c r="PRR37" s="61"/>
      <c r="PRS37" s="61"/>
      <c r="PRT37" s="61"/>
      <c r="PRU37" s="61"/>
      <c r="PRV37" s="61"/>
      <c r="PRW37" s="61"/>
      <c r="PRX37" s="61"/>
      <c r="PRY37" s="61"/>
      <c r="PRZ37" s="61"/>
      <c r="PSA37" s="61"/>
      <c r="PSB37" s="61"/>
      <c r="PSC37" s="61"/>
      <c r="PSD37" s="61"/>
      <c r="PSE37" s="61"/>
      <c r="PSF37" s="61"/>
      <c r="PSG37" s="61"/>
      <c r="PSH37" s="61"/>
      <c r="PSI37" s="61"/>
      <c r="PSJ37" s="61"/>
      <c r="PSK37" s="61"/>
      <c r="PSL37" s="61"/>
      <c r="PSM37" s="61"/>
      <c r="PSN37" s="61"/>
      <c r="PSO37" s="61"/>
      <c r="PSP37" s="61"/>
      <c r="PSQ37" s="61"/>
      <c r="PSR37" s="61"/>
      <c r="PSS37" s="61"/>
      <c r="PST37" s="61"/>
      <c r="PSU37" s="61"/>
      <c r="PSV37" s="61"/>
      <c r="PSW37" s="61"/>
      <c r="PSX37" s="61"/>
      <c r="PSY37" s="61"/>
      <c r="PSZ37" s="61"/>
      <c r="PTA37" s="61"/>
      <c r="PTB37" s="61"/>
      <c r="PTC37" s="61"/>
      <c r="PTD37" s="61"/>
      <c r="PTE37" s="61"/>
      <c r="PTF37" s="61"/>
      <c r="PTG37" s="61"/>
      <c r="PTH37" s="61"/>
      <c r="PTI37" s="61"/>
      <c r="PTJ37" s="61"/>
      <c r="PTK37" s="61"/>
      <c r="PTL37" s="61"/>
      <c r="PTM37" s="61"/>
      <c r="PTN37" s="61"/>
      <c r="PTO37" s="61"/>
      <c r="PTP37" s="61"/>
      <c r="PTQ37" s="61"/>
      <c r="PTR37" s="61"/>
      <c r="PTS37" s="61"/>
      <c r="PTT37" s="61"/>
      <c r="PTU37" s="61"/>
      <c r="PTV37" s="61"/>
      <c r="PTW37" s="61"/>
      <c r="PTX37" s="61"/>
      <c r="PTY37" s="61"/>
      <c r="PTZ37" s="61"/>
      <c r="PUA37" s="61"/>
      <c r="PUB37" s="61"/>
      <c r="PUC37" s="61"/>
      <c r="PUD37" s="61"/>
      <c r="PUE37" s="61"/>
      <c r="PUF37" s="61"/>
      <c r="PUG37" s="61"/>
      <c r="PUH37" s="61"/>
      <c r="PUI37" s="61"/>
      <c r="PUJ37" s="61"/>
      <c r="PUK37" s="61"/>
      <c r="PUL37" s="61"/>
      <c r="PUM37" s="61"/>
      <c r="PUN37" s="61"/>
      <c r="PUO37" s="61"/>
      <c r="PUP37" s="61"/>
      <c r="PUQ37" s="61"/>
      <c r="PUR37" s="61"/>
      <c r="PUS37" s="61"/>
      <c r="PUT37" s="61"/>
      <c r="PUU37" s="61"/>
      <c r="PUV37" s="61"/>
      <c r="PUW37" s="61"/>
      <c r="PUX37" s="61"/>
      <c r="PUY37" s="61"/>
      <c r="PUZ37" s="61"/>
      <c r="PVA37" s="61"/>
      <c r="PVB37" s="61"/>
      <c r="PVC37" s="61"/>
      <c r="PVD37" s="61"/>
      <c r="PVE37" s="61"/>
      <c r="PVF37" s="61"/>
      <c r="PVG37" s="61"/>
      <c r="PVH37" s="61"/>
      <c r="PVI37" s="61"/>
      <c r="PVJ37" s="61"/>
      <c r="PVK37" s="61"/>
      <c r="PVL37" s="61"/>
      <c r="PVM37" s="61"/>
      <c r="PVN37" s="61"/>
      <c r="PVO37" s="61"/>
      <c r="PVP37" s="61"/>
      <c r="PVQ37" s="61"/>
      <c r="PVR37" s="61"/>
      <c r="PVS37" s="61"/>
      <c r="PVT37" s="61"/>
      <c r="PVU37" s="61"/>
      <c r="PVV37" s="61"/>
      <c r="PVW37" s="61"/>
      <c r="PVX37" s="61"/>
      <c r="PVY37" s="61"/>
      <c r="PVZ37" s="61"/>
      <c r="PWA37" s="61"/>
      <c r="PWB37" s="61"/>
      <c r="PWC37" s="61"/>
      <c r="PWD37" s="61"/>
      <c r="PWE37" s="61"/>
      <c r="PWF37" s="61"/>
      <c r="PWG37" s="61"/>
      <c r="PWH37" s="61"/>
      <c r="PWI37" s="61"/>
      <c r="PWJ37" s="61"/>
      <c r="PWK37" s="61"/>
      <c r="PWL37" s="61"/>
      <c r="PWM37" s="61"/>
      <c r="PWN37" s="61"/>
      <c r="PWO37" s="61"/>
      <c r="PWP37" s="61"/>
      <c r="PWQ37" s="61"/>
      <c r="PWR37" s="61"/>
      <c r="PWS37" s="61"/>
      <c r="PWT37" s="61"/>
      <c r="PWU37" s="61"/>
      <c r="PWV37" s="61"/>
      <c r="PWW37" s="61"/>
      <c r="PWX37" s="61"/>
      <c r="PWY37" s="61"/>
      <c r="PWZ37" s="61"/>
      <c r="PXA37" s="61"/>
      <c r="PXB37" s="61"/>
      <c r="PXC37" s="61"/>
      <c r="PXD37" s="61"/>
      <c r="PXE37" s="61"/>
      <c r="PXF37" s="61"/>
      <c r="PXG37" s="61"/>
      <c r="PXH37" s="61"/>
      <c r="PXI37" s="61"/>
      <c r="PXJ37" s="61"/>
      <c r="PXK37" s="61"/>
      <c r="PXL37" s="61"/>
      <c r="PXM37" s="61"/>
      <c r="PXN37" s="61"/>
      <c r="PXO37" s="61"/>
      <c r="PXP37" s="61"/>
      <c r="PXQ37" s="61"/>
      <c r="PXR37" s="61"/>
      <c r="PXS37" s="61"/>
      <c r="PXT37" s="61"/>
      <c r="PXU37" s="61"/>
      <c r="PXV37" s="61"/>
      <c r="PXW37" s="61"/>
      <c r="PXX37" s="61"/>
      <c r="PXY37" s="61"/>
      <c r="PXZ37" s="61"/>
      <c r="PYA37" s="61"/>
      <c r="PYB37" s="61"/>
      <c r="PYC37" s="61"/>
      <c r="PYD37" s="61"/>
      <c r="PYE37" s="61"/>
      <c r="PYF37" s="61"/>
      <c r="PYG37" s="61"/>
      <c r="PYH37" s="61"/>
      <c r="PYI37" s="61"/>
      <c r="PYJ37" s="61"/>
      <c r="PYK37" s="61"/>
      <c r="PYL37" s="61"/>
      <c r="PYM37" s="61"/>
      <c r="PYN37" s="61"/>
      <c r="PYO37" s="61"/>
      <c r="PYP37" s="61"/>
      <c r="PYQ37" s="61"/>
      <c r="PYR37" s="61"/>
      <c r="PYS37" s="61"/>
      <c r="PYT37" s="61"/>
      <c r="PYU37" s="61"/>
      <c r="PYV37" s="61"/>
      <c r="PYW37" s="61"/>
      <c r="PYX37" s="61"/>
      <c r="PYY37" s="61"/>
      <c r="PYZ37" s="61"/>
      <c r="PZA37" s="61"/>
      <c r="PZB37" s="61"/>
      <c r="PZC37" s="61"/>
      <c r="PZD37" s="61"/>
      <c r="PZE37" s="61"/>
      <c r="PZF37" s="61"/>
      <c r="PZG37" s="61"/>
      <c r="PZH37" s="61"/>
      <c r="PZI37" s="61"/>
      <c r="PZJ37" s="61"/>
      <c r="PZK37" s="61"/>
      <c r="PZL37" s="61"/>
      <c r="PZM37" s="61"/>
      <c r="PZN37" s="61"/>
      <c r="PZO37" s="61"/>
      <c r="PZP37" s="61"/>
      <c r="PZQ37" s="61"/>
      <c r="PZR37" s="61"/>
      <c r="PZS37" s="61"/>
      <c r="PZT37" s="61"/>
      <c r="PZU37" s="61"/>
      <c r="PZV37" s="61"/>
      <c r="PZW37" s="61"/>
      <c r="PZX37" s="61"/>
      <c r="PZY37" s="61"/>
      <c r="PZZ37" s="61"/>
      <c r="QAA37" s="61"/>
      <c r="QAB37" s="61"/>
      <c r="QAC37" s="61"/>
      <c r="QAD37" s="61"/>
      <c r="QAE37" s="61"/>
      <c r="QAF37" s="61"/>
      <c r="QAG37" s="61"/>
      <c r="QAH37" s="61"/>
      <c r="QAI37" s="61"/>
      <c r="QAJ37" s="61"/>
      <c r="QAK37" s="61"/>
      <c r="QAL37" s="61"/>
      <c r="QAM37" s="61"/>
      <c r="QAN37" s="61"/>
      <c r="QAO37" s="61"/>
      <c r="QAP37" s="61"/>
      <c r="QAQ37" s="61"/>
      <c r="QAR37" s="61"/>
      <c r="QAS37" s="61"/>
      <c r="QAT37" s="61"/>
      <c r="QAU37" s="61"/>
      <c r="QAV37" s="61"/>
      <c r="QAW37" s="61"/>
      <c r="QAX37" s="61"/>
      <c r="QAY37" s="61"/>
      <c r="QAZ37" s="61"/>
      <c r="QBA37" s="61"/>
      <c r="QBB37" s="61"/>
      <c r="QBC37" s="61"/>
      <c r="QBD37" s="61"/>
      <c r="QBE37" s="61"/>
      <c r="QBF37" s="61"/>
      <c r="QBG37" s="61"/>
      <c r="QBH37" s="61"/>
      <c r="QBI37" s="61"/>
      <c r="QBJ37" s="61"/>
      <c r="QBK37" s="61"/>
      <c r="QBL37" s="61"/>
      <c r="QBM37" s="61"/>
      <c r="QBN37" s="61"/>
      <c r="QBO37" s="61"/>
      <c r="QBP37" s="61"/>
      <c r="QBQ37" s="61"/>
      <c r="QBR37" s="61"/>
      <c r="QBS37" s="61"/>
      <c r="QBT37" s="61"/>
      <c r="QBU37" s="61"/>
      <c r="QBV37" s="61"/>
      <c r="QBW37" s="61"/>
      <c r="QBX37" s="61"/>
      <c r="QBY37" s="61"/>
      <c r="QBZ37" s="61"/>
      <c r="QCA37" s="61"/>
      <c r="QCB37" s="61"/>
      <c r="QCC37" s="61"/>
      <c r="QCD37" s="61"/>
      <c r="QCE37" s="61"/>
      <c r="QCF37" s="61"/>
      <c r="QCG37" s="61"/>
      <c r="QCH37" s="61"/>
      <c r="QCI37" s="61"/>
      <c r="QCJ37" s="61"/>
      <c r="QCK37" s="61"/>
      <c r="QCL37" s="61"/>
      <c r="QCM37" s="61"/>
      <c r="QCN37" s="61"/>
      <c r="QCO37" s="61"/>
      <c r="QCP37" s="61"/>
      <c r="QCQ37" s="61"/>
      <c r="QCR37" s="61"/>
      <c r="QCS37" s="61"/>
      <c r="QCT37" s="61"/>
      <c r="QCU37" s="61"/>
      <c r="QCV37" s="61"/>
      <c r="QCW37" s="61"/>
      <c r="QCX37" s="61"/>
      <c r="QCY37" s="61"/>
      <c r="QCZ37" s="61"/>
      <c r="QDA37" s="61"/>
      <c r="QDB37" s="61"/>
      <c r="QDC37" s="61"/>
      <c r="QDD37" s="61"/>
      <c r="QDE37" s="61"/>
      <c r="QDF37" s="61"/>
      <c r="QDG37" s="61"/>
      <c r="QDH37" s="61"/>
      <c r="QDI37" s="61"/>
      <c r="QDJ37" s="61"/>
      <c r="QDK37" s="61"/>
      <c r="QDL37" s="61"/>
      <c r="QDM37" s="61"/>
      <c r="QDN37" s="61"/>
      <c r="QDO37" s="61"/>
      <c r="QDP37" s="61"/>
      <c r="QDQ37" s="61"/>
      <c r="QDR37" s="61"/>
      <c r="QDS37" s="61"/>
      <c r="QDT37" s="61"/>
      <c r="QDU37" s="61"/>
      <c r="QDV37" s="61"/>
      <c r="QDW37" s="61"/>
      <c r="QDX37" s="61"/>
      <c r="QDY37" s="61"/>
      <c r="QDZ37" s="61"/>
      <c r="QEA37" s="61"/>
      <c r="QEB37" s="61"/>
      <c r="QEC37" s="61"/>
      <c r="QED37" s="61"/>
      <c r="QEE37" s="61"/>
      <c r="QEF37" s="61"/>
      <c r="QEG37" s="61"/>
      <c r="QEH37" s="61"/>
      <c r="QEI37" s="61"/>
      <c r="QEJ37" s="61"/>
      <c r="QEK37" s="61"/>
      <c r="QEL37" s="61"/>
      <c r="QEM37" s="61"/>
      <c r="QEN37" s="61"/>
      <c r="QEO37" s="61"/>
      <c r="QEP37" s="61"/>
      <c r="QEQ37" s="61"/>
      <c r="QER37" s="61"/>
      <c r="QES37" s="61"/>
      <c r="QET37" s="61"/>
      <c r="QEU37" s="61"/>
      <c r="QEV37" s="61"/>
      <c r="QEW37" s="61"/>
      <c r="QEX37" s="61"/>
      <c r="QEY37" s="61"/>
      <c r="QEZ37" s="61"/>
      <c r="QFA37" s="61"/>
      <c r="QFB37" s="61"/>
      <c r="QFC37" s="61"/>
      <c r="QFD37" s="61"/>
      <c r="QFE37" s="61"/>
      <c r="QFF37" s="61"/>
      <c r="QFG37" s="61"/>
      <c r="QFH37" s="61"/>
      <c r="QFI37" s="61"/>
      <c r="QFJ37" s="61"/>
      <c r="QFK37" s="61"/>
      <c r="QFL37" s="61"/>
      <c r="QFM37" s="61"/>
      <c r="QFN37" s="61"/>
      <c r="QFO37" s="61"/>
      <c r="QFP37" s="61"/>
      <c r="QFQ37" s="61"/>
      <c r="QFR37" s="61"/>
      <c r="QFS37" s="61"/>
      <c r="QFT37" s="61"/>
      <c r="QFU37" s="61"/>
      <c r="QFV37" s="61"/>
      <c r="QFW37" s="61"/>
      <c r="QFX37" s="61"/>
      <c r="QFY37" s="61"/>
      <c r="QFZ37" s="61"/>
      <c r="QGA37" s="61"/>
      <c r="QGB37" s="61"/>
      <c r="QGC37" s="61"/>
      <c r="QGD37" s="61"/>
      <c r="QGE37" s="61"/>
      <c r="QGF37" s="61"/>
      <c r="QGG37" s="61"/>
      <c r="QGH37" s="61"/>
      <c r="QGI37" s="61"/>
      <c r="QGJ37" s="61"/>
      <c r="QGK37" s="61"/>
      <c r="QGL37" s="61"/>
      <c r="QGM37" s="61"/>
      <c r="QGN37" s="61"/>
      <c r="QGO37" s="61"/>
      <c r="QGP37" s="61"/>
      <c r="QGQ37" s="61"/>
      <c r="QGR37" s="61"/>
      <c r="QGS37" s="61"/>
      <c r="QGT37" s="61"/>
      <c r="QGU37" s="61"/>
      <c r="QGV37" s="61"/>
      <c r="QGW37" s="61"/>
      <c r="QGX37" s="61"/>
      <c r="QGY37" s="61"/>
      <c r="QGZ37" s="61"/>
      <c r="QHA37" s="61"/>
      <c r="QHB37" s="61"/>
      <c r="QHC37" s="61"/>
      <c r="QHD37" s="61"/>
      <c r="QHE37" s="61"/>
      <c r="QHF37" s="61"/>
      <c r="QHG37" s="61"/>
      <c r="QHH37" s="61"/>
      <c r="QHI37" s="61"/>
      <c r="QHJ37" s="61"/>
      <c r="QHK37" s="61"/>
      <c r="QHL37" s="61"/>
      <c r="QHM37" s="61"/>
      <c r="QHN37" s="61"/>
      <c r="QHO37" s="61"/>
      <c r="QHP37" s="61"/>
      <c r="QHQ37" s="61"/>
      <c r="QHR37" s="61"/>
      <c r="QHS37" s="61"/>
      <c r="QHT37" s="61"/>
      <c r="QHU37" s="61"/>
      <c r="QHV37" s="61"/>
      <c r="QHW37" s="61"/>
      <c r="QHX37" s="61"/>
      <c r="QHY37" s="61"/>
      <c r="QHZ37" s="61"/>
      <c r="QIA37" s="61"/>
      <c r="QIB37" s="61"/>
      <c r="QIC37" s="61"/>
      <c r="QID37" s="61"/>
      <c r="QIE37" s="61"/>
      <c r="QIF37" s="61"/>
      <c r="QIG37" s="61"/>
      <c r="QIH37" s="61"/>
      <c r="QII37" s="61"/>
      <c r="QIJ37" s="61"/>
      <c r="QIK37" s="61"/>
      <c r="QIL37" s="61"/>
      <c r="QIM37" s="61"/>
      <c r="QIN37" s="61"/>
      <c r="QIO37" s="61"/>
      <c r="QIP37" s="61"/>
      <c r="QIQ37" s="61"/>
      <c r="QIR37" s="61"/>
      <c r="QIS37" s="61"/>
      <c r="QIT37" s="61"/>
      <c r="QIU37" s="61"/>
      <c r="QIV37" s="61"/>
      <c r="QIW37" s="61"/>
      <c r="QIX37" s="61"/>
      <c r="QIY37" s="61"/>
      <c r="QIZ37" s="61"/>
      <c r="QJA37" s="61"/>
      <c r="QJB37" s="61"/>
      <c r="QJC37" s="61"/>
      <c r="QJD37" s="61"/>
      <c r="QJE37" s="61"/>
      <c r="QJF37" s="61"/>
      <c r="QJG37" s="61"/>
      <c r="QJH37" s="61"/>
      <c r="QJI37" s="61"/>
      <c r="QJJ37" s="61"/>
      <c r="QJK37" s="61"/>
      <c r="QJL37" s="61"/>
      <c r="QJM37" s="61"/>
      <c r="QJN37" s="61"/>
      <c r="QJO37" s="61"/>
      <c r="QJP37" s="61"/>
      <c r="QJQ37" s="61"/>
      <c r="QJR37" s="61"/>
      <c r="QJS37" s="61"/>
      <c r="QJT37" s="61"/>
      <c r="QJU37" s="61"/>
      <c r="QJV37" s="61"/>
      <c r="QJW37" s="61"/>
      <c r="QJX37" s="61"/>
      <c r="QJY37" s="61"/>
      <c r="QJZ37" s="61"/>
      <c r="QKA37" s="61"/>
      <c r="QKB37" s="61"/>
      <c r="QKC37" s="61"/>
      <c r="QKD37" s="61"/>
      <c r="QKE37" s="61"/>
      <c r="QKF37" s="61"/>
      <c r="QKG37" s="61"/>
      <c r="QKH37" s="61"/>
      <c r="QKI37" s="61"/>
      <c r="QKJ37" s="61"/>
      <c r="QKK37" s="61"/>
      <c r="QKL37" s="61"/>
      <c r="QKM37" s="61"/>
      <c r="QKN37" s="61"/>
      <c r="QKO37" s="61"/>
      <c r="QKP37" s="61"/>
      <c r="QKQ37" s="61"/>
      <c r="QKR37" s="61"/>
      <c r="QKS37" s="61"/>
      <c r="QKT37" s="61"/>
      <c r="QKU37" s="61"/>
      <c r="QKV37" s="61"/>
      <c r="QKW37" s="61"/>
      <c r="QKX37" s="61"/>
      <c r="QKY37" s="61"/>
      <c r="QKZ37" s="61"/>
      <c r="QLA37" s="61"/>
      <c r="QLB37" s="61"/>
      <c r="QLC37" s="61"/>
      <c r="QLD37" s="61"/>
      <c r="QLE37" s="61"/>
      <c r="QLF37" s="61"/>
      <c r="QLG37" s="61"/>
      <c r="QLH37" s="61"/>
      <c r="QLI37" s="61"/>
      <c r="QLJ37" s="61"/>
      <c r="QLK37" s="61"/>
      <c r="QLL37" s="61"/>
      <c r="QLM37" s="61"/>
      <c r="QLN37" s="61"/>
      <c r="QLO37" s="61"/>
      <c r="QLP37" s="61"/>
      <c r="QLQ37" s="61"/>
      <c r="QLR37" s="61"/>
      <c r="QLS37" s="61"/>
      <c r="QLT37" s="61"/>
      <c r="QLU37" s="61"/>
      <c r="QLV37" s="61"/>
      <c r="QLW37" s="61"/>
      <c r="QLX37" s="61"/>
      <c r="QLY37" s="61"/>
      <c r="QLZ37" s="61"/>
      <c r="QMA37" s="61"/>
      <c r="QMB37" s="61"/>
      <c r="QMC37" s="61"/>
      <c r="QMD37" s="61"/>
      <c r="QME37" s="61"/>
      <c r="QMF37" s="61"/>
      <c r="QMG37" s="61"/>
      <c r="QMH37" s="61"/>
      <c r="QMI37" s="61"/>
      <c r="QMJ37" s="61"/>
      <c r="QMK37" s="61"/>
      <c r="QML37" s="61"/>
      <c r="QMM37" s="61"/>
      <c r="QMN37" s="61"/>
      <c r="QMO37" s="61"/>
      <c r="QMP37" s="61"/>
      <c r="QMQ37" s="61"/>
      <c r="QMR37" s="61"/>
      <c r="QMS37" s="61"/>
      <c r="QMT37" s="61"/>
      <c r="QMU37" s="61"/>
      <c r="QMV37" s="61"/>
      <c r="QMW37" s="61"/>
      <c r="QMX37" s="61"/>
      <c r="QMY37" s="61"/>
      <c r="QMZ37" s="61"/>
      <c r="QNA37" s="61"/>
      <c r="QNB37" s="61"/>
      <c r="QNC37" s="61"/>
      <c r="QND37" s="61"/>
      <c r="QNE37" s="61"/>
      <c r="QNF37" s="61"/>
      <c r="QNG37" s="61"/>
      <c r="QNH37" s="61"/>
      <c r="QNI37" s="61"/>
      <c r="QNJ37" s="61"/>
      <c r="QNK37" s="61"/>
      <c r="QNL37" s="61"/>
      <c r="QNM37" s="61"/>
      <c r="QNN37" s="61"/>
      <c r="QNO37" s="61"/>
      <c r="QNP37" s="61"/>
      <c r="QNQ37" s="61"/>
      <c r="QNR37" s="61"/>
      <c r="QNS37" s="61"/>
      <c r="QNT37" s="61"/>
      <c r="QNU37" s="61"/>
      <c r="QNV37" s="61"/>
      <c r="QNW37" s="61"/>
      <c r="QNX37" s="61"/>
      <c r="QNY37" s="61"/>
      <c r="QNZ37" s="61"/>
      <c r="QOA37" s="61"/>
      <c r="QOB37" s="61"/>
      <c r="QOC37" s="61"/>
      <c r="QOD37" s="61"/>
      <c r="QOE37" s="61"/>
      <c r="QOF37" s="61"/>
      <c r="QOG37" s="61"/>
      <c r="QOH37" s="61"/>
      <c r="QOI37" s="61"/>
      <c r="QOJ37" s="61"/>
      <c r="QOK37" s="61"/>
      <c r="QOL37" s="61"/>
      <c r="QOM37" s="61"/>
      <c r="QON37" s="61"/>
      <c r="QOO37" s="61"/>
      <c r="QOP37" s="61"/>
      <c r="QOQ37" s="61"/>
      <c r="QOR37" s="61"/>
      <c r="QOS37" s="61"/>
      <c r="QOT37" s="61"/>
      <c r="QOU37" s="61"/>
      <c r="QOV37" s="61"/>
      <c r="QOW37" s="61"/>
      <c r="QOX37" s="61"/>
      <c r="QOY37" s="61"/>
      <c r="QOZ37" s="61"/>
      <c r="QPA37" s="61"/>
      <c r="QPB37" s="61"/>
      <c r="QPC37" s="61"/>
      <c r="QPD37" s="61"/>
      <c r="QPE37" s="61"/>
      <c r="QPF37" s="61"/>
      <c r="QPG37" s="61"/>
      <c r="QPH37" s="61"/>
      <c r="QPI37" s="61"/>
      <c r="QPJ37" s="61"/>
      <c r="QPK37" s="61"/>
      <c r="QPL37" s="61"/>
      <c r="QPM37" s="61"/>
      <c r="QPN37" s="61"/>
      <c r="QPO37" s="61"/>
      <c r="QPP37" s="61"/>
      <c r="QPQ37" s="61"/>
      <c r="QPR37" s="61"/>
      <c r="QPS37" s="61"/>
      <c r="QPT37" s="61"/>
      <c r="QPU37" s="61"/>
      <c r="QPV37" s="61"/>
      <c r="QPW37" s="61"/>
      <c r="QPX37" s="61"/>
      <c r="QPY37" s="61"/>
      <c r="QPZ37" s="61"/>
      <c r="QQA37" s="61"/>
      <c r="QQB37" s="61"/>
      <c r="QQC37" s="61"/>
      <c r="QQD37" s="61"/>
      <c r="QQE37" s="61"/>
      <c r="QQF37" s="61"/>
      <c r="QQG37" s="61"/>
      <c r="QQH37" s="61"/>
      <c r="QQI37" s="61"/>
      <c r="QQJ37" s="61"/>
      <c r="QQK37" s="61"/>
      <c r="QQL37" s="61"/>
      <c r="QQM37" s="61"/>
      <c r="QQN37" s="61"/>
      <c r="QQO37" s="61"/>
      <c r="QQP37" s="61"/>
      <c r="QQQ37" s="61"/>
      <c r="QQR37" s="61"/>
      <c r="QQS37" s="61"/>
      <c r="QQT37" s="61"/>
      <c r="QQU37" s="61"/>
      <c r="QQV37" s="61"/>
      <c r="QQW37" s="61"/>
      <c r="QQX37" s="61"/>
      <c r="QQY37" s="61"/>
      <c r="QQZ37" s="61"/>
      <c r="QRA37" s="61"/>
      <c r="QRB37" s="61"/>
      <c r="QRC37" s="61"/>
      <c r="QRD37" s="61"/>
      <c r="QRE37" s="61"/>
      <c r="QRF37" s="61"/>
      <c r="QRG37" s="61"/>
      <c r="QRH37" s="61"/>
      <c r="QRI37" s="61"/>
      <c r="QRJ37" s="61"/>
      <c r="QRK37" s="61"/>
      <c r="QRL37" s="61"/>
      <c r="QRM37" s="61"/>
      <c r="QRN37" s="61"/>
      <c r="QRO37" s="61"/>
      <c r="QRP37" s="61"/>
      <c r="QRQ37" s="61"/>
      <c r="QRR37" s="61"/>
      <c r="QRS37" s="61"/>
      <c r="QRT37" s="61"/>
      <c r="QRU37" s="61"/>
      <c r="QRV37" s="61"/>
      <c r="QRW37" s="61"/>
      <c r="QRX37" s="61"/>
      <c r="QRY37" s="61"/>
      <c r="QRZ37" s="61"/>
      <c r="QSA37" s="61"/>
      <c r="QSB37" s="61"/>
      <c r="QSC37" s="61"/>
      <c r="QSD37" s="61"/>
      <c r="QSE37" s="61"/>
      <c r="QSF37" s="61"/>
      <c r="QSG37" s="61"/>
      <c r="QSH37" s="61"/>
      <c r="QSI37" s="61"/>
      <c r="QSJ37" s="61"/>
      <c r="QSK37" s="61"/>
      <c r="QSL37" s="61"/>
      <c r="QSM37" s="61"/>
      <c r="QSN37" s="61"/>
      <c r="QSO37" s="61"/>
      <c r="QSP37" s="61"/>
      <c r="QSQ37" s="61"/>
      <c r="QSR37" s="61"/>
      <c r="QSS37" s="61"/>
      <c r="QST37" s="61"/>
      <c r="QSU37" s="61"/>
      <c r="QSV37" s="61"/>
      <c r="QSW37" s="61"/>
      <c r="QSX37" s="61"/>
      <c r="QSY37" s="61"/>
      <c r="QSZ37" s="61"/>
      <c r="QTA37" s="61"/>
      <c r="QTB37" s="61"/>
      <c r="QTC37" s="61"/>
      <c r="QTD37" s="61"/>
      <c r="QTE37" s="61"/>
      <c r="QTF37" s="61"/>
      <c r="QTG37" s="61"/>
      <c r="QTH37" s="61"/>
      <c r="QTI37" s="61"/>
      <c r="QTJ37" s="61"/>
      <c r="QTK37" s="61"/>
      <c r="QTL37" s="61"/>
      <c r="QTM37" s="61"/>
      <c r="QTN37" s="61"/>
      <c r="QTO37" s="61"/>
      <c r="QTP37" s="61"/>
      <c r="QTQ37" s="61"/>
      <c r="QTR37" s="61"/>
      <c r="QTS37" s="61"/>
      <c r="QTT37" s="61"/>
      <c r="QTU37" s="61"/>
      <c r="QTV37" s="61"/>
      <c r="QTW37" s="61"/>
      <c r="QTX37" s="61"/>
      <c r="QTY37" s="61"/>
      <c r="QTZ37" s="61"/>
      <c r="QUA37" s="61"/>
      <c r="QUB37" s="61"/>
      <c r="QUC37" s="61"/>
      <c r="QUD37" s="61"/>
      <c r="QUE37" s="61"/>
      <c r="QUF37" s="61"/>
      <c r="QUG37" s="61"/>
      <c r="QUH37" s="61"/>
      <c r="QUI37" s="61"/>
      <c r="QUJ37" s="61"/>
      <c r="QUK37" s="61"/>
      <c r="QUL37" s="61"/>
      <c r="QUM37" s="61"/>
      <c r="QUN37" s="61"/>
      <c r="QUO37" s="61"/>
      <c r="QUP37" s="61"/>
      <c r="QUQ37" s="61"/>
      <c r="QUR37" s="61"/>
      <c r="QUS37" s="61"/>
      <c r="QUT37" s="61"/>
      <c r="QUU37" s="61"/>
      <c r="QUV37" s="61"/>
      <c r="QUW37" s="61"/>
      <c r="QUX37" s="61"/>
      <c r="QUY37" s="61"/>
      <c r="QUZ37" s="61"/>
      <c r="QVA37" s="61"/>
      <c r="QVB37" s="61"/>
      <c r="QVC37" s="61"/>
      <c r="QVD37" s="61"/>
      <c r="QVE37" s="61"/>
      <c r="QVF37" s="61"/>
      <c r="QVG37" s="61"/>
      <c r="QVH37" s="61"/>
      <c r="QVI37" s="61"/>
      <c r="QVJ37" s="61"/>
      <c r="QVK37" s="61"/>
      <c r="QVL37" s="61"/>
      <c r="QVM37" s="61"/>
      <c r="QVN37" s="61"/>
      <c r="QVO37" s="61"/>
      <c r="QVP37" s="61"/>
      <c r="QVQ37" s="61"/>
      <c r="QVR37" s="61"/>
      <c r="QVS37" s="61"/>
      <c r="QVT37" s="61"/>
      <c r="QVU37" s="61"/>
      <c r="QVV37" s="61"/>
      <c r="QVW37" s="61"/>
      <c r="QVX37" s="61"/>
      <c r="QVY37" s="61"/>
      <c r="QVZ37" s="61"/>
      <c r="QWA37" s="61"/>
      <c r="QWB37" s="61"/>
      <c r="QWC37" s="61"/>
      <c r="QWD37" s="61"/>
      <c r="QWE37" s="61"/>
      <c r="QWF37" s="61"/>
      <c r="QWG37" s="61"/>
      <c r="QWH37" s="61"/>
      <c r="QWI37" s="61"/>
      <c r="QWJ37" s="61"/>
      <c r="QWK37" s="61"/>
      <c r="QWL37" s="61"/>
      <c r="QWM37" s="61"/>
      <c r="QWN37" s="61"/>
      <c r="QWO37" s="61"/>
      <c r="QWP37" s="61"/>
      <c r="QWQ37" s="61"/>
      <c r="QWR37" s="61"/>
      <c r="QWS37" s="61"/>
      <c r="QWT37" s="61"/>
      <c r="QWU37" s="61"/>
      <c r="QWV37" s="61"/>
      <c r="QWW37" s="61"/>
      <c r="QWX37" s="61"/>
      <c r="QWY37" s="61"/>
      <c r="QWZ37" s="61"/>
      <c r="QXA37" s="61"/>
      <c r="QXB37" s="61"/>
      <c r="QXC37" s="61"/>
      <c r="QXD37" s="61"/>
      <c r="QXE37" s="61"/>
      <c r="QXF37" s="61"/>
      <c r="QXG37" s="61"/>
      <c r="QXH37" s="61"/>
      <c r="QXI37" s="61"/>
      <c r="QXJ37" s="61"/>
      <c r="QXK37" s="61"/>
      <c r="QXL37" s="61"/>
      <c r="QXM37" s="61"/>
      <c r="QXN37" s="61"/>
      <c r="QXO37" s="61"/>
      <c r="QXP37" s="61"/>
      <c r="QXQ37" s="61"/>
      <c r="QXR37" s="61"/>
      <c r="QXS37" s="61"/>
      <c r="QXT37" s="61"/>
      <c r="QXU37" s="61"/>
      <c r="QXV37" s="61"/>
      <c r="QXW37" s="61"/>
      <c r="QXX37" s="61"/>
      <c r="QXY37" s="61"/>
      <c r="QXZ37" s="61"/>
      <c r="QYA37" s="61"/>
      <c r="QYB37" s="61"/>
      <c r="QYC37" s="61"/>
      <c r="QYD37" s="61"/>
      <c r="QYE37" s="61"/>
      <c r="QYF37" s="61"/>
      <c r="QYG37" s="61"/>
      <c r="QYH37" s="61"/>
      <c r="QYI37" s="61"/>
      <c r="QYJ37" s="61"/>
      <c r="QYK37" s="61"/>
      <c r="QYL37" s="61"/>
      <c r="QYM37" s="61"/>
      <c r="QYN37" s="61"/>
      <c r="QYO37" s="61"/>
      <c r="QYP37" s="61"/>
      <c r="QYQ37" s="61"/>
      <c r="QYR37" s="61"/>
      <c r="QYS37" s="61"/>
      <c r="QYT37" s="61"/>
      <c r="QYU37" s="61"/>
      <c r="QYV37" s="61"/>
      <c r="QYW37" s="61"/>
      <c r="QYX37" s="61"/>
      <c r="QYY37" s="61"/>
      <c r="QYZ37" s="61"/>
      <c r="QZA37" s="61"/>
      <c r="QZB37" s="61"/>
      <c r="QZC37" s="61"/>
      <c r="QZD37" s="61"/>
      <c r="QZE37" s="61"/>
      <c r="QZF37" s="61"/>
      <c r="QZG37" s="61"/>
      <c r="QZH37" s="61"/>
      <c r="QZI37" s="61"/>
      <c r="QZJ37" s="61"/>
      <c r="QZK37" s="61"/>
      <c r="QZL37" s="61"/>
      <c r="QZM37" s="61"/>
      <c r="QZN37" s="61"/>
      <c r="QZO37" s="61"/>
      <c r="QZP37" s="61"/>
      <c r="QZQ37" s="61"/>
      <c r="QZR37" s="61"/>
      <c r="QZS37" s="61"/>
      <c r="QZT37" s="61"/>
      <c r="QZU37" s="61"/>
      <c r="QZV37" s="61"/>
      <c r="QZW37" s="61"/>
      <c r="QZX37" s="61"/>
      <c r="QZY37" s="61"/>
      <c r="QZZ37" s="61"/>
      <c r="RAA37" s="61"/>
      <c r="RAB37" s="61"/>
      <c r="RAC37" s="61"/>
      <c r="RAD37" s="61"/>
      <c r="RAE37" s="61"/>
      <c r="RAF37" s="61"/>
      <c r="RAG37" s="61"/>
      <c r="RAH37" s="61"/>
      <c r="RAI37" s="61"/>
      <c r="RAJ37" s="61"/>
      <c r="RAK37" s="61"/>
      <c r="RAL37" s="61"/>
      <c r="RAM37" s="61"/>
      <c r="RAN37" s="61"/>
      <c r="RAO37" s="61"/>
      <c r="RAP37" s="61"/>
      <c r="RAQ37" s="61"/>
      <c r="RAR37" s="61"/>
      <c r="RAS37" s="61"/>
      <c r="RAT37" s="61"/>
      <c r="RAU37" s="61"/>
      <c r="RAV37" s="61"/>
      <c r="RAW37" s="61"/>
      <c r="RAX37" s="61"/>
      <c r="RAY37" s="61"/>
      <c r="RAZ37" s="61"/>
      <c r="RBA37" s="61"/>
      <c r="RBB37" s="61"/>
      <c r="RBC37" s="61"/>
      <c r="RBD37" s="61"/>
      <c r="RBE37" s="61"/>
      <c r="RBF37" s="61"/>
      <c r="RBG37" s="61"/>
      <c r="RBH37" s="61"/>
      <c r="RBI37" s="61"/>
      <c r="RBJ37" s="61"/>
      <c r="RBK37" s="61"/>
      <c r="RBL37" s="61"/>
      <c r="RBM37" s="61"/>
      <c r="RBN37" s="61"/>
      <c r="RBO37" s="61"/>
      <c r="RBP37" s="61"/>
      <c r="RBQ37" s="61"/>
      <c r="RBR37" s="61"/>
      <c r="RBS37" s="61"/>
      <c r="RBT37" s="61"/>
      <c r="RBU37" s="61"/>
      <c r="RBV37" s="61"/>
      <c r="RBW37" s="61"/>
      <c r="RBX37" s="61"/>
      <c r="RBY37" s="61"/>
      <c r="RBZ37" s="61"/>
      <c r="RCA37" s="61"/>
      <c r="RCB37" s="61"/>
      <c r="RCC37" s="61"/>
      <c r="RCD37" s="61"/>
      <c r="RCE37" s="61"/>
      <c r="RCF37" s="61"/>
      <c r="RCG37" s="61"/>
      <c r="RCH37" s="61"/>
      <c r="RCI37" s="61"/>
      <c r="RCJ37" s="61"/>
      <c r="RCK37" s="61"/>
      <c r="RCL37" s="61"/>
      <c r="RCM37" s="61"/>
      <c r="RCN37" s="61"/>
      <c r="RCO37" s="61"/>
      <c r="RCP37" s="61"/>
      <c r="RCQ37" s="61"/>
      <c r="RCR37" s="61"/>
      <c r="RCS37" s="61"/>
      <c r="RCT37" s="61"/>
      <c r="RCU37" s="61"/>
      <c r="RCV37" s="61"/>
      <c r="RCW37" s="61"/>
      <c r="RCX37" s="61"/>
      <c r="RCY37" s="61"/>
      <c r="RCZ37" s="61"/>
      <c r="RDA37" s="61"/>
      <c r="RDB37" s="61"/>
      <c r="RDC37" s="61"/>
      <c r="RDD37" s="61"/>
      <c r="RDE37" s="61"/>
      <c r="RDF37" s="61"/>
      <c r="RDG37" s="61"/>
      <c r="RDH37" s="61"/>
      <c r="RDI37" s="61"/>
      <c r="RDJ37" s="61"/>
      <c r="RDK37" s="61"/>
      <c r="RDL37" s="61"/>
      <c r="RDM37" s="61"/>
      <c r="RDN37" s="61"/>
      <c r="RDO37" s="61"/>
      <c r="RDP37" s="61"/>
      <c r="RDQ37" s="61"/>
      <c r="RDR37" s="61"/>
      <c r="RDS37" s="61"/>
      <c r="RDT37" s="61"/>
      <c r="RDU37" s="61"/>
      <c r="RDV37" s="61"/>
      <c r="RDW37" s="61"/>
      <c r="RDX37" s="61"/>
      <c r="RDY37" s="61"/>
      <c r="RDZ37" s="61"/>
      <c r="REA37" s="61"/>
      <c r="REB37" s="61"/>
      <c r="REC37" s="61"/>
      <c r="RED37" s="61"/>
      <c r="REE37" s="61"/>
      <c r="REF37" s="61"/>
      <c r="REG37" s="61"/>
      <c r="REH37" s="61"/>
      <c r="REI37" s="61"/>
      <c r="REJ37" s="61"/>
      <c r="REK37" s="61"/>
      <c r="REL37" s="61"/>
      <c r="REM37" s="61"/>
      <c r="REN37" s="61"/>
      <c r="REO37" s="61"/>
      <c r="REP37" s="61"/>
      <c r="REQ37" s="61"/>
      <c r="RER37" s="61"/>
      <c r="RES37" s="61"/>
      <c r="RET37" s="61"/>
      <c r="REU37" s="61"/>
      <c r="REV37" s="61"/>
      <c r="REW37" s="61"/>
      <c r="REX37" s="61"/>
      <c r="REY37" s="61"/>
      <c r="REZ37" s="61"/>
      <c r="RFA37" s="61"/>
      <c r="RFB37" s="61"/>
      <c r="RFC37" s="61"/>
      <c r="RFD37" s="61"/>
      <c r="RFE37" s="61"/>
      <c r="RFF37" s="61"/>
      <c r="RFG37" s="61"/>
      <c r="RFH37" s="61"/>
      <c r="RFI37" s="61"/>
      <c r="RFJ37" s="61"/>
      <c r="RFK37" s="61"/>
      <c r="RFL37" s="61"/>
      <c r="RFM37" s="61"/>
      <c r="RFN37" s="61"/>
      <c r="RFO37" s="61"/>
      <c r="RFP37" s="61"/>
      <c r="RFQ37" s="61"/>
      <c r="RFR37" s="61"/>
      <c r="RFS37" s="61"/>
      <c r="RFT37" s="61"/>
      <c r="RFU37" s="61"/>
      <c r="RFV37" s="61"/>
      <c r="RFW37" s="61"/>
      <c r="RFX37" s="61"/>
      <c r="RFY37" s="61"/>
      <c r="RFZ37" s="61"/>
      <c r="RGA37" s="61"/>
      <c r="RGB37" s="61"/>
      <c r="RGC37" s="61"/>
      <c r="RGD37" s="61"/>
      <c r="RGE37" s="61"/>
      <c r="RGF37" s="61"/>
      <c r="RGG37" s="61"/>
      <c r="RGH37" s="61"/>
      <c r="RGI37" s="61"/>
      <c r="RGJ37" s="61"/>
      <c r="RGK37" s="61"/>
      <c r="RGL37" s="61"/>
      <c r="RGM37" s="61"/>
      <c r="RGN37" s="61"/>
      <c r="RGO37" s="61"/>
      <c r="RGP37" s="61"/>
      <c r="RGQ37" s="61"/>
      <c r="RGR37" s="61"/>
      <c r="RGS37" s="61"/>
      <c r="RGT37" s="61"/>
      <c r="RGU37" s="61"/>
      <c r="RGV37" s="61"/>
      <c r="RGW37" s="61"/>
      <c r="RGX37" s="61"/>
      <c r="RGY37" s="61"/>
      <c r="RGZ37" s="61"/>
      <c r="RHA37" s="61"/>
      <c r="RHB37" s="61"/>
      <c r="RHC37" s="61"/>
      <c r="RHD37" s="61"/>
      <c r="RHE37" s="61"/>
      <c r="RHF37" s="61"/>
      <c r="RHG37" s="61"/>
      <c r="RHH37" s="61"/>
      <c r="RHI37" s="61"/>
      <c r="RHJ37" s="61"/>
      <c r="RHK37" s="61"/>
      <c r="RHL37" s="61"/>
      <c r="RHM37" s="61"/>
      <c r="RHN37" s="61"/>
      <c r="RHO37" s="61"/>
      <c r="RHP37" s="61"/>
      <c r="RHQ37" s="61"/>
      <c r="RHR37" s="61"/>
      <c r="RHS37" s="61"/>
      <c r="RHT37" s="61"/>
      <c r="RHU37" s="61"/>
      <c r="RHV37" s="61"/>
      <c r="RHW37" s="61"/>
      <c r="RHX37" s="61"/>
      <c r="RHY37" s="61"/>
      <c r="RHZ37" s="61"/>
      <c r="RIA37" s="61"/>
      <c r="RIB37" s="61"/>
      <c r="RIC37" s="61"/>
      <c r="RID37" s="61"/>
      <c r="RIE37" s="61"/>
      <c r="RIF37" s="61"/>
      <c r="RIG37" s="61"/>
      <c r="RIH37" s="61"/>
      <c r="RII37" s="61"/>
      <c r="RIJ37" s="61"/>
      <c r="RIK37" s="61"/>
      <c r="RIL37" s="61"/>
      <c r="RIM37" s="61"/>
      <c r="RIN37" s="61"/>
      <c r="RIO37" s="61"/>
      <c r="RIP37" s="61"/>
      <c r="RIQ37" s="61"/>
      <c r="RIR37" s="61"/>
      <c r="RIS37" s="61"/>
      <c r="RIT37" s="61"/>
      <c r="RIU37" s="61"/>
      <c r="RIV37" s="61"/>
      <c r="RIW37" s="61"/>
      <c r="RIX37" s="61"/>
      <c r="RIY37" s="61"/>
      <c r="RIZ37" s="61"/>
      <c r="RJA37" s="61"/>
      <c r="RJB37" s="61"/>
      <c r="RJC37" s="61"/>
      <c r="RJD37" s="61"/>
      <c r="RJE37" s="61"/>
      <c r="RJF37" s="61"/>
      <c r="RJG37" s="61"/>
      <c r="RJH37" s="61"/>
      <c r="RJI37" s="61"/>
      <c r="RJJ37" s="61"/>
      <c r="RJK37" s="61"/>
      <c r="RJL37" s="61"/>
      <c r="RJM37" s="61"/>
      <c r="RJN37" s="61"/>
      <c r="RJO37" s="61"/>
      <c r="RJP37" s="61"/>
      <c r="RJQ37" s="61"/>
      <c r="RJR37" s="61"/>
      <c r="RJS37" s="61"/>
      <c r="RJT37" s="61"/>
      <c r="RJU37" s="61"/>
      <c r="RJV37" s="61"/>
      <c r="RJW37" s="61"/>
      <c r="RJX37" s="61"/>
      <c r="RJY37" s="61"/>
      <c r="RJZ37" s="61"/>
      <c r="RKA37" s="61"/>
      <c r="RKB37" s="61"/>
      <c r="RKC37" s="61"/>
      <c r="RKD37" s="61"/>
      <c r="RKE37" s="61"/>
      <c r="RKF37" s="61"/>
      <c r="RKG37" s="61"/>
      <c r="RKH37" s="61"/>
      <c r="RKI37" s="61"/>
      <c r="RKJ37" s="61"/>
      <c r="RKK37" s="61"/>
      <c r="RKL37" s="61"/>
      <c r="RKM37" s="61"/>
      <c r="RKN37" s="61"/>
      <c r="RKO37" s="61"/>
      <c r="RKP37" s="61"/>
      <c r="RKQ37" s="61"/>
      <c r="RKR37" s="61"/>
      <c r="RKS37" s="61"/>
      <c r="RKT37" s="61"/>
      <c r="RKU37" s="61"/>
      <c r="RKV37" s="61"/>
      <c r="RKW37" s="61"/>
      <c r="RKX37" s="61"/>
      <c r="RKY37" s="61"/>
      <c r="RKZ37" s="61"/>
      <c r="RLA37" s="61"/>
      <c r="RLB37" s="61"/>
      <c r="RLC37" s="61"/>
      <c r="RLD37" s="61"/>
      <c r="RLE37" s="61"/>
      <c r="RLF37" s="61"/>
      <c r="RLG37" s="61"/>
      <c r="RLH37" s="61"/>
      <c r="RLI37" s="61"/>
      <c r="RLJ37" s="61"/>
      <c r="RLK37" s="61"/>
      <c r="RLL37" s="61"/>
      <c r="RLM37" s="61"/>
      <c r="RLN37" s="61"/>
      <c r="RLO37" s="61"/>
      <c r="RLP37" s="61"/>
      <c r="RLQ37" s="61"/>
      <c r="RLR37" s="61"/>
      <c r="RLS37" s="61"/>
      <c r="RLT37" s="61"/>
      <c r="RLU37" s="61"/>
      <c r="RLV37" s="61"/>
      <c r="RLW37" s="61"/>
      <c r="RLX37" s="61"/>
      <c r="RLY37" s="61"/>
      <c r="RLZ37" s="61"/>
      <c r="RMA37" s="61"/>
      <c r="RMB37" s="61"/>
      <c r="RMC37" s="61"/>
      <c r="RMD37" s="61"/>
      <c r="RME37" s="61"/>
      <c r="RMF37" s="61"/>
      <c r="RMG37" s="61"/>
      <c r="RMH37" s="61"/>
      <c r="RMI37" s="61"/>
      <c r="RMJ37" s="61"/>
      <c r="RMK37" s="61"/>
      <c r="RML37" s="61"/>
      <c r="RMM37" s="61"/>
      <c r="RMN37" s="61"/>
      <c r="RMO37" s="61"/>
      <c r="RMP37" s="61"/>
      <c r="RMQ37" s="61"/>
      <c r="RMR37" s="61"/>
      <c r="RMS37" s="61"/>
      <c r="RMT37" s="61"/>
      <c r="RMU37" s="61"/>
      <c r="RMV37" s="61"/>
      <c r="RMW37" s="61"/>
      <c r="RMX37" s="61"/>
      <c r="RMY37" s="61"/>
      <c r="RMZ37" s="61"/>
      <c r="RNA37" s="61"/>
      <c r="RNB37" s="61"/>
      <c r="RNC37" s="61"/>
      <c r="RND37" s="61"/>
      <c r="RNE37" s="61"/>
      <c r="RNF37" s="61"/>
      <c r="RNG37" s="61"/>
      <c r="RNH37" s="61"/>
      <c r="RNI37" s="61"/>
      <c r="RNJ37" s="61"/>
      <c r="RNK37" s="61"/>
      <c r="RNL37" s="61"/>
      <c r="RNM37" s="61"/>
      <c r="RNN37" s="61"/>
      <c r="RNO37" s="61"/>
      <c r="RNP37" s="61"/>
      <c r="RNQ37" s="61"/>
      <c r="RNR37" s="61"/>
      <c r="RNS37" s="61"/>
      <c r="RNT37" s="61"/>
      <c r="RNU37" s="61"/>
      <c r="RNV37" s="61"/>
      <c r="RNW37" s="61"/>
      <c r="RNX37" s="61"/>
      <c r="RNY37" s="61"/>
      <c r="RNZ37" s="61"/>
      <c r="ROA37" s="61"/>
      <c r="ROB37" s="61"/>
      <c r="ROC37" s="61"/>
      <c r="ROD37" s="61"/>
      <c r="ROE37" s="61"/>
      <c r="ROF37" s="61"/>
      <c r="ROG37" s="61"/>
      <c r="ROH37" s="61"/>
      <c r="ROI37" s="61"/>
      <c r="ROJ37" s="61"/>
      <c r="ROK37" s="61"/>
      <c r="ROL37" s="61"/>
      <c r="ROM37" s="61"/>
      <c r="RON37" s="61"/>
      <c r="ROO37" s="61"/>
      <c r="ROP37" s="61"/>
      <c r="ROQ37" s="61"/>
      <c r="ROR37" s="61"/>
      <c r="ROS37" s="61"/>
      <c r="ROT37" s="61"/>
      <c r="ROU37" s="61"/>
      <c r="ROV37" s="61"/>
      <c r="ROW37" s="61"/>
      <c r="ROX37" s="61"/>
      <c r="ROY37" s="61"/>
      <c r="ROZ37" s="61"/>
      <c r="RPA37" s="61"/>
      <c r="RPB37" s="61"/>
      <c r="RPC37" s="61"/>
      <c r="RPD37" s="61"/>
      <c r="RPE37" s="61"/>
      <c r="RPF37" s="61"/>
      <c r="RPG37" s="61"/>
      <c r="RPH37" s="61"/>
      <c r="RPI37" s="61"/>
      <c r="RPJ37" s="61"/>
      <c r="RPK37" s="61"/>
      <c r="RPL37" s="61"/>
      <c r="RPM37" s="61"/>
      <c r="RPN37" s="61"/>
      <c r="RPO37" s="61"/>
      <c r="RPP37" s="61"/>
      <c r="RPQ37" s="61"/>
      <c r="RPR37" s="61"/>
      <c r="RPS37" s="61"/>
      <c r="RPT37" s="61"/>
      <c r="RPU37" s="61"/>
      <c r="RPV37" s="61"/>
      <c r="RPW37" s="61"/>
      <c r="RPX37" s="61"/>
      <c r="RPY37" s="61"/>
      <c r="RPZ37" s="61"/>
      <c r="RQA37" s="61"/>
      <c r="RQB37" s="61"/>
      <c r="RQC37" s="61"/>
      <c r="RQD37" s="61"/>
      <c r="RQE37" s="61"/>
      <c r="RQF37" s="61"/>
      <c r="RQG37" s="61"/>
      <c r="RQH37" s="61"/>
      <c r="RQI37" s="61"/>
      <c r="RQJ37" s="61"/>
      <c r="RQK37" s="61"/>
      <c r="RQL37" s="61"/>
      <c r="RQM37" s="61"/>
      <c r="RQN37" s="61"/>
      <c r="RQO37" s="61"/>
      <c r="RQP37" s="61"/>
      <c r="RQQ37" s="61"/>
      <c r="RQR37" s="61"/>
      <c r="RQS37" s="61"/>
      <c r="RQT37" s="61"/>
      <c r="RQU37" s="61"/>
      <c r="RQV37" s="61"/>
      <c r="RQW37" s="61"/>
      <c r="RQX37" s="61"/>
      <c r="RQY37" s="61"/>
      <c r="RQZ37" s="61"/>
      <c r="RRA37" s="61"/>
      <c r="RRB37" s="61"/>
      <c r="RRC37" s="61"/>
      <c r="RRD37" s="61"/>
      <c r="RRE37" s="61"/>
      <c r="RRF37" s="61"/>
      <c r="RRG37" s="61"/>
      <c r="RRH37" s="61"/>
      <c r="RRI37" s="61"/>
      <c r="RRJ37" s="61"/>
      <c r="RRK37" s="61"/>
      <c r="RRL37" s="61"/>
      <c r="RRM37" s="61"/>
      <c r="RRN37" s="61"/>
      <c r="RRO37" s="61"/>
      <c r="RRP37" s="61"/>
      <c r="RRQ37" s="61"/>
      <c r="RRR37" s="61"/>
      <c r="RRS37" s="61"/>
      <c r="RRT37" s="61"/>
      <c r="RRU37" s="61"/>
      <c r="RRV37" s="61"/>
      <c r="RRW37" s="61"/>
      <c r="RRX37" s="61"/>
      <c r="RRY37" s="61"/>
      <c r="RRZ37" s="61"/>
      <c r="RSA37" s="61"/>
      <c r="RSB37" s="61"/>
      <c r="RSC37" s="61"/>
      <c r="RSD37" s="61"/>
      <c r="RSE37" s="61"/>
      <c r="RSF37" s="61"/>
      <c r="RSG37" s="61"/>
      <c r="RSH37" s="61"/>
      <c r="RSI37" s="61"/>
      <c r="RSJ37" s="61"/>
      <c r="RSK37" s="61"/>
      <c r="RSL37" s="61"/>
      <c r="RSM37" s="61"/>
      <c r="RSN37" s="61"/>
      <c r="RSO37" s="61"/>
      <c r="RSP37" s="61"/>
      <c r="RSQ37" s="61"/>
      <c r="RSR37" s="61"/>
      <c r="RSS37" s="61"/>
      <c r="RST37" s="61"/>
      <c r="RSU37" s="61"/>
      <c r="RSV37" s="61"/>
      <c r="RSW37" s="61"/>
      <c r="RSX37" s="61"/>
      <c r="RSY37" s="61"/>
      <c r="RSZ37" s="61"/>
      <c r="RTA37" s="61"/>
      <c r="RTB37" s="61"/>
      <c r="RTC37" s="61"/>
      <c r="RTD37" s="61"/>
      <c r="RTE37" s="61"/>
      <c r="RTF37" s="61"/>
      <c r="RTG37" s="61"/>
      <c r="RTH37" s="61"/>
      <c r="RTI37" s="61"/>
      <c r="RTJ37" s="61"/>
      <c r="RTK37" s="61"/>
      <c r="RTL37" s="61"/>
      <c r="RTM37" s="61"/>
      <c r="RTN37" s="61"/>
      <c r="RTO37" s="61"/>
      <c r="RTP37" s="61"/>
      <c r="RTQ37" s="61"/>
      <c r="RTR37" s="61"/>
      <c r="RTS37" s="61"/>
      <c r="RTT37" s="61"/>
      <c r="RTU37" s="61"/>
      <c r="RTV37" s="61"/>
      <c r="RTW37" s="61"/>
      <c r="RTX37" s="61"/>
      <c r="RTY37" s="61"/>
      <c r="RTZ37" s="61"/>
      <c r="RUA37" s="61"/>
      <c r="RUB37" s="61"/>
      <c r="RUC37" s="61"/>
      <c r="RUD37" s="61"/>
      <c r="RUE37" s="61"/>
      <c r="RUF37" s="61"/>
      <c r="RUG37" s="61"/>
      <c r="RUH37" s="61"/>
      <c r="RUI37" s="61"/>
      <c r="RUJ37" s="61"/>
      <c r="RUK37" s="61"/>
      <c r="RUL37" s="61"/>
      <c r="RUM37" s="61"/>
      <c r="RUN37" s="61"/>
      <c r="RUO37" s="61"/>
      <c r="RUP37" s="61"/>
      <c r="RUQ37" s="61"/>
      <c r="RUR37" s="61"/>
      <c r="RUS37" s="61"/>
      <c r="RUT37" s="61"/>
      <c r="RUU37" s="61"/>
      <c r="RUV37" s="61"/>
      <c r="RUW37" s="61"/>
      <c r="RUX37" s="61"/>
      <c r="RUY37" s="61"/>
      <c r="RUZ37" s="61"/>
      <c r="RVA37" s="61"/>
      <c r="RVB37" s="61"/>
      <c r="RVC37" s="61"/>
      <c r="RVD37" s="61"/>
      <c r="RVE37" s="61"/>
      <c r="RVF37" s="61"/>
      <c r="RVG37" s="61"/>
      <c r="RVH37" s="61"/>
      <c r="RVI37" s="61"/>
      <c r="RVJ37" s="61"/>
      <c r="RVK37" s="61"/>
      <c r="RVL37" s="61"/>
      <c r="RVM37" s="61"/>
      <c r="RVN37" s="61"/>
      <c r="RVO37" s="61"/>
      <c r="RVP37" s="61"/>
      <c r="RVQ37" s="61"/>
      <c r="RVR37" s="61"/>
      <c r="RVS37" s="61"/>
      <c r="RVT37" s="61"/>
      <c r="RVU37" s="61"/>
      <c r="RVV37" s="61"/>
      <c r="RVW37" s="61"/>
      <c r="RVX37" s="61"/>
      <c r="RVY37" s="61"/>
      <c r="RVZ37" s="61"/>
      <c r="RWA37" s="61"/>
      <c r="RWB37" s="61"/>
      <c r="RWC37" s="61"/>
      <c r="RWD37" s="61"/>
      <c r="RWE37" s="61"/>
      <c r="RWF37" s="61"/>
      <c r="RWG37" s="61"/>
      <c r="RWH37" s="61"/>
      <c r="RWI37" s="61"/>
      <c r="RWJ37" s="61"/>
      <c r="RWK37" s="61"/>
      <c r="RWL37" s="61"/>
      <c r="RWM37" s="61"/>
      <c r="RWN37" s="61"/>
      <c r="RWO37" s="61"/>
      <c r="RWP37" s="61"/>
      <c r="RWQ37" s="61"/>
      <c r="RWR37" s="61"/>
      <c r="RWS37" s="61"/>
      <c r="RWT37" s="61"/>
      <c r="RWU37" s="61"/>
      <c r="RWV37" s="61"/>
      <c r="RWW37" s="61"/>
      <c r="RWX37" s="61"/>
      <c r="RWY37" s="61"/>
      <c r="RWZ37" s="61"/>
      <c r="RXA37" s="61"/>
      <c r="RXB37" s="61"/>
      <c r="RXC37" s="61"/>
      <c r="RXD37" s="61"/>
      <c r="RXE37" s="61"/>
      <c r="RXF37" s="61"/>
      <c r="RXG37" s="61"/>
      <c r="RXH37" s="61"/>
      <c r="RXI37" s="61"/>
      <c r="RXJ37" s="61"/>
      <c r="RXK37" s="61"/>
      <c r="RXL37" s="61"/>
      <c r="RXM37" s="61"/>
      <c r="RXN37" s="61"/>
      <c r="RXO37" s="61"/>
      <c r="RXP37" s="61"/>
      <c r="RXQ37" s="61"/>
      <c r="RXR37" s="61"/>
      <c r="RXS37" s="61"/>
      <c r="RXT37" s="61"/>
      <c r="RXU37" s="61"/>
      <c r="RXV37" s="61"/>
      <c r="RXW37" s="61"/>
      <c r="RXX37" s="61"/>
      <c r="RXY37" s="61"/>
      <c r="RXZ37" s="61"/>
      <c r="RYA37" s="61"/>
      <c r="RYB37" s="61"/>
      <c r="RYC37" s="61"/>
      <c r="RYD37" s="61"/>
      <c r="RYE37" s="61"/>
      <c r="RYF37" s="61"/>
      <c r="RYG37" s="61"/>
      <c r="RYH37" s="61"/>
      <c r="RYI37" s="61"/>
      <c r="RYJ37" s="61"/>
      <c r="RYK37" s="61"/>
      <c r="RYL37" s="61"/>
      <c r="RYM37" s="61"/>
      <c r="RYN37" s="61"/>
      <c r="RYO37" s="61"/>
      <c r="RYP37" s="61"/>
      <c r="RYQ37" s="61"/>
      <c r="RYR37" s="61"/>
      <c r="RYS37" s="61"/>
      <c r="RYT37" s="61"/>
      <c r="RYU37" s="61"/>
      <c r="RYV37" s="61"/>
      <c r="RYW37" s="61"/>
      <c r="RYX37" s="61"/>
      <c r="RYY37" s="61"/>
      <c r="RYZ37" s="61"/>
      <c r="RZA37" s="61"/>
      <c r="RZB37" s="61"/>
      <c r="RZC37" s="61"/>
      <c r="RZD37" s="61"/>
      <c r="RZE37" s="61"/>
      <c r="RZF37" s="61"/>
      <c r="RZG37" s="61"/>
      <c r="RZH37" s="61"/>
      <c r="RZI37" s="61"/>
      <c r="RZJ37" s="61"/>
      <c r="RZK37" s="61"/>
      <c r="RZL37" s="61"/>
      <c r="RZM37" s="61"/>
      <c r="RZN37" s="61"/>
      <c r="RZO37" s="61"/>
      <c r="RZP37" s="61"/>
      <c r="RZQ37" s="61"/>
      <c r="RZR37" s="61"/>
      <c r="RZS37" s="61"/>
      <c r="RZT37" s="61"/>
      <c r="RZU37" s="61"/>
      <c r="RZV37" s="61"/>
      <c r="RZW37" s="61"/>
      <c r="RZX37" s="61"/>
      <c r="RZY37" s="61"/>
      <c r="RZZ37" s="61"/>
      <c r="SAA37" s="61"/>
      <c r="SAB37" s="61"/>
      <c r="SAC37" s="61"/>
      <c r="SAD37" s="61"/>
      <c r="SAE37" s="61"/>
      <c r="SAF37" s="61"/>
      <c r="SAG37" s="61"/>
      <c r="SAH37" s="61"/>
      <c r="SAI37" s="61"/>
      <c r="SAJ37" s="61"/>
      <c r="SAK37" s="61"/>
      <c r="SAL37" s="61"/>
      <c r="SAM37" s="61"/>
      <c r="SAN37" s="61"/>
      <c r="SAO37" s="61"/>
      <c r="SAP37" s="61"/>
      <c r="SAQ37" s="61"/>
      <c r="SAR37" s="61"/>
      <c r="SAS37" s="61"/>
      <c r="SAT37" s="61"/>
      <c r="SAU37" s="61"/>
      <c r="SAV37" s="61"/>
      <c r="SAW37" s="61"/>
      <c r="SAX37" s="61"/>
      <c r="SAY37" s="61"/>
      <c r="SAZ37" s="61"/>
      <c r="SBA37" s="61"/>
      <c r="SBB37" s="61"/>
      <c r="SBC37" s="61"/>
      <c r="SBD37" s="61"/>
      <c r="SBE37" s="61"/>
      <c r="SBF37" s="61"/>
      <c r="SBG37" s="61"/>
      <c r="SBH37" s="61"/>
      <c r="SBI37" s="61"/>
      <c r="SBJ37" s="61"/>
      <c r="SBK37" s="61"/>
      <c r="SBL37" s="61"/>
      <c r="SBM37" s="61"/>
      <c r="SBN37" s="61"/>
      <c r="SBO37" s="61"/>
      <c r="SBP37" s="61"/>
      <c r="SBQ37" s="61"/>
      <c r="SBR37" s="61"/>
      <c r="SBS37" s="61"/>
      <c r="SBT37" s="61"/>
      <c r="SBU37" s="61"/>
      <c r="SBV37" s="61"/>
      <c r="SBW37" s="61"/>
      <c r="SBX37" s="61"/>
      <c r="SBY37" s="61"/>
      <c r="SBZ37" s="61"/>
      <c r="SCA37" s="61"/>
      <c r="SCB37" s="61"/>
      <c r="SCC37" s="61"/>
      <c r="SCD37" s="61"/>
      <c r="SCE37" s="61"/>
      <c r="SCF37" s="61"/>
      <c r="SCG37" s="61"/>
      <c r="SCH37" s="61"/>
      <c r="SCI37" s="61"/>
      <c r="SCJ37" s="61"/>
      <c r="SCK37" s="61"/>
      <c r="SCL37" s="61"/>
      <c r="SCM37" s="61"/>
      <c r="SCN37" s="61"/>
      <c r="SCO37" s="61"/>
      <c r="SCP37" s="61"/>
      <c r="SCQ37" s="61"/>
      <c r="SCR37" s="61"/>
      <c r="SCS37" s="61"/>
      <c r="SCT37" s="61"/>
      <c r="SCU37" s="61"/>
      <c r="SCV37" s="61"/>
      <c r="SCW37" s="61"/>
      <c r="SCX37" s="61"/>
      <c r="SCY37" s="61"/>
      <c r="SCZ37" s="61"/>
      <c r="SDA37" s="61"/>
      <c r="SDB37" s="61"/>
      <c r="SDC37" s="61"/>
      <c r="SDD37" s="61"/>
      <c r="SDE37" s="61"/>
      <c r="SDF37" s="61"/>
      <c r="SDG37" s="61"/>
      <c r="SDH37" s="61"/>
      <c r="SDI37" s="61"/>
      <c r="SDJ37" s="61"/>
      <c r="SDK37" s="61"/>
      <c r="SDL37" s="61"/>
      <c r="SDM37" s="61"/>
      <c r="SDN37" s="61"/>
      <c r="SDO37" s="61"/>
      <c r="SDP37" s="61"/>
      <c r="SDQ37" s="61"/>
      <c r="SDR37" s="61"/>
      <c r="SDS37" s="61"/>
      <c r="SDT37" s="61"/>
      <c r="SDU37" s="61"/>
      <c r="SDV37" s="61"/>
      <c r="SDW37" s="61"/>
      <c r="SDX37" s="61"/>
      <c r="SDY37" s="61"/>
      <c r="SDZ37" s="61"/>
      <c r="SEA37" s="61"/>
      <c r="SEB37" s="61"/>
      <c r="SEC37" s="61"/>
      <c r="SED37" s="61"/>
      <c r="SEE37" s="61"/>
      <c r="SEF37" s="61"/>
      <c r="SEG37" s="61"/>
      <c r="SEH37" s="61"/>
      <c r="SEI37" s="61"/>
      <c r="SEJ37" s="61"/>
      <c r="SEK37" s="61"/>
      <c r="SEL37" s="61"/>
      <c r="SEM37" s="61"/>
      <c r="SEN37" s="61"/>
      <c r="SEO37" s="61"/>
      <c r="SEP37" s="61"/>
      <c r="SEQ37" s="61"/>
      <c r="SER37" s="61"/>
      <c r="SES37" s="61"/>
      <c r="SET37" s="61"/>
      <c r="SEU37" s="61"/>
      <c r="SEV37" s="61"/>
      <c r="SEW37" s="61"/>
      <c r="SEX37" s="61"/>
      <c r="SEY37" s="61"/>
      <c r="SEZ37" s="61"/>
      <c r="SFA37" s="61"/>
      <c r="SFB37" s="61"/>
      <c r="SFC37" s="61"/>
      <c r="SFD37" s="61"/>
      <c r="SFE37" s="61"/>
      <c r="SFF37" s="61"/>
      <c r="SFG37" s="61"/>
      <c r="SFH37" s="61"/>
      <c r="SFI37" s="61"/>
      <c r="SFJ37" s="61"/>
      <c r="SFK37" s="61"/>
      <c r="SFL37" s="61"/>
      <c r="SFM37" s="61"/>
      <c r="SFN37" s="61"/>
      <c r="SFO37" s="61"/>
      <c r="SFP37" s="61"/>
      <c r="SFQ37" s="61"/>
      <c r="SFR37" s="61"/>
      <c r="SFS37" s="61"/>
      <c r="SFT37" s="61"/>
      <c r="SFU37" s="61"/>
      <c r="SFV37" s="61"/>
      <c r="SFW37" s="61"/>
      <c r="SFX37" s="61"/>
      <c r="SFY37" s="61"/>
      <c r="SFZ37" s="61"/>
      <c r="SGA37" s="61"/>
      <c r="SGB37" s="61"/>
      <c r="SGC37" s="61"/>
      <c r="SGD37" s="61"/>
      <c r="SGE37" s="61"/>
      <c r="SGF37" s="61"/>
      <c r="SGG37" s="61"/>
      <c r="SGH37" s="61"/>
      <c r="SGI37" s="61"/>
      <c r="SGJ37" s="61"/>
      <c r="SGK37" s="61"/>
      <c r="SGL37" s="61"/>
      <c r="SGM37" s="61"/>
      <c r="SGN37" s="61"/>
      <c r="SGO37" s="61"/>
      <c r="SGP37" s="61"/>
      <c r="SGQ37" s="61"/>
      <c r="SGR37" s="61"/>
      <c r="SGS37" s="61"/>
      <c r="SGT37" s="61"/>
      <c r="SGU37" s="61"/>
      <c r="SGV37" s="61"/>
      <c r="SGW37" s="61"/>
      <c r="SGX37" s="61"/>
      <c r="SGY37" s="61"/>
      <c r="SGZ37" s="61"/>
      <c r="SHA37" s="61"/>
      <c r="SHB37" s="61"/>
      <c r="SHC37" s="61"/>
      <c r="SHD37" s="61"/>
      <c r="SHE37" s="61"/>
      <c r="SHF37" s="61"/>
      <c r="SHG37" s="61"/>
      <c r="SHH37" s="61"/>
      <c r="SHI37" s="61"/>
      <c r="SHJ37" s="61"/>
      <c r="SHK37" s="61"/>
      <c r="SHL37" s="61"/>
      <c r="SHM37" s="61"/>
      <c r="SHN37" s="61"/>
      <c r="SHO37" s="61"/>
      <c r="SHP37" s="61"/>
      <c r="SHQ37" s="61"/>
      <c r="SHR37" s="61"/>
      <c r="SHS37" s="61"/>
      <c r="SHT37" s="61"/>
      <c r="SHU37" s="61"/>
      <c r="SHV37" s="61"/>
      <c r="SHW37" s="61"/>
      <c r="SHX37" s="61"/>
      <c r="SHY37" s="61"/>
      <c r="SHZ37" s="61"/>
      <c r="SIA37" s="61"/>
      <c r="SIB37" s="61"/>
      <c r="SIC37" s="61"/>
      <c r="SID37" s="61"/>
      <c r="SIE37" s="61"/>
      <c r="SIF37" s="61"/>
      <c r="SIG37" s="61"/>
      <c r="SIH37" s="61"/>
      <c r="SII37" s="61"/>
      <c r="SIJ37" s="61"/>
      <c r="SIK37" s="61"/>
      <c r="SIL37" s="61"/>
      <c r="SIM37" s="61"/>
      <c r="SIN37" s="61"/>
      <c r="SIO37" s="61"/>
      <c r="SIP37" s="61"/>
      <c r="SIQ37" s="61"/>
      <c r="SIR37" s="61"/>
      <c r="SIS37" s="61"/>
      <c r="SIT37" s="61"/>
      <c r="SIU37" s="61"/>
      <c r="SIV37" s="61"/>
      <c r="SIW37" s="61"/>
      <c r="SIX37" s="61"/>
      <c r="SIY37" s="61"/>
      <c r="SIZ37" s="61"/>
      <c r="SJA37" s="61"/>
      <c r="SJB37" s="61"/>
      <c r="SJC37" s="61"/>
      <c r="SJD37" s="61"/>
      <c r="SJE37" s="61"/>
      <c r="SJF37" s="61"/>
      <c r="SJG37" s="61"/>
      <c r="SJH37" s="61"/>
      <c r="SJI37" s="61"/>
      <c r="SJJ37" s="61"/>
      <c r="SJK37" s="61"/>
      <c r="SJL37" s="61"/>
      <c r="SJM37" s="61"/>
      <c r="SJN37" s="61"/>
      <c r="SJO37" s="61"/>
      <c r="SJP37" s="61"/>
      <c r="SJQ37" s="61"/>
      <c r="SJR37" s="61"/>
      <c r="SJS37" s="61"/>
      <c r="SJT37" s="61"/>
      <c r="SJU37" s="61"/>
      <c r="SJV37" s="61"/>
      <c r="SJW37" s="61"/>
      <c r="SJX37" s="61"/>
      <c r="SJY37" s="61"/>
      <c r="SJZ37" s="61"/>
      <c r="SKA37" s="61"/>
      <c r="SKB37" s="61"/>
      <c r="SKC37" s="61"/>
      <c r="SKD37" s="61"/>
      <c r="SKE37" s="61"/>
      <c r="SKF37" s="61"/>
      <c r="SKG37" s="61"/>
      <c r="SKH37" s="61"/>
      <c r="SKI37" s="61"/>
      <c r="SKJ37" s="61"/>
      <c r="SKK37" s="61"/>
      <c r="SKL37" s="61"/>
      <c r="SKM37" s="61"/>
      <c r="SKN37" s="61"/>
      <c r="SKO37" s="61"/>
      <c r="SKP37" s="61"/>
      <c r="SKQ37" s="61"/>
      <c r="SKR37" s="61"/>
      <c r="SKS37" s="61"/>
      <c r="SKT37" s="61"/>
      <c r="SKU37" s="61"/>
      <c r="SKV37" s="61"/>
      <c r="SKW37" s="61"/>
      <c r="SKX37" s="61"/>
      <c r="SKY37" s="61"/>
      <c r="SKZ37" s="61"/>
      <c r="SLA37" s="61"/>
      <c r="SLB37" s="61"/>
      <c r="SLC37" s="61"/>
      <c r="SLD37" s="61"/>
      <c r="SLE37" s="61"/>
      <c r="SLF37" s="61"/>
      <c r="SLG37" s="61"/>
      <c r="SLH37" s="61"/>
      <c r="SLI37" s="61"/>
      <c r="SLJ37" s="61"/>
      <c r="SLK37" s="61"/>
      <c r="SLL37" s="61"/>
      <c r="SLM37" s="61"/>
      <c r="SLN37" s="61"/>
      <c r="SLO37" s="61"/>
      <c r="SLP37" s="61"/>
      <c r="SLQ37" s="61"/>
      <c r="SLR37" s="61"/>
      <c r="SLS37" s="61"/>
      <c r="SLT37" s="61"/>
      <c r="SLU37" s="61"/>
      <c r="SLV37" s="61"/>
      <c r="SLW37" s="61"/>
      <c r="SLX37" s="61"/>
      <c r="SLY37" s="61"/>
      <c r="SLZ37" s="61"/>
      <c r="SMA37" s="61"/>
      <c r="SMB37" s="61"/>
      <c r="SMC37" s="61"/>
      <c r="SMD37" s="61"/>
      <c r="SME37" s="61"/>
      <c r="SMF37" s="61"/>
      <c r="SMG37" s="61"/>
      <c r="SMH37" s="61"/>
      <c r="SMI37" s="61"/>
      <c r="SMJ37" s="61"/>
      <c r="SMK37" s="61"/>
      <c r="SML37" s="61"/>
      <c r="SMM37" s="61"/>
      <c r="SMN37" s="61"/>
      <c r="SMO37" s="61"/>
      <c r="SMP37" s="61"/>
      <c r="SMQ37" s="61"/>
      <c r="SMR37" s="61"/>
      <c r="SMS37" s="61"/>
      <c r="SMT37" s="61"/>
      <c r="SMU37" s="61"/>
      <c r="SMV37" s="61"/>
      <c r="SMW37" s="61"/>
      <c r="SMX37" s="61"/>
      <c r="SMY37" s="61"/>
      <c r="SMZ37" s="61"/>
      <c r="SNA37" s="61"/>
      <c r="SNB37" s="61"/>
      <c r="SNC37" s="61"/>
      <c r="SND37" s="61"/>
      <c r="SNE37" s="61"/>
      <c r="SNF37" s="61"/>
      <c r="SNG37" s="61"/>
      <c r="SNH37" s="61"/>
      <c r="SNI37" s="61"/>
      <c r="SNJ37" s="61"/>
      <c r="SNK37" s="61"/>
      <c r="SNL37" s="61"/>
      <c r="SNM37" s="61"/>
      <c r="SNN37" s="61"/>
      <c r="SNO37" s="61"/>
      <c r="SNP37" s="61"/>
      <c r="SNQ37" s="61"/>
      <c r="SNR37" s="61"/>
      <c r="SNS37" s="61"/>
      <c r="SNT37" s="61"/>
      <c r="SNU37" s="61"/>
      <c r="SNV37" s="61"/>
      <c r="SNW37" s="61"/>
      <c r="SNX37" s="61"/>
      <c r="SNY37" s="61"/>
      <c r="SNZ37" s="61"/>
      <c r="SOA37" s="61"/>
      <c r="SOB37" s="61"/>
      <c r="SOC37" s="61"/>
      <c r="SOD37" s="61"/>
      <c r="SOE37" s="61"/>
      <c r="SOF37" s="61"/>
      <c r="SOG37" s="61"/>
      <c r="SOH37" s="61"/>
      <c r="SOI37" s="61"/>
      <c r="SOJ37" s="61"/>
      <c r="SOK37" s="61"/>
      <c r="SOL37" s="61"/>
      <c r="SOM37" s="61"/>
      <c r="SON37" s="61"/>
      <c r="SOO37" s="61"/>
      <c r="SOP37" s="61"/>
      <c r="SOQ37" s="61"/>
      <c r="SOR37" s="61"/>
      <c r="SOS37" s="61"/>
      <c r="SOT37" s="61"/>
      <c r="SOU37" s="61"/>
      <c r="SOV37" s="61"/>
      <c r="SOW37" s="61"/>
      <c r="SOX37" s="61"/>
      <c r="SOY37" s="61"/>
      <c r="SOZ37" s="61"/>
      <c r="SPA37" s="61"/>
      <c r="SPB37" s="61"/>
      <c r="SPC37" s="61"/>
      <c r="SPD37" s="61"/>
      <c r="SPE37" s="61"/>
      <c r="SPF37" s="61"/>
      <c r="SPG37" s="61"/>
      <c r="SPH37" s="61"/>
      <c r="SPI37" s="61"/>
      <c r="SPJ37" s="61"/>
      <c r="SPK37" s="61"/>
      <c r="SPL37" s="61"/>
      <c r="SPM37" s="61"/>
      <c r="SPN37" s="61"/>
      <c r="SPO37" s="61"/>
      <c r="SPP37" s="61"/>
      <c r="SPQ37" s="61"/>
      <c r="SPR37" s="61"/>
      <c r="SPS37" s="61"/>
      <c r="SPT37" s="61"/>
      <c r="SPU37" s="61"/>
      <c r="SPV37" s="61"/>
      <c r="SPW37" s="61"/>
      <c r="SPX37" s="61"/>
      <c r="SPY37" s="61"/>
      <c r="SPZ37" s="61"/>
      <c r="SQA37" s="61"/>
      <c r="SQB37" s="61"/>
      <c r="SQC37" s="61"/>
      <c r="SQD37" s="61"/>
      <c r="SQE37" s="61"/>
      <c r="SQF37" s="61"/>
      <c r="SQG37" s="61"/>
      <c r="SQH37" s="61"/>
      <c r="SQI37" s="61"/>
      <c r="SQJ37" s="61"/>
      <c r="SQK37" s="61"/>
      <c r="SQL37" s="61"/>
      <c r="SQM37" s="61"/>
      <c r="SQN37" s="61"/>
      <c r="SQO37" s="61"/>
      <c r="SQP37" s="61"/>
      <c r="SQQ37" s="61"/>
      <c r="SQR37" s="61"/>
      <c r="SQS37" s="61"/>
      <c r="SQT37" s="61"/>
      <c r="SQU37" s="61"/>
      <c r="SQV37" s="61"/>
      <c r="SQW37" s="61"/>
      <c r="SQX37" s="61"/>
      <c r="SQY37" s="61"/>
      <c r="SQZ37" s="61"/>
      <c r="SRA37" s="61"/>
      <c r="SRB37" s="61"/>
      <c r="SRC37" s="61"/>
      <c r="SRD37" s="61"/>
      <c r="SRE37" s="61"/>
      <c r="SRF37" s="61"/>
      <c r="SRG37" s="61"/>
      <c r="SRH37" s="61"/>
      <c r="SRI37" s="61"/>
      <c r="SRJ37" s="61"/>
      <c r="SRK37" s="61"/>
      <c r="SRL37" s="61"/>
      <c r="SRM37" s="61"/>
      <c r="SRN37" s="61"/>
      <c r="SRO37" s="61"/>
      <c r="SRP37" s="61"/>
      <c r="SRQ37" s="61"/>
      <c r="SRR37" s="61"/>
      <c r="SRS37" s="61"/>
      <c r="SRT37" s="61"/>
      <c r="SRU37" s="61"/>
      <c r="SRV37" s="61"/>
      <c r="SRW37" s="61"/>
      <c r="SRX37" s="61"/>
      <c r="SRY37" s="61"/>
      <c r="SRZ37" s="61"/>
      <c r="SSA37" s="61"/>
      <c r="SSB37" s="61"/>
      <c r="SSC37" s="61"/>
      <c r="SSD37" s="61"/>
      <c r="SSE37" s="61"/>
      <c r="SSF37" s="61"/>
      <c r="SSG37" s="61"/>
      <c r="SSH37" s="61"/>
      <c r="SSI37" s="61"/>
      <c r="SSJ37" s="61"/>
      <c r="SSK37" s="61"/>
      <c r="SSL37" s="61"/>
      <c r="SSM37" s="61"/>
      <c r="SSN37" s="61"/>
      <c r="SSO37" s="61"/>
      <c r="SSP37" s="61"/>
      <c r="SSQ37" s="61"/>
      <c r="SSR37" s="61"/>
      <c r="SSS37" s="61"/>
      <c r="SST37" s="61"/>
      <c r="SSU37" s="61"/>
      <c r="SSV37" s="61"/>
      <c r="SSW37" s="61"/>
      <c r="SSX37" s="61"/>
      <c r="SSY37" s="61"/>
      <c r="SSZ37" s="61"/>
      <c r="STA37" s="61"/>
      <c r="STB37" s="61"/>
      <c r="STC37" s="61"/>
      <c r="STD37" s="61"/>
      <c r="STE37" s="61"/>
      <c r="STF37" s="61"/>
      <c r="STG37" s="61"/>
      <c r="STH37" s="61"/>
      <c r="STI37" s="61"/>
      <c r="STJ37" s="61"/>
      <c r="STK37" s="61"/>
      <c r="STL37" s="61"/>
      <c r="STM37" s="61"/>
      <c r="STN37" s="61"/>
      <c r="STO37" s="61"/>
      <c r="STP37" s="61"/>
      <c r="STQ37" s="61"/>
      <c r="STR37" s="61"/>
      <c r="STS37" s="61"/>
      <c r="STT37" s="61"/>
      <c r="STU37" s="61"/>
      <c r="STV37" s="61"/>
      <c r="STW37" s="61"/>
      <c r="STX37" s="61"/>
      <c r="STY37" s="61"/>
      <c r="STZ37" s="61"/>
      <c r="SUA37" s="61"/>
      <c r="SUB37" s="61"/>
      <c r="SUC37" s="61"/>
      <c r="SUD37" s="61"/>
      <c r="SUE37" s="61"/>
      <c r="SUF37" s="61"/>
      <c r="SUG37" s="61"/>
      <c r="SUH37" s="61"/>
      <c r="SUI37" s="61"/>
      <c r="SUJ37" s="61"/>
      <c r="SUK37" s="61"/>
      <c r="SUL37" s="61"/>
      <c r="SUM37" s="61"/>
      <c r="SUN37" s="61"/>
      <c r="SUO37" s="61"/>
      <c r="SUP37" s="61"/>
      <c r="SUQ37" s="61"/>
      <c r="SUR37" s="61"/>
      <c r="SUS37" s="61"/>
      <c r="SUT37" s="61"/>
      <c r="SUU37" s="61"/>
      <c r="SUV37" s="61"/>
      <c r="SUW37" s="61"/>
      <c r="SUX37" s="61"/>
      <c r="SUY37" s="61"/>
      <c r="SUZ37" s="61"/>
      <c r="SVA37" s="61"/>
      <c r="SVB37" s="61"/>
      <c r="SVC37" s="61"/>
      <c r="SVD37" s="61"/>
      <c r="SVE37" s="61"/>
      <c r="SVF37" s="61"/>
      <c r="SVG37" s="61"/>
      <c r="SVH37" s="61"/>
      <c r="SVI37" s="61"/>
      <c r="SVJ37" s="61"/>
      <c r="SVK37" s="61"/>
      <c r="SVL37" s="61"/>
      <c r="SVM37" s="61"/>
      <c r="SVN37" s="61"/>
      <c r="SVO37" s="61"/>
      <c r="SVP37" s="61"/>
      <c r="SVQ37" s="61"/>
      <c r="SVR37" s="61"/>
      <c r="SVS37" s="61"/>
      <c r="SVT37" s="61"/>
      <c r="SVU37" s="61"/>
      <c r="SVV37" s="61"/>
      <c r="SVW37" s="61"/>
      <c r="SVX37" s="61"/>
      <c r="SVY37" s="61"/>
      <c r="SVZ37" s="61"/>
      <c r="SWA37" s="61"/>
      <c r="SWB37" s="61"/>
      <c r="SWC37" s="61"/>
      <c r="SWD37" s="61"/>
      <c r="SWE37" s="61"/>
      <c r="SWF37" s="61"/>
      <c r="SWG37" s="61"/>
      <c r="SWH37" s="61"/>
      <c r="SWI37" s="61"/>
      <c r="SWJ37" s="61"/>
      <c r="SWK37" s="61"/>
      <c r="SWL37" s="61"/>
      <c r="SWM37" s="61"/>
      <c r="SWN37" s="61"/>
      <c r="SWO37" s="61"/>
      <c r="SWP37" s="61"/>
      <c r="SWQ37" s="61"/>
      <c r="SWR37" s="61"/>
      <c r="SWS37" s="61"/>
      <c r="SWT37" s="61"/>
      <c r="SWU37" s="61"/>
      <c r="SWV37" s="61"/>
      <c r="SWW37" s="61"/>
      <c r="SWX37" s="61"/>
      <c r="SWY37" s="61"/>
      <c r="SWZ37" s="61"/>
      <c r="SXA37" s="61"/>
      <c r="SXB37" s="61"/>
      <c r="SXC37" s="61"/>
      <c r="SXD37" s="61"/>
      <c r="SXE37" s="61"/>
      <c r="SXF37" s="61"/>
      <c r="SXG37" s="61"/>
      <c r="SXH37" s="61"/>
      <c r="SXI37" s="61"/>
      <c r="SXJ37" s="61"/>
      <c r="SXK37" s="61"/>
      <c r="SXL37" s="61"/>
      <c r="SXM37" s="61"/>
      <c r="SXN37" s="61"/>
      <c r="SXO37" s="61"/>
      <c r="SXP37" s="61"/>
      <c r="SXQ37" s="61"/>
      <c r="SXR37" s="61"/>
      <c r="SXS37" s="61"/>
      <c r="SXT37" s="61"/>
      <c r="SXU37" s="61"/>
      <c r="SXV37" s="61"/>
      <c r="SXW37" s="61"/>
      <c r="SXX37" s="61"/>
      <c r="SXY37" s="61"/>
      <c r="SXZ37" s="61"/>
      <c r="SYA37" s="61"/>
      <c r="SYB37" s="61"/>
      <c r="SYC37" s="61"/>
      <c r="SYD37" s="61"/>
      <c r="SYE37" s="61"/>
      <c r="SYF37" s="61"/>
      <c r="SYG37" s="61"/>
      <c r="SYH37" s="61"/>
      <c r="SYI37" s="61"/>
      <c r="SYJ37" s="61"/>
      <c r="SYK37" s="61"/>
      <c r="SYL37" s="61"/>
      <c r="SYM37" s="61"/>
      <c r="SYN37" s="61"/>
      <c r="SYO37" s="61"/>
      <c r="SYP37" s="61"/>
      <c r="SYQ37" s="61"/>
      <c r="SYR37" s="61"/>
      <c r="SYS37" s="61"/>
      <c r="SYT37" s="61"/>
      <c r="SYU37" s="61"/>
      <c r="SYV37" s="61"/>
      <c r="SYW37" s="61"/>
      <c r="SYX37" s="61"/>
      <c r="SYY37" s="61"/>
      <c r="SYZ37" s="61"/>
      <c r="SZA37" s="61"/>
      <c r="SZB37" s="61"/>
      <c r="SZC37" s="61"/>
      <c r="SZD37" s="61"/>
      <c r="SZE37" s="61"/>
      <c r="SZF37" s="61"/>
      <c r="SZG37" s="61"/>
      <c r="SZH37" s="61"/>
      <c r="SZI37" s="61"/>
      <c r="SZJ37" s="61"/>
      <c r="SZK37" s="61"/>
      <c r="SZL37" s="61"/>
      <c r="SZM37" s="61"/>
      <c r="SZN37" s="61"/>
      <c r="SZO37" s="61"/>
      <c r="SZP37" s="61"/>
      <c r="SZQ37" s="61"/>
      <c r="SZR37" s="61"/>
      <c r="SZS37" s="61"/>
      <c r="SZT37" s="61"/>
      <c r="SZU37" s="61"/>
      <c r="SZV37" s="61"/>
      <c r="SZW37" s="61"/>
      <c r="SZX37" s="61"/>
      <c r="SZY37" s="61"/>
      <c r="SZZ37" s="61"/>
      <c r="TAA37" s="61"/>
      <c r="TAB37" s="61"/>
      <c r="TAC37" s="61"/>
      <c r="TAD37" s="61"/>
      <c r="TAE37" s="61"/>
      <c r="TAF37" s="61"/>
      <c r="TAG37" s="61"/>
      <c r="TAH37" s="61"/>
      <c r="TAI37" s="61"/>
      <c r="TAJ37" s="61"/>
      <c r="TAK37" s="61"/>
      <c r="TAL37" s="61"/>
      <c r="TAM37" s="61"/>
      <c r="TAN37" s="61"/>
      <c r="TAO37" s="61"/>
      <c r="TAP37" s="61"/>
      <c r="TAQ37" s="61"/>
      <c r="TAR37" s="61"/>
      <c r="TAS37" s="61"/>
      <c r="TAT37" s="61"/>
      <c r="TAU37" s="61"/>
      <c r="TAV37" s="61"/>
      <c r="TAW37" s="61"/>
      <c r="TAX37" s="61"/>
      <c r="TAY37" s="61"/>
      <c r="TAZ37" s="61"/>
      <c r="TBA37" s="61"/>
      <c r="TBB37" s="61"/>
      <c r="TBC37" s="61"/>
      <c r="TBD37" s="61"/>
      <c r="TBE37" s="61"/>
      <c r="TBF37" s="61"/>
      <c r="TBG37" s="61"/>
      <c r="TBH37" s="61"/>
      <c r="TBI37" s="61"/>
      <c r="TBJ37" s="61"/>
      <c r="TBK37" s="61"/>
      <c r="TBL37" s="61"/>
      <c r="TBM37" s="61"/>
      <c r="TBN37" s="61"/>
      <c r="TBO37" s="61"/>
      <c r="TBP37" s="61"/>
      <c r="TBQ37" s="61"/>
      <c r="TBR37" s="61"/>
      <c r="TBS37" s="61"/>
      <c r="TBT37" s="61"/>
      <c r="TBU37" s="61"/>
      <c r="TBV37" s="61"/>
      <c r="TBW37" s="61"/>
      <c r="TBX37" s="61"/>
      <c r="TBY37" s="61"/>
      <c r="TBZ37" s="61"/>
      <c r="TCA37" s="61"/>
      <c r="TCB37" s="61"/>
      <c r="TCC37" s="61"/>
      <c r="TCD37" s="61"/>
      <c r="TCE37" s="61"/>
      <c r="TCF37" s="61"/>
      <c r="TCG37" s="61"/>
      <c r="TCH37" s="61"/>
      <c r="TCI37" s="61"/>
      <c r="TCJ37" s="61"/>
      <c r="TCK37" s="61"/>
      <c r="TCL37" s="61"/>
      <c r="TCM37" s="61"/>
      <c r="TCN37" s="61"/>
      <c r="TCO37" s="61"/>
      <c r="TCP37" s="61"/>
      <c r="TCQ37" s="61"/>
      <c r="TCR37" s="61"/>
      <c r="TCS37" s="61"/>
      <c r="TCT37" s="61"/>
      <c r="TCU37" s="61"/>
      <c r="TCV37" s="61"/>
      <c r="TCW37" s="61"/>
      <c r="TCX37" s="61"/>
      <c r="TCY37" s="61"/>
      <c r="TCZ37" s="61"/>
      <c r="TDA37" s="61"/>
      <c r="TDB37" s="61"/>
      <c r="TDC37" s="61"/>
      <c r="TDD37" s="61"/>
      <c r="TDE37" s="61"/>
      <c r="TDF37" s="61"/>
      <c r="TDG37" s="61"/>
      <c r="TDH37" s="61"/>
      <c r="TDI37" s="61"/>
      <c r="TDJ37" s="61"/>
      <c r="TDK37" s="61"/>
      <c r="TDL37" s="61"/>
      <c r="TDM37" s="61"/>
      <c r="TDN37" s="61"/>
      <c r="TDO37" s="61"/>
      <c r="TDP37" s="61"/>
      <c r="TDQ37" s="61"/>
      <c r="TDR37" s="61"/>
      <c r="TDS37" s="61"/>
      <c r="TDT37" s="61"/>
      <c r="TDU37" s="61"/>
      <c r="TDV37" s="61"/>
      <c r="TDW37" s="61"/>
      <c r="TDX37" s="61"/>
      <c r="TDY37" s="61"/>
      <c r="TDZ37" s="61"/>
      <c r="TEA37" s="61"/>
      <c r="TEB37" s="61"/>
      <c r="TEC37" s="61"/>
      <c r="TED37" s="61"/>
      <c r="TEE37" s="61"/>
      <c r="TEF37" s="61"/>
      <c r="TEG37" s="61"/>
      <c r="TEH37" s="61"/>
      <c r="TEI37" s="61"/>
      <c r="TEJ37" s="61"/>
      <c r="TEK37" s="61"/>
      <c r="TEL37" s="61"/>
      <c r="TEM37" s="61"/>
      <c r="TEN37" s="61"/>
      <c r="TEO37" s="61"/>
      <c r="TEP37" s="61"/>
      <c r="TEQ37" s="61"/>
      <c r="TER37" s="61"/>
      <c r="TES37" s="61"/>
      <c r="TET37" s="61"/>
      <c r="TEU37" s="61"/>
      <c r="TEV37" s="61"/>
      <c r="TEW37" s="61"/>
      <c r="TEX37" s="61"/>
      <c r="TEY37" s="61"/>
      <c r="TEZ37" s="61"/>
      <c r="TFA37" s="61"/>
      <c r="TFB37" s="61"/>
      <c r="TFC37" s="61"/>
      <c r="TFD37" s="61"/>
      <c r="TFE37" s="61"/>
      <c r="TFF37" s="61"/>
      <c r="TFG37" s="61"/>
      <c r="TFH37" s="61"/>
      <c r="TFI37" s="61"/>
      <c r="TFJ37" s="61"/>
      <c r="TFK37" s="61"/>
      <c r="TFL37" s="61"/>
      <c r="TFM37" s="61"/>
      <c r="TFN37" s="61"/>
      <c r="TFO37" s="61"/>
      <c r="TFP37" s="61"/>
      <c r="TFQ37" s="61"/>
      <c r="TFR37" s="61"/>
      <c r="TFS37" s="61"/>
      <c r="TFT37" s="61"/>
      <c r="TFU37" s="61"/>
      <c r="TFV37" s="61"/>
      <c r="TFW37" s="61"/>
      <c r="TFX37" s="61"/>
      <c r="TFY37" s="61"/>
      <c r="TFZ37" s="61"/>
      <c r="TGA37" s="61"/>
      <c r="TGB37" s="61"/>
      <c r="TGC37" s="61"/>
      <c r="TGD37" s="61"/>
      <c r="TGE37" s="61"/>
      <c r="TGF37" s="61"/>
      <c r="TGG37" s="61"/>
      <c r="TGH37" s="61"/>
      <c r="TGI37" s="61"/>
      <c r="TGJ37" s="61"/>
      <c r="TGK37" s="61"/>
      <c r="TGL37" s="61"/>
      <c r="TGM37" s="61"/>
      <c r="TGN37" s="61"/>
      <c r="TGO37" s="61"/>
      <c r="TGP37" s="61"/>
      <c r="TGQ37" s="61"/>
      <c r="TGR37" s="61"/>
      <c r="TGS37" s="61"/>
      <c r="TGT37" s="61"/>
      <c r="TGU37" s="61"/>
      <c r="TGV37" s="61"/>
      <c r="TGW37" s="61"/>
      <c r="TGX37" s="61"/>
      <c r="TGY37" s="61"/>
      <c r="TGZ37" s="61"/>
      <c r="THA37" s="61"/>
      <c r="THB37" s="61"/>
      <c r="THC37" s="61"/>
      <c r="THD37" s="61"/>
      <c r="THE37" s="61"/>
      <c r="THF37" s="61"/>
      <c r="THG37" s="61"/>
      <c r="THH37" s="61"/>
      <c r="THI37" s="61"/>
      <c r="THJ37" s="61"/>
      <c r="THK37" s="61"/>
      <c r="THL37" s="61"/>
      <c r="THM37" s="61"/>
      <c r="THN37" s="61"/>
      <c r="THO37" s="61"/>
      <c r="THP37" s="61"/>
      <c r="THQ37" s="61"/>
      <c r="THR37" s="61"/>
      <c r="THS37" s="61"/>
      <c r="THT37" s="61"/>
      <c r="THU37" s="61"/>
      <c r="THV37" s="61"/>
      <c r="THW37" s="61"/>
      <c r="THX37" s="61"/>
      <c r="THY37" s="61"/>
      <c r="THZ37" s="61"/>
      <c r="TIA37" s="61"/>
      <c r="TIB37" s="61"/>
      <c r="TIC37" s="61"/>
      <c r="TID37" s="61"/>
      <c r="TIE37" s="61"/>
      <c r="TIF37" s="61"/>
      <c r="TIG37" s="61"/>
      <c r="TIH37" s="61"/>
      <c r="TII37" s="61"/>
      <c r="TIJ37" s="61"/>
      <c r="TIK37" s="61"/>
      <c r="TIL37" s="61"/>
      <c r="TIM37" s="61"/>
      <c r="TIN37" s="61"/>
      <c r="TIO37" s="61"/>
      <c r="TIP37" s="61"/>
      <c r="TIQ37" s="61"/>
      <c r="TIR37" s="61"/>
      <c r="TIS37" s="61"/>
      <c r="TIT37" s="61"/>
      <c r="TIU37" s="61"/>
      <c r="TIV37" s="61"/>
      <c r="TIW37" s="61"/>
      <c r="TIX37" s="61"/>
      <c r="TIY37" s="61"/>
      <c r="TIZ37" s="61"/>
      <c r="TJA37" s="61"/>
      <c r="TJB37" s="61"/>
      <c r="TJC37" s="61"/>
      <c r="TJD37" s="61"/>
      <c r="TJE37" s="61"/>
      <c r="TJF37" s="61"/>
      <c r="TJG37" s="61"/>
      <c r="TJH37" s="61"/>
      <c r="TJI37" s="61"/>
      <c r="TJJ37" s="61"/>
      <c r="TJK37" s="61"/>
      <c r="TJL37" s="61"/>
      <c r="TJM37" s="61"/>
      <c r="TJN37" s="61"/>
      <c r="TJO37" s="61"/>
      <c r="TJP37" s="61"/>
      <c r="TJQ37" s="61"/>
      <c r="TJR37" s="61"/>
      <c r="TJS37" s="61"/>
      <c r="TJT37" s="61"/>
      <c r="TJU37" s="61"/>
      <c r="TJV37" s="61"/>
      <c r="TJW37" s="61"/>
      <c r="TJX37" s="61"/>
      <c r="TJY37" s="61"/>
      <c r="TJZ37" s="61"/>
      <c r="TKA37" s="61"/>
      <c r="TKB37" s="61"/>
      <c r="TKC37" s="61"/>
      <c r="TKD37" s="61"/>
      <c r="TKE37" s="61"/>
      <c r="TKF37" s="61"/>
      <c r="TKG37" s="61"/>
      <c r="TKH37" s="61"/>
      <c r="TKI37" s="61"/>
      <c r="TKJ37" s="61"/>
      <c r="TKK37" s="61"/>
      <c r="TKL37" s="61"/>
      <c r="TKM37" s="61"/>
      <c r="TKN37" s="61"/>
      <c r="TKO37" s="61"/>
      <c r="TKP37" s="61"/>
      <c r="TKQ37" s="61"/>
      <c r="TKR37" s="61"/>
      <c r="TKS37" s="61"/>
      <c r="TKT37" s="61"/>
      <c r="TKU37" s="61"/>
      <c r="TKV37" s="61"/>
      <c r="TKW37" s="61"/>
      <c r="TKX37" s="61"/>
      <c r="TKY37" s="61"/>
      <c r="TKZ37" s="61"/>
      <c r="TLA37" s="61"/>
      <c r="TLB37" s="61"/>
      <c r="TLC37" s="61"/>
      <c r="TLD37" s="61"/>
      <c r="TLE37" s="61"/>
      <c r="TLF37" s="61"/>
      <c r="TLG37" s="61"/>
      <c r="TLH37" s="61"/>
      <c r="TLI37" s="61"/>
      <c r="TLJ37" s="61"/>
      <c r="TLK37" s="61"/>
      <c r="TLL37" s="61"/>
      <c r="TLM37" s="61"/>
      <c r="TLN37" s="61"/>
      <c r="TLO37" s="61"/>
      <c r="TLP37" s="61"/>
      <c r="TLQ37" s="61"/>
      <c r="TLR37" s="61"/>
      <c r="TLS37" s="61"/>
      <c r="TLT37" s="61"/>
      <c r="TLU37" s="61"/>
      <c r="TLV37" s="61"/>
      <c r="TLW37" s="61"/>
      <c r="TLX37" s="61"/>
      <c r="TLY37" s="61"/>
      <c r="TLZ37" s="61"/>
      <c r="TMA37" s="61"/>
      <c r="TMB37" s="61"/>
      <c r="TMC37" s="61"/>
      <c r="TMD37" s="61"/>
      <c r="TME37" s="61"/>
      <c r="TMF37" s="61"/>
      <c r="TMG37" s="61"/>
      <c r="TMH37" s="61"/>
      <c r="TMI37" s="61"/>
      <c r="TMJ37" s="61"/>
      <c r="TMK37" s="61"/>
      <c r="TML37" s="61"/>
      <c r="TMM37" s="61"/>
      <c r="TMN37" s="61"/>
      <c r="TMO37" s="61"/>
      <c r="TMP37" s="61"/>
      <c r="TMQ37" s="61"/>
      <c r="TMR37" s="61"/>
      <c r="TMS37" s="61"/>
      <c r="TMT37" s="61"/>
      <c r="TMU37" s="61"/>
      <c r="TMV37" s="61"/>
      <c r="TMW37" s="61"/>
      <c r="TMX37" s="61"/>
      <c r="TMY37" s="61"/>
      <c r="TMZ37" s="61"/>
      <c r="TNA37" s="61"/>
      <c r="TNB37" s="61"/>
      <c r="TNC37" s="61"/>
      <c r="TND37" s="61"/>
      <c r="TNE37" s="61"/>
      <c r="TNF37" s="61"/>
      <c r="TNG37" s="61"/>
      <c r="TNH37" s="61"/>
      <c r="TNI37" s="61"/>
      <c r="TNJ37" s="61"/>
      <c r="TNK37" s="61"/>
      <c r="TNL37" s="61"/>
      <c r="TNM37" s="61"/>
      <c r="TNN37" s="61"/>
      <c r="TNO37" s="61"/>
      <c r="TNP37" s="61"/>
      <c r="TNQ37" s="61"/>
      <c r="TNR37" s="61"/>
      <c r="TNS37" s="61"/>
      <c r="TNT37" s="61"/>
      <c r="TNU37" s="61"/>
      <c r="TNV37" s="61"/>
      <c r="TNW37" s="61"/>
      <c r="TNX37" s="61"/>
      <c r="TNY37" s="61"/>
      <c r="TNZ37" s="61"/>
      <c r="TOA37" s="61"/>
      <c r="TOB37" s="61"/>
      <c r="TOC37" s="61"/>
      <c r="TOD37" s="61"/>
      <c r="TOE37" s="61"/>
      <c r="TOF37" s="61"/>
      <c r="TOG37" s="61"/>
      <c r="TOH37" s="61"/>
      <c r="TOI37" s="61"/>
      <c r="TOJ37" s="61"/>
      <c r="TOK37" s="61"/>
      <c r="TOL37" s="61"/>
      <c r="TOM37" s="61"/>
      <c r="TON37" s="61"/>
      <c r="TOO37" s="61"/>
      <c r="TOP37" s="61"/>
      <c r="TOQ37" s="61"/>
      <c r="TOR37" s="61"/>
      <c r="TOS37" s="61"/>
      <c r="TOT37" s="61"/>
      <c r="TOU37" s="61"/>
      <c r="TOV37" s="61"/>
      <c r="TOW37" s="61"/>
      <c r="TOX37" s="61"/>
      <c r="TOY37" s="61"/>
      <c r="TOZ37" s="61"/>
      <c r="TPA37" s="61"/>
      <c r="TPB37" s="61"/>
      <c r="TPC37" s="61"/>
      <c r="TPD37" s="61"/>
      <c r="TPE37" s="61"/>
      <c r="TPF37" s="61"/>
      <c r="TPG37" s="61"/>
      <c r="TPH37" s="61"/>
      <c r="TPI37" s="61"/>
      <c r="TPJ37" s="61"/>
      <c r="TPK37" s="61"/>
      <c r="TPL37" s="61"/>
      <c r="TPM37" s="61"/>
      <c r="TPN37" s="61"/>
      <c r="TPO37" s="61"/>
      <c r="TPP37" s="61"/>
      <c r="TPQ37" s="61"/>
      <c r="TPR37" s="61"/>
      <c r="TPS37" s="61"/>
      <c r="TPT37" s="61"/>
      <c r="TPU37" s="61"/>
      <c r="TPV37" s="61"/>
      <c r="TPW37" s="61"/>
      <c r="TPX37" s="61"/>
      <c r="TPY37" s="61"/>
      <c r="TPZ37" s="61"/>
      <c r="TQA37" s="61"/>
      <c r="TQB37" s="61"/>
      <c r="TQC37" s="61"/>
      <c r="TQD37" s="61"/>
      <c r="TQE37" s="61"/>
      <c r="TQF37" s="61"/>
      <c r="TQG37" s="61"/>
      <c r="TQH37" s="61"/>
      <c r="TQI37" s="61"/>
      <c r="TQJ37" s="61"/>
      <c r="TQK37" s="61"/>
      <c r="TQL37" s="61"/>
      <c r="TQM37" s="61"/>
      <c r="TQN37" s="61"/>
      <c r="TQO37" s="61"/>
      <c r="TQP37" s="61"/>
      <c r="TQQ37" s="61"/>
      <c r="TQR37" s="61"/>
      <c r="TQS37" s="61"/>
      <c r="TQT37" s="61"/>
      <c r="TQU37" s="61"/>
      <c r="TQV37" s="61"/>
      <c r="TQW37" s="61"/>
      <c r="TQX37" s="61"/>
      <c r="TQY37" s="61"/>
      <c r="TQZ37" s="61"/>
      <c r="TRA37" s="61"/>
      <c r="TRB37" s="61"/>
      <c r="TRC37" s="61"/>
      <c r="TRD37" s="61"/>
      <c r="TRE37" s="61"/>
      <c r="TRF37" s="61"/>
      <c r="TRG37" s="61"/>
      <c r="TRH37" s="61"/>
      <c r="TRI37" s="61"/>
      <c r="TRJ37" s="61"/>
      <c r="TRK37" s="61"/>
      <c r="TRL37" s="61"/>
      <c r="TRM37" s="61"/>
      <c r="TRN37" s="61"/>
      <c r="TRO37" s="61"/>
      <c r="TRP37" s="61"/>
      <c r="TRQ37" s="61"/>
      <c r="TRR37" s="61"/>
      <c r="TRS37" s="61"/>
      <c r="TRT37" s="61"/>
      <c r="TRU37" s="61"/>
      <c r="TRV37" s="61"/>
      <c r="TRW37" s="61"/>
      <c r="TRX37" s="61"/>
      <c r="TRY37" s="61"/>
      <c r="TRZ37" s="61"/>
      <c r="TSA37" s="61"/>
      <c r="TSB37" s="61"/>
      <c r="TSC37" s="61"/>
      <c r="TSD37" s="61"/>
      <c r="TSE37" s="61"/>
      <c r="TSF37" s="61"/>
      <c r="TSG37" s="61"/>
      <c r="TSH37" s="61"/>
      <c r="TSI37" s="61"/>
      <c r="TSJ37" s="61"/>
      <c r="TSK37" s="61"/>
      <c r="TSL37" s="61"/>
      <c r="TSM37" s="61"/>
      <c r="TSN37" s="61"/>
      <c r="TSO37" s="61"/>
      <c r="TSP37" s="61"/>
      <c r="TSQ37" s="61"/>
      <c r="TSR37" s="61"/>
      <c r="TSS37" s="61"/>
      <c r="TST37" s="61"/>
      <c r="TSU37" s="61"/>
      <c r="TSV37" s="61"/>
      <c r="TSW37" s="61"/>
      <c r="TSX37" s="61"/>
      <c r="TSY37" s="61"/>
      <c r="TSZ37" s="61"/>
      <c r="TTA37" s="61"/>
      <c r="TTB37" s="61"/>
      <c r="TTC37" s="61"/>
      <c r="TTD37" s="61"/>
      <c r="TTE37" s="61"/>
      <c r="TTF37" s="61"/>
      <c r="TTG37" s="61"/>
      <c r="TTH37" s="61"/>
      <c r="TTI37" s="61"/>
      <c r="TTJ37" s="61"/>
      <c r="TTK37" s="61"/>
      <c r="TTL37" s="61"/>
      <c r="TTM37" s="61"/>
      <c r="TTN37" s="61"/>
      <c r="TTO37" s="61"/>
      <c r="TTP37" s="61"/>
      <c r="TTQ37" s="61"/>
      <c r="TTR37" s="61"/>
      <c r="TTS37" s="61"/>
      <c r="TTT37" s="61"/>
      <c r="TTU37" s="61"/>
      <c r="TTV37" s="61"/>
      <c r="TTW37" s="61"/>
      <c r="TTX37" s="61"/>
      <c r="TTY37" s="61"/>
      <c r="TTZ37" s="61"/>
      <c r="TUA37" s="61"/>
      <c r="TUB37" s="61"/>
      <c r="TUC37" s="61"/>
      <c r="TUD37" s="61"/>
      <c r="TUE37" s="61"/>
      <c r="TUF37" s="61"/>
      <c r="TUG37" s="61"/>
      <c r="TUH37" s="61"/>
      <c r="TUI37" s="61"/>
      <c r="TUJ37" s="61"/>
      <c r="TUK37" s="61"/>
      <c r="TUL37" s="61"/>
      <c r="TUM37" s="61"/>
      <c r="TUN37" s="61"/>
      <c r="TUO37" s="61"/>
      <c r="TUP37" s="61"/>
      <c r="TUQ37" s="61"/>
      <c r="TUR37" s="61"/>
      <c r="TUS37" s="61"/>
      <c r="TUT37" s="61"/>
      <c r="TUU37" s="61"/>
      <c r="TUV37" s="61"/>
      <c r="TUW37" s="61"/>
      <c r="TUX37" s="61"/>
      <c r="TUY37" s="61"/>
      <c r="TUZ37" s="61"/>
      <c r="TVA37" s="61"/>
      <c r="TVB37" s="61"/>
      <c r="TVC37" s="61"/>
      <c r="TVD37" s="61"/>
      <c r="TVE37" s="61"/>
      <c r="TVF37" s="61"/>
      <c r="TVG37" s="61"/>
      <c r="TVH37" s="61"/>
      <c r="TVI37" s="61"/>
      <c r="TVJ37" s="61"/>
      <c r="TVK37" s="61"/>
      <c r="TVL37" s="61"/>
      <c r="TVM37" s="61"/>
      <c r="TVN37" s="61"/>
      <c r="TVO37" s="61"/>
      <c r="TVP37" s="61"/>
      <c r="TVQ37" s="61"/>
      <c r="TVR37" s="61"/>
      <c r="TVS37" s="61"/>
      <c r="TVT37" s="61"/>
      <c r="TVU37" s="61"/>
      <c r="TVV37" s="61"/>
      <c r="TVW37" s="61"/>
      <c r="TVX37" s="61"/>
      <c r="TVY37" s="61"/>
      <c r="TVZ37" s="61"/>
      <c r="TWA37" s="61"/>
      <c r="TWB37" s="61"/>
      <c r="TWC37" s="61"/>
      <c r="TWD37" s="61"/>
      <c r="TWE37" s="61"/>
      <c r="TWF37" s="61"/>
      <c r="TWG37" s="61"/>
      <c r="TWH37" s="61"/>
      <c r="TWI37" s="61"/>
      <c r="TWJ37" s="61"/>
      <c r="TWK37" s="61"/>
      <c r="TWL37" s="61"/>
      <c r="TWM37" s="61"/>
      <c r="TWN37" s="61"/>
      <c r="TWO37" s="61"/>
      <c r="TWP37" s="61"/>
      <c r="TWQ37" s="61"/>
      <c r="TWR37" s="61"/>
      <c r="TWS37" s="61"/>
      <c r="TWT37" s="61"/>
      <c r="TWU37" s="61"/>
      <c r="TWV37" s="61"/>
      <c r="TWW37" s="61"/>
      <c r="TWX37" s="61"/>
      <c r="TWY37" s="61"/>
      <c r="TWZ37" s="61"/>
      <c r="TXA37" s="61"/>
      <c r="TXB37" s="61"/>
      <c r="TXC37" s="61"/>
      <c r="TXD37" s="61"/>
      <c r="TXE37" s="61"/>
      <c r="TXF37" s="61"/>
      <c r="TXG37" s="61"/>
      <c r="TXH37" s="61"/>
      <c r="TXI37" s="61"/>
      <c r="TXJ37" s="61"/>
      <c r="TXK37" s="61"/>
      <c r="TXL37" s="61"/>
      <c r="TXM37" s="61"/>
      <c r="TXN37" s="61"/>
      <c r="TXO37" s="61"/>
      <c r="TXP37" s="61"/>
      <c r="TXQ37" s="61"/>
      <c r="TXR37" s="61"/>
      <c r="TXS37" s="61"/>
      <c r="TXT37" s="61"/>
      <c r="TXU37" s="61"/>
      <c r="TXV37" s="61"/>
      <c r="TXW37" s="61"/>
      <c r="TXX37" s="61"/>
      <c r="TXY37" s="61"/>
      <c r="TXZ37" s="61"/>
      <c r="TYA37" s="61"/>
      <c r="TYB37" s="61"/>
      <c r="TYC37" s="61"/>
      <c r="TYD37" s="61"/>
      <c r="TYE37" s="61"/>
      <c r="TYF37" s="61"/>
      <c r="TYG37" s="61"/>
      <c r="TYH37" s="61"/>
      <c r="TYI37" s="61"/>
      <c r="TYJ37" s="61"/>
      <c r="TYK37" s="61"/>
      <c r="TYL37" s="61"/>
      <c r="TYM37" s="61"/>
      <c r="TYN37" s="61"/>
      <c r="TYO37" s="61"/>
      <c r="TYP37" s="61"/>
      <c r="TYQ37" s="61"/>
      <c r="TYR37" s="61"/>
      <c r="TYS37" s="61"/>
      <c r="TYT37" s="61"/>
      <c r="TYU37" s="61"/>
      <c r="TYV37" s="61"/>
      <c r="TYW37" s="61"/>
      <c r="TYX37" s="61"/>
      <c r="TYY37" s="61"/>
      <c r="TYZ37" s="61"/>
      <c r="TZA37" s="61"/>
      <c r="TZB37" s="61"/>
      <c r="TZC37" s="61"/>
      <c r="TZD37" s="61"/>
      <c r="TZE37" s="61"/>
      <c r="TZF37" s="61"/>
      <c r="TZG37" s="61"/>
      <c r="TZH37" s="61"/>
      <c r="TZI37" s="61"/>
      <c r="TZJ37" s="61"/>
      <c r="TZK37" s="61"/>
      <c r="TZL37" s="61"/>
      <c r="TZM37" s="61"/>
      <c r="TZN37" s="61"/>
      <c r="TZO37" s="61"/>
      <c r="TZP37" s="61"/>
      <c r="TZQ37" s="61"/>
      <c r="TZR37" s="61"/>
      <c r="TZS37" s="61"/>
      <c r="TZT37" s="61"/>
      <c r="TZU37" s="61"/>
      <c r="TZV37" s="61"/>
      <c r="TZW37" s="61"/>
      <c r="TZX37" s="61"/>
      <c r="TZY37" s="61"/>
      <c r="TZZ37" s="61"/>
      <c r="UAA37" s="61"/>
      <c r="UAB37" s="61"/>
      <c r="UAC37" s="61"/>
      <c r="UAD37" s="61"/>
      <c r="UAE37" s="61"/>
      <c r="UAF37" s="61"/>
      <c r="UAG37" s="61"/>
      <c r="UAH37" s="61"/>
      <c r="UAI37" s="61"/>
      <c r="UAJ37" s="61"/>
      <c r="UAK37" s="61"/>
      <c r="UAL37" s="61"/>
      <c r="UAM37" s="61"/>
      <c r="UAN37" s="61"/>
      <c r="UAO37" s="61"/>
      <c r="UAP37" s="61"/>
      <c r="UAQ37" s="61"/>
      <c r="UAR37" s="61"/>
      <c r="UAS37" s="61"/>
      <c r="UAT37" s="61"/>
      <c r="UAU37" s="61"/>
      <c r="UAV37" s="61"/>
      <c r="UAW37" s="61"/>
      <c r="UAX37" s="61"/>
      <c r="UAY37" s="61"/>
      <c r="UAZ37" s="61"/>
      <c r="UBA37" s="61"/>
      <c r="UBB37" s="61"/>
      <c r="UBC37" s="61"/>
      <c r="UBD37" s="61"/>
      <c r="UBE37" s="61"/>
      <c r="UBF37" s="61"/>
      <c r="UBG37" s="61"/>
      <c r="UBH37" s="61"/>
      <c r="UBI37" s="61"/>
      <c r="UBJ37" s="61"/>
      <c r="UBK37" s="61"/>
      <c r="UBL37" s="61"/>
      <c r="UBM37" s="61"/>
      <c r="UBN37" s="61"/>
      <c r="UBO37" s="61"/>
      <c r="UBP37" s="61"/>
      <c r="UBQ37" s="61"/>
      <c r="UBR37" s="61"/>
      <c r="UBS37" s="61"/>
      <c r="UBT37" s="61"/>
      <c r="UBU37" s="61"/>
      <c r="UBV37" s="61"/>
      <c r="UBW37" s="61"/>
      <c r="UBX37" s="61"/>
      <c r="UBY37" s="61"/>
      <c r="UBZ37" s="61"/>
      <c r="UCA37" s="61"/>
      <c r="UCB37" s="61"/>
      <c r="UCC37" s="61"/>
      <c r="UCD37" s="61"/>
      <c r="UCE37" s="61"/>
      <c r="UCF37" s="61"/>
      <c r="UCG37" s="61"/>
      <c r="UCH37" s="61"/>
      <c r="UCI37" s="61"/>
      <c r="UCJ37" s="61"/>
      <c r="UCK37" s="61"/>
      <c r="UCL37" s="61"/>
      <c r="UCM37" s="61"/>
      <c r="UCN37" s="61"/>
      <c r="UCO37" s="61"/>
      <c r="UCP37" s="61"/>
      <c r="UCQ37" s="61"/>
      <c r="UCR37" s="61"/>
      <c r="UCS37" s="61"/>
      <c r="UCT37" s="61"/>
      <c r="UCU37" s="61"/>
      <c r="UCV37" s="61"/>
      <c r="UCW37" s="61"/>
      <c r="UCX37" s="61"/>
      <c r="UCY37" s="61"/>
      <c r="UCZ37" s="61"/>
      <c r="UDA37" s="61"/>
      <c r="UDB37" s="61"/>
      <c r="UDC37" s="61"/>
      <c r="UDD37" s="61"/>
      <c r="UDE37" s="61"/>
      <c r="UDF37" s="61"/>
      <c r="UDG37" s="61"/>
      <c r="UDH37" s="61"/>
      <c r="UDI37" s="61"/>
      <c r="UDJ37" s="61"/>
      <c r="UDK37" s="61"/>
      <c r="UDL37" s="61"/>
      <c r="UDM37" s="61"/>
      <c r="UDN37" s="61"/>
      <c r="UDO37" s="61"/>
      <c r="UDP37" s="61"/>
      <c r="UDQ37" s="61"/>
      <c r="UDR37" s="61"/>
      <c r="UDS37" s="61"/>
      <c r="UDT37" s="61"/>
      <c r="UDU37" s="61"/>
      <c r="UDV37" s="61"/>
      <c r="UDW37" s="61"/>
      <c r="UDX37" s="61"/>
      <c r="UDY37" s="61"/>
      <c r="UDZ37" s="61"/>
      <c r="UEA37" s="61"/>
      <c r="UEB37" s="61"/>
      <c r="UEC37" s="61"/>
      <c r="UED37" s="61"/>
      <c r="UEE37" s="61"/>
      <c r="UEF37" s="61"/>
      <c r="UEG37" s="61"/>
      <c r="UEH37" s="61"/>
      <c r="UEI37" s="61"/>
      <c r="UEJ37" s="61"/>
      <c r="UEK37" s="61"/>
      <c r="UEL37" s="61"/>
      <c r="UEM37" s="61"/>
      <c r="UEN37" s="61"/>
      <c r="UEO37" s="61"/>
      <c r="UEP37" s="61"/>
      <c r="UEQ37" s="61"/>
      <c r="UER37" s="61"/>
      <c r="UES37" s="61"/>
      <c r="UET37" s="61"/>
      <c r="UEU37" s="61"/>
      <c r="UEV37" s="61"/>
      <c r="UEW37" s="61"/>
      <c r="UEX37" s="61"/>
      <c r="UEY37" s="61"/>
      <c r="UEZ37" s="61"/>
      <c r="UFA37" s="61"/>
      <c r="UFB37" s="61"/>
      <c r="UFC37" s="61"/>
      <c r="UFD37" s="61"/>
      <c r="UFE37" s="61"/>
      <c r="UFF37" s="61"/>
      <c r="UFG37" s="61"/>
      <c r="UFH37" s="61"/>
      <c r="UFI37" s="61"/>
      <c r="UFJ37" s="61"/>
      <c r="UFK37" s="61"/>
      <c r="UFL37" s="61"/>
      <c r="UFM37" s="61"/>
      <c r="UFN37" s="61"/>
      <c r="UFO37" s="61"/>
      <c r="UFP37" s="61"/>
      <c r="UFQ37" s="61"/>
      <c r="UFR37" s="61"/>
      <c r="UFS37" s="61"/>
      <c r="UFT37" s="61"/>
      <c r="UFU37" s="61"/>
      <c r="UFV37" s="61"/>
      <c r="UFW37" s="61"/>
      <c r="UFX37" s="61"/>
      <c r="UFY37" s="61"/>
      <c r="UFZ37" s="61"/>
      <c r="UGA37" s="61"/>
      <c r="UGB37" s="61"/>
      <c r="UGC37" s="61"/>
      <c r="UGD37" s="61"/>
      <c r="UGE37" s="61"/>
      <c r="UGF37" s="61"/>
      <c r="UGG37" s="61"/>
      <c r="UGH37" s="61"/>
      <c r="UGI37" s="61"/>
      <c r="UGJ37" s="61"/>
      <c r="UGK37" s="61"/>
      <c r="UGL37" s="61"/>
      <c r="UGM37" s="61"/>
      <c r="UGN37" s="61"/>
      <c r="UGO37" s="61"/>
      <c r="UGP37" s="61"/>
      <c r="UGQ37" s="61"/>
      <c r="UGR37" s="61"/>
      <c r="UGS37" s="61"/>
      <c r="UGT37" s="61"/>
      <c r="UGU37" s="61"/>
      <c r="UGV37" s="61"/>
      <c r="UGW37" s="61"/>
      <c r="UGX37" s="61"/>
      <c r="UGY37" s="61"/>
      <c r="UGZ37" s="61"/>
      <c r="UHA37" s="61"/>
      <c r="UHB37" s="61"/>
      <c r="UHC37" s="61"/>
      <c r="UHD37" s="61"/>
      <c r="UHE37" s="61"/>
      <c r="UHF37" s="61"/>
      <c r="UHG37" s="61"/>
      <c r="UHH37" s="61"/>
      <c r="UHI37" s="61"/>
      <c r="UHJ37" s="61"/>
      <c r="UHK37" s="61"/>
      <c r="UHL37" s="61"/>
      <c r="UHM37" s="61"/>
      <c r="UHN37" s="61"/>
      <c r="UHO37" s="61"/>
      <c r="UHP37" s="61"/>
      <c r="UHQ37" s="61"/>
      <c r="UHR37" s="61"/>
      <c r="UHS37" s="61"/>
      <c r="UHT37" s="61"/>
      <c r="UHU37" s="61"/>
      <c r="UHV37" s="61"/>
      <c r="UHW37" s="61"/>
      <c r="UHX37" s="61"/>
      <c r="UHY37" s="61"/>
      <c r="UHZ37" s="61"/>
      <c r="UIA37" s="61"/>
      <c r="UIB37" s="61"/>
      <c r="UIC37" s="61"/>
      <c r="UID37" s="61"/>
      <c r="UIE37" s="61"/>
      <c r="UIF37" s="61"/>
      <c r="UIG37" s="61"/>
      <c r="UIH37" s="61"/>
      <c r="UII37" s="61"/>
      <c r="UIJ37" s="61"/>
      <c r="UIK37" s="61"/>
      <c r="UIL37" s="61"/>
      <c r="UIM37" s="61"/>
      <c r="UIN37" s="61"/>
      <c r="UIO37" s="61"/>
      <c r="UIP37" s="61"/>
      <c r="UIQ37" s="61"/>
      <c r="UIR37" s="61"/>
      <c r="UIS37" s="61"/>
      <c r="UIT37" s="61"/>
      <c r="UIU37" s="61"/>
      <c r="UIV37" s="61"/>
      <c r="UIW37" s="61"/>
      <c r="UIX37" s="61"/>
      <c r="UIY37" s="61"/>
      <c r="UIZ37" s="61"/>
      <c r="UJA37" s="61"/>
      <c r="UJB37" s="61"/>
      <c r="UJC37" s="61"/>
      <c r="UJD37" s="61"/>
      <c r="UJE37" s="61"/>
      <c r="UJF37" s="61"/>
      <c r="UJG37" s="61"/>
      <c r="UJH37" s="61"/>
      <c r="UJI37" s="61"/>
      <c r="UJJ37" s="61"/>
      <c r="UJK37" s="61"/>
      <c r="UJL37" s="61"/>
      <c r="UJM37" s="61"/>
      <c r="UJN37" s="61"/>
      <c r="UJO37" s="61"/>
      <c r="UJP37" s="61"/>
      <c r="UJQ37" s="61"/>
      <c r="UJR37" s="61"/>
      <c r="UJS37" s="61"/>
      <c r="UJT37" s="61"/>
      <c r="UJU37" s="61"/>
      <c r="UJV37" s="61"/>
      <c r="UJW37" s="61"/>
      <c r="UJX37" s="61"/>
      <c r="UJY37" s="61"/>
      <c r="UJZ37" s="61"/>
      <c r="UKA37" s="61"/>
      <c r="UKB37" s="61"/>
      <c r="UKC37" s="61"/>
      <c r="UKD37" s="61"/>
      <c r="UKE37" s="61"/>
      <c r="UKF37" s="61"/>
      <c r="UKG37" s="61"/>
      <c r="UKH37" s="61"/>
      <c r="UKI37" s="61"/>
      <c r="UKJ37" s="61"/>
      <c r="UKK37" s="61"/>
      <c r="UKL37" s="61"/>
      <c r="UKM37" s="61"/>
      <c r="UKN37" s="61"/>
      <c r="UKO37" s="61"/>
      <c r="UKP37" s="61"/>
      <c r="UKQ37" s="61"/>
      <c r="UKR37" s="61"/>
      <c r="UKS37" s="61"/>
      <c r="UKT37" s="61"/>
      <c r="UKU37" s="61"/>
      <c r="UKV37" s="61"/>
      <c r="UKW37" s="61"/>
      <c r="UKX37" s="61"/>
      <c r="UKY37" s="61"/>
      <c r="UKZ37" s="61"/>
      <c r="ULA37" s="61"/>
      <c r="ULB37" s="61"/>
      <c r="ULC37" s="61"/>
      <c r="ULD37" s="61"/>
      <c r="ULE37" s="61"/>
      <c r="ULF37" s="61"/>
      <c r="ULG37" s="61"/>
      <c r="ULH37" s="61"/>
      <c r="ULI37" s="61"/>
      <c r="ULJ37" s="61"/>
      <c r="ULK37" s="61"/>
      <c r="ULL37" s="61"/>
      <c r="ULM37" s="61"/>
      <c r="ULN37" s="61"/>
      <c r="ULO37" s="61"/>
      <c r="ULP37" s="61"/>
      <c r="ULQ37" s="61"/>
      <c r="ULR37" s="61"/>
      <c r="ULS37" s="61"/>
      <c r="ULT37" s="61"/>
      <c r="ULU37" s="61"/>
      <c r="ULV37" s="61"/>
      <c r="ULW37" s="61"/>
      <c r="ULX37" s="61"/>
      <c r="ULY37" s="61"/>
      <c r="ULZ37" s="61"/>
      <c r="UMA37" s="61"/>
      <c r="UMB37" s="61"/>
      <c r="UMC37" s="61"/>
      <c r="UMD37" s="61"/>
      <c r="UME37" s="61"/>
      <c r="UMF37" s="61"/>
      <c r="UMG37" s="61"/>
      <c r="UMH37" s="61"/>
      <c r="UMI37" s="61"/>
      <c r="UMJ37" s="61"/>
      <c r="UMK37" s="61"/>
      <c r="UML37" s="61"/>
      <c r="UMM37" s="61"/>
      <c r="UMN37" s="61"/>
      <c r="UMO37" s="61"/>
      <c r="UMP37" s="61"/>
      <c r="UMQ37" s="61"/>
      <c r="UMR37" s="61"/>
      <c r="UMS37" s="61"/>
      <c r="UMT37" s="61"/>
      <c r="UMU37" s="61"/>
      <c r="UMV37" s="61"/>
      <c r="UMW37" s="61"/>
      <c r="UMX37" s="61"/>
      <c r="UMY37" s="61"/>
      <c r="UMZ37" s="61"/>
      <c r="UNA37" s="61"/>
      <c r="UNB37" s="61"/>
      <c r="UNC37" s="61"/>
      <c r="UND37" s="61"/>
      <c r="UNE37" s="61"/>
      <c r="UNF37" s="61"/>
      <c r="UNG37" s="61"/>
      <c r="UNH37" s="61"/>
      <c r="UNI37" s="61"/>
      <c r="UNJ37" s="61"/>
      <c r="UNK37" s="61"/>
      <c r="UNL37" s="61"/>
      <c r="UNM37" s="61"/>
      <c r="UNN37" s="61"/>
      <c r="UNO37" s="61"/>
      <c r="UNP37" s="61"/>
      <c r="UNQ37" s="61"/>
      <c r="UNR37" s="61"/>
      <c r="UNS37" s="61"/>
      <c r="UNT37" s="61"/>
      <c r="UNU37" s="61"/>
      <c r="UNV37" s="61"/>
      <c r="UNW37" s="61"/>
      <c r="UNX37" s="61"/>
      <c r="UNY37" s="61"/>
      <c r="UNZ37" s="61"/>
      <c r="UOA37" s="61"/>
      <c r="UOB37" s="61"/>
      <c r="UOC37" s="61"/>
      <c r="UOD37" s="61"/>
      <c r="UOE37" s="61"/>
      <c r="UOF37" s="61"/>
      <c r="UOG37" s="61"/>
      <c r="UOH37" s="61"/>
      <c r="UOI37" s="61"/>
      <c r="UOJ37" s="61"/>
      <c r="UOK37" s="61"/>
      <c r="UOL37" s="61"/>
      <c r="UOM37" s="61"/>
      <c r="UON37" s="61"/>
      <c r="UOO37" s="61"/>
      <c r="UOP37" s="61"/>
      <c r="UOQ37" s="61"/>
      <c r="UOR37" s="61"/>
      <c r="UOS37" s="61"/>
      <c r="UOT37" s="61"/>
      <c r="UOU37" s="61"/>
      <c r="UOV37" s="61"/>
      <c r="UOW37" s="61"/>
      <c r="UOX37" s="61"/>
      <c r="UOY37" s="61"/>
      <c r="UOZ37" s="61"/>
      <c r="UPA37" s="61"/>
      <c r="UPB37" s="61"/>
      <c r="UPC37" s="61"/>
      <c r="UPD37" s="61"/>
      <c r="UPE37" s="61"/>
      <c r="UPF37" s="61"/>
      <c r="UPG37" s="61"/>
      <c r="UPH37" s="61"/>
      <c r="UPI37" s="61"/>
      <c r="UPJ37" s="61"/>
      <c r="UPK37" s="61"/>
      <c r="UPL37" s="61"/>
      <c r="UPM37" s="61"/>
      <c r="UPN37" s="61"/>
      <c r="UPO37" s="61"/>
      <c r="UPP37" s="61"/>
      <c r="UPQ37" s="61"/>
      <c r="UPR37" s="61"/>
      <c r="UPS37" s="61"/>
      <c r="UPT37" s="61"/>
      <c r="UPU37" s="61"/>
      <c r="UPV37" s="61"/>
      <c r="UPW37" s="61"/>
      <c r="UPX37" s="61"/>
      <c r="UPY37" s="61"/>
      <c r="UPZ37" s="61"/>
      <c r="UQA37" s="61"/>
      <c r="UQB37" s="61"/>
      <c r="UQC37" s="61"/>
      <c r="UQD37" s="61"/>
      <c r="UQE37" s="61"/>
      <c r="UQF37" s="61"/>
      <c r="UQG37" s="61"/>
      <c r="UQH37" s="61"/>
      <c r="UQI37" s="61"/>
      <c r="UQJ37" s="61"/>
      <c r="UQK37" s="61"/>
      <c r="UQL37" s="61"/>
      <c r="UQM37" s="61"/>
      <c r="UQN37" s="61"/>
      <c r="UQO37" s="61"/>
      <c r="UQP37" s="61"/>
      <c r="UQQ37" s="61"/>
      <c r="UQR37" s="61"/>
      <c r="UQS37" s="61"/>
      <c r="UQT37" s="61"/>
      <c r="UQU37" s="61"/>
      <c r="UQV37" s="61"/>
      <c r="UQW37" s="61"/>
      <c r="UQX37" s="61"/>
      <c r="UQY37" s="61"/>
      <c r="UQZ37" s="61"/>
      <c r="URA37" s="61"/>
      <c r="URB37" s="61"/>
      <c r="URC37" s="61"/>
      <c r="URD37" s="61"/>
      <c r="URE37" s="61"/>
      <c r="URF37" s="61"/>
      <c r="URG37" s="61"/>
      <c r="URH37" s="61"/>
      <c r="URI37" s="61"/>
      <c r="URJ37" s="61"/>
      <c r="URK37" s="61"/>
      <c r="URL37" s="61"/>
      <c r="URM37" s="61"/>
      <c r="URN37" s="61"/>
      <c r="URO37" s="61"/>
      <c r="URP37" s="61"/>
      <c r="URQ37" s="61"/>
      <c r="URR37" s="61"/>
      <c r="URS37" s="61"/>
      <c r="URT37" s="61"/>
      <c r="URU37" s="61"/>
      <c r="URV37" s="61"/>
      <c r="URW37" s="61"/>
      <c r="URX37" s="61"/>
      <c r="URY37" s="61"/>
      <c r="URZ37" s="61"/>
      <c r="USA37" s="61"/>
      <c r="USB37" s="61"/>
      <c r="USC37" s="61"/>
      <c r="USD37" s="61"/>
      <c r="USE37" s="61"/>
      <c r="USF37" s="61"/>
      <c r="USG37" s="61"/>
      <c r="USH37" s="61"/>
      <c r="USI37" s="61"/>
      <c r="USJ37" s="61"/>
      <c r="USK37" s="61"/>
      <c r="USL37" s="61"/>
      <c r="USM37" s="61"/>
      <c r="USN37" s="61"/>
      <c r="USO37" s="61"/>
      <c r="USP37" s="61"/>
      <c r="USQ37" s="61"/>
      <c r="USR37" s="61"/>
      <c r="USS37" s="61"/>
      <c r="UST37" s="61"/>
      <c r="USU37" s="61"/>
      <c r="USV37" s="61"/>
      <c r="USW37" s="61"/>
      <c r="USX37" s="61"/>
      <c r="USY37" s="61"/>
      <c r="USZ37" s="61"/>
      <c r="UTA37" s="61"/>
      <c r="UTB37" s="61"/>
      <c r="UTC37" s="61"/>
      <c r="UTD37" s="61"/>
      <c r="UTE37" s="61"/>
      <c r="UTF37" s="61"/>
      <c r="UTG37" s="61"/>
      <c r="UTH37" s="61"/>
      <c r="UTI37" s="61"/>
      <c r="UTJ37" s="61"/>
      <c r="UTK37" s="61"/>
      <c r="UTL37" s="61"/>
      <c r="UTM37" s="61"/>
      <c r="UTN37" s="61"/>
      <c r="UTO37" s="61"/>
      <c r="UTP37" s="61"/>
      <c r="UTQ37" s="61"/>
      <c r="UTR37" s="61"/>
      <c r="UTS37" s="61"/>
      <c r="UTT37" s="61"/>
      <c r="UTU37" s="61"/>
      <c r="UTV37" s="61"/>
      <c r="UTW37" s="61"/>
      <c r="UTX37" s="61"/>
      <c r="UTY37" s="61"/>
      <c r="UTZ37" s="61"/>
      <c r="UUA37" s="61"/>
      <c r="UUB37" s="61"/>
      <c r="UUC37" s="61"/>
      <c r="UUD37" s="61"/>
      <c r="UUE37" s="61"/>
      <c r="UUF37" s="61"/>
      <c r="UUG37" s="61"/>
      <c r="UUH37" s="61"/>
      <c r="UUI37" s="61"/>
      <c r="UUJ37" s="61"/>
      <c r="UUK37" s="61"/>
      <c r="UUL37" s="61"/>
      <c r="UUM37" s="61"/>
      <c r="UUN37" s="61"/>
      <c r="UUO37" s="61"/>
      <c r="UUP37" s="61"/>
      <c r="UUQ37" s="61"/>
      <c r="UUR37" s="61"/>
      <c r="UUS37" s="61"/>
      <c r="UUT37" s="61"/>
      <c r="UUU37" s="61"/>
      <c r="UUV37" s="61"/>
      <c r="UUW37" s="61"/>
      <c r="UUX37" s="61"/>
      <c r="UUY37" s="61"/>
      <c r="UUZ37" s="61"/>
      <c r="UVA37" s="61"/>
      <c r="UVB37" s="61"/>
      <c r="UVC37" s="61"/>
      <c r="UVD37" s="61"/>
      <c r="UVE37" s="61"/>
      <c r="UVF37" s="61"/>
      <c r="UVG37" s="61"/>
      <c r="UVH37" s="61"/>
      <c r="UVI37" s="61"/>
      <c r="UVJ37" s="61"/>
      <c r="UVK37" s="61"/>
      <c r="UVL37" s="61"/>
      <c r="UVM37" s="61"/>
      <c r="UVN37" s="61"/>
      <c r="UVO37" s="61"/>
      <c r="UVP37" s="61"/>
      <c r="UVQ37" s="61"/>
      <c r="UVR37" s="61"/>
      <c r="UVS37" s="61"/>
      <c r="UVT37" s="61"/>
      <c r="UVU37" s="61"/>
      <c r="UVV37" s="61"/>
      <c r="UVW37" s="61"/>
      <c r="UVX37" s="61"/>
      <c r="UVY37" s="61"/>
      <c r="UVZ37" s="61"/>
      <c r="UWA37" s="61"/>
      <c r="UWB37" s="61"/>
      <c r="UWC37" s="61"/>
      <c r="UWD37" s="61"/>
      <c r="UWE37" s="61"/>
      <c r="UWF37" s="61"/>
      <c r="UWG37" s="61"/>
      <c r="UWH37" s="61"/>
      <c r="UWI37" s="61"/>
      <c r="UWJ37" s="61"/>
      <c r="UWK37" s="61"/>
      <c r="UWL37" s="61"/>
      <c r="UWM37" s="61"/>
      <c r="UWN37" s="61"/>
      <c r="UWO37" s="61"/>
      <c r="UWP37" s="61"/>
      <c r="UWQ37" s="61"/>
      <c r="UWR37" s="61"/>
      <c r="UWS37" s="61"/>
      <c r="UWT37" s="61"/>
      <c r="UWU37" s="61"/>
      <c r="UWV37" s="61"/>
      <c r="UWW37" s="61"/>
      <c r="UWX37" s="61"/>
      <c r="UWY37" s="61"/>
      <c r="UWZ37" s="61"/>
      <c r="UXA37" s="61"/>
      <c r="UXB37" s="61"/>
      <c r="UXC37" s="61"/>
      <c r="UXD37" s="61"/>
      <c r="UXE37" s="61"/>
      <c r="UXF37" s="61"/>
      <c r="UXG37" s="61"/>
      <c r="UXH37" s="61"/>
      <c r="UXI37" s="61"/>
      <c r="UXJ37" s="61"/>
      <c r="UXK37" s="61"/>
      <c r="UXL37" s="61"/>
      <c r="UXM37" s="61"/>
      <c r="UXN37" s="61"/>
      <c r="UXO37" s="61"/>
      <c r="UXP37" s="61"/>
      <c r="UXQ37" s="61"/>
      <c r="UXR37" s="61"/>
      <c r="UXS37" s="61"/>
      <c r="UXT37" s="61"/>
      <c r="UXU37" s="61"/>
      <c r="UXV37" s="61"/>
      <c r="UXW37" s="61"/>
      <c r="UXX37" s="61"/>
      <c r="UXY37" s="61"/>
      <c r="UXZ37" s="61"/>
      <c r="UYA37" s="61"/>
      <c r="UYB37" s="61"/>
      <c r="UYC37" s="61"/>
      <c r="UYD37" s="61"/>
      <c r="UYE37" s="61"/>
      <c r="UYF37" s="61"/>
      <c r="UYG37" s="61"/>
      <c r="UYH37" s="61"/>
      <c r="UYI37" s="61"/>
      <c r="UYJ37" s="61"/>
      <c r="UYK37" s="61"/>
      <c r="UYL37" s="61"/>
      <c r="UYM37" s="61"/>
      <c r="UYN37" s="61"/>
      <c r="UYO37" s="61"/>
      <c r="UYP37" s="61"/>
      <c r="UYQ37" s="61"/>
      <c r="UYR37" s="61"/>
      <c r="UYS37" s="61"/>
      <c r="UYT37" s="61"/>
      <c r="UYU37" s="61"/>
      <c r="UYV37" s="61"/>
      <c r="UYW37" s="61"/>
      <c r="UYX37" s="61"/>
      <c r="UYY37" s="61"/>
      <c r="UYZ37" s="61"/>
      <c r="UZA37" s="61"/>
      <c r="UZB37" s="61"/>
      <c r="UZC37" s="61"/>
      <c r="UZD37" s="61"/>
      <c r="UZE37" s="61"/>
      <c r="UZF37" s="61"/>
      <c r="UZG37" s="61"/>
      <c r="UZH37" s="61"/>
      <c r="UZI37" s="61"/>
      <c r="UZJ37" s="61"/>
      <c r="UZK37" s="61"/>
      <c r="UZL37" s="61"/>
      <c r="UZM37" s="61"/>
      <c r="UZN37" s="61"/>
      <c r="UZO37" s="61"/>
      <c r="UZP37" s="61"/>
      <c r="UZQ37" s="61"/>
      <c r="UZR37" s="61"/>
      <c r="UZS37" s="61"/>
      <c r="UZT37" s="61"/>
      <c r="UZU37" s="61"/>
      <c r="UZV37" s="61"/>
      <c r="UZW37" s="61"/>
      <c r="UZX37" s="61"/>
      <c r="UZY37" s="61"/>
      <c r="UZZ37" s="61"/>
      <c r="VAA37" s="61"/>
      <c r="VAB37" s="61"/>
      <c r="VAC37" s="61"/>
      <c r="VAD37" s="61"/>
      <c r="VAE37" s="61"/>
      <c r="VAF37" s="61"/>
      <c r="VAG37" s="61"/>
      <c r="VAH37" s="61"/>
      <c r="VAI37" s="61"/>
      <c r="VAJ37" s="61"/>
      <c r="VAK37" s="61"/>
      <c r="VAL37" s="61"/>
      <c r="VAM37" s="61"/>
      <c r="VAN37" s="61"/>
      <c r="VAO37" s="61"/>
      <c r="VAP37" s="61"/>
      <c r="VAQ37" s="61"/>
      <c r="VAR37" s="61"/>
      <c r="VAS37" s="61"/>
      <c r="VAT37" s="61"/>
      <c r="VAU37" s="61"/>
      <c r="VAV37" s="61"/>
      <c r="VAW37" s="61"/>
      <c r="VAX37" s="61"/>
      <c r="VAY37" s="61"/>
      <c r="VAZ37" s="61"/>
      <c r="VBA37" s="61"/>
      <c r="VBB37" s="61"/>
      <c r="VBC37" s="61"/>
      <c r="VBD37" s="61"/>
      <c r="VBE37" s="61"/>
      <c r="VBF37" s="61"/>
      <c r="VBG37" s="61"/>
      <c r="VBH37" s="61"/>
      <c r="VBI37" s="61"/>
      <c r="VBJ37" s="61"/>
      <c r="VBK37" s="61"/>
      <c r="VBL37" s="61"/>
      <c r="VBM37" s="61"/>
      <c r="VBN37" s="61"/>
      <c r="VBO37" s="61"/>
      <c r="VBP37" s="61"/>
      <c r="VBQ37" s="61"/>
      <c r="VBR37" s="61"/>
      <c r="VBS37" s="61"/>
      <c r="VBT37" s="61"/>
      <c r="VBU37" s="61"/>
      <c r="VBV37" s="61"/>
      <c r="VBW37" s="61"/>
      <c r="VBX37" s="61"/>
      <c r="VBY37" s="61"/>
      <c r="VBZ37" s="61"/>
      <c r="VCA37" s="61"/>
      <c r="VCB37" s="61"/>
      <c r="VCC37" s="61"/>
      <c r="VCD37" s="61"/>
      <c r="VCE37" s="61"/>
      <c r="VCF37" s="61"/>
      <c r="VCG37" s="61"/>
      <c r="VCH37" s="61"/>
      <c r="VCI37" s="61"/>
      <c r="VCJ37" s="61"/>
      <c r="VCK37" s="61"/>
      <c r="VCL37" s="61"/>
      <c r="VCM37" s="61"/>
      <c r="VCN37" s="61"/>
      <c r="VCO37" s="61"/>
      <c r="VCP37" s="61"/>
      <c r="VCQ37" s="61"/>
      <c r="VCR37" s="61"/>
      <c r="VCS37" s="61"/>
      <c r="VCT37" s="61"/>
      <c r="VCU37" s="61"/>
      <c r="VCV37" s="61"/>
      <c r="VCW37" s="61"/>
      <c r="VCX37" s="61"/>
      <c r="VCY37" s="61"/>
      <c r="VCZ37" s="61"/>
      <c r="VDA37" s="61"/>
      <c r="VDB37" s="61"/>
      <c r="VDC37" s="61"/>
      <c r="VDD37" s="61"/>
      <c r="VDE37" s="61"/>
      <c r="VDF37" s="61"/>
      <c r="VDG37" s="61"/>
      <c r="VDH37" s="61"/>
      <c r="VDI37" s="61"/>
      <c r="VDJ37" s="61"/>
      <c r="VDK37" s="61"/>
      <c r="VDL37" s="61"/>
      <c r="VDM37" s="61"/>
      <c r="VDN37" s="61"/>
      <c r="VDO37" s="61"/>
      <c r="VDP37" s="61"/>
      <c r="VDQ37" s="61"/>
      <c r="VDR37" s="61"/>
      <c r="VDS37" s="61"/>
      <c r="VDT37" s="61"/>
      <c r="VDU37" s="61"/>
      <c r="VDV37" s="61"/>
      <c r="VDW37" s="61"/>
      <c r="VDX37" s="61"/>
      <c r="VDY37" s="61"/>
      <c r="VDZ37" s="61"/>
      <c r="VEA37" s="61"/>
      <c r="VEB37" s="61"/>
      <c r="VEC37" s="61"/>
      <c r="VED37" s="61"/>
      <c r="VEE37" s="61"/>
      <c r="VEF37" s="61"/>
      <c r="VEG37" s="61"/>
      <c r="VEH37" s="61"/>
      <c r="VEI37" s="61"/>
      <c r="VEJ37" s="61"/>
      <c r="VEK37" s="61"/>
      <c r="VEL37" s="61"/>
      <c r="VEM37" s="61"/>
      <c r="VEN37" s="61"/>
      <c r="VEO37" s="61"/>
      <c r="VEP37" s="61"/>
      <c r="VEQ37" s="61"/>
      <c r="VER37" s="61"/>
      <c r="VES37" s="61"/>
      <c r="VET37" s="61"/>
      <c r="VEU37" s="61"/>
      <c r="VEV37" s="61"/>
      <c r="VEW37" s="61"/>
      <c r="VEX37" s="61"/>
      <c r="VEY37" s="61"/>
      <c r="VEZ37" s="61"/>
      <c r="VFA37" s="61"/>
      <c r="VFB37" s="61"/>
      <c r="VFC37" s="61"/>
      <c r="VFD37" s="61"/>
      <c r="VFE37" s="61"/>
      <c r="VFF37" s="61"/>
      <c r="VFG37" s="61"/>
      <c r="VFH37" s="61"/>
      <c r="VFI37" s="61"/>
      <c r="VFJ37" s="61"/>
      <c r="VFK37" s="61"/>
      <c r="VFL37" s="61"/>
      <c r="VFM37" s="61"/>
      <c r="VFN37" s="61"/>
      <c r="VFO37" s="61"/>
      <c r="VFP37" s="61"/>
      <c r="VFQ37" s="61"/>
      <c r="VFR37" s="61"/>
      <c r="VFS37" s="61"/>
      <c r="VFT37" s="61"/>
      <c r="VFU37" s="61"/>
      <c r="VFV37" s="61"/>
      <c r="VFW37" s="61"/>
      <c r="VFX37" s="61"/>
      <c r="VFY37" s="61"/>
      <c r="VFZ37" s="61"/>
      <c r="VGA37" s="61"/>
      <c r="VGB37" s="61"/>
      <c r="VGC37" s="61"/>
      <c r="VGD37" s="61"/>
      <c r="VGE37" s="61"/>
      <c r="VGF37" s="61"/>
      <c r="VGG37" s="61"/>
      <c r="VGH37" s="61"/>
      <c r="VGI37" s="61"/>
      <c r="VGJ37" s="61"/>
      <c r="VGK37" s="61"/>
      <c r="VGL37" s="61"/>
      <c r="VGM37" s="61"/>
      <c r="VGN37" s="61"/>
      <c r="VGO37" s="61"/>
      <c r="VGP37" s="61"/>
      <c r="VGQ37" s="61"/>
      <c r="VGR37" s="61"/>
      <c r="VGS37" s="61"/>
      <c r="VGT37" s="61"/>
      <c r="VGU37" s="61"/>
      <c r="VGV37" s="61"/>
      <c r="VGW37" s="61"/>
      <c r="VGX37" s="61"/>
      <c r="VGY37" s="61"/>
      <c r="VGZ37" s="61"/>
      <c r="VHA37" s="61"/>
      <c r="VHB37" s="61"/>
      <c r="VHC37" s="61"/>
      <c r="VHD37" s="61"/>
      <c r="VHE37" s="61"/>
      <c r="VHF37" s="61"/>
      <c r="VHG37" s="61"/>
      <c r="VHH37" s="61"/>
      <c r="VHI37" s="61"/>
      <c r="VHJ37" s="61"/>
      <c r="VHK37" s="61"/>
      <c r="VHL37" s="61"/>
      <c r="VHM37" s="61"/>
      <c r="VHN37" s="61"/>
      <c r="VHO37" s="61"/>
      <c r="VHP37" s="61"/>
      <c r="VHQ37" s="61"/>
      <c r="VHR37" s="61"/>
      <c r="VHS37" s="61"/>
      <c r="VHT37" s="61"/>
      <c r="VHU37" s="61"/>
      <c r="VHV37" s="61"/>
      <c r="VHW37" s="61"/>
      <c r="VHX37" s="61"/>
      <c r="VHY37" s="61"/>
      <c r="VHZ37" s="61"/>
      <c r="VIA37" s="61"/>
      <c r="VIB37" s="61"/>
      <c r="VIC37" s="61"/>
      <c r="VID37" s="61"/>
      <c r="VIE37" s="61"/>
      <c r="VIF37" s="61"/>
      <c r="VIG37" s="61"/>
      <c r="VIH37" s="61"/>
      <c r="VII37" s="61"/>
      <c r="VIJ37" s="61"/>
      <c r="VIK37" s="61"/>
      <c r="VIL37" s="61"/>
      <c r="VIM37" s="61"/>
      <c r="VIN37" s="61"/>
      <c r="VIO37" s="61"/>
      <c r="VIP37" s="61"/>
      <c r="VIQ37" s="61"/>
      <c r="VIR37" s="61"/>
      <c r="VIS37" s="61"/>
      <c r="VIT37" s="61"/>
      <c r="VIU37" s="61"/>
      <c r="VIV37" s="61"/>
      <c r="VIW37" s="61"/>
      <c r="VIX37" s="61"/>
      <c r="VIY37" s="61"/>
      <c r="VIZ37" s="61"/>
      <c r="VJA37" s="61"/>
      <c r="VJB37" s="61"/>
      <c r="VJC37" s="61"/>
      <c r="VJD37" s="61"/>
      <c r="VJE37" s="61"/>
      <c r="VJF37" s="61"/>
      <c r="VJG37" s="61"/>
      <c r="VJH37" s="61"/>
      <c r="VJI37" s="61"/>
      <c r="VJJ37" s="61"/>
      <c r="VJK37" s="61"/>
      <c r="VJL37" s="61"/>
      <c r="VJM37" s="61"/>
      <c r="VJN37" s="61"/>
      <c r="VJO37" s="61"/>
      <c r="VJP37" s="61"/>
      <c r="VJQ37" s="61"/>
      <c r="VJR37" s="61"/>
      <c r="VJS37" s="61"/>
      <c r="VJT37" s="61"/>
      <c r="VJU37" s="61"/>
      <c r="VJV37" s="61"/>
      <c r="VJW37" s="61"/>
      <c r="VJX37" s="61"/>
      <c r="VJY37" s="61"/>
      <c r="VJZ37" s="61"/>
      <c r="VKA37" s="61"/>
      <c r="VKB37" s="61"/>
      <c r="VKC37" s="61"/>
      <c r="VKD37" s="61"/>
      <c r="VKE37" s="61"/>
      <c r="VKF37" s="61"/>
      <c r="VKG37" s="61"/>
      <c r="VKH37" s="61"/>
      <c r="VKI37" s="61"/>
      <c r="VKJ37" s="61"/>
      <c r="VKK37" s="61"/>
      <c r="VKL37" s="61"/>
      <c r="VKM37" s="61"/>
      <c r="VKN37" s="61"/>
      <c r="VKO37" s="61"/>
      <c r="VKP37" s="61"/>
      <c r="VKQ37" s="61"/>
      <c r="VKR37" s="61"/>
      <c r="VKS37" s="61"/>
      <c r="VKT37" s="61"/>
      <c r="VKU37" s="61"/>
      <c r="VKV37" s="61"/>
      <c r="VKW37" s="61"/>
      <c r="VKX37" s="61"/>
      <c r="VKY37" s="61"/>
      <c r="VKZ37" s="61"/>
      <c r="VLA37" s="61"/>
      <c r="VLB37" s="61"/>
      <c r="VLC37" s="61"/>
      <c r="VLD37" s="61"/>
      <c r="VLE37" s="61"/>
      <c r="VLF37" s="61"/>
      <c r="VLG37" s="61"/>
      <c r="VLH37" s="61"/>
      <c r="VLI37" s="61"/>
      <c r="VLJ37" s="61"/>
      <c r="VLK37" s="61"/>
      <c r="VLL37" s="61"/>
      <c r="VLM37" s="61"/>
      <c r="VLN37" s="61"/>
      <c r="VLO37" s="61"/>
      <c r="VLP37" s="61"/>
      <c r="VLQ37" s="61"/>
      <c r="VLR37" s="61"/>
      <c r="VLS37" s="61"/>
      <c r="VLT37" s="61"/>
      <c r="VLU37" s="61"/>
      <c r="VLV37" s="61"/>
      <c r="VLW37" s="61"/>
      <c r="VLX37" s="61"/>
      <c r="VLY37" s="61"/>
      <c r="VLZ37" s="61"/>
      <c r="VMA37" s="61"/>
      <c r="VMB37" s="61"/>
      <c r="VMC37" s="61"/>
      <c r="VMD37" s="61"/>
      <c r="VME37" s="61"/>
      <c r="VMF37" s="61"/>
      <c r="VMG37" s="61"/>
      <c r="VMH37" s="61"/>
      <c r="VMI37" s="61"/>
      <c r="VMJ37" s="61"/>
      <c r="VMK37" s="61"/>
      <c r="VML37" s="61"/>
      <c r="VMM37" s="61"/>
      <c r="VMN37" s="61"/>
      <c r="VMO37" s="61"/>
      <c r="VMP37" s="61"/>
      <c r="VMQ37" s="61"/>
      <c r="VMR37" s="61"/>
      <c r="VMS37" s="61"/>
      <c r="VMT37" s="61"/>
      <c r="VMU37" s="61"/>
      <c r="VMV37" s="61"/>
      <c r="VMW37" s="61"/>
      <c r="VMX37" s="61"/>
      <c r="VMY37" s="61"/>
      <c r="VMZ37" s="61"/>
      <c r="VNA37" s="61"/>
      <c r="VNB37" s="61"/>
      <c r="VNC37" s="61"/>
      <c r="VND37" s="61"/>
      <c r="VNE37" s="61"/>
      <c r="VNF37" s="61"/>
      <c r="VNG37" s="61"/>
      <c r="VNH37" s="61"/>
      <c r="VNI37" s="61"/>
      <c r="VNJ37" s="61"/>
      <c r="VNK37" s="61"/>
      <c r="VNL37" s="61"/>
      <c r="VNM37" s="61"/>
      <c r="VNN37" s="61"/>
      <c r="VNO37" s="61"/>
      <c r="VNP37" s="61"/>
      <c r="VNQ37" s="61"/>
      <c r="VNR37" s="61"/>
      <c r="VNS37" s="61"/>
      <c r="VNT37" s="61"/>
      <c r="VNU37" s="61"/>
      <c r="VNV37" s="61"/>
      <c r="VNW37" s="61"/>
      <c r="VNX37" s="61"/>
      <c r="VNY37" s="61"/>
      <c r="VNZ37" s="61"/>
      <c r="VOA37" s="61"/>
      <c r="VOB37" s="61"/>
      <c r="VOC37" s="61"/>
      <c r="VOD37" s="61"/>
      <c r="VOE37" s="61"/>
      <c r="VOF37" s="61"/>
      <c r="VOG37" s="61"/>
      <c r="VOH37" s="61"/>
      <c r="VOI37" s="61"/>
      <c r="VOJ37" s="61"/>
      <c r="VOK37" s="61"/>
      <c r="VOL37" s="61"/>
      <c r="VOM37" s="61"/>
      <c r="VON37" s="61"/>
      <c r="VOO37" s="61"/>
      <c r="VOP37" s="61"/>
      <c r="VOQ37" s="61"/>
      <c r="VOR37" s="61"/>
      <c r="VOS37" s="61"/>
      <c r="VOT37" s="61"/>
      <c r="VOU37" s="61"/>
      <c r="VOV37" s="61"/>
      <c r="VOW37" s="61"/>
      <c r="VOX37" s="61"/>
      <c r="VOY37" s="61"/>
      <c r="VOZ37" s="61"/>
      <c r="VPA37" s="61"/>
      <c r="VPB37" s="61"/>
      <c r="VPC37" s="61"/>
      <c r="VPD37" s="61"/>
      <c r="VPE37" s="61"/>
      <c r="VPF37" s="61"/>
      <c r="VPG37" s="61"/>
      <c r="VPH37" s="61"/>
      <c r="VPI37" s="61"/>
      <c r="VPJ37" s="61"/>
      <c r="VPK37" s="61"/>
      <c r="VPL37" s="61"/>
      <c r="VPM37" s="61"/>
      <c r="VPN37" s="61"/>
      <c r="VPO37" s="61"/>
      <c r="VPP37" s="61"/>
      <c r="VPQ37" s="61"/>
      <c r="VPR37" s="61"/>
      <c r="VPS37" s="61"/>
      <c r="VPT37" s="61"/>
      <c r="VPU37" s="61"/>
      <c r="VPV37" s="61"/>
      <c r="VPW37" s="61"/>
      <c r="VPX37" s="61"/>
      <c r="VPY37" s="61"/>
      <c r="VPZ37" s="61"/>
      <c r="VQA37" s="61"/>
      <c r="VQB37" s="61"/>
      <c r="VQC37" s="61"/>
      <c r="VQD37" s="61"/>
      <c r="VQE37" s="61"/>
      <c r="VQF37" s="61"/>
      <c r="VQG37" s="61"/>
      <c r="VQH37" s="61"/>
      <c r="VQI37" s="61"/>
      <c r="VQJ37" s="61"/>
      <c r="VQK37" s="61"/>
      <c r="VQL37" s="61"/>
      <c r="VQM37" s="61"/>
      <c r="VQN37" s="61"/>
      <c r="VQO37" s="61"/>
      <c r="VQP37" s="61"/>
      <c r="VQQ37" s="61"/>
      <c r="VQR37" s="61"/>
      <c r="VQS37" s="61"/>
      <c r="VQT37" s="61"/>
      <c r="VQU37" s="61"/>
      <c r="VQV37" s="61"/>
      <c r="VQW37" s="61"/>
      <c r="VQX37" s="61"/>
      <c r="VQY37" s="61"/>
      <c r="VQZ37" s="61"/>
      <c r="VRA37" s="61"/>
      <c r="VRB37" s="61"/>
      <c r="VRC37" s="61"/>
      <c r="VRD37" s="61"/>
      <c r="VRE37" s="61"/>
      <c r="VRF37" s="61"/>
      <c r="VRG37" s="61"/>
      <c r="VRH37" s="61"/>
      <c r="VRI37" s="61"/>
      <c r="VRJ37" s="61"/>
      <c r="VRK37" s="61"/>
      <c r="VRL37" s="61"/>
      <c r="VRM37" s="61"/>
      <c r="VRN37" s="61"/>
      <c r="VRO37" s="61"/>
      <c r="VRP37" s="61"/>
      <c r="VRQ37" s="61"/>
      <c r="VRR37" s="61"/>
      <c r="VRS37" s="61"/>
      <c r="VRT37" s="61"/>
      <c r="VRU37" s="61"/>
      <c r="VRV37" s="61"/>
      <c r="VRW37" s="61"/>
      <c r="VRX37" s="61"/>
      <c r="VRY37" s="61"/>
      <c r="VRZ37" s="61"/>
      <c r="VSA37" s="61"/>
      <c r="VSB37" s="61"/>
      <c r="VSC37" s="61"/>
      <c r="VSD37" s="61"/>
      <c r="VSE37" s="61"/>
      <c r="VSF37" s="61"/>
      <c r="VSG37" s="61"/>
      <c r="VSH37" s="61"/>
      <c r="VSI37" s="61"/>
      <c r="VSJ37" s="61"/>
      <c r="VSK37" s="61"/>
      <c r="VSL37" s="61"/>
      <c r="VSM37" s="61"/>
      <c r="VSN37" s="61"/>
      <c r="VSO37" s="61"/>
      <c r="VSP37" s="61"/>
      <c r="VSQ37" s="61"/>
      <c r="VSR37" s="61"/>
      <c r="VSS37" s="61"/>
      <c r="VST37" s="61"/>
      <c r="VSU37" s="61"/>
      <c r="VSV37" s="61"/>
      <c r="VSW37" s="61"/>
      <c r="VSX37" s="61"/>
      <c r="VSY37" s="61"/>
      <c r="VSZ37" s="61"/>
      <c r="VTA37" s="61"/>
      <c r="VTB37" s="61"/>
      <c r="VTC37" s="61"/>
      <c r="VTD37" s="61"/>
      <c r="VTE37" s="61"/>
      <c r="VTF37" s="61"/>
      <c r="VTG37" s="61"/>
      <c r="VTH37" s="61"/>
      <c r="VTI37" s="61"/>
      <c r="VTJ37" s="61"/>
      <c r="VTK37" s="61"/>
      <c r="VTL37" s="61"/>
      <c r="VTM37" s="61"/>
      <c r="VTN37" s="61"/>
      <c r="VTO37" s="61"/>
      <c r="VTP37" s="61"/>
      <c r="VTQ37" s="61"/>
      <c r="VTR37" s="61"/>
      <c r="VTS37" s="61"/>
      <c r="VTT37" s="61"/>
      <c r="VTU37" s="61"/>
      <c r="VTV37" s="61"/>
      <c r="VTW37" s="61"/>
      <c r="VTX37" s="61"/>
      <c r="VTY37" s="61"/>
      <c r="VTZ37" s="61"/>
      <c r="VUA37" s="61"/>
      <c r="VUB37" s="61"/>
      <c r="VUC37" s="61"/>
      <c r="VUD37" s="61"/>
      <c r="VUE37" s="61"/>
      <c r="VUF37" s="61"/>
      <c r="VUG37" s="61"/>
      <c r="VUH37" s="61"/>
      <c r="VUI37" s="61"/>
      <c r="VUJ37" s="61"/>
      <c r="VUK37" s="61"/>
      <c r="VUL37" s="61"/>
      <c r="VUM37" s="61"/>
      <c r="VUN37" s="61"/>
      <c r="VUO37" s="61"/>
      <c r="VUP37" s="61"/>
      <c r="VUQ37" s="61"/>
      <c r="VUR37" s="61"/>
      <c r="VUS37" s="61"/>
      <c r="VUT37" s="61"/>
      <c r="VUU37" s="61"/>
      <c r="VUV37" s="61"/>
      <c r="VUW37" s="61"/>
      <c r="VUX37" s="61"/>
      <c r="VUY37" s="61"/>
      <c r="VUZ37" s="61"/>
      <c r="VVA37" s="61"/>
      <c r="VVB37" s="61"/>
      <c r="VVC37" s="61"/>
      <c r="VVD37" s="61"/>
      <c r="VVE37" s="61"/>
      <c r="VVF37" s="61"/>
      <c r="VVG37" s="61"/>
      <c r="VVH37" s="61"/>
      <c r="VVI37" s="61"/>
      <c r="VVJ37" s="61"/>
      <c r="VVK37" s="61"/>
      <c r="VVL37" s="61"/>
      <c r="VVM37" s="61"/>
      <c r="VVN37" s="61"/>
      <c r="VVO37" s="61"/>
      <c r="VVP37" s="61"/>
      <c r="VVQ37" s="61"/>
      <c r="VVR37" s="61"/>
      <c r="VVS37" s="61"/>
      <c r="VVT37" s="61"/>
      <c r="VVU37" s="61"/>
      <c r="VVV37" s="61"/>
      <c r="VVW37" s="61"/>
      <c r="VVX37" s="61"/>
      <c r="VVY37" s="61"/>
      <c r="VVZ37" s="61"/>
      <c r="VWA37" s="61"/>
      <c r="VWB37" s="61"/>
      <c r="VWC37" s="61"/>
      <c r="VWD37" s="61"/>
      <c r="VWE37" s="61"/>
      <c r="VWF37" s="61"/>
      <c r="VWG37" s="61"/>
      <c r="VWH37" s="61"/>
      <c r="VWI37" s="61"/>
      <c r="VWJ37" s="61"/>
      <c r="VWK37" s="61"/>
      <c r="VWL37" s="61"/>
      <c r="VWM37" s="61"/>
      <c r="VWN37" s="61"/>
      <c r="VWO37" s="61"/>
      <c r="VWP37" s="61"/>
      <c r="VWQ37" s="61"/>
      <c r="VWR37" s="61"/>
      <c r="VWS37" s="61"/>
      <c r="VWT37" s="61"/>
      <c r="VWU37" s="61"/>
      <c r="VWV37" s="61"/>
      <c r="VWW37" s="61"/>
      <c r="VWX37" s="61"/>
      <c r="VWY37" s="61"/>
      <c r="VWZ37" s="61"/>
      <c r="VXA37" s="61"/>
      <c r="VXB37" s="61"/>
      <c r="VXC37" s="61"/>
      <c r="VXD37" s="61"/>
      <c r="VXE37" s="61"/>
      <c r="VXF37" s="61"/>
      <c r="VXG37" s="61"/>
      <c r="VXH37" s="61"/>
      <c r="VXI37" s="61"/>
      <c r="VXJ37" s="61"/>
      <c r="VXK37" s="61"/>
      <c r="VXL37" s="61"/>
      <c r="VXM37" s="61"/>
      <c r="VXN37" s="61"/>
      <c r="VXO37" s="61"/>
      <c r="VXP37" s="61"/>
      <c r="VXQ37" s="61"/>
      <c r="VXR37" s="61"/>
      <c r="VXS37" s="61"/>
      <c r="VXT37" s="61"/>
      <c r="VXU37" s="61"/>
      <c r="VXV37" s="61"/>
      <c r="VXW37" s="61"/>
      <c r="VXX37" s="61"/>
      <c r="VXY37" s="61"/>
      <c r="VXZ37" s="61"/>
      <c r="VYA37" s="61"/>
      <c r="VYB37" s="61"/>
      <c r="VYC37" s="61"/>
      <c r="VYD37" s="61"/>
      <c r="VYE37" s="61"/>
      <c r="VYF37" s="61"/>
      <c r="VYG37" s="61"/>
      <c r="VYH37" s="61"/>
      <c r="VYI37" s="61"/>
      <c r="VYJ37" s="61"/>
      <c r="VYK37" s="61"/>
      <c r="VYL37" s="61"/>
      <c r="VYM37" s="61"/>
      <c r="VYN37" s="61"/>
      <c r="VYO37" s="61"/>
      <c r="VYP37" s="61"/>
      <c r="VYQ37" s="61"/>
      <c r="VYR37" s="61"/>
      <c r="VYS37" s="61"/>
      <c r="VYT37" s="61"/>
      <c r="VYU37" s="61"/>
      <c r="VYV37" s="61"/>
      <c r="VYW37" s="61"/>
      <c r="VYX37" s="61"/>
      <c r="VYY37" s="61"/>
      <c r="VYZ37" s="61"/>
      <c r="VZA37" s="61"/>
      <c r="VZB37" s="61"/>
      <c r="VZC37" s="61"/>
      <c r="VZD37" s="61"/>
      <c r="VZE37" s="61"/>
      <c r="VZF37" s="61"/>
      <c r="VZG37" s="61"/>
      <c r="VZH37" s="61"/>
      <c r="VZI37" s="61"/>
      <c r="VZJ37" s="61"/>
      <c r="VZK37" s="61"/>
      <c r="VZL37" s="61"/>
      <c r="VZM37" s="61"/>
      <c r="VZN37" s="61"/>
      <c r="VZO37" s="61"/>
      <c r="VZP37" s="61"/>
      <c r="VZQ37" s="61"/>
      <c r="VZR37" s="61"/>
      <c r="VZS37" s="61"/>
      <c r="VZT37" s="61"/>
      <c r="VZU37" s="61"/>
      <c r="VZV37" s="61"/>
      <c r="VZW37" s="61"/>
      <c r="VZX37" s="61"/>
      <c r="VZY37" s="61"/>
      <c r="VZZ37" s="61"/>
      <c r="WAA37" s="61"/>
      <c r="WAB37" s="61"/>
      <c r="WAC37" s="61"/>
      <c r="WAD37" s="61"/>
      <c r="WAE37" s="61"/>
      <c r="WAF37" s="61"/>
      <c r="WAG37" s="61"/>
      <c r="WAH37" s="61"/>
      <c r="WAI37" s="61"/>
      <c r="WAJ37" s="61"/>
      <c r="WAK37" s="61"/>
      <c r="WAL37" s="61"/>
      <c r="WAM37" s="61"/>
      <c r="WAN37" s="61"/>
      <c r="WAO37" s="61"/>
      <c r="WAP37" s="61"/>
      <c r="WAQ37" s="61"/>
      <c r="WAR37" s="61"/>
      <c r="WAS37" s="61"/>
      <c r="WAT37" s="61"/>
      <c r="WAU37" s="61"/>
      <c r="WAV37" s="61"/>
      <c r="WAW37" s="61"/>
      <c r="WAX37" s="61"/>
      <c r="WAY37" s="61"/>
      <c r="WAZ37" s="61"/>
      <c r="WBA37" s="61"/>
      <c r="WBB37" s="61"/>
      <c r="WBC37" s="61"/>
      <c r="WBD37" s="61"/>
      <c r="WBE37" s="61"/>
      <c r="WBF37" s="61"/>
      <c r="WBG37" s="61"/>
      <c r="WBH37" s="61"/>
      <c r="WBI37" s="61"/>
      <c r="WBJ37" s="61"/>
      <c r="WBK37" s="61"/>
      <c r="WBL37" s="61"/>
      <c r="WBM37" s="61"/>
      <c r="WBN37" s="61"/>
      <c r="WBO37" s="61"/>
      <c r="WBP37" s="61"/>
      <c r="WBQ37" s="61"/>
      <c r="WBR37" s="61"/>
      <c r="WBS37" s="61"/>
      <c r="WBT37" s="61"/>
      <c r="WBU37" s="61"/>
      <c r="WBV37" s="61"/>
      <c r="WBW37" s="61"/>
      <c r="WBX37" s="61"/>
      <c r="WBY37" s="61"/>
      <c r="WBZ37" s="61"/>
      <c r="WCA37" s="61"/>
      <c r="WCB37" s="61"/>
      <c r="WCC37" s="61"/>
      <c r="WCD37" s="61"/>
      <c r="WCE37" s="61"/>
      <c r="WCF37" s="61"/>
      <c r="WCG37" s="61"/>
      <c r="WCH37" s="61"/>
      <c r="WCI37" s="61"/>
      <c r="WCJ37" s="61"/>
      <c r="WCK37" s="61"/>
      <c r="WCL37" s="61"/>
      <c r="WCM37" s="61"/>
      <c r="WCN37" s="61"/>
      <c r="WCO37" s="61"/>
      <c r="WCP37" s="61"/>
      <c r="WCQ37" s="61"/>
      <c r="WCR37" s="61"/>
      <c r="WCS37" s="61"/>
      <c r="WCT37" s="61"/>
      <c r="WCU37" s="61"/>
      <c r="WCV37" s="61"/>
      <c r="WCW37" s="61"/>
      <c r="WCX37" s="61"/>
      <c r="WCY37" s="61"/>
      <c r="WCZ37" s="61"/>
      <c r="WDA37" s="61"/>
      <c r="WDB37" s="61"/>
      <c r="WDC37" s="61"/>
      <c r="WDD37" s="61"/>
      <c r="WDE37" s="61"/>
      <c r="WDF37" s="61"/>
      <c r="WDG37" s="61"/>
      <c r="WDH37" s="61"/>
      <c r="WDI37" s="61"/>
      <c r="WDJ37" s="61"/>
      <c r="WDK37" s="61"/>
      <c r="WDL37" s="61"/>
      <c r="WDM37" s="61"/>
      <c r="WDN37" s="61"/>
      <c r="WDO37" s="61"/>
      <c r="WDP37" s="61"/>
      <c r="WDQ37" s="61"/>
      <c r="WDR37" s="61"/>
      <c r="WDS37" s="61"/>
      <c r="WDT37" s="61"/>
      <c r="WDU37" s="61"/>
      <c r="WDV37" s="61"/>
      <c r="WDW37" s="61"/>
      <c r="WDX37" s="61"/>
      <c r="WDY37" s="61"/>
      <c r="WDZ37" s="61"/>
      <c r="WEA37" s="61"/>
      <c r="WEB37" s="61"/>
      <c r="WEC37" s="61"/>
      <c r="WED37" s="61"/>
      <c r="WEE37" s="61"/>
      <c r="WEF37" s="61"/>
      <c r="WEG37" s="61"/>
      <c r="WEH37" s="61"/>
      <c r="WEI37" s="61"/>
      <c r="WEJ37" s="61"/>
      <c r="WEK37" s="61"/>
      <c r="WEL37" s="61"/>
      <c r="WEM37" s="61"/>
      <c r="WEN37" s="61"/>
      <c r="WEO37" s="61"/>
      <c r="WEP37" s="61"/>
      <c r="WEQ37" s="61"/>
      <c r="WER37" s="61"/>
      <c r="WES37" s="61"/>
      <c r="WET37" s="61"/>
      <c r="WEU37" s="61"/>
      <c r="WEV37" s="61"/>
      <c r="WEW37" s="61"/>
      <c r="WEX37" s="61"/>
      <c r="WEY37" s="61"/>
      <c r="WEZ37" s="61"/>
      <c r="WFA37" s="61"/>
      <c r="WFB37" s="61"/>
      <c r="WFC37" s="61"/>
      <c r="WFD37" s="61"/>
      <c r="WFE37" s="61"/>
      <c r="WFF37" s="61"/>
      <c r="WFG37" s="61"/>
      <c r="WFH37" s="61"/>
      <c r="WFI37" s="61"/>
      <c r="WFJ37" s="61"/>
      <c r="WFK37" s="61"/>
      <c r="WFL37" s="61"/>
      <c r="WFM37" s="61"/>
      <c r="WFN37" s="61"/>
      <c r="WFO37" s="61"/>
      <c r="WFP37" s="61"/>
      <c r="WFQ37" s="61"/>
      <c r="WFR37" s="61"/>
      <c r="WFS37" s="61"/>
      <c r="WFT37" s="61"/>
      <c r="WFU37" s="61"/>
      <c r="WFV37" s="61"/>
      <c r="WFW37" s="61"/>
      <c r="WFX37" s="61"/>
      <c r="WFY37" s="61"/>
      <c r="WFZ37" s="61"/>
      <c r="WGA37" s="61"/>
      <c r="WGB37" s="61"/>
      <c r="WGC37" s="61"/>
      <c r="WGD37" s="61"/>
      <c r="WGE37" s="61"/>
      <c r="WGF37" s="61"/>
      <c r="WGG37" s="61"/>
      <c r="WGH37" s="61"/>
      <c r="WGI37" s="61"/>
      <c r="WGJ37" s="61"/>
      <c r="WGK37" s="61"/>
      <c r="WGL37" s="61"/>
      <c r="WGM37" s="61"/>
      <c r="WGN37" s="61"/>
      <c r="WGO37" s="61"/>
      <c r="WGP37" s="61"/>
      <c r="WGQ37" s="61"/>
      <c r="WGR37" s="61"/>
      <c r="WGS37" s="61"/>
      <c r="WGT37" s="61"/>
      <c r="WGU37" s="61"/>
      <c r="WGV37" s="61"/>
      <c r="WGW37" s="61"/>
      <c r="WGX37" s="61"/>
      <c r="WGY37" s="61"/>
      <c r="WGZ37" s="61"/>
      <c r="WHA37" s="61"/>
      <c r="WHB37" s="61"/>
      <c r="WHC37" s="61"/>
      <c r="WHD37" s="61"/>
      <c r="WHE37" s="61"/>
      <c r="WHF37" s="61"/>
      <c r="WHG37" s="61"/>
      <c r="WHH37" s="61"/>
      <c r="WHI37" s="61"/>
      <c r="WHJ37" s="61"/>
      <c r="WHK37" s="61"/>
      <c r="WHL37" s="61"/>
      <c r="WHM37" s="61"/>
      <c r="WHN37" s="61"/>
      <c r="WHO37" s="61"/>
      <c r="WHP37" s="61"/>
      <c r="WHQ37" s="61"/>
      <c r="WHR37" s="61"/>
      <c r="WHS37" s="61"/>
      <c r="WHT37" s="61"/>
      <c r="WHU37" s="61"/>
      <c r="WHV37" s="61"/>
      <c r="WHW37" s="61"/>
      <c r="WHX37" s="61"/>
      <c r="WHY37" s="61"/>
      <c r="WHZ37" s="61"/>
      <c r="WIA37" s="61"/>
      <c r="WIB37" s="61"/>
      <c r="WIC37" s="61"/>
      <c r="WID37" s="61"/>
      <c r="WIE37" s="61"/>
      <c r="WIF37" s="61"/>
      <c r="WIG37" s="61"/>
      <c r="WIH37" s="61"/>
      <c r="WII37" s="61"/>
      <c r="WIJ37" s="61"/>
      <c r="WIK37" s="61"/>
      <c r="WIL37" s="61"/>
      <c r="WIM37" s="61"/>
      <c r="WIN37" s="61"/>
      <c r="WIO37" s="61"/>
      <c r="WIP37" s="61"/>
      <c r="WIQ37" s="61"/>
      <c r="WIR37" s="61"/>
      <c r="WIS37" s="61"/>
      <c r="WIT37" s="61"/>
      <c r="WIU37" s="61"/>
      <c r="WIV37" s="61"/>
      <c r="WIW37" s="61"/>
      <c r="WIX37" s="61"/>
      <c r="WIY37" s="61"/>
      <c r="WIZ37" s="61"/>
      <c r="WJA37" s="61"/>
      <c r="WJB37" s="61"/>
      <c r="WJC37" s="61"/>
      <c r="WJD37" s="61"/>
      <c r="WJE37" s="61"/>
      <c r="WJF37" s="61"/>
      <c r="WJG37" s="61"/>
      <c r="WJH37" s="61"/>
      <c r="WJI37" s="61"/>
      <c r="WJJ37" s="61"/>
      <c r="WJK37" s="61"/>
      <c r="WJL37" s="61"/>
      <c r="WJM37" s="61"/>
      <c r="WJN37" s="61"/>
      <c r="WJO37" s="61"/>
      <c r="WJP37" s="61"/>
      <c r="WJQ37" s="61"/>
      <c r="WJR37" s="61"/>
      <c r="WJS37" s="61"/>
      <c r="WJT37" s="61"/>
      <c r="WJU37" s="61"/>
      <c r="WJV37" s="61"/>
      <c r="WJW37" s="61"/>
      <c r="WJX37" s="61"/>
      <c r="WJY37" s="61"/>
      <c r="WJZ37" s="61"/>
      <c r="WKA37" s="61"/>
      <c r="WKB37" s="61"/>
      <c r="WKC37" s="61"/>
      <c r="WKD37" s="61"/>
      <c r="WKE37" s="61"/>
      <c r="WKF37" s="61"/>
      <c r="WKG37" s="61"/>
      <c r="WKH37" s="61"/>
      <c r="WKI37" s="61"/>
      <c r="WKJ37" s="61"/>
      <c r="WKK37" s="61"/>
      <c r="WKL37" s="61"/>
      <c r="WKM37" s="61"/>
      <c r="WKN37" s="61"/>
      <c r="WKO37" s="61"/>
      <c r="WKP37" s="61"/>
      <c r="WKQ37" s="61"/>
      <c r="WKR37" s="61"/>
      <c r="WKS37" s="61"/>
      <c r="WKT37" s="61"/>
      <c r="WKU37" s="61"/>
      <c r="WKV37" s="61"/>
      <c r="WKW37" s="61"/>
      <c r="WKX37" s="61"/>
      <c r="WKY37" s="61"/>
      <c r="WKZ37" s="61"/>
      <c r="WLA37" s="61"/>
      <c r="WLB37" s="61"/>
      <c r="WLC37" s="61"/>
      <c r="WLD37" s="61"/>
      <c r="WLE37" s="61"/>
      <c r="WLF37" s="61"/>
      <c r="WLG37" s="61"/>
      <c r="WLH37" s="61"/>
      <c r="WLI37" s="61"/>
      <c r="WLJ37" s="61"/>
      <c r="WLK37" s="61"/>
      <c r="WLL37" s="61"/>
      <c r="WLM37" s="61"/>
      <c r="WLN37" s="61"/>
      <c r="WLO37" s="61"/>
      <c r="WLP37" s="61"/>
      <c r="WLQ37" s="61"/>
      <c r="WLR37" s="61"/>
      <c r="WLS37" s="61"/>
      <c r="WLT37" s="61"/>
      <c r="WLU37" s="61"/>
      <c r="WLV37" s="61"/>
      <c r="WLW37" s="61"/>
      <c r="WLX37" s="61"/>
      <c r="WLY37" s="61"/>
      <c r="WLZ37" s="61"/>
      <c r="WMA37" s="61"/>
      <c r="WMB37" s="61"/>
      <c r="WMC37" s="61"/>
      <c r="WMD37" s="61"/>
      <c r="WME37" s="61"/>
      <c r="WMF37" s="61"/>
      <c r="WMG37" s="61"/>
      <c r="WMH37" s="61"/>
      <c r="WMI37" s="61"/>
      <c r="WMJ37" s="61"/>
      <c r="WMK37" s="61"/>
      <c r="WML37" s="61"/>
      <c r="WMM37" s="61"/>
      <c r="WMN37" s="61"/>
      <c r="WMO37" s="61"/>
      <c r="WMP37" s="61"/>
      <c r="WMQ37" s="61"/>
      <c r="WMR37" s="61"/>
      <c r="WMS37" s="61"/>
      <c r="WMT37" s="61"/>
      <c r="WMU37" s="61"/>
      <c r="WMV37" s="61"/>
      <c r="WMW37" s="61"/>
      <c r="WMX37" s="61"/>
      <c r="WMY37" s="61"/>
      <c r="WMZ37" s="61"/>
      <c r="WNA37" s="61"/>
      <c r="WNB37" s="61"/>
      <c r="WNC37" s="61"/>
      <c r="WND37" s="61"/>
      <c r="WNE37" s="61"/>
      <c r="WNF37" s="61"/>
      <c r="WNG37" s="61"/>
      <c r="WNH37" s="61"/>
      <c r="WNI37" s="61"/>
      <c r="WNJ37" s="61"/>
      <c r="WNK37" s="61"/>
      <c r="WNL37" s="61"/>
      <c r="WNM37" s="61"/>
      <c r="WNN37" s="61"/>
      <c r="WNO37" s="61"/>
      <c r="WNP37" s="61"/>
      <c r="WNQ37" s="61"/>
      <c r="WNR37" s="61"/>
      <c r="WNS37" s="61"/>
      <c r="WNT37" s="61"/>
      <c r="WNU37" s="61"/>
      <c r="WNV37" s="61"/>
      <c r="WNW37" s="61"/>
      <c r="WNX37" s="61"/>
      <c r="WNY37" s="61"/>
      <c r="WNZ37" s="61"/>
      <c r="WOA37" s="61"/>
      <c r="WOB37" s="61"/>
      <c r="WOC37" s="61"/>
      <c r="WOD37" s="61"/>
      <c r="WOE37" s="61"/>
      <c r="WOF37" s="61"/>
      <c r="WOG37" s="61"/>
      <c r="WOH37" s="61"/>
      <c r="WOI37" s="61"/>
      <c r="WOJ37" s="61"/>
      <c r="WOK37" s="61"/>
      <c r="WOL37" s="61"/>
      <c r="WOM37" s="61"/>
      <c r="WON37" s="61"/>
      <c r="WOO37" s="61"/>
      <c r="WOP37" s="61"/>
      <c r="WOQ37" s="61"/>
      <c r="WOR37" s="61"/>
      <c r="WOS37" s="61"/>
      <c r="WOT37" s="61"/>
      <c r="WOU37" s="61"/>
      <c r="WOV37" s="61"/>
      <c r="WOW37" s="61"/>
      <c r="WOX37" s="61"/>
      <c r="WOY37" s="61"/>
      <c r="WOZ37" s="61"/>
      <c r="WPA37" s="61"/>
      <c r="WPB37" s="61"/>
      <c r="WPC37" s="61"/>
      <c r="WPD37" s="61"/>
      <c r="WPE37" s="61"/>
      <c r="WPF37" s="61"/>
      <c r="WPG37" s="61"/>
      <c r="WPH37" s="61"/>
      <c r="WPI37" s="61"/>
      <c r="WPJ37" s="61"/>
      <c r="WPK37" s="61"/>
      <c r="WPL37" s="61"/>
      <c r="WPM37" s="61"/>
      <c r="WPN37" s="61"/>
      <c r="WPO37" s="61"/>
      <c r="WPP37" s="61"/>
      <c r="WPQ37" s="61"/>
      <c r="WPR37" s="61"/>
      <c r="WPS37" s="61"/>
      <c r="WPT37" s="61"/>
      <c r="WPU37" s="61"/>
      <c r="WPV37" s="61"/>
      <c r="WPW37" s="61"/>
      <c r="WPX37" s="61"/>
      <c r="WPY37" s="61"/>
      <c r="WPZ37" s="61"/>
      <c r="WQA37" s="61"/>
      <c r="WQB37" s="61"/>
      <c r="WQC37" s="61"/>
      <c r="WQD37" s="61"/>
      <c r="WQE37" s="61"/>
      <c r="WQF37" s="61"/>
      <c r="WQG37" s="61"/>
      <c r="WQH37" s="61"/>
      <c r="WQI37" s="61"/>
      <c r="WQJ37" s="61"/>
      <c r="WQK37" s="61"/>
      <c r="WQL37" s="61"/>
      <c r="WQM37" s="61"/>
      <c r="WQN37" s="61"/>
      <c r="WQO37" s="61"/>
      <c r="WQP37" s="61"/>
      <c r="WQQ37" s="61"/>
      <c r="WQR37" s="61"/>
      <c r="WQS37" s="61"/>
      <c r="WQT37" s="61"/>
      <c r="WQU37" s="61"/>
      <c r="WQV37" s="61"/>
      <c r="WQW37" s="61"/>
      <c r="WQX37" s="61"/>
      <c r="WQY37" s="61"/>
      <c r="WQZ37" s="61"/>
      <c r="WRA37" s="61"/>
      <c r="WRB37" s="61"/>
      <c r="WRC37" s="61"/>
      <c r="WRD37" s="61"/>
      <c r="WRE37" s="61"/>
      <c r="WRF37" s="61"/>
      <c r="WRG37" s="61"/>
      <c r="WRH37" s="61"/>
      <c r="WRI37" s="61"/>
      <c r="WRJ37" s="61"/>
      <c r="WRK37" s="61"/>
      <c r="WRL37" s="61"/>
      <c r="WRM37" s="61"/>
      <c r="WRN37" s="61"/>
      <c r="WRO37" s="61"/>
      <c r="WRP37" s="61"/>
      <c r="WRQ37" s="61"/>
      <c r="WRR37" s="61"/>
      <c r="WRS37" s="61"/>
      <c r="WRT37" s="61"/>
      <c r="WRU37" s="61"/>
      <c r="WRV37" s="61"/>
      <c r="WRW37" s="61"/>
      <c r="WRX37" s="61"/>
      <c r="WRY37" s="61"/>
      <c r="WRZ37" s="61"/>
      <c r="WSA37" s="61"/>
      <c r="WSB37" s="61"/>
      <c r="WSC37" s="61"/>
      <c r="WSD37" s="61"/>
      <c r="WSE37" s="61"/>
      <c r="WSF37" s="61"/>
      <c r="WSG37" s="61"/>
      <c r="WSH37" s="61"/>
      <c r="WSI37" s="61"/>
      <c r="WSJ37" s="61"/>
      <c r="WSK37" s="61"/>
      <c r="WSL37" s="61"/>
      <c r="WSM37" s="61"/>
      <c r="WSN37" s="61"/>
      <c r="WSO37" s="61"/>
      <c r="WSP37" s="61"/>
      <c r="WSQ37" s="61"/>
      <c r="WSR37" s="61"/>
      <c r="WSS37" s="61"/>
      <c r="WST37" s="61"/>
      <c r="WSU37" s="61"/>
      <c r="WSV37" s="61"/>
      <c r="WSW37" s="61"/>
      <c r="WSX37" s="61"/>
      <c r="WSY37" s="61"/>
      <c r="WSZ37" s="61"/>
      <c r="WTA37" s="61"/>
      <c r="WTB37" s="61"/>
      <c r="WTC37" s="61"/>
      <c r="WTD37" s="61"/>
      <c r="WTE37" s="61"/>
      <c r="WTF37" s="61"/>
      <c r="WTG37" s="61"/>
      <c r="WTH37" s="61"/>
      <c r="WTI37" s="61"/>
      <c r="WTJ37" s="61"/>
      <c r="WTK37" s="61"/>
      <c r="WTL37" s="61"/>
      <c r="WTM37" s="61"/>
      <c r="WTN37" s="61"/>
      <c r="WTO37" s="61"/>
      <c r="WTP37" s="61"/>
      <c r="WTQ37" s="61"/>
      <c r="WTR37" s="61"/>
      <c r="WTS37" s="61"/>
      <c r="WTT37" s="61"/>
      <c r="WTU37" s="61"/>
      <c r="WTV37" s="61"/>
      <c r="WTW37" s="61"/>
      <c r="WTX37" s="61"/>
      <c r="WTY37" s="61"/>
      <c r="WTZ37" s="61"/>
      <c r="WUA37" s="61"/>
      <c r="WUB37" s="61"/>
      <c r="WUC37" s="61"/>
      <c r="WUD37" s="61"/>
      <c r="WUE37" s="61"/>
      <c r="WUF37" s="61"/>
      <c r="WUG37" s="61"/>
      <c r="WUH37" s="61"/>
      <c r="WUI37" s="61"/>
      <c r="WUJ37" s="61"/>
      <c r="WUK37" s="61"/>
      <c r="WUL37" s="61"/>
      <c r="WUM37" s="61"/>
      <c r="WUN37" s="61"/>
      <c r="WUO37" s="61"/>
      <c r="WUP37" s="61"/>
      <c r="WUQ37" s="61"/>
      <c r="WUR37" s="61"/>
      <c r="WUS37" s="61"/>
      <c r="WUT37" s="61"/>
      <c r="WUU37" s="61"/>
      <c r="WUV37" s="61"/>
      <c r="WUW37" s="61"/>
      <c r="WUX37" s="61"/>
      <c r="WUY37" s="61"/>
      <c r="WUZ37" s="61"/>
      <c r="WVA37" s="61"/>
      <c r="WVB37" s="61"/>
      <c r="WVC37" s="61"/>
      <c r="WVD37" s="61"/>
      <c r="WVE37" s="61"/>
      <c r="WVF37" s="61"/>
      <c r="WVG37" s="61"/>
      <c r="WVH37" s="61"/>
      <c r="WVI37" s="61"/>
      <c r="WVJ37" s="61"/>
      <c r="WVK37" s="61"/>
      <c r="WVL37" s="61"/>
      <c r="WVM37" s="61"/>
      <c r="WVN37" s="61"/>
      <c r="WVO37" s="61"/>
      <c r="WVP37" s="61"/>
      <c r="WVQ37" s="61"/>
      <c r="WVR37" s="61"/>
      <c r="WVS37" s="61"/>
      <c r="WVT37" s="61"/>
      <c r="WVU37" s="61"/>
      <c r="WVV37" s="61"/>
      <c r="WVW37" s="61"/>
      <c r="WVX37" s="61"/>
      <c r="WVY37" s="61"/>
      <c r="WVZ37" s="61"/>
      <c r="WWA37" s="61"/>
      <c r="WWB37" s="61"/>
      <c r="WWC37" s="61"/>
      <c r="WWD37" s="61"/>
      <c r="WWE37" s="61"/>
      <c r="WWF37" s="61"/>
      <c r="WWG37" s="61"/>
      <c r="WWH37" s="61"/>
      <c r="WWI37" s="61"/>
      <c r="WWJ37" s="61"/>
      <c r="WWK37" s="61"/>
      <c r="WWL37" s="61"/>
      <c r="WWM37" s="61"/>
      <c r="WWN37" s="61"/>
      <c r="WWO37" s="61"/>
      <c r="WWP37" s="61"/>
      <c r="WWQ37" s="61"/>
      <c r="WWR37" s="61"/>
      <c r="WWS37" s="61"/>
      <c r="WWT37" s="61"/>
      <c r="WWU37" s="61"/>
      <c r="WWV37" s="61"/>
      <c r="WWW37" s="61"/>
      <c r="WWX37" s="61"/>
      <c r="WWY37" s="61"/>
      <c r="WWZ37" s="61"/>
      <c r="WXA37" s="61"/>
      <c r="WXB37" s="61"/>
      <c r="WXC37" s="61"/>
      <c r="WXD37" s="61"/>
      <c r="WXE37" s="61"/>
      <c r="WXF37" s="61"/>
      <c r="WXG37" s="61"/>
      <c r="WXH37" s="61"/>
      <c r="WXI37" s="61"/>
      <c r="WXJ37" s="61"/>
      <c r="WXK37" s="61"/>
      <c r="WXL37" s="61"/>
      <c r="WXM37" s="61"/>
      <c r="WXN37" s="61"/>
      <c r="WXO37" s="61"/>
      <c r="WXP37" s="61"/>
      <c r="WXQ37" s="61"/>
      <c r="WXR37" s="61"/>
      <c r="WXS37" s="61"/>
      <c r="WXT37" s="61"/>
      <c r="WXU37" s="61"/>
      <c r="WXV37" s="61"/>
      <c r="WXW37" s="61"/>
      <c r="WXX37" s="61"/>
      <c r="WXY37" s="61"/>
      <c r="WXZ37" s="61"/>
      <c r="WYA37" s="61"/>
      <c r="WYB37" s="61"/>
      <c r="WYC37" s="61"/>
      <c r="WYD37" s="61"/>
      <c r="WYE37" s="61"/>
      <c r="WYF37" s="61"/>
      <c r="WYG37" s="61"/>
      <c r="WYH37" s="61"/>
      <c r="WYI37" s="61"/>
      <c r="WYJ37" s="61"/>
      <c r="WYK37" s="61"/>
      <c r="WYL37" s="61"/>
      <c r="WYM37" s="61"/>
      <c r="WYN37" s="61"/>
      <c r="WYO37" s="61"/>
      <c r="WYP37" s="61"/>
      <c r="WYQ37" s="61"/>
      <c r="WYR37" s="61"/>
      <c r="WYS37" s="61"/>
      <c r="WYT37" s="61"/>
      <c r="WYU37" s="61"/>
      <c r="WYV37" s="61"/>
      <c r="WYW37" s="61"/>
      <c r="WYX37" s="61"/>
      <c r="WYY37" s="61"/>
      <c r="WYZ37" s="61"/>
      <c r="WZA37" s="61"/>
      <c r="WZB37" s="61"/>
      <c r="WZC37" s="61"/>
      <c r="WZD37" s="61"/>
      <c r="WZE37" s="61"/>
      <c r="WZF37" s="61"/>
      <c r="WZG37" s="61"/>
      <c r="WZH37" s="61"/>
      <c r="WZI37" s="61"/>
      <c r="WZJ37" s="61"/>
      <c r="WZK37" s="61"/>
      <c r="WZL37" s="61"/>
      <c r="WZM37" s="61"/>
      <c r="WZN37" s="61"/>
      <c r="WZO37" s="61"/>
      <c r="WZP37" s="61"/>
      <c r="WZQ37" s="61"/>
      <c r="WZR37" s="61"/>
      <c r="WZS37" s="61"/>
      <c r="WZT37" s="61"/>
      <c r="WZU37" s="61"/>
      <c r="WZV37" s="61"/>
      <c r="WZW37" s="61"/>
      <c r="WZX37" s="61"/>
      <c r="WZY37" s="61"/>
      <c r="WZZ37" s="61"/>
      <c r="XAA37" s="61"/>
      <c r="XAB37" s="61"/>
      <c r="XAC37" s="61"/>
      <c r="XAD37" s="61"/>
      <c r="XAE37" s="61"/>
      <c r="XAF37" s="61"/>
      <c r="XAG37" s="61"/>
      <c r="XAH37" s="61"/>
      <c r="XAI37" s="61"/>
      <c r="XAJ37" s="61"/>
      <c r="XAK37" s="61"/>
      <c r="XAL37" s="61"/>
      <c r="XAM37" s="61"/>
      <c r="XAN37" s="61"/>
      <c r="XAO37" s="61"/>
      <c r="XAP37" s="61"/>
      <c r="XAQ37" s="61"/>
      <c r="XAR37" s="61"/>
      <c r="XAS37" s="61"/>
      <c r="XAT37" s="61"/>
      <c r="XAU37" s="61"/>
      <c r="XAV37" s="61"/>
      <c r="XAW37" s="61"/>
      <c r="XAX37" s="61"/>
      <c r="XAY37" s="61"/>
      <c r="XAZ37" s="61"/>
      <c r="XBA37" s="61"/>
      <c r="XBB37" s="61"/>
      <c r="XBC37" s="61"/>
      <c r="XBD37" s="61"/>
      <c r="XBE37" s="61"/>
      <c r="XBF37" s="61"/>
      <c r="XBG37" s="61"/>
      <c r="XBH37" s="61"/>
      <c r="XBI37" s="61"/>
      <c r="XBJ37" s="61"/>
      <c r="XBK37" s="61"/>
      <c r="XBL37" s="61"/>
      <c r="XBM37" s="61"/>
      <c r="XBN37" s="61"/>
      <c r="XBO37" s="61"/>
      <c r="XBP37" s="61"/>
      <c r="XBQ37" s="61"/>
      <c r="XBR37" s="61"/>
      <c r="XBS37" s="61"/>
      <c r="XBT37" s="61"/>
      <c r="XBU37" s="61"/>
      <c r="XBV37" s="61"/>
      <c r="XBW37" s="61"/>
      <c r="XBX37" s="61"/>
      <c r="XBY37" s="61"/>
      <c r="XBZ37" s="61"/>
      <c r="XCA37" s="61"/>
      <c r="XCB37" s="61"/>
      <c r="XCC37" s="61"/>
      <c r="XCD37" s="61"/>
      <c r="XCE37" s="61"/>
      <c r="XCF37" s="61"/>
      <c r="XCG37" s="61"/>
      <c r="XCH37" s="61"/>
      <c r="XCI37" s="61"/>
      <c r="XCJ37" s="61"/>
      <c r="XCK37" s="61"/>
      <c r="XCL37" s="61"/>
      <c r="XCM37" s="61"/>
      <c r="XCN37" s="61"/>
      <c r="XCO37" s="61"/>
      <c r="XCP37" s="61"/>
      <c r="XCQ37" s="61"/>
      <c r="XCR37" s="61"/>
      <c r="XCS37" s="61"/>
      <c r="XCT37" s="61"/>
      <c r="XCU37" s="61"/>
      <c r="XCV37" s="61"/>
      <c r="XCW37" s="61"/>
      <c r="XCX37" s="61"/>
      <c r="XCY37" s="61"/>
      <c r="XCZ37" s="61"/>
      <c r="XDA37" s="61"/>
      <c r="XDB37" s="61"/>
      <c r="XDC37" s="61"/>
      <c r="XDD37" s="61"/>
      <c r="XDE37" s="61"/>
      <c r="XDF37" s="61"/>
      <c r="XDG37" s="61"/>
      <c r="XDH37" s="61"/>
      <c r="XDI37" s="61"/>
      <c r="XDJ37" s="61"/>
      <c r="XDK37" s="61"/>
      <c r="XDL37" s="61"/>
      <c r="XDM37" s="61"/>
      <c r="XDN37" s="61"/>
      <c r="XDO37" s="61"/>
      <c r="XDP37" s="61"/>
      <c r="XDQ37" s="61"/>
      <c r="XDR37" s="61"/>
      <c r="XDS37" s="61"/>
      <c r="XDT37" s="61"/>
      <c r="XDU37" s="61"/>
      <c r="XDV37" s="61"/>
      <c r="XDW37" s="61"/>
      <c r="XDX37" s="61"/>
      <c r="XDY37" s="61"/>
      <c r="XDZ37" s="61"/>
      <c r="XEA37" s="61"/>
      <c r="XEB37" s="61"/>
      <c r="XEC37" s="61"/>
      <c r="XED37" s="61"/>
      <c r="XEE37" s="61"/>
      <c r="XEF37" s="61"/>
      <c r="XEG37" s="61"/>
      <c r="XEH37" s="61"/>
      <c r="XEI37" s="61"/>
      <c r="XEJ37" s="61"/>
      <c r="XEK37" s="61"/>
      <c r="XEL37" s="61"/>
      <c r="XEM37" s="61"/>
      <c r="XEN37" s="61"/>
      <c r="XEO37" s="61"/>
      <c r="XEP37" s="61"/>
      <c r="XEQ37" s="61"/>
      <c r="XER37" s="61"/>
    </row>
    <row r="38" spans="1:16372" ht="84" x14ac:dyDescent="0.3">
      <c r="A38" s="63" t="s">
        <v>618</v>
      </c>
      <c r="B38" s="74" t="s">
        <v>318</v>
      </c>
      <c r="C38" s="63" t="s">
        <v>135</v>
      </c>
      <c r="D38" s="62" t="s">
        <v>160</v>
      </c>
      <c r="E38" s="63" t="s">
        <v>63</v>
      </c>
      <c r="F38" s="30">
        <v>42.010700600459998</v>
      </c>
      <c r="G38" s="39">
        <v>29.619258453460002</v>
      </c>
      <c r="H38" s="39">
        <v>1.60373617608</v>
      </c>
      <c r="I38" s="39">
        <v>0.71124693171999998</v>
      </c>
      <c r="J38" s="41">
        <v>0</v>
      </c>
      <c r="K38" s="39">
        <v>3.60232607839</v>
      </c>
      <c r="L38" s="39">
        <v>0.90344440759</v>
      </c>
      <c r="M38" s="39">
        <v>5.5706885532200001</v>
      </c>
      <c r="N38" s="41">
        <v>0</v>
      </c>
      <c r="O38" s="30">
        <v>34.598769528690006</v>
      </c>
      <c r="P38" s="39">
        <v>28.040305309190011</v>
      </c>
      <c r="Q38" s="39">
        <v>0.23948236257</v>
      </c>
      <c r="R38" s="76">
        <v>4.2000000000000002E-4</v>
      </c>
      <c r="S38" s="41">
        <v>0</v>
      </c>
      <c r="T38" s="39">
        <v>0.10681346244999999</v>
      </c>
      <c r="U38" s="39">
        <v>1.6194829570000003E-2</v>
      </c>
      <c r="V38" s="39">
        <v>6.19555356491</v>
      </c>
      <c r="W38" s="41">
        <v>0</v>
      </c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  <c r="VD38" s="61"/>
      <c r="VE38" s="61"/>
      <c r="VF38" s="61"/>
      <c r="VG38" s="61"/>
      <c r="VH38" s="61"/>
      <c r="VI38" s="61"/>
      <c r="VJ38" s="61"/>
      <c r="VK38" s="61"/>
      <c r="VL38" s="61"/>
      <c r="VM38" s="61"/>
      <c r="VN38" s="61"/>
      <c r="VO38" s="61"/>
      <c r="VP38" s="61"/>
      <c r="VQ38" s="61"/>
      <c r="VR38" s="61"/>
      <c r="VS38" s="61"/>
      <c r="VT38" s="61"/>
      <c r="VU38" s="61"/>
      <c r="VV38" s="61"/>
      <c r="VW38" s="61"/>
      <c r="VX38" s="61"/>
      <c r="VY38" s="61"/>
      <c r="VZ38" s="61"/>
      <c r="WA38" s="61"/>
      <c r="WB38" s="61"/>
      <c r="WC38" s="61"/>
      <c r="WD38" s="61"/>
      <c r="WE38" s="61"/>
      <c r="WF38" s="61"/>
      <c r="WG38" s="61"/>
      <c r="WH38" s="61"/>
      <c r="WI38" s="61"/>
      <c r="WJ38" s="61"/>
      <c r="WK38" s="61"/>
      <c r="WL38" s="61"/>
      <c r="WM38" s="61"/>
      <c r="WN38" s="61"/>
      <c r="WO38" s="61"/>
      <c r="WP38" s="61"/>
      <c r="WQ38" s="61"/>
      <c r="WR38" s="61"/>
      <c r="WS38" s="61"/>
      <c r="WT38" s="61"/>
      <c r="WU38" s="61"/>
      <c r="WV38" s="61"/>
      <c r="WW38" s="61"/>
      <c r="WX38" s="61"/>
      <c r="WY38" s="61"/>
      <c r="WZ38" s="61"/>
      <c r="XA38" s="61"/>
      <c r="XB38" s="61"/>
      <c r="XC38" s="61"/>
      <c r="XD38" s="61"/>
      <c r="XE38" s="61"/>
      <c r="XF38" s="61"/>
      <c r="XG38" s="61"/>
      <c r="XH38" s="61"/>
      <c r="XI38" s="61"/>
      <c r="XJ38" s="61"/>
      <c r="XK38" s="61"/>
      <c r="XL38" s="61"/>
      <c r="XM38" s="61"/>
      <c r="XN38" s="61"/>
      <c r="XO38" s="61"/>
      <c r="XP38" s="61"/>
      <c r="XQ38" s="61"/>
      <c r="XR38" s="61"/>
      <c r="XS38" s="61"/>
      <c r="XT38" s="61"/>
      <c r="XU38" s="61"/>
      <c r="XV38" s="61"/>
      <c r="XW38" s="61"/>
      <c r="XX38" s="61"/>
      <c r="XY38" s="61"/>
      <c r="XZ38" s="61"/>
      <c r="YA38" s="61"/>
      <c r="YB38" s="61"/>
      <c r="YC38" s="61"/>
      <c r="YD38" s="61"/>
      <c r="YE38" s="61"/>
      <c r="YF38" s="61"/>
      <c r="YG38" s="61"/>
      <c r="YH38" s="61"/>
      <c r="YI38" s="61"/>
      <c r="YJ38" s="61"/>
      <c r="YK38" s="61"/>
      <c r="YL38" s="61"/>
      <c r="YM38" s="61"/>
      <c r="YN38" s="61"/>
      <c r="YO38" s="61"/>
      <c r="YP38" s="61"/>
      <c r="YQ38" s="61"/>
      <c r="YR38" s="61"/>
      <c r="YS38" s="61"/>
      <c r="YT38" s="61"/>
      <c r="YU38" s="61"/>
      <c r="YV38" s="61"/>
      <c r="YW38" s="61"/>
      <c r="YX38" s="61"/>
      <c r="YY38" s="61"/>
      <c r="YZ38" s="61"/>
      <c r="ZA38" s="61"/>
      <c r="ZB38" s="61"/>
      <c r="ZC38" s="61"/>
      <c r="ZD38" s="61"/>
      <c r="ZE38" s="61"/>
      <c r="ZF38" s="61"/>
      <c r="ZG38" s="61"/>
      <c r="ZH38" s="61"/>
      <c r="ZI38" s="61"/>
      <c r="ZJ38" s="61"/>
      <c r="ZK38" s="61"/>
      <c r="ZL38" s="61"/>
      <c r="ZM38" s="61"/>
      <c r="ZN38" s="61"/>
      <c r="ZO38" s="61"/>
      <c r="ZP38" s="61"/>
      <c r="ZQ38" s="61"/>
      <c r="ZR38" s="61"/>
      <c r="ZS38" s="61"/>
      <c r="ZT38" s="61"/>
      <c r="ZU38" s="61"/>
      <c r="ZV38" s="61"/>
      <c r="ZW38" s="61"/>
      <c r="ZX38" s="61"/>
      <c r="ZY38" s="61"/>
      <c r="ZZ38" s="61"/>
      <c r="AAA38" s="61"/>
      <c r="AAB38" s="61"/>
      <c r="AAC38" s="61"/>
      <c r="AAD38" s="61"/>
      <c r="AAE38" s="61"/>
      <c r="AAF38" s="61"/>
      <c r="AAG38" s="61"/>
      <c r="AAH38" s="61"/>
      <c r="AAI38" s="61"/>
      <c r="AAJ38" s="61"/>
      <c r="AAK38" s="61"/>
      <c r="AAL38" s="61"/>
      <c r="AAM38" s="61"/>
      <c r="AAN38" s="61"/>
      <c r="AAO38" s="61"/>
      <c r="AAP38" s="61"/>
      <c r="AAQ38" s="61"/>
      <c r="AAR38" s="61"/>
      <c r="AAS38" s="61"/>
      <c r="AAT38" s="61"/>
      <c r="AAU38" s="61"/>
      <c r="AAV38" s="61"/>
      <c r="AAW38" s="61"/>
      <c r="AAX38" s="61"/>
      <c r="AAY38" s="61"/>
      <c r="AAZ38" s="61"/>
      <c r="ABA38" s="61"/>
      <c r="ABB38" s="61"/>
      <c r="ABC38" s="61"/>
      <c r="ABD38" s="61"/>
      <c r="ABE38" s="61"/>
      <c r="ABF38" s="61"/>
      <c r="ABG38" s="61"/>
      <c r="ABH38" s="61"/>
      <c r="ABI38" s="61"/>
      <c r="ABJ38" s="61"/>
      <c r="ABK38" s="61"/>
      <c r="ABL38" s="61"/>
      <c r="ABM38" s="61"/>
      <c r="ABN38" s="61"/>
      <c r="ABO38" s="61"/>
      <c r="ABP38" s="61"/>
      <c r="ABQ38" s="61"/>
      <c r="ABR38" s="61"/>
      <c r="ABS38" s="61"/>
      <c r="ABT38" s="61"/>
      <c r="ABU38" s="61"/>
      <c r="ABV38" s="61"/>
      <c r="ABW38" s="61"/>
      <c r="ABX38" s="61"/>
      <c r="ABY38" s="61"/>
      <c r="ABZ38" s="61"/>
      <c r="ACA38" s="61"/>
      <c r="ACB38" s="61"/>
      <c r="ACC38" s="61"/>
      <c r="ACD38" s="61"/>
      <c r="ACE38" s="61"/>
      <c r="ACF38" s="61"/>
      <c r="ACG38" s="61"/>
      <c r="ACH38" s="61"/>
      <c r="ACI38" s="61"/>
      <c r="ACJ38" s="61"/>
      <c r="ACK38" s="61"/>
      <c r="ACL38" s="61"/>
      <c r="ACM38" s="61"/>
      <c r="ACN38" s="61"/>
      <c r="ACO38" s="61"/>
      <c r="ACP38" s="61"/>
      <c r="ACQ38" s="61"/>
      <c r="ACR38" s="61"/>
      <c r="ACS38" s="61"/>
      <c r="ACT38" s="61"/>
      <c r="ACU38" s="61"/>
      <c r="ACV38" s="61"/>
      <c r="ACW38" s="61"/>
      <c r="ACX38" s="61"/>
      <c r="ACY38" s="61"/>
      <c r="ACZ38" s="61"/>
      <c r="ADA38" s="61"/>
      <c r="ADB38" s="61"/>
      <c r="ADC38" s="61"/>
      <c r="ADD38" s="61"/>
      <c r="ADE38" s="61"/>
      <c r="ADF38" s="61"/>
      <c r="ADG38" s="61"/>
      <c r="ADH38" s="61"/>
      <c r="ADI38" s="61"/>
      <c r="ADJ38" s="61"/>
      <c r="ADK38" s="61"/>
      <c r="ADL38" s="61"/>
      <c r="ADM38" s="61"/>
      <c r="ADN38" s="61"/>
      <c r="ADO38" s="61"/>
      <c r="ADP38" s="61"/>
      <c r="ADQ38" s="61"/>
      <c r="ADR38" s="61"/>
      <c r="ADS38" s="61"/>
      <c r="ADT38" s="61"/>
      <c r="ADU38" s="61"/>
      <c r="ADV38" s="61"/>
      <c r="ADW38" s="61"/>
      <c r="ADX38" s="61"/>
      <c r="ADY38" s="61"/>
      <c r="ADZ38" s="61"/>
      <c r="AEA38" s="61"/>
      <c r="AEB38" s="61"/>
      <c r="AEC38" s="61"/>
      <c r="AED38" s="61"/>
      <c r="AEE38" s="61"/>
      <c r="AEF38" s="61"/>
      <c r="AEG38" s="61"/>
      <c r="AEH38" s="61"/>
      <c r="AEI38" s="61"/>
      <c r="AEJ38" s="61"/>
      <c r="AEK38" s="61"/>
      <c r="AEL38" s="61"/>
      <c r="AEM38" s="61"/>
      <c r="AEN38" s="61"/>
      <c r="AEO38" s="61"/>
      <c r="AEP38" s="61"/>
      <c r="AEQ38" s="61"/>
      <c r="AER38" s="61"/>
      <c r="AES38" s="61"/>
      <c r="AET38" s="61"/>
      <c r="AEU38" s="61"/>
      <c r="AEV38" s="61"/>
      <c r="AEW38" s="61"/>
      <c r="AEX38" s="61"/>
      <c r="AEY38" s="61"/>
      <c r="AEZ38" s="61"/>
      <c r="AFA38" s="61"/>
      <c r="AFB38" s="61"/>
      <c r="AFC38" s="61"/>
      <c r="AFD38" s="61"/>
      <c r="AFE38" s="61"/>
      <c r="AFF38" s="61"/>
      <c r="AFG38" s="61"/>
      <c r="AFH38" s="61"/>
      <c r="AFI38" s="61"/>
      <c r="AFJ38" s="61"/>
      <c r="AFK38" s="61"/>
      <c r="AFL38" s="61"/>
      <c r="AFM38" s="61"/>
      <c r="AFN38" s="61"/>
      <c r="AFO38" s="61"/>
      <c r="AFP38" s="61"/>
      <c r="AFQ38" s="61"/>
      <c r="AFR38" s="61"/>
      <c r="AFS38" s="61"/>
      <c r="AFT38" s="61"/>
      <c r="AFU38" s="61"/>
      <c r="AFV38" s="61"/>
      <c r="AFW38" s="61"/>
      <c r="AFX38" s="61"/>
      <c r="AFY38" s="61"/>
      <c r="AFZ38" s="61"/>
      <c r="AGA38" s="61"/>
      <c r="AGB38" s="61"/>
      <c r="AGC38" s="61"/>
      <c r="AGD38" s="61"/>
      <c r="AGE38" s="61"/>
      <c r="AGF38" s="61"/>
      <c r="AGG38" s="61"/>
      <c r="AGH38" s="61"/>
      <c r="AGI38" s="61"/>
      <c r="AGJ38" s="61"/>
      <c r="AGK38" s="61"/>
      <c r="AGL38" s="61"/>
      <c r="AGM38" s="61"/>
      <c r="AGN38" s="61"/>
      <c r="AGO38" s="61"/>
      <c r="AGP38" s="61"/>
      <c r="AGQ38" s="61"/>
      <c r="AGR38" s="61"/>
      <c r="AGS38" s="61"/>
      <c r="AGT38" s="61"/>
      <c r="AGU38" s="61"/>
      <c r="AGV38" s="61"/>
      <c r="AGW38" s="61"/>
      <c r="AGX38" s="61"/>
      <c r="AGY38" s="61"/>
      <c r="AGZ38" s="61"/>
      <c r="AHA38" s="61"/>
      <c r="AHB38" s="61"/>
      <c r="AHC38" s="61"/>
      <c r="AHD38" s="61"/>
      <c r="AHE38" s="61"/>
      <c r="AHF38" s="61"/>
      <c r="AHG38" s="61"/>
      <c r="AHH38" s="61"/>
      <c r="AHI38" s="61"/>
      <c r="AHJ38" s="61"/>
      <c r="AHK38" s="61"/>
      <c r="AHL38" s="61"/>
      <c r="AHM38" s="61"/>
      <c r="AHN38" s="61"/>
      <c r="AHO38" s="61"/>
      <c r="AHP38" s="61"/>
      <c r="AHQ38" s="61"/>
      <c r="AHR38" s="61"/>
      <c r="AHS38" s="61"/>
      <c r="AHT38" s="61"/>
      <c r="AHU38" s="61"/>
      <c r="AHV38" s="61"/>
      <c r="AHW38" s="61"/>
      <c r="AHX38" s="61"/>
      <c r="AHY38" s="61"/>
      <c r="AHZ38" s="61"/>
      <c r="AIA38" s="61"/>
      <c r="AIB38" s="61"/>
      <c r="AIC38" s="61"/>
      <c r="AID38" s="61"/>
      <c r="AIE38" s="61"/>
      <c r="AIF38" s="61"/>
      <c r="AIG38" s="61"/>
      <c r="AIH38" s="61"/>
      <c r="AII38" s="61"/>
      <c r="AIJ38" s="61"/>
      <c r="AIK38" s="61"/>
      <c r="AIL38" s="61"/>
      <c r="AIM38" s="61"/>
      <c r="AIN38" s="61"/>
      <c r="AIO38" s="61"/>
      <c r="AIP38" s="61"/>
      <c r="AIQ38" s="61"/>
      <c r="AIR38" s="61"/>
      <c r="AIS38" s="61"/>
      <c r="AIT38" s="61"/>
      <c r="AIU38" s="61"/>
      <c r="AIV38" s="61"/>
      <c r="AIW38" s="61"/>
      <c r="AIX38" s="61"/>
      <c r="AIY38" s="61"/>
      <c r="AIZ38" s="61"/>
      <c r="AJA38" s="61"/>
      <c r="AJB38" s="61"/>
      <c r="AJC38" s="61"/>
      <c r="AJD38" s="61"/>
      <c r="AJE38" s="61"/>
      <c r="AJF38" s="61"/>
      <c r="AJG38" s="61"/>
      <c r="AJH38" s="61"/>
      <c r="AJI38" s="61"/>
      <c r="AJJ38" s="61"/>
      <c r="AJK38" s="61"/>
      <c r="AJL38" s="61"/>
      <c r="AJM38" s="61"/>
      <c r="AJN38" s="61"/>
      <c r="AJO38" s="61"/>
      <c r="AJP38" s="61"/>
      <c r="AJQ38" s="61"/>
      <c r="AJR38" s="61"/>
      <c r="AJS38" s="61"/>
      <c r="AJT38" s="61"/>
      <c r="AJU38" s="61"/>
      <c r="AJV38" s="61"/>
      <c r="AJW38" s="61"/>
      <c r="AJX38" s="61"/>
      <c r="AJY38" s="61"/>
      <c r="AJZ38" s="61"/>
      <c r="AKA38" s="61"/>
      <c r="AKB38" s="61"/>
      <c r="AKC38" s="61"/>
      <c r="AKD38" s="61"/>
      <c r="AKE38" s="61"/>
      <c r="AKF38" s="61"/>
      <c r="AKG38" s="61"/>
      <c r="AKH38" s="61"/>
      <c r="AKI38" s="61"/>
      <c r="AKJ38" s="61"/>
      <c r="AKK38" s="61"/>
      <c r="AKL38" s="61"/>
      <c r="AKM38" s="61"/>
      <c r="AKN38" s="61"/>
      <c r="AKO38" s="61"/>
      <c r="AKP38" s="61"/>
      <c r="AKQ38" s="61"/>
      <c r="AKR38" s="61"/>
      <c r="AKS38" s="61"/>
      <c r="AKT38" s="61"/>
      <c r="AKU38" s="61"/>
      <c r="AKV38" s="61"/>
      <c r="AKW38" s="61"/>
      <c r="AKX38" s="61"/>
      <c r="AKY38" s="61"/>
      <c r="AKZ38" s="61"/>
      <c r="ALA38" s="61"/>
      <c r="ALB38" s="61"/>
      <c r="ALC38" s="61"/>
      <c r="ALD38" s="61"/>
      <c r="ALE38" s="61"/>
      <c r="ALF38" s="61"/>
      <c r="ALG38" s="61"/>
      <c r="ALH38" s="61"/>
      <c r="ALI38" s="61"/>
      <c r="ALJ38" s="61"/>
      <c r="ALK38" s="61"/>
      <c r="ALL38" s="61"/>
      <c r="ALM38" s="61"/>
      <c r="ALN38" s="61"/>
      <c r="ALO38" s="61"/>
      <c r="ALP38" s="61"/>
      <c r="ALQ38" s="61"/>
      <c r="ALR38" s="61"/>
      <c r="ALS38" s="61"/>
      <c r="ALT38" s="61"/>
      <c r="ALU38" s="61"/>
      <c r="ALV38" s="61"/>
      <c r="ALW38" s="61"/>
      <c r="ALX38" s="61"/>
      <c r="ALY38" s="61"/>
      <c r="ALZ38" s="61"/>
      <c r="AMA38" s="61"/>
      <c r="AMB38" s="61"/>
      <c r="AMC38" s="61"/>
      <c r="AMD38" s="61"/>
      <c r="AME38" s="61"/>
      <c r="AMF38" s="61"/>
      <c r="AMG38" s="61"/>
      <c r="AMH38" s="61"/>
      <c r="AMI38" s="61"/>
      <c r="AMJ38" s="61"/>
      <c r="AMK38" s="61"/>
      <c r="AML38" s="61"/>
      <c r="AMM38" s="61"/>
      <c r="AMN38" s="61"/>
      <c r="AMO38" s="61"/>
      <c r="AMP38" s="61"/>
      <c r="AMQ38" s="61"/>
      <c r="AMR38" s="61"/>
      <c r="AMS38" s="61"/>
      <c r="AMT38" s="61"/>
      <c r="AMU38" s="61"/>
      <c r="AMV38" s="61"/>
      <c r="AMW38" s="61"/>
      <c r="AMX38" s="61"/>
      <c r="AMY38" s="61"/>
      <c r="AMZ38" s="61"/>
      <c r="ANA38" s="61"/>
      <c r="ANB38" s="61"/>
      <c r="ANC38" s="61"/>
      <c r="AND38" s="61"/>
      <c r="ANE38" s="61"/>
      <c r="ANF38" s="61"/>
      <c r="ANG38" s="61"/>
      <c r="ANH38" s="61"/>
      <c r="ANI38" s="61"/>
      <c r="ANJ38" s="61"/>
      <c r="ANK38" s="61"/>
      <c r="ANL38" s="61"/>
      <c r="ANM38" s="61"/>
      <c r="ANN38" s="61"/>
      <c r="ANO38" s="61"/>
      <c r="ANP38" s="61"/>
      <c r="ANQ38" s="61"/>
      <c r="ANR38" s="61"/>
      <c r="ANS38" s="61"/>
      <c r="ANT38" s="61"/>
      <c r="ANU38" s="61"/>
      <c r="ANV38" s="61"/>
      <c r="ANW38" s="61"/>
      <c r="ANX38" s="61"/>
      <c r="ANY38" s="61"/>
      <c r="ANZ38" s="61"/>
      <c r="AOA38" s="61"/>
      <c r="AOB38" s="61"/>
      <c r="AOC38" s="61"/>
      <c r="AOD38" s="61"/>
      <c r="AOE38" s="61"/>
      <c r="AOF38" s="61"/>
      <c r="AOG38" s="61"/>
      <c r="AOH38" s="61"/>
      <c r="AOI38" s="61"/>
      <c r="AOJ38" s="61"/>
      <c r="AOK38" s="61"/>
      <c r="AOL38" s="61"/>
      <c r="AOM38" s="61"/>
      <c r="AON38" s="61"/>
      <c r="AOO38" s="61"/>
      <c r="AOP38" s="61"/>
      <c r="AOQ38" s="61"/>
      <c r="AOR38" s="61"/>
      <c r="AOS38" s="61"/>
      <c r="AOT38" s="61"/>
      <c r="AOU38" s="61"/>
      <c r="AOV38" s="61"/>
      <c r="AOW38" s="61"/>
      <c r="AOX38" s="61"/>
      <c r="AOY38" s="61"/>
      <c r="AOZ38" s="61"/>
      <c r="APA38" s="61"/>
      <c r="APB38" s="61"/>
      <c r="APC38" s="61"/>
      <c r="APD38" s="61"/>
      <c r="APE38" s="61"/>
      <c r="APF38" s="61"/>
      <c r="APG38" s="61"/>
      <c r="APH38" s="61"/>
      <c r="API38" s="61"/>
      <c r="APJ38" s="61"/>
      <c r="APK38" s="61"/>
      <c r="APL38" s="61"/>
      <c r="APM38" s="61"/>
      <c r="APN38" s="61"/>
      <c r="APO38" s="61"/>
      <c r="APP38" s="61"/>
      <c r="APQ38" s="61"/>
      <c r="APR38" s="61"/>
      <c r="APS38" s="61"/>
      <c r="APT38" s="61"/>
      <c r="APU38" s="61"/>
      <c r="APV38" s="61"/>
      <c r="APW38" s="61"/>
      <c r="APX38" s="61"/>
      <c r="APY38" s="61"/>
      <c r="APZ38" s="61"/>
      <c r="AQA38" s="61"/>
      <c r="AQB38" s="61"/>
      <c r="AQC38" s="61"/>
      <c r="AQD38" s="61"/>
      <c r="AQE38" s="61"/>
      <c r="AQF38" s="61"/>
      <c r="AQG38" s="61"/>
      <c r="AQH38" s="61"/>
      <c r="AQI38" s="61"/>
      <c r="AQJ38" s="61"/>
      <c r="AQK38" s="61"/>
      <c r="AQL38" s="61"/>
      <c r="AQM38" s="61"/>
      <c r="AQN38" s="61"/>
      <c r="AQO38" s="61"/>
      <c r="AQP38" s="61"/>
      <c r="AQQ38" s="61"/>
      <c r="AQR38" s="61"/>
      <c r="AQS38" s="61"/>
      <c r="AQT38" s="61"/>
      <c r="AQU38" s="61"/>
      <c r="AQV38" s="61"/>
      <c r="AQW38" s="61"/>
      <c r="AQX38" s="61"/>
      <c r="AQY38" s="61"/>
      <c r="AQZ38" s="61"/>
      <c r="ARA38" s="61"/>
      <c r="ARB38" s="61"/>
      <c r="ARC38" s="61"/>
      <c r="ARD38" s="61"/>
      <c r="ARE38" s="61"/>
      <c r="ARF38" s="61"/>
      <c r="ARG38" s="61"/>
      <c r="ARH38" s="61"/>
      <c r="ARI38" s="61"/>
      <c r="ARJ38" s="61"/>
      <c r="ARK38" s="61"/>
      <c r="ARL38" s="61"/>
      <c r="ARM38" s="61"/>
      <c r="ARN38" s="61"/>
      <c r="ARO38" s="61"/>
      <c r="ARP38" s="61"/>
      <c r="ARQ38" s="61"/>
      <c r="ARR38" s="61"/>
      <c r="ARS38" s="61"/>
      <c r="ART38" s="61"/>
      <c r="ARU38" s="61"/>
      <c r="ARV38" s="61"/>
      <c r="ARW38" s="61"/>
      <c r="ARX38" s="61"/>
      <c r="ARY38" s="61"/>
      <c r="ARZ38" s="61"/>
      <c r="ASA38" s="61"/>
      <c r="ASB38" s="61"/>
      <c r="ASC38" s="61"/>
      <c r="ASD38" s="61"/>
      <c r="ASE38" s="61"/>
      <c r="ASF38" s="61"/>
      <c r="ASG38" s="61"/>
      <c r="ASH38" s="61"/>
      <c r="ASI38" s="61"/>
      <c r="ASJ38" s="61"/>
      <c r="ASK38" s="61"/>
      <c r="ASL38" s="61"/>
      <c r="ASM38" s="61"/>
      <c r="ASN38" s="61"/>
      <c r="ASO38" s="61"/>
      <c r="ASP38" s="61"/>
      <c r="ASQ38" s="61"/>
      <c r="ASR38" s="61"/>
      <c r="ASS38" s="61"/>
      <c r="AST38" s="61"/>
      <c r="ASU38" s="61"/>
      <c r="ASV38" s="61"/>
      <c r="ASW38" s="61"/>
      <c r="ASX38" s="61"/>
      <c r="ASY38" s="61"/>
      <c r="ASZ38" s="61"/>
      <c r="ATA38" s="61"/>
      <c r="ATB38" s="61"/>
      <c r="ATC38" s="61"/>
      <c r="ATD38" s="61"/>
      <c r="ATE38" s="61"/>
      <c r="ATF38" s="61"/>
      <c r="ATG38" s="61"/>
      <c r="ATH38" s="61"/>
      <c r="ATI38" s="61"/>
      <c r="ATJ38" s="61"/>
      <c r="ATK38" s="61"/>
      <c r="ATL38" s="61"/>
      <c r="ATM38" s="61"/>
      <c r="ATN38" s="61"/>
      <c r="ATO38" s="61"/>
      <c r="ATP38" s="61"/>
      <c r="ATQ38" s="61"/>
      <c r="ATR38" s="61"/>
      <c r="ATS38" s="61"/>
      <c r="ATT38" s="61"/>
      <c r="ATU38" s="61"/>
      <c r="ATV38" s="61"/>
      <c r="ATW38" s="61"/>
      <c r="ATX38" s="61"/>
      <c r="ATY38" s="61"/>
      <c r="ATZ38" s="61"/>
      <c r="AUA38" s="61"/>
      <c r="AUB38" s="61"/>
      <c r="AUC38" s="61"/>
      <c r="AUD38" s="61"/>
      <c r="AUE38" s="61"/>
      <c r="AUF38" s="61"/>
      <c r="AUG38" s="61"/>
      <c r="AUH38" s="61"/>
      <c r="AUI38" s="61"/>
      <c r="AUJ38" s="61"/>
      <c r="AUK38" s="61"/>
      <c r="AUL38" s="61"/>
      <c r="AUM38" s="61"/>
      <c r="AUN38" s="61"/>
      <c r="AUO38" s="61"/>
      <c r="AUP38" s="61"/>
      <c r="AUQ38" s="61"/>
      <c r="AUR38" s="61"/>
      <c r="AUS38" s="61"/>
      <c r="AUT38" s="61"/>
      <c r="AUU38" s="61"/>
      <c r="AUV38" s="61"/>
      <c r="AUW38" s="61"/>
      <c r="AUX38" s="61"/>
      <c r="AUY38" s="61"/>
      <c r="AUZ38" s="61"/>
      <c r="AVA38" s="61"/>
      <c r="AVB38" s="61"/>
      <c r="AVC38" s="61"/>
      <c r="AVD38" s="61"/>
      <c r="AVE38" s="61"/>
      <c r="AVF38" s="61"/>
      <c r="AVG38" s="61"/>
      <c r="AVH38" s="61"/>
      <c r="AVI38" s="61"/>
      <c r="AVJ38" s="61"/>
      <c r="AVK38" s="61"/>
      <c r="AVL38" s="61"/>
      <c r="AVM38" s="61"/>
      <c r="AVN38" s="61"/>
      <c r="AVO38" s="61"/>
      <c r="AVP38" s="61"/>
      <c r="AVQ38" s="61"/>
      <c r="AVR38" s="61"/>
      <c r="AVS38" s="61"/>
      <c r="AVT38" s="61"/>
      <c r="AVU38" s="61"/>
      <c r="AVV38" s="61"/>
      <c r="AVW38" s="61"/>
      <c r="AVX38" s="61"/>
      <c r="AVY38" s="61"/>
      <c r="AVZ38" s="61"/>
      <c r="AWA38" s="61"/>
      <c r="AWB38" s="61"/>
      <c r="AWC38" s="61"/>
      <c r="AWD38" s="61"/>
      <c r="AWE38" s="61"/>
      <c r="AWF38" s="61"/>
      <c r="AWG38" s="61"/>
      <c r="AWH38" s="61"/>
      <c r="AWI38" s="61"/>
      <c r="AWJ38" s="61"/>
      <c r="AWK38" s="61"/>
      <c r="AWL38" s="61"/>
      <c r="AWM38" s="61"/>
      <c r="AWN38" s="61"/>
      <c r="AWO38" s="61"/>
      <c r="AWP38" s="61"/>
      <c r="AWQ38" s="61"/>
      <c r="AWR38" s="61"/>
      <c r="AWS38" s="61"/>
      <c r="AWT38" s="61"/>
      <c r="AWU38" s="61"/>
      <c r="AWV38" s="61"/>
      <c r="AWW38" s="61"/>
      <c r="AWX38" s="61"/>
      <c r="AWY38" s="61"/>
      <c r="AWZ38" s="61"/>
      <c r="AXA38" s="61"/>
      <c r="AXB38" s="61"/>
      <c r="AXC38" s="61"/>
      <c r="AXD38" s="61"/>
      <c r="AXE38" s="61"/>
      <c r="AXF38" s="61"/>
      <c r="AXG38" s="61"/>
      <c r="AXH38" s="61"/>
      <c r="AXI38" s="61"/>
      <c r="AXJ38" s="61"/>
      <c r="AXK38" s="61"/>
      <c r="AXL38" s="61"/>
      <c r="AXM38" s="61"/>
      <c r="AXN38" s="61"/>
      <c r="AXO38" s="61"/>
      <c r="AXP38" s="61"/>
      <c r="AXQ38" s="61"/>
      <c r="AXR38" s="61"/>
      <c r="AXS38" s="61"/>
      <c r="AXT38" s="61"/>
      <c r="AXU38" s="61"/>
      <c r="AXV38" s="61"/>
      <c r="AXW38" s="61"/>
      <c r="AXX38" s="61"/>
      <c r="AXY38" s="61"/>
      <c r="AXZ38" s="61"/>
      <c r="AYA38" s="61"/>
      <c r="AYB38" s="61"/>
      <c r="AYC38" s="61"/>
      <c r="AYD38" s="61"/>
      <c r="AYE38" s="61"/>
      <c r="AYF38" s="61"/>
      <c r="AYG38" s="61"/>
      <c r="AYH38" s="61"/>
      <c r="AYI38" s="61"/>
      <c r="AYJ38" s="61"/>
      <c r="AYK38" s="61"/>
      <c r="AYL38" s="61"/>
      <c r="AYM38" s="61"/>
      <c r="AYN38" s="61"/>
      <c r="AYO38" s="61"/>
      <c r="AYP38" s="61"/>
      <c r="AYQ38" s="61"/>
      <c r="AYR38" s="61"/>
      <c r="AYS38" s="61"/>
      <c r="AYT38" s="61"/>
      <c r="AYU38" s="61"/>
      <c r="AYV38" s="61"/>
      <c r="AYW38" s="61"/>
      <c r="AYX38" s="61"/>
      <c r="AYY38" s="61"/>
      <c r="AYZ38" s="61"/>
      <c r="AZA38" s="61"/>
      <c r="AZB38" s="61"/>
      <c r="AZC38" s="61"/>
      <c r="AZD38" s="61"/>
      <c r="AZE38" s="61"/>
      <c r="AZF38" s="61"/>
      <c r="AZG38" s="61"/>
      <c r="AZH38" s="61"/>
      <c r="AZI38" s="61"/>
      <c r="AZJ38" s="61"/>
      <c r="AZK38" s="61"/>
      <c r="AZL38" s="61"/>
      <c r="AZM38" s="61"/>
      <c r="AZN38" s="61"/>
      <c r="AZO38" s="61"/>
      <c r="AZP38" s="61"/>
      <c r="AZQ38" s="61"/>
      <c r="AZR38" s="61"/>
      <c r="AZS38" s="61"/>
      <c r="AZT38" s="61"/>
      <c r="AZU38" s="61"/>
      <c r="AZV38" s="61"/>
      <c r="AZW38" s="61"/>
      <c r="AZX38" s="61"/>
      <c r="AZY38" s="61"/>
      <c r="AZZ38" s="61"/>
      <c r="BAA38" s="61"/>
      <c r="BAB38" s="61"/>
      <c r="BAC38" s="61"/>
      <c r="BAD38" s="61"/>
      <c r="BAE38" s="61"/>
      <c r="BAF38" s="61"/>
      <c r="BAG38" s="61"/>
      <c r="BAH38" s="61"/>
      <c r="BAI38" s="61"/>
      <c r="BAJ38" s="61"/>
      <c r="BAK38" s="61"/>
      <c r="BAL38" s="61"/>
      <c r="BAM38" s="61"/>
      <c r="BAN38" s="61"/>
      <c r="BAO38" s="61"/>
      <c r="BAP38" s="61"/>
      <c r="BAQ38" s="61"/>
      <c r="BAR38" s="61"/>
      <c r="BAS38" s="61"/>
      <c r="BAT38" s="61"/>
      <c r="BAU38" s="61"/>
      <c r="BAV38" s="61"/>
      <c r="BAW38" s="61"/>
      <c r="BAX38" s="61"/>
      <c r="BAY38" s="61"/>
      <c r="BAZ38" s="61"/>
      <c r="BBA38" s="61"/>
      <c r="BBB38" s="61"/>
      <c r="BBC38" s="61"/>
      <c r="BBD38" s="61"/>
      <c r="BBE38" s="61"/>
      <c r="BBF38" s="61"/>
      <c r="BBG38" s="61"/>
      <c r="BBH38" s="61"/>
      <c r="BBI38" s="61"/>
      <c r="BBJ38" s="61"/>
      <c r="BBK38" s="61"/>
      <c r="BBL38" s="61"/>
      <c r="BBM38" s="61"/>
      <c r="BBN38" s="61"/>
      <c r="BBO38" s="61"/>
      <c r="BBP38" s="61"/>
      <c r="BBQ38" s="61"/>
      <c r="BBR38" s="61"/>
      <c r="BBS38" s="61"/>
      <c r="BBT38" s="61"/>
      <c r="BBU38" s="61"/>
      <c r="BBV38" s="61"/>
      <c r="BBW38" s="61"/>
      <c r="BBX38" s="61"/>
      <c r="BBY38" s="61"/>
      <c r="BBZ38" s="61"/>
      <c r="BCA38" s="61"/>
      <c r="BCB38" s="61"/>
      <c r="BCC38" s="61"/>
      <c r="BCD38" s="61"/>
      <c r="BCE38" s="61"/>
      <c r="BCF38" s="61"/>
      <c r="BCG38" s="61"/>
      <c r="BCH38" s="61"/>
      <c r="BCI38" s="61"/>
      <c r="BCJ38" s="61"/>
      <c r="BCK38" s="61"/>
      <c r="BCL38" s="61"/>
      <c r="BCM38" s="61"/>
      <c r="BCN38" s="61"/>
      <c r="BCO38" s="61"/>
      <c r="BCP38" s="61"/>
      <c r="BCQ38" s="61"/>
      <c r="BCR38" s="61"/>
      <c r="BCS38" s="61"/>
      <c r="BCT38" s="61"/>
      <c r="BCU38" s="61"/>
      <c r="BCV38" s="61"/>
      <c r="BCW38" s="61"/>
      <c r="BCX38" s="61"/>
      <c r="BCY38" s="61"/>
      <c r="BCZ38" s="61"/>
      <c r="BDA38" s="61"/>
      <c r="BDB38" s="61"/>
      <c r="BDC38" s="61"/>
      <c r="BDD38" s="61"/>
      <c r="BDE38" s="61"/>
      <c r="BDF38" s="61"/>
      <c r="BDG38" s="61"/>
      <c r="BDH38" s="61"/>
      <c r="BDI38" s="61"/>
      <c r="BDJ38" s="61"/>
      <c r="BDK38" s="61"/>
      <c r="BDL38" s="61"/>
      <c r="BDM38" s="61"/>
      <c r="BDN38" s="61"/>
      <c r="BDO38" s="61"/>
      <c r="BDP38" s="61"/>
      <c r="BDQ38" s="61"/>
      <c r="BDR38" s="61"/>
      <c r="BDS38" s="61"/>
      <c r="BDT38" s="61"/>
      <c r="BDU38" s="61"/>
      <c r="BDV38" s="61"/>
      <c r="BDW38" s="61"/>
      <c r="BDX38" s="61"/>
      <c r="BDY38" s="61"/>
      <c r="BDZ38" s="61"/>
      <c r="BEA38" s="61"/>
      <c r="BEB38" s="61"/>
      <c r="BEC38" s="61"/>
      <c r="BED38" s="61"/>
      <c r="BEE38" s="61"/>
      <c r="BEF38" s="61"/>
      <c r="BEG38" s="61"/>
      <c r="BEH38" s="61"/>
      <c r="BEI38" s="61"/>
      <c r="BEJ38" s="61"/>
      <c r="BEK38" s="61"/>
      <c r="BEL38" s="61"/>
      <c r="BEM38" s="61"/>
      <c r="BEN38" s="61"/>
      <c r="BEO38" s="61"/>
      <c r="BEP38" s="61"/>
      <c r="BEQ38" s="61"/>
      <c r="BER38" s="61"/>
      <c r="BES38" s="61"/>
      <c r="BET38" s="61"/>
      <c r="BEU38" s="61"/>
      <c r="BEV38" s="61"/>
      <c r="BEW38" s="61"/>
      <c r="BEX38" s="61"/>
      <c r="BEY38" s="61"/>
      <c r="BEZ38" s="61"/>
      <c r="BFA38" s="61"/>
      <c r="BFB38" s="61"/>
      <c r="BFC38" s="61"/>
      <c r="BFD38" s="61"/>
      <c r="BFE38" s="61"/>
      <c r="BFF38" s="61"/>
      <c r="BFG38" s="61"/>
      <c r="BFH38" s="61"/>
      <c r="BFI38" s="61"/>
      <c r="BFJ38" s="61"/>
      <c r="BFK38" s="61"/>
      <c r="BFL38" s="61"/>
      <c r="BFM38" s="61"/>
      <c r="BFN38" s="61"/>
      <c r="BFO38" s="61"/>
      <c r="BFP38" s="61"/>
      <c r="BFQ38" s="61"/>
      <c r="BFR38" s="61"/>
      <c r="BFS38" s="61"/>
      <c r="BFT38" s="61"/>
      <c r="BFU38" s="61"/>
      <c r="BFV38" s="61"/>
      <c r="BFW38" s="61"/>
      <c r="BFX38" s="61"/>
      <c r="BFY38" s="61"/>
      <c r="BFZ38" s="61"/>
      <c r="BGA38" s="61"/>
      <c r="BGB38" s="61"/>
      <c r="BGC38" s="61"/>
      <c r="BGD38" s="61"/>
      <c r="BGE38" s="61"/>
      <c r="BGF38" s="61"/>
      <c r="BGG38" s="61"/>
      <c r="BGH38" s="61"/>
      <c r="BGI38" s="61"/>
      <c r="BGJ38" s="61"/>
      <c r="BGK38" s="61"/>
      <c r="BGL38" s="61"/>
      <c r="BGM38" s="61"/>
      <c r="BGN38" s="61"/>
      <c r="BGO38" s="61"/>
      <c r="BGP38" s="61"/>
      <c r="BGQ38" s="61"/>
      <c r="BGR38" s="61"/>
      <c r="BGS38" s="61"/>
      <c r="BGT38" s="61"/>
      <c r="BGU38" s="61"/>
      <c r="BGV38" s="61"/>
      <c r="BGW38" s="61"/>
      <c r="BGX38" s="61"/>
      <c r="BGY38" s="61"/>
      <c r="BGZ38" s="61"/>
      <c r="BHA38" s="61"/>
      <c r="BHB38" s="61"/>
      <c r="BHC38" s="61"/>
      <c r="BHD38" s="61"/>
      <c r="BHE38" s="61"/>
      <c r="BHF38" s="61"/>
      <c r="BHG38" s="61"/>
      <c r="BHH38" s="61"/>
      <c r="BHI38" s="61"/>
      <c r="BHJ38" s="61"/>
      <c r="BHK38" s="61"/>
      <c r="BHL38" s="61"/>
      <c r="BHM38" s="61"/>
      <c r="BHN38" s="61"/>
      <c r="BHO38" s="61"/>
      <c r="BHP38" s="61"/>
      <c r="BHQ38" s="61"/>
      <c r="BHR38" s="61"/>
      <c r="BHS38" s="61"/>
      <c r="BHT38" s="61"/>
      <c r="BHU38" s="61"/>
      <c r="BHV38" s="61"/>
      <c r="BHW38" s="61"/>
      <c r="BHX38" s="61"/>
      <c r="BHY38" s="61"/>
      <c r="BHZ38" s="61"/>
      <c r="BIA38" s="61"/>
      <c r="BIB38" s="61"/>
      <c r="BIC38" s="61"/>
      <c r="BID38" s="61"/>
      <c r="BIE38" s="61"/>
      <c r="BIF38" s="61"/>
      <c r="BIG38" s="61"/>
      <c r="BIH38" s="61"/>
      <c r="BII38" s="61"/>
      <c r="BIJ38" s="61"/>
      <c r="BIK38" s="61"/>
      <c r="BIL38" s="61"/>
      <c r="BIM38" s="61"/>
      <c r="BIN38" s="61"/>
      <c r="BIO38" s="61"/>
      <c r="BIP38" s="61"/>
      <c r="BIQ38" s="61"/>
      <c r="BIR38" s="61"/>
      <c r="BIS38" s="61"/>
      <c r="BIT38" s="61"/>
      <c r="BIU38" s="61"/>
      <c r="BIV38" s="61"/>
      <c r="BIW38" s="61"/>
      <c r="BIX38" s="61"/>
      <c r="BIY38" s="61"/>
      <c r="BIZ38" s="61"/>
      <c r="BJA38" s="61"/>
      <c r="BJB38" s="61"/>
      <c r="BJC38" s="61"/>
      <c r="BJD38" s="61"/>
      <c r="BJE38" s="61"/>
      <c r="BJF38" s="61"/>
      <c r="BJG38" s="61"/>
      <c r="BJH38" s="61"/>
      <c r="BJI38" s="61"/>
      <c r="BJJ38" s="61"/>
      <c r="BJK38" s="61"/>
      <c r="BJL38" s="61"/>
      <c r="BJM38" s="61"/>
      <c r="BJN38" s="61"/>
      <c r="BJO38" s="61"/>
      <c r="BJP38" s="61"/>
      <c r="BJQ38" s="61"/>
      <c r="BJR38" s="61"/>
      <c r="BJS38" s="61"/>
      <c r="BJT38" s="61"/>
      <c r="BJU38" s="61"/>
      <c r="BJV38" s="61"/>
      <c r="BJW38" s="61"/>
      <c r="BJX38" s="61"/>
      <c r="BJY38" s="61"/>
      <c r="BJZ38" s="61"/>
      <c r="BKA38" s="61"/>
      <c r="BKB38" s="61"/>
      <c r="BKC38" s="61"/>
      <c r="BKD38" s="61"/>
      <c r="BKE38" s="61"/>
      <c r="BKF38" s="61"/>
      <c r="BKG38" s="61"/>
      <c r="BKH38" s="61"/>
      <c r="BKI38" s="61"/>
      <c r="BKJ38" s="61"/>
      <c r="BKK38" s="61"/>
      <c r="BKL38" s="61"/>
      <c r="BKM38" s="61"/>
      <c r="BKN38" s="61"/>
      <c r="BKO38" s="61"/>
      <c r="BKP38" s="61"/>
      <c r="BKQ38" s="61"/>
      <c r="BKR38" s="61"/>
      <c r="BKS38" s="61"/>
      <c r="BKT38" s="61"/>
      <c r="BKU38" s="61"/>
      <c r="BKV38" s="61"/>
      <c r="BKW38" s="61"/>
      <c r="BKX38" s="61"/>
      <c r="BKY38" s="61"/>
      <c r="BKZ38" s="61"/>
      <c r="BLA38" s="61"/>
      <c r="BLB38" s="61"/>
      <c r="BLC38" s="61"/>
      <c r="BLD38" s="61"/>
      <c r="BLE38" s="61"/>
      <c r="BLF38" s="61"/>
      <c r="BLG38" s="61"/>
      <c r="BLH38" s="61"/>
      <c r="BLI38" s="61"/>
      <c r="BLJ38" s="61"/>
      <c r="BLK38" s="61"/>
      <c r="BLL38" s="61"/>
      <c r="BLM38" s="61"/>
      <c r="BLN38" s="61"/>
      <c r="BLO38" s="61"/>
      <c r="BLP38" s="61"/>
      <c r="BLQ38" s="61"/>
      <c r="BLR38" s="61"/>
      <c r="BLS38" s="61"/>
      <c r="BLT38" s="61"/>
      <c r="BLU38" s="61"/>
      <c r="BLV38" s="61"/>
      <c r="BLW38" s="61"/>
      <c r="BLX38" s="61"/>
      <c r="BLY38" s="61"/>
      <c r="BLZ38" s="61"/>
      <c r="BMA38" s="61"/>
      <c r="BMB38" s="61"/>
      <c r="BMC38" s="61"/>
      <c r="BMD38" s="61"/>
      <c r="BME38" s="61"/>
      <c r="BMF38" s="61"/>
      <c r="BMG38" s="61"/>
      <c r="BMH38" s="61"/>
      <c r="BMI38" s="61"/>
      <c r="BMJ38" s="61"/>
      <c r="BMK38" s="61"/>
      <c r="BML38" s="61"/>
      <c r="BMM38" s="61"/>
      <c r="BMN38" s="61"/>
      <c r="BMO38" s="61"/>
      <c r="BMP38" s="61"/>
      <c r="BMQ38" s="61"/>
      <c r="BMR38" s="61"/>
      <c r="BMS38" s="61"/>
      <c r="BMT38" s="61"/>
      <c r="BMU38" s="61"/>
      <c r="BMV38" s="61"/>
      <c r="BMW38" s="61"/>
      <c r="BMX38" s="61"/>
      <c r="BMY38" s="61"/>
      <c r="BMZ38" s="61"/>
      <c r="BNA38" s="61"/>
      <c r="BNB38" s="61"/>
      <c r="BNC38" s="61"/>
      <c r="BND38" s="61"/>
      <c r="BNE38" s="61"/>
      <c r="BNF38" s="61"/>
      <c r="BNG38" s="61"/>
      <c r="BNH38" s="61"/>
      <c r="BNI38" s="61"/>
      <c r="BNJ38" s="61"/>
      <c r="BNK38" s="61"/>
      <c r="BNL38" s="61"/>
      <c r="BNM38" s="61"/>
      <c r="BNN38" s="61"/>
      <c r="BNO38" s="61"/>
      <c r="BNP38" s="61"/>
      <c r="BNQ38" s="61"/>
      <c r="BNR38" s="61"/>
      <c r="BNS38" s="61"/>
      <c r="BNT38" s="61"/>
      <c r="BNU38" s="61"/>
      <c r="BNV38" s="61"/>
      <c r="BNW38" s="61"/>
      <c r="BNX38" s="61"/>
      <c r="BNY38" s="61"/>
      <c r="BNZ38" s="61"/>
      <c r="BOA38" s="61"/>
      <c r="BOB38" s="61"/>
      <c r="BOC38" s="61"/>
      <c r="BOD38" s="61"/>
      <c r="BOE38" s="61"/>
      <c r="BOF38" s="61"/>
      <c r="BOG38" s="61"/>
      <c r="BOH38" s="61"/>
      <c r="BOI38" s="61"/>
      <c r="BOJ38" s="61"/>
      <c r="BOK38" s="61"/>
      <c r="BOL38" s="61"/>
      <c r="BOM38" s="61"/>
      <c r="BON38" s="61"/>
      <c r="BOO38" s="61"/>
      <c r="BOP38" s="61"/>
      <c r="BOQ38" s="61"/>
      <c r="BOR38" s="61"/>
      <c r="BOS38" s="61"/>
      <c r="BOT38" s="61"/>
      <c r="BOU38" s="61"/>
      <c r="BOV38" s="61"/>
      <c r="BOW38" s="61"/>
      <c r="BOX38" s="61"/>
      <c r="BOY38" s="61"/>
      <c r="BOZ38" s="61"/>
      <c r="BPA38" s="61"/>
      <c r="BPB38" s="61"/>
      <c r="BPC38" s="61"/>
      <c r="BPD38" s="61"/>
      <c r="BPE38" s="61"/>
      <c r="BPF38" s="61"/>
      <c r="BPG38" s="61"/>
      <c r="BPH38" s="61"/>
      <c r="BPI38" s="61"/>
      <c r="BPJ38" s="61"/>
      <c r="BPK38" s="61"/>
      <c r="BPL38" s="61"/>
      <c r="BPM38" s="61"/>
      <c r="BPN38" s="61"/>
      <c r="BPO38" s="61"/>
      <c r="BPP38" s="61"/>
      <c r="BPQ38" s="61"/>
      <c r="BPR38" s="61"/>
      <c r="BPS38" s="61"/>
      <c r="BPT38" s="61"/>
      <c r="BPU38" s="61"/>
      <c r="BPV38" s="61"/>
      <c r="BPW38" s="61"/>
      <c r="BPX38" s="61"/>
      <c r="BPY38" s="61"/>
      <c r="BPZ38" s="61"/>
      <c r="BQA38" s="61"/>
      <c r="BQB38" s="61"/>
      <c r="BQC38" s="61"/>
      <c r="BQD38" s="61"/>
      <c r="BQE38" s="61"/>
      <c r="BQF38" s="61"/>
      <c r="BQG38" s="61"/>
      <c r="BQH38" s="61"/>
      <c r="BQI38" s="61"/>
      <c r="BQJ38" s="61"/>
      <c r="BQK38" s="61"/>
      <c r="BQL38" s="61"/>
      <c r="BQM38" s="61"/>
      <c r="BQN38" s="61"/>
      <c r="BQO38" s="61"/>
      <c r="BQP38" s="61"/>
      <c r="BQQ38" s="61"/>
      <c r="BQR38" s="61"/>
      <c r="BQS38" s="61"/>
      <c r="BQT38" s="61"/>
      <c r="BQU38" s="61"/>
      <c r="BQV38" s="61"/>
      <c r="BQW38" s="61"/>
      <c r="BQX38" s="61"/>
      <c r="BQY38" s="61"/>
      <c r="BQZ38" s="61"/>
      <c r="BRA38" s="61"/>
      <c r="BRB38" s="61"/>
      <c r="BRC38" s="61"/>
      <c r="BRD38" s="61"/>
      <c r="BRE38" s="61"/>
      <c r="BRF38" s="61"/>
      <c r="BRG38" s="61"/>
      <c r="BRH38" s="61"/>
      <c r="BRI38" s="61"/>
      <c r="BRJ38" s="61"/>
      <c r="BRK38" s="61"/>
      <c r="BRL38" s="61"/>
      <c r="BRM38" s="61"/>
      <c r="BRN38" s="61"/>
      <c r="BRO38" s="61"/>
      <c r="BRP38" s="61"/>
      <c r="BRQ38" s="61"/>
      <c r="BRR38" s="61"/>
      <c r="BRS38" s="61"/>
      <c r="BRT38" s="61"/>
      <c r="BRU38" s="61"/>
      <c r="BRV38" s="61"/>
      <c r="BRW38" s="61"/>
      <c r="BRX38" s="61"/>
      <c r="BRY38" s="61"/>
      <c r="BRZ38" s="61"/>
      <c r="BSA38" s="61"/>
      <c r="BSB38" s="61"/>
      <c r="BSC38" s="61"/>
      <c r="BSD38" s="61"/>
      <c r="BSE38" s="61"/>
      <c r="BSF38" s="61"/>
      <c r="BSG38" s="61"/>
      <c r="BSH38" s="61"/>
      <c r="BSI38" s="61"/>
      <c r="BSJ38" s="61"/>
      <c r="BSK38" s="61"/>
      <c r="BSL38" s="61"/>
      <c r="BSM38" s="61"/>
      <c r="BSN38" s="61"/>
      <c r="BSO38" s="61"/>
      <c r="BSP38" s="61"/>
      <c r="BSQ38" s="61"/>
      <c r="BSR38" s="61"/>
      <c r="BSS38" s="61"/>
      <c r="BST38" s="61"/>
      <c r="BSU38" s="61"/>
      <c r="BSV38" s="61"/>
      <c r="BSW38" s="61"/>
      <c r="BSX38" s="61"/>
      <c r="BSY38" s="61"/>
      <c r="BSZ38" s="61"/>
      <c r="BTA38" s="61"/>
      <c r="BTB38" s="61"/>
      <c r="BTC38" s="61"/>
      <c r="BTD38" s="61"/>
      <c r="BTE38" s="61"/>
      <c r="BTF38" s="61"/>
      <c r="BTG38" s="61"/>
      <c r="BTH38" s="61"/>
      <c r="BTI38" s="61"/>
      <c r="BTJ38" s="61"/>
      <c r="BTK38" s="61"/>
      <c r="BTL38" s="61"/>
      <c r="BTM38" s="61"/>
      <c r="BTN38" s="61"/>
      <c r="BTO38" s="61"/>
      <c r="BTP38" s="61"/>
      <c r="BTQ38" s="61"/>
      <c r="BTR38" s="61"/>
      <c r="BTS38" s="61"/>
      <c r="BTT38" s="61"/>
      <c r="BTU38" s="61"/>
      <c r="BTV38" s="61"/>
      <c r="BTW38" s="61"/>
      <c r="BTX38" s="61"/>
      <c r="BTY38" s="61"/>
      <c r="BTZ38" s="61"/>
      <c r="BUA38" s="61"/>
      <c r="BUB38" s="61"/>
      <c r="BUC38" s="61"/>
      <c r="BUD38" s="61"/>
      <c r="BUE38" s="61"/>
      <c r="BUF38" s="61"/>
      <c r="BUG38" s="61"/>
      <c r="BUH38" s="61"/>
      <c r="BUI38" s="61"/>
      <c r="BUJ38" s="61"/>
      <c r="BUK38" s="61"/>
      <c r="BUL38" s="61"/>
      <c r="BUM38" s="61"/>
      <c r="BUN38" s="61"/>
      <c r="BUO38" s="61"/>
      <c r="BUP38" s="61"/>
      <c r="BUQ38" s="61"/>
      <c r="BUR38" s="61"/>
      <c r="BUS38" s="61"/>
      <c r="BUT38" s="61"/>
      <c r="BUU38" s="61"/>
      <c r="BUV38" s="61"/>
      <c r="BUW38" s="61"/>
      <c r="BUX38" s="61"/>
      <c r="BUY38" s="61"/>
      <c r="BUZ38" s="61"/>
      <c r="BVA38" s="61"/>
      <c r="BVB38" s="61"/>
      <c r="BVC38" s="61"/>
      <c r="BVD38" s="61"/>
      <c r="BVE38" s="61"/>
      <c r="BVF38" s="61"/>
      <c r="BVG38" s="61"/>
      <c r="BVH38" s="61"/>
      <c r="BVI38" s="61"/>
      <c r="BVJ38" s="61"/>
      <c r="BVK38" s="61"/>
      <c r="BVL38" s="61"/>
      <c r="BVM38" s="61"/>
      <c r="BVN38" s="61"/>
      <c r="BVO38" s="61"/>
      <c r="BVP38" s="61"/>
      <c r="BVQ38" s="61"/>
      <c r="BVR38" s="61"/>
      <c r="BVS38" s="61"/>
      <c r="BVT38" s="61"/>
      <c r="BVU38" s="61"/>
      <c r="BVV38" s="61"/>
      <c r="BVW38" s="61"/>
      <c r="BVX38" s="61"/>
      <c r="BVY38" s="61"/>
      <c r="BVZ38" s="61"/>
      <c r="BWA38" s="61"/>
      <c r="BWB38" s="61"/>
      <c r="BWC38" s="61"/>
      <c r="BWD38" s="61"/>
      <c r="BWE38" s="61"/>
      <c r="BWF38" s="61"/>
      <c r="BWG38" s="61"/>
      <c r="BWH38" s="61"/>
      <c r="BWI38" s="61"/>
      <c r="BWJ38" s="61"/>
      <c r="BWK38" s="61"/>
      <c r="BWL38" s="61"/>
      <c r="BWM38" s="61"/>
      <c r="BWN38" s="61"/>
      <c r="BWO38" s="61"/>
      <c r="BWP38" s="61"/>
      <c r="BWQ38" s="61"/>
      <c r="BWR38" s="61"/>
      <c r="BWS38" s="61"/>
      <c r="BWT38" s="61"/>
      <c r="BWU38" s="61"/>
      <c r="BWV38" s="61"/>
      <c r="BWW38" s="61"/>
      <c r="BWX38" s="61"/>
      <c r="BWY38" s="61"/>
      <c r="BWZ38" s="61"/>
      <c r="BXA38" s="61"/>
      <c r="BXB38" s="61"/>
      <c r="BXC38" s="61"/>
      <c r="BXD38" s="61"/>
      <c r="BXE38" s="61"/>
      <c r="BXF38" s="61"/>
      <c r="BXG38" s="61"/>
      <c r="BXH38" s="61"/>
      <c r="BXI38" s="61"/>
      <c r="BXJ38" s="61"/>
      <c r="BXK38" s="61"/>
      <c r="BXL38" s="61"/>
      <c r="BXM38" s="61"/>
      <c r="BXN38" s="61"/>
      <c r="BXO38" s="61"/>
      <c r="BXP38" s="61"/>
      <c r="BXQ38" s="61"/>
      <c r="BXR38" s="61"/>
      <c r="BXS38" s="61"/>
      <c r="BXT38" s="61"/>
      <c r="BXU38" s="61"/>
      <c r="BXV38" s="61"/>
      <c r="BXW38" s="61"/>
      <c r="BXX38" s="61"/>
      <c r="BXY38" s="61"/>
      <c r="BXZ38" s="61"/>
      <c r="BYA38" s="61"/>
      <c r="BYB38" s="61"/>
      <c r="BYC38" s="61"/>
      <c r="BYD38" s="61"/>
      <c r="BYE38" s="61"/>
      <c r="BYF38" s="61"/>
      <c r="BYG38" s="61"/>
      <c r="BYH38" s="61"/>
      <c r="BYI38" s="61"/>
      <c r="BYJ38" s="61"/>
      <c r="BYK38" s="61"/>
      <c r="BYL38" s="61"/>
      <c r="BYM38" s="61"/>
      <c r="BYN38" s="61"/>
      <c r="BYO38" s="61"/>
      <c r="BYP38" s="61"/>
      <c r="BYQ38" s="61"/>
      <c r="BYR38" s="61"/>
      <c r="BYS38" s="61"/>
      <c r="BYT38" s="61"/>
      <c r="BYU38" s="61"/>
      <c r="BYV38" s="61"/>
      <c r="BYW38" s="61"/>
      <c r="BYX38" s="61"/>
      <c r="BYY38" s="61"/>
      <c r="BYZ38" s="61"/>
      <c r="BZA38" s="61"/>
      <c r="BZB38" s="61"/>
      <c r="BZC38" s="61"/>
      <c r="BZD38" s="61"/>
      <c r="BZE38" s="61"/>
      <c r="BZF38" s="61"/>
      <c r="BZG38" s="61"/>
      <c r="BZH38" s="61"/>
      <c r="BZI38" s="61"/>
      <c r="BZJ38" s="61"/>
      <c r="BZK38" s="61"/>
      <c r="BZL38" s="61"/>
      <c r="BZM38" s="61"/>
      <c r="BZN38" s="61"/>
      <c r="BZO38" s="61"/>
      <c r="BZP38" s="61"/>
      <c r="BZQ38" s="61"/>
      <c r="BZR38" s="61"/>
      <c r="BZS38" s="61"/>
      <c r="BZT38" s="61"/>
      <c r="BZU38" s="61"/>
      <c r="BZV38" s="61"/>
      <c r="BZW38" s="61"/>
      <c r="BZX38" s="61"/>
      <c r="BZY38" s="61"/>
      <c r="BZZ38" s="61"/>
      <c r="CAA38" s="61"/>
      <c r="CAB38" s="61"/>
      <c r="CAC38" s="61"/>
      <c r="CAD38" s="61"/>
      <c r="CAE38" s="61"/>
      <c r="CAF38" s="61"/>
      <c r="CAG38" s="61"/>
      <c r="CAH38" s="61"/>
      <c r="CAI38" s="61"/>
      <c r="CAJ38" s="61"/>
      <c r="CAK38" s="61"/>
      <c r="CAL38" s="61"/>
      <c r="CAM38" s="61"/>
      <c r="CAN38" s="61"/>
      <c r="CAO38" s="61"/>
      <c r="CAP38" s="61"/>
      <c r="CAQ38" s="61"/>
      <c r="CAR38" s="61"/>
      <c r="CAS38" s="61"/>
      <c r="CAT38" s="61"/>
      <c r="CAU38" s="61"/>
      <c r="CAV38" s="61"/>
      <c r="CAW38" s="61"/>
      <c r="CAX38" s="61"/>
      <c r="CAY38" s="61"/>
      <c r="CAZ38" s="61"/>
      <c r="CBA38" s="61"/>
      <c r="CBB38" s="61"/>
      <c r="CBC38" s="61"/>
      <c r="CBD38" s="61"/>
      <c r="CBE38" s="61"/>
      <c r="CBF38" s="61"/>
      <c r="CBG38" s="61"/>
      <c r="CBH38" s="61"/>
      <c r="CBI38" s="61"/>
      <c r="CBJ38" s="61"/>
      <c r="CBK38" s="61"/>
      <c r="CBL38" s="61"/>
      <c r="CBM38" s="61"/>
      <c r="CBN38" s="61"/>
      <c r="CBO38" s="61"/>
      <c r="CBP38" s="61"/>
      <c r="CBQ38" s="61"/>
      <c r="CBR38" s="61"/>
      <c r="CBS38" s="61"/>
      <c r="CBT38" s="61"/>
      <c r="CBU38" s="61"/>
      <c r="CBV38" s="61"/>
      <c r="CBW38" s="61"/>
      <c r="CBX38" s="61"/>
      <c r="CBY38" s="61"/>
      <c r="CBZ38" s="61"/>
      <c r="CCA38" s="61"/>
      <c r="CCB38" s="61"/>
      <c r="CCC38" s="61"/>
      <c r="CCD38" s="61"/>
      <c r="CCE38" s="61"/>
      <c r="CCF38" s="61"/>
      <c r="CCG38" s="61"/>
      <c r="CCH38" s="61"/>
      <c r="CCI38" s="61"/>
      <c r="CCJ38" s="61"/>
      <c r="CCK38" s="61"/>
      <c r="CCL38" s="61"/>
      <c r="CCM38" s="61"/>
      <c r="CCN38" s="61"/>
      <c r="CCO38" s="61"/>
      <c r="CCP38" s="61"/>
      <c r="CCQ38" s="61"/>
      <c r="CCR38" s="61"/>
      <c r="CCS38" s="61"/>
      <c r="CCT38" s="61"/>
      <c r="CCU38" s="61"/>
      <c r="CCV38" s="61"/>
      <c r="CCW38" s="61"/>
      <c r="CCX38" s="61"/>
      <c r="CCY38" s="61"/>
      <c r="CCZ38" s="61"/>
      <c r="CDA38" s="61"/>
      <c r="CDB38" s="61"/>
      <c r="CDC38" s="61"/>
      <c r="CDD38" s="61"/>
      <c r="CDE38" s="61"/>
      <c r="CDF38" s="61"/>
      <c r="CDG38" s="61"/>
      <c r="CDH38" s="61"/>
      <c r="CDI38" s="61"/>
      <c r="CDJ38" s="61"/>
      <c r="CDK38" s="61"/>
      <c r="CDL38" s="61"/>
      <c r="CDM38" s="61"/>
      <c r="CDN38" s="61"/>
      <c r="CDO38" s="61"/>
      <c r="CDP38" s="61"/>
      <c r="CDQ38" s="61"/>
      <c r="CDR38" s="61"/>
      <c r="CDS38" s="61"/>
      <c r="CDT38" s="61"/>
      <c r="CDU38" s="61"/>
      <c r="CDV38" s="61"/>
      <c r="CDW38" s="61"/>
      <c r="CDX38" s="61"/>
      <c r="CDY38" s="61"/>
      <c r="CDZ38" s="61"/>
      <c r="CEA38" s="61"/>
      <c r="CEB38" s="61"/>
      <c r="CEC38" s="61"/>
      <c r="CED38" s="61"/>
      <c r="CEE38" s="61"/>
      <c r="CEF38" s="61"/>
      <c r="CEG38" s="61"/>
      <c r="CEH38" s="61"/>
      <c r="CEI38" s="61"/>
      <c r="CEJ38" s="61"/>
      <c r="CEK38" s="61"/>
      <c r="CEL38" s="61"/>
      <c r="CEM38" s="61"/>
      <c r="CEN38" s="61"/>
      <c r="CEO38" s="61"/>
      <c r="CEP38" s="61"/>
      <c r="CEQ38" s="61"/>
      <c r="CER38" s="61"/>
      <c r="CES38" s="61"/>
      <c r="CET38" s="61"/>
      <c r="CEU38" s="61"/>
      <c r="CEV38" s="61"/>
      <c r="CEW38" s="61"/>
      <c r="CEX38" s="61"/>
      <c r="CEY38" s="61"/>
      <c r="CEZ38" s="61"/>
      <c r="CFA38" s="61"/>
      <c r="CFB38" s="61"/>
      <c r="CFC38" s="61"/>
      <c r="CFD38" s="61"/>
      <c r="CFE38" s="61"/>
      <c r="CFF38" s="61"/>
      <c r="CFG38" s="61"/>
      <c r="CFH38" s="61"/>
      <c r="CFI38" s="61"/>
      <c r="CFJ38" s="61"/>
      <c r="CFK38" s="61"/>
      <c r="CFL38" s="61"/>
      <c r="CFM38" s="61"/>
      <c r="CFN38" s="61"/>
      <c r="CFO38" s="61"/>
      <c r="CFP38" s="61"/>
      <c r="CFQ38" s="61"/>
      <c r="CFR38" s="61"/>
      <c r="CFS38" s="61"/>
      <c r="CFT38" s="61"/>
      <c r="CFU38" s="61"/>
      <c r="CFV38" s="61"/>
      <c r="CFW38" s="61"/>
      <c r="CFX38" s="61"/>
      <c r="CFY38" s="61"/>
      <c r="CFZ38" s="61"/>
      <c r="CGA38" s="61"/>
      <c r="CGB38" s="61"/>
      <c r="CGC38" s="61"/>
      <c r="CGD38" s="61"/>
      <c r="CGE38" s="61"/>
      <c r="CGF38" s="61"/>
      <c r="CGG38" s="61"/>
      <c r="CGH38" s="61"/>
      <c r="CGI38" s="61"/>
      <c r="CGJ38" s="61"/>
      <c r="CGK38" s="61"/>
      <c r="CGL38" s="61"/>
      <c r="CGM38" s="61"/>
      <c r="CGN38" s="61"/>
      <c r="CGO38" s="61"/>
      <c r="CGP38" s="61"/>
      <c r="CGQ38" s="61"/>
      <c r="CGR38" s="61"/>
      <c r="CGS38" s="61"/>
      <c r="CGT38" s="61"/>
      <c r="CGU38" s="61"/>
      <c r="CGV38" s="61"/>
      <c r="CGW38" s="61"/>
      <c r="CGX38" s="61"/>
      <c r="CGY38" s="61"/>
      <c r="CGZ38" s="61"/>
      <c r="CHA38" s="61"/>
      <c r="CHB38" s="61"/>
      <c r="CHC38" s="61"/>
      <c r="CHD38" s="61"/>
      <c r="CHE38" s="61"/>
      <c r="CHF38" s="61"/>
      <c r="CHG38" s="61"/>
      <c r="CHH38" s="61"/>
      <c r="CHI38" s="61"/>
      <c r="CHJ38" s="61"/>
      <c r="CHK38" s="61"/>
      <c r="CHL38" s="61"/>
      <c r="CHM38" s="61"/>
      <c r="CHN38" s="61"/>
      <c r="CHO38" s="61"/>
      <c r="CHP38" s="61"/>
      <c r="CHQ38" s="61"/>
      <c r="CHR38" s="61"/>
      <c r="CHS38" s="61"/>
      <c r="CHT38" s="61"/>
      <c r="CHU38" s="61"/>
      <c r="CHV38" s="61"/>
      <c r="CHW38" s="61"/>
      <c r="CHX38" s="61"/>
      <c r="CHY38" s="61"/>
      <c r="CHZ38" s="61"/>
      <c r="CIA38" s="61"/>
      <c r="CIB38" s="61"/>
      <c r="CIC38" s="61"/>
      <c r="CID38" s="61"/>
      <c r="CIE38" s="61"/>
      <c r="CIF38" s="61"/>
      <c r="CIG38" s="61"/>
      <c r="CIH38" s="61"/>
      <c r="CII38" s="61"/>
      <c r="CIJ38" s="61"/>
      <c r="CIK38" s="61"/>
      <c r="CIL38" s="61"/>
      <c r="CIM38" s="61"/>
      <c r="CIN38" s="61"/>
      <c r="CIO38" s="61"/>
      <c r="CIP38" s="61"/>
      <c r="CIQ38" s="61"/>
      <c r="CIR38" s="61"/>
      <c r="CIS38" s="61"/>
      <c r="CIT38" s="61"/>
      <c r="CIU38" s="61"/>
      <c r="CIV38" s="61"/>
      <c r="CIW38" s="61"/>
      <c r="CIX38" s="61"/>
      <c r="CIY38" s="61"/>
      <c r="CIZ38" s="61"/>
      <c r="CJA38" s="61"/>
      <c r="CJB38" s="61"/>
      <c r="CJC38" s="61"/>
      <c r="CJD38" s="61"/>
      <c r="CJE38" s="61"/>
      <c r="CJF38" s="61"/>
      <c r="CJG38" s="61"/>
      <c r="CJH38" s="61"/>
      <c r="CJI38" s="61"/>
      <c r="CJJ38" s="61"/>
      <c r="CJK38" s="61"/>
      <c r="CJL38" s="61"/>
      <c r="CJM38" s="61"/>
      <c r="CJN38" s="61"/>
      <c r="CJO38" s="61"/>
      <c r="CJP38" s="61"/>
      <c r="CJQ38" s="61"/>
      <c r="CJR38" s="61"/>
      <c r="CJS38" s="61"/>
      <c r="CJT38" s="61"/>
      <c r="CJU38" s="61"/>
      <c r="CJV38" s="61"/>
      <c r="CJW38" s="61"/>
      <c r="CJX38" s="61"/>
      <c r="CJY38" s="61"/>
      <c r="CJZ38" s="61"/>
      <c r="CKA38" s="61"/>
      <c r="CKB38" s="61"/>
      <c r="CKC38" s="61"/>
      <c r="CKD38" s="61"/>
      <c r="CKE38" s="61"/>
      <c r="CKF38" s="61"/>
      <c r="CKG38" s="61"/>
      <c r="CKH38" s="61"/>
      <c r="CKI38" s="61"/>
      <c r="CKJ38" s="61"/>
      <c r="CKK38" s="61"/>
      <c r="CKL38" s="61"/>
      <c r="CKM38" s="61"/>
      <c r="CKN38" s="61"/>
      <c r="CKO38" s="61"/>
      <c r="CKP38" s="61"/>
      <c r="CKQ38" s="61"/>
      <c r="CKR38" s="61"/>
      <c r="CKS38" s="61"/>
      <c r="CKT38" s="61"/>
      <c r="CKU38" s="61"/>
      <c r="CKV38" s="61"/>
      <c r="CKW38" s="61"/>
      <c r="CKX38" s="61"/>
      <c r="CKY38" s="61"/>
      <c r="CKZ38" s="61"/>
      <c r="CLA38" s="61"/>
      <c r="CLB38" s="61"/>
      <c r="CLC38" s="61"/>
      <c r="CLD38" s="61"/>
      <c r="CLE38" s="61"/>
      <c r="CLF38" s="61"/>
      <c r="CLG38" s="61"/>
      <c r="CLH38" s="61"/>
      <c r="CLI38" s="61"/>
      <c r="CLJ38" s="61"/>
      <c r="CLK38" s="61"/>
      <c r="CLL38" s="61"/>
      <c r="CLM38" s="61"/>
      <c r="CLN38" s="61"/>
      <c r="CLO38" s="61"/>
      <c r="CLP38" s="61"/>
      <c r="CLQ38" s="61"/>
      <c r="CLR38" s="61"/>
      <c r="CLS38" s="61"/>
      <c r="CLT38" s="61"/>
      <c r="CLU38" s="61"/>
      <c r="CLV38" s="61"/>
      <c r="CLW38" s="61"/>
      <c r="CLX38" s="61"/>
      <c r="CLY38" s="61"/>
      <c r="CLZ38" s="61"/>
      <c r="CMA38" s="61"/>
      <c r="CMB38" s="61"/>
      <c r="CMC38" s="61"/>
      <c r="CMD38" s="61"/>
      <c r="CME38" s="61"/>
      <c r="CMF38" s="61"/>
      <c r="CMG38" s="61"/>
      <c r="CMH38" s="61"/>
      <c r="CMI38" s="61"/>
      <c r="CMJ38" s="61"/>
      <c r="CMK38" s="61"/>
      <c r="CML38" s="61"/>
      <c r="CMM38" s="61"/>
      <c r="CMN38" s="61"/>
      <c r="CMO38" s="61"/>
      <c r="CMP38" s="61"/>
      <c r="CMQ38" s="61"/>
      <c r="CMR38" s="61"/>
      <c r="CMS38" s="61"/>
      <c r="CMT38" s="61"/>
      <c r="CMU38" s="61"/>
      <c r="CMV38" s="61"/>
      <c r="CMW38" s="61"/>
      <c r="CMX38" s="61"/>
      <c r="CMY38" s="61"/>
      <c r="CMZ38" s="61"/>
      <c r="CNA38" s="61"/>
      <c r="CNB38" s="61"/>
      <c r="CNC38" s="61"/>
      <c r="CND38" s="61"/>
      <c r="CNE38" s="61"/>
      <c r="CNF38" s="61"/>
      <c r="CNG38" s="61"/>
      <c r="CNH38" s="61"/>
      <c r="CNI38" s="61"/>
      <c r="CNJ38" s="61"/>
      <c r="CNK38" s="61"/>
      <c r="CNL38" s="61"/>
      <c r="CNM38" s="61"/>
      <c r="CNN38" s="61"/>
      <c r="CNO38" s="61"/>
      <c r="CNP38" s="61"/>
      <c r="CNQ38" s="61"/>
      <c r="CNR38" s="61"/>
      <c r="CNS38" s="61"/>
      <c r="CNT38" s="61"/>
      <c r="CNU38" s="61"/>
      <c r="CNV38" s="61"/>
      <c r="CNW38" s="61"/>
      <c r="CNX38" s="61"/>
      <c r="CNY38" s="61"/>
      <c r="CNZ38" s="61"/>
      <c r="COA38" s="61"/>
      <c r="COB38" s="61"/>
      <c r="COC38" s="61"/>
      <c r="COD38" s="61"/>
      <c r="COE38" s="61"/>
      <c r="COF38" s="61"/>
      <c r="COG38" s="61"/>
      <c r="COH38" s="61"/>
      <c r="COI38" s="61"/>
      <c r="COJ38" s="61"/>
      <c r="COK38" s="61"/>
      <c r="COL38" s="61"/>
      <c r="COM38" s="61"/>
      <c r="CON38" s="61"/>
      <c r="COO38" s="61"/>
      <c r="COP38" s="61"/>
      <c r="COQ38" s="61"/>
      <c r="COR38" s="61"/>
      <c r="COS38" s="61"/>
      <c r="COT38" s="61"/>
      <c r="COU38" s="61"/>
      <c r="COV38" s="61"/>
      <c r="COW38" s="61"/>
      <c r="COX38" s="61"/>
      <c r="COY38" s="61"/>
      <c r="COZ38" s="61"/>
      <c r="CPA38" s="61"/>
      <c r="CPB38" s="61"/>
      <c r="CPC38" s="61"/>
      <c r="CPD38" s="61"/>
      <c r="CPE38" s="61"/>
      <c r="CPF38" s="61"/>
      <c r="CPG38" s="61"/>
      <c r="CPH38" s="61"/>
      <c r="CPI38" s="61"/>
      <c r="CPJ38" s="61"/>
      <c r="CPK38" s="61"/>
      <c r="CPL38" s="61"/>
      <c r="CPM38" s="61"/>
      <c r="CPN38" s="61"/>
      <c r="CPO38" s="61"/>
      <c r="CPP38" s="61"/>
      <c r="CPQ38" s="61"/>
      <c r="CPR38" s="61"/>
      <c r="CPS38" s="61"/>
      <c r="CPT38" s="61"/>
      <c r="CPU38" s="61"/>
      <c r="CPV38" s="61"/>
      <c r="CPW38" s="61"/>
      <c r="CPX38" s="61"/>
      <c r="CPY38" s="61"/>
      <c r="CPZ38" s="61"/>
      <c r="CQA38" s="61"/>
      <c r="CQB38" s="61"/>
      <c r="CQC38" s="61"/>
      <c r="CQD38" s="61"/>
      <c r="CQE38" s="61"/>
      <c r="CQF38" s="61"/>
      <c r="CQG38" s="61"/>
      <c r="CQH38" s="61"/>
      <c r="CQI38" s="61"/>
      <c r="CQJ38" s="61"/>
      <c r="CQK38" s="61"/>
      <c r="CQL38" s="61"/>
      <c r="CQM38" s="61"/>
      <c r="CQN38" s="61"/>
      <c r="CQO38" s="61"/>
      <c r="CQP38" s="61"/>
      <c r="CQQ38" s="61"/>
      <c r="CQR38" s="61"/>
      <c r="CQS38" s="61"/>
      <c r="CQT38" s="61"/>
      <c r="CQU38" s="61"/>
      <c r="CQV38" s="61"/>
      <c r="CQW38" s="61"/>
      <c r="CQX38" s="61"/>
      <c r="CQY38" s="61"/>
      <c r="CQZ38" s="61"/>
      <c r="CRA38" s="61"/>
      <c r="CRB38" s="61"/>
      <c r="CRC38" s="61"/>
      <c r="CRD38" s="61"/>
      <c r="CRE38" s="61"/>
      <c r="CRF38" s="61"/>
      <c r="CRG38" s="61"/>
      <c r="CRH38" s="61"/>
      <c r="CRI38" s="61"/>
      <c r="CRJ38" s="61"/>
      <c r="CRK38" s="61"/>
      <c r="CRL38" s="61"/>
      <c r="CRM38" s="61"/>
      <c r="CRN38" s="61"/>
      <c r="CRO38" s="61"/>
      <c r="CRP38" s="61"/>
      <c r="CRQ38" s="61"/>
      <c r="CRR38" s="61"/>
      <c r="CRS38" s="61"/>
      <c r="CRT38" s="61"/>
      <c r="CRU38" s="61"/>
      <c r="CRV38" s="61"/>
      <c r="CRW38" s="61"/>
      <c r="CRX38" s="61"/>
      <c r="CRY38" s="61"/>
      <c r="CRZ38" s="61"/>
      <c r="CSA38" s="61"/>
      <c r="CSB38" s="61"/>
      <c r="CSC38" s="61"/>
      <c r="CSD38" s="61"/>
      <c r="CSE38" s="61"/>
      <c r="CSF38" s="61"/>
      <c r="CSG38" s="61"/>
      <c r="CSH38" s="61"/>
      <c r="CSI38" s="61"/>
      <c r="CSJ38" s="61"/>
      <c r="CSK38" s="61"/>
      <c r="CSL38" s="61"/>
      <c r="CSM38" s="61"/>
      <c r="CSN38" s="61"/>
      <c r="CSO38" s="61"/>
      <c r="CSP38" s="61"/>
      <c r="CSQ38" s="61"/>
      <c r="CSR38" s="61"/>
      <c r="CSS38" s="61"/>
      <c r="CST38" s="61"/>
      <c r="CSU38" s="61"/>
      <c r="CSV38" s="61"/>
      <c r="CSW38" s="61"/>
      <c r="CSX38" s="61"/>
      <c r="CSY38" s="61"/>
      <c r="CSZ38" s="61"/>
      <c r="CTA38" s="61"/>
      <c r="CTB38" s="61"/>
      <c r="CTC38" s="61"/>
      <c r="CTD38" s="61"/>
      <c r="CTE38" s="61"/>
      <c r="CTF38" s="61"/>
      <c r="CTG38" s="61"/>
      <c r="CTH38" s="61"/>
      <c r="CTI38" s="61"/>
      <c r="CTJ38" s="61"/>
      <c r="CTK38" s="61"/>
      <c r="CTL38" s="61"/>
      <c r="CTM38" s="61"/>
      <c r="CTN38" s="61"/>
      <c r="CTO38" s="61"/>
      <c r="CTP38" s="61"/>
      <c r="CTQ38" s="61"/>
      <c r="CTR38" s="61"/>
      <c r="CTS38" s="61"/>
      <c r="CTT38" s="61"/>
      <c r="CTU38" s="61"/>
      <c r="CTV38" s="61"/>
      <c r="CTW38" s="61"/>
      <c r="CTX38" s="61"/>
      <c r="CTY38" s="61"/>
      <c r="CTZ38" s="61"/>
      <c r="CUA38" s="61"/>
      <c r="CUB38" s="61"/>
      <c r="CUC38" s="61"/>
      <c r="CUD38" s="61"/>
      <c r="CUE38" s="61"/>
      <c r="CUF38" s="61"/>
      <c r="CUG38" s="61"/>
      <c r="CUH38" s="61"/>
      <c r="CUI38" s="61"/>
      <c r="CUJ38" s="61"/>
      <c r="CUK38" s="61"/>
      <c r="CUL38" s="61"/>
      <c r="CUM38" s="61"/>
      <c r="CUN38" s="61"/>
      <c r="CUO38" s="61"/>
      <c r="CUP38" s="61"/>
      <c r="CUQ38" s="61"/>
      <c r="CUR38" s="61"/>
      <c r="CUS38" s="61"/>
      <c r="CUT38" s="61"/>
      <c r="CUU38" s="61"/>
      <c r="CUV38" s="61"/>
      <c r="CUW38" s="61"/>
      <c r="CUX38" s="61"/>
      <c r="CUY38" s="61"/>
      <c r="CUZ38" s="61"/>
      <c r="CVA38" s="61"/>
      <c r="CVB38" s="61"/>
      <c r="CVC38" s="61"/>
      <c r="CVD38" s="61"/>
      <c r="CVE38" s="61"/>
      <c r="CVF38" s="61"/>
      <c r="CVG38" s="61"/>
      <c r="CVH38" s="61"/>
      <c r="CVI38" s="61"/>
      <c r="CVJ38" s="61"/>
      <c r="CVK38" s="61"/>
      <c r="CVL38" s="61"/>
      <c r="CVM38" s="61"/>
      <c r="CVN38" s="61"/>
      <c r="CVO38" s="61"/>
      <c r="CVP38" s="61"/>
      <c r="CVQ38" s="61"/>
      <c r="CVR38" s="61"/>
      <c r="CVS38" s="61"/>
      <c r="CVT38" s="61"/>
      <c r="CVU38" s="61"/>
      <c r="CVV38" s="61"/>
      <c r="CVW38" s="61"/>
      <c r="CVX38" s="61"/>
      <c r="CVY38" s="61"/>
      <c r="CVZ38" s="61"/>
      <c r="CWA38" s="61"/>
      <c r="CWB38" s="61"/>
      <c r="CWC38" s="61"/>
      <c r="CWD38" s="61"/>
      <c r="CWE38" s="61"/>
      <c r="CWF38" s="61"/>
      <c r="CWG38" s="61"/>
      <c r="CWH38" s="61"/>
      <c r="CWI38" s="61"/>
      <c r="CWJ38" s="61"/>
      <c r="CWK38" s="61"/>
      <c r="CWL38" s="61"/>
      <c r="CWM38" s="61"/>
      <c r="CWN38" s="61"/>
      <c r="CWO38" s="61"/>
      <c r="CWP38" s="61"/>
      <c r="CWQ38" s="61"/>
      <c r="CWR38" s="61"/>
      <c r="CWS38" s="61"/>
      <c r="CWT38" s="61"/>
      <c r="CWU38" s="61"/>
      <c r="CWV38" s="61"/>
      <c r="CWW38" s="61"/>
      <c r="CWX38" s="61"/>
      <c r="CWY38" s="61"/>
      <c r="CWZ38" s="61"/>
      <c r="CXA38" s="61"/>
      <c r="CXB38" s="61"/>
      <c r="CXC38" s="61"/>
      <c r="CXD38" s="61"/>
      <c r="CXE38" s="61"/>
      <c r="CXF38" s="61"/>
      <c r="CXG38" s="61"/>
      <c r="CXH38" s="61"/>
      <c r="CXI38" s="61"/>
      <c r="CXJ38" s="61"/>
      <c r="CXK38" s="61"/>
      <c r="CXL38" s="61"/>
      <c r="CXM38" s="61"/>
      <c r="CXN38" s="61"/>
      <c r="CXO38" s="61"/>
      <c r="CXP38" s="61"/>
      <c r="CXQ38" s="61"/>
      <c r="CXR38" s="61"/>
      <c r="CXS38" s="61"/>
      <c r="CXT38" s="61"/>
      <c r="CXU38" s="61"/>
      <c r="CXV38" s="61"/>
      <c r="CXW38" s="61"/>
      <c r="CXX38" s="61"/>
      <c r="CXY38" s="61"/>
      <c r="CXZ38" s="61"/>
      <c r="CYA38" s="61"/>
      <c r="CYB38" s="61"/>
      <c r="CYC38" s="61"/>
      <c r="CYD38" s="61"/>
      <c r="CYE38" s="61"/>
      <c r="CYF38" s="61"/>
      <c r="CYG38" s="61"/>
      <c r="CYH38" s="61"/>
      <c r="CYI38" s="61"/>
      <c r="CYJ38" s="61"/>
      <c r="CYK38" s="61"/>
      <c r="CYL38" s="61"/>
      <c r="CYM38" s="61"/>
      <c r="CYN38" s="61"/>
      <c r="CYO38" s="61"/>
      <c r="CYP38" s="61"/>
      <c r="CYQ38" s="61"/>
      <c r="CYR38" s="61"/>
      <c r="CYS38" s="61"/>
      <c r="CYT38" s="61"/>
      <c r="CYU38" s="61"/>
      <c r="CYV38" s="61"/>
      <c r="CYW38" s="61"/>
      <c r="CYX38" s="61"/>
      <c r="CYY38" s="61"/>
      <c r="CYZ38" s="61"/>
      <c r="CZA38" s="61"/>
      <c r="CZB38" s="61"/>
      <c r="CZC38" s="61"/>
      <c r="CZD38" s="61"/>
      <c r="CZE38" s="61"/>
      <c r="CZF38" s="61"/>
      <c r="CZG38" s="61"/>
      <c r="CZH38" s="61"/>
      <c r="CZI38" s="61"/>
      <c r="CZJ38" s="61"/>
      <c r="CZK38" s="61"/>
      <c r="CZL38" s="61"/>
      <c r="CZM38" s="61"/>
      <c r="CZN38" s="61"/>
      <c r="CZO38" s="61"/>
      <c r="CZP38" s="61"/>
      <c r="CZQ38" s="61"/>
      <c r="CZR38" s="61"/>
      <c r="CZS38" s="61"/>
      <c r="CZT38" s="61"/>
      <c r="CZU38" s="61"/>
      <c r="CZV38" s="61"/>
      <c r="CZW38" s="61"/>
      <c r="CZX38" s="61"/>
      <c r="CZY38" s="61"/>
      <c r="CZZ38" s="61"/>
      <c r="DAA38" s="61"/>
      <c r="DAB38" s="61"/>
      <c r="DAC38" s="61"/>
      <c r="DAD38" s="61"/>
      <c r="DAE38" s="61"/>
      <c r="DAF38" s="61"/>
      <c r="DAG38" s="61"/>
      <c r="DAH38" s="61"/>
      <c r="DAI38" s="61"/>
      <c r="DAJ38" s="61"/>
      <c r="DAK38" s="61"/>
      <c r="DAL38" s="61"/>
      <c r="DAM38" s="61"/>
      <c r="DAN38" s="61"/>
      <c r="DAO38" s="61"/>
      <c r="DAP38" s="61"/>
      <c r="DAQ38" s="61"/>
      <c r="DAR38" s="61"/>
      <c r="DAS38" s="61"/>
      <c r="DAT38" s="61"/>
      <c r="DAU38" s="61"/>
      <c r="DAV38" s="61"/>
      <c r="DAW38" s="61"/>
      <c r="DAX38" s="61"/>
      <c r="DAY38" s="61"/>
      <c r="DAZ38" s="61"/>
      <c r="DBA38" s="61"/>
      <c r="DBB38" s="61"/>
      <c r="DBC38" s="61"/>
      <c r="DBD38" s="61"/>
      <c r="DBE38" s="61"/>
      <c r="DBF38" s="61"/>
      <c r="DBG38" s="61"/>
      <c r="DBH38" s="61"/>
      <c r="DBI38" s="61"/>
      <c r="DBJ38" s="61"/>
      <c r="DBK38" s="61"/>
      <c r="DBL38" s="61"/>
      <c r="DBM38" s="61"/>
      <c r="DBN38" s="61"/>
      <c r="DBO38" s="61"/>
      <c r="DBP38" s="61"/>
      <c r="DBQ38" s="61"/>
      <c r="DBR38" s="61"/>
      <c r="DBS38" s="61"/>
      <c r="DBT38" s="61"/>
      <c r="DBU38" s="61"/>
      <c r="DBV38" s="61"/>
      <c r="DBW38" s="61"/>
      <c r="DBX38" s="61"/>
      <c r="DBY38" s="61"/>
      <c r="DBZ38" s="61"/>
      <c r="DCA38" s="61"/>
      <c r="DCB38" s="61"/>
      <c r="DCC38" s="61"/>
      <c r="DCD38" s="61"/>
      <c r="DCE38" s="61"/>
      <c r="DCF38" s="61"/>
      <c r="DCG38" s="61"/>
      <c r="DCH38" s="61"/>
      <c r="DCI38" s="61"/>
      <c r="DCJ38" s="61"/>
      <c r="DCK38" s="61"/>
      <c r="DCL38" s="61"/>
      <c r="DCM38" s="61"/>
      <c r="DCN38" s="61"/>
      <c r="DCO38" s="61"/>
      <c r="DCP38" s="61"/>
      <c r="DCQ38" s="61"/>
      <c r="DCR38" s="61"/>
      <c r="DCS38" s="61"/>
      <c r="DCT38" s="61"/>
      <c r="DCU38" s="61"/>
      <c r="DCV38" s="61"/>
      <c r="DCW38" s="61"/>
      <c r="DCX38" s="61"/>
      <c r="DCY38" s="61"/>
      <c r="DCZ38" s="61"/>
      <c r="DDA38" s="61"/>
      <c r="DDB38" s="61"/>
      <c r="DDC38" s="61"/>
      <c r="DDD38" s="61"/>
      <c r="DDE38" s="61"/>
      <c r="DDF38" s="61"/>
      <c r="DDG38" s="61"/>
      <c r="DDH38" s="61"/>
      <c r="DDI38" s="61"/>
      <c r="DDJ38" s="61"/>
      <c r="DDK38" s="61"/>
      <c r="DDL38" s="61"/>
      <c r="DDM38" s="61"/>
      <c r="DDN38" s="61"/>
      <c r="DDO38" s="61"/>
      <c r="DDP38" s="61"/>
      <c r="DDQ38" s="61"/>
      <c r="DDR38" s="61"/>
      <c r="DDS38" s="61"/>
      <c r="DDT38" s="61"/>
      <c r="DDU38" s="61"/>
      <c r="DDV38" s="61"/>
      <c r="DDW38" s="61"/>
      <c r="DDX38" s="61"/>
      <c r="DDY38" s="61"/>
      <c r="DDZ38" s="61"/>
      <c r="DEA38" s="61"/>
      <c r="DEB38" s="61"/>
      <c r="DEC38" s="61"/>
      <c r="DED38" s="61"/>
      <c r="DEE38" s="61"/>
      <c r="DEF38" s="61"/>
      <c r="DEG38" s="61"/>
      <c r="DEH38" s="61"/>
      <c r="DEI38" s="61"/>
      <c r="DEJ38" s="61"/>
      <c r="DEK38" s="61"/>
      <c r="DEL38" s="61"/>
      <c r="DEM38" s="61"/>
      <c r="DEN38" s="61"/>
      <c r="DEO38" s="61"/>
      <c r="DEP38" s="61"/>
      <c r="DEQ38" s="61"/>
      <c r="DER38" s="61"/>
      <c r="DES38" s="61"/>
      <c r="DET38" s="61"/>
      <c r="DEU38" s="61"/>
      <c r="DEV38" s="61"/>
      <c r="DEW38" s="61"/>
      <c r="DEX38" s="61"/>
      <c r="DEY38" s="61"/>
      <c r="DEZ38" s="61"/>
      <c r="DFA38" s="61"/>
      <c r="DFB38" s="61"/>
      <c r="DFC38" s="61"/>
      <c r="DFD38" s="61"/>
      <c r="DFE38" s="61"/>
      <c r="DFF38" s="61"/>
      <c r="DFG38" s="61"/>
      <c r="DFH38" s="61"/>
      <c r="DFI38" s="61"/>
      <c r="DFJ38" s="61"/>
      <c r="DFK38" s="61"/>
      <c r="DFL38" s="61"/>
      <c r="DFM38" s="61"/>
      <c r="DFN38" s="61"/>
      <c r="DFO38" s="61"/>
      <c r="DFP38" s="61"/>
      <c r="DFQ38" s="61"/>
      <c r="DFR38" s="61"/>
      <c r="DFS38" s="61"/>
      <c r="DFT38" s="61"/>
      <c r="DFU38" s="61"/>
      <c r="DFV38" s="61"/>
      <c r="DFW38" s="61"/>
      <c r="DFX38" s="61"/>
      <c r="DFY38" s="61"/>
      <c r="DFZ38" s="61"/>
      <c r="DGA38" s="61"/>
      <c r="DGB38" s="61"/>
      <c r="DGC38" s="61"/>
      <c r="DGD38" s="61"/>
      <c r="DGE38" s="61"/>
      <c r="DGF38" s="61"/>
      <c r="DGG38" s="61"/>
      <c r="DGH38" s="61"/>
      <c r="DGI38" s="61"/>
      <c r="DGJ38" s="61"/>
      <c r="DGK38" s="61"/>
      <c r="DGL38" s="61"/>
      <c r="DGM38" s="61"/>
      <c r="DGN38" s="61"/>
      <c r="DGO38" s="61"/>
      <c r="DGP38" s="61"/>
      <c r="DGQ38" s="61"/>
      <c r="DGR38" s="61"/>
      <c r="DGS38" s="61"/>
      <c r="DGT38" s="61"/>
      <c r="DGU38" s="61"/>
      <c r="DGV38" s="61"/>
      <c r="DGW38" s="61"/>
      <c r="DGX38" s="61"/>
      <c r="DGY38" s="61"/>
      <c r="DGZ38" s="61"/>
      <c r="DHA38" s="61"/>
      <c r="DHB38" s="61"/>
      <c r="DHC38" s="61"/>
      <c r="DHD38" s="61"/>
      <c r="DHE38" s="61"/>
      <c r="DHF38" s="61"/>
      <c r="DHG38" s="61"/>
      <c r="DHH38" s="61"/>
      <c r="DHI38" s="61"/>
      <c r="DHJ38" s="61"/>
      <c r="DHK38" s="61"/>
      <c r="DHL38" s="61"/>
      <c r="DHM38" s="61"/>
      <c r="DHN38" s="61"/>
      <c r="DHO38" s="61"/>
      <c r="DHP38" s="61"/>
      <c r="DHQ38" s="61"/>
      <c r="DHR38" s="61"/>
      <c r="DHS38" s="61"/>
      <c r="DHT38" s="61"/>
      <c r="DHU38" s="61"/>
      <c r="DHV38" s="61"/>
      <c r="DHW38" s="61"/>
      <c r="DHX38" s="61"/>
      <c r="DHY38" s="61"/>
      <c r="DHZ38" s="61"/>
      <c r="DIA38" s="61"/>
      <c r="DIB38" s="61"/>
      <c r="DIC38" s="61"/>
      <c r="DID38" s="61"/>
      <c r="DIE38" s="61"/>
      <c r="DIF38" s="61"/>
      <c r="DIG38" s="61"/>
      <c r="DIH38" s="61"/>
      <c r="DII38" s="61"/>
      <c r="DIJ38" s="61"/>
      <c r="DIK38" s="61"/>
      <c r="DIL38" s="61"/>
      <c r="DIM38" s="61"/>
      <c r="DIN38" s="61"/>
      <c r="DIO38" s="61"/>
      <c r="DIP38" s="61"/>
      <c r="DIQ38" s="61"/>
      <c r="DIR38" s="61"/>
      <c r="DIS38" s="61"/>
      <c r="DIT38" s="61"/>
      <c r="DIU38" s="61"/>
      <c r="DIV38" s="61"/>
      <c r="DIW38" s="61"/>
      <c r="DIX38" s="61"/>
      <c r="DIY38" s="61"/>
      <c r="DIZ38" s="61"/>
      <c r="DJA38" s="61"/>
      <c r="DJB38" s="61"/>
      <c r="DJC38" s="61"/>
      <c r="DJD38" s="61"/>
      <c r="DJE38" s="61"/>
      <c r="DJF38" s="61"/>
      <c r="DJG38" s="61"/>
      <c r="DJH38" s="61"/>
      <c r="DJI38" s="61"/>
      <c r="DJJ38" s="61"/>
      <c r="DJK38" s="61"/>
      <c r="DJL38" s="61"/>
      <c r="DJM38" s="61"/>
      <c r="DJN38" s="61"/>
      <c r="DJO38" s="61"/>
      <c r="DJP38" s="61"/>
      <c r="DJQ38" s="61"/>
      <c r="DJR38" s="61"/>
      <c r="DJS38" s="61"/>
      <c r="DJT38" s="61"/>
      <c r="DJU38" s="61"/>
      <c r="DJV38" s="61"/>
      <c r="DJW38" s="61"/>
      <c r="DJX38" s="61"/>
      <c r="DJY38" s="61"/>
      <c r="DJZ38" s="61"/>
      <c r="DKA38" s="61"/>
      <c r="DKB38" s="61"/>
      <c r="DKC38" s="61"/>
      <c r="DKD38" s="61"/>
      <c r="DKE38" s="61"/>
      <c r="DKF38" s="61"/>
      <c r="DKG38" s="61"/>
      <c r="DKH38" s="61"/>
      <c r="DKI38" s="61"/>
      <c r="DKJ38" s="61"/>
      <c r="DKK38" s="61"/>
      <c r="DKL38" s="61"/>
      <c r="DKM38" s="61"/>
      <c r="DKN38" s="61"/>
      <c r="DKO38" s="61"/>
      <c r="DKP38" s="61"/>
      <c r="DKQ38" s="61"/>
      <c r="DKR38" s="61"/>
      <c r="DKS38" s="61"/>
      <c r="DKT38" s="61"/>
      <c r="DKU38" s="61"/>
      <c r="DKV38" s="61"/>
      <c r="DKW38" s="61"/>
      <c r="DKX38" s="61"/>
      <c r="DKY38" s="61"/>
      <c r="DKZ38" s="61"/>
      <c r="DLA38" s="61"/>
      <c r="DLB38" s="61"/>
      <c r="DLC38" s="61"/>
      <c r="DLD38" s="61"/>
      <c r="DLE38" s="61"/>
      <c r="DLF38" s="61"/>
      <c r="DLG38" s="61"/>
      <c r="DLH38" s="61"/>
      <c r="DLI38" s="61"/>
      <c r="DLJ38" s="61"/>
      <c r="DLK38" s="61"/>
      <c r="DLL38" s="61"/>
      <c r="DLM38" s="61"/>
      <c r="DLN38" s="61"/>
      <c r="DLO38" s="61"/>
      <c r="DLP38" s="61"/>
      <c r="DLQ38" s="61"/>
      <c r="DLR38" s="61"/>
      <c r="DLS38" s="61"/>
      <c r="DLT38" s="61"/>
      <c r="DLU38" s="61"/>
      <c r="DLV38" s="61"/>
      <c r="DLW38" s="61"/>
      <c r="DLX38" s="61"/>
      <c r="DLY38" s="61"/>
      <c r="DLZ38" s="61"/>
      <c r="DMA38" s="61"/>
      <c r="DMB38" s="61"/>
      <c r="DMC38" s="61"/>
      <c r="DMD38" s="61"/>
      <c r="DME38" s="61"/>
      <c r="DMF38" s="61"/>
      <c r="DMG38" s="61"/>
      <c r="DMH38" s="61"/>
      <c r="DMI38" s="61"/>
      <c r="DMJ38" s="61"/>
      <c r="DMK38" s="61"/>
      <c r="DML38" s="61"/>
      <c r="DMM38" s="61"/>
      <c r="DMN38" s="61"/>
      <c r="DMO38" s="61"/>
      <c r="DMP38" s="61"/>
      <c r="DMQ38" s="61"/>
      <c r="DMR38" s="61"/>
      <c r="DMS38" s="61"/>
      <c r="DMT38" s="61"/>
      <c r="DMU38" s="61"/>
      <c r="DMV38" s="61"/>
      <c r="DMW38" s="61"/>
      <c r="DMX38" s="61"/>
      <c r="DMY38" s="61"/>
      <c r="DMZ38" s="61"/>
      <c r="DNA38" s="61"/>
      <c r="DNB38" s="61"/>
      <c r="DNC38" s="61"/>
      <c r="DND38" s="61"/>
      <c r="DNE38" s="61"/>
      <c r="DNF38" s="61"/>
      <c r="DNG38" s="61"/>
      <c r="DNH38" s="61"/>
      <c r="DNI38" s="61"/>
      <c r="DNJ38" s="61"/>
      <c r="DNK38" s="61"/>
      <c r="DNL38" s="61"/>
      <c r="DNM38" s="61"/>
      <c r="DNN38" s="61"/>
      <c r="DNO38" s="61"/>
      <c r="DNP38" s="61"/>
      <c r="DNQ38" s="61"/>
      <c r="DNR38" s="61"/>
      <c r="DNS38" s="61"/>
      <c r="DNT38" s="61"/>
      <c r="DNU38" s="61"/>
      <c r="DNV38" s="61"/>
      <c r="DNW38" s="61"/>
      <c r="DNX38" s="61"/>
      <c r="DNY38" s="61"/>
      <c r="DNZ38" s="61"/>
      <c r="DOA38" s="61"/>
      <c r="DOB38" s="61"/>
      <c r="DOC38" s="61"/>
      <c r="DOD38" s="61"/>
      <c r="DOE38" s="61"/>
      <c r="DOF38" s="61"/>
      <c r="DOG38" s="61"/>
      <c r="DOH38" s="61"/>
      <c r="DOI38" s="61"/>
      <c r="DOJ38" s="61"/>
      <c r="DOK38" s="61"/>
      <c r="DOL38" s="61"/>
      <c r="DOM38" s="61"/>
      <c r="DON38" s="61"/>
      <c r="DOO38" s="61"/>
      <c r="DOP38" s="61"/>
      <c r="DOQ38" s="61"/>
      <c r="DOR38" s="61"/>
      <c r="DOS38" s="61"/>
      <c r="DOT38" s="61"/>
      <c r="DOU38" s="61"/>
      <c r="DOV38" s="61"/>
      <c r="DOW38" s="61"/>
      <c r="DOX38" s="61"/>
      <c r="DOY38" s="61"/>
      <c r="DOZ38" s="61"/>
      <c r="DPA38" s="61"/>
      <c r="DPB38" s="61"/>
      <c r="DPC38" s="61"/>
      <c r="DPD38" s="61"/>
      <c r="DPE38" s="61"/>
      <c r="DPF38" s="61"/>
      <c r="DPG38" s="61"/>
      <c r="DPH38" s="61"/>
      <c r="DPI38" s="61"/>
      <c r="DPJ38" s="61"/>
      <c r="DPK38" s="61"/>
      <c r="DPL38" s="61"/>
      <c r="DPM38" s="61"/>
      <c r="DPN38" s="61"/>
      <c r="DPO38" s="61"/>
      <c r="DPP38" s="61"/>
      <c r="DPQ38" s="61"/>
      <c r="DPR38" s="61"/>
      <c r="DPS38" s="61"/>
      <c r="DPT38" s="61"/>
      <c r="DPU38" s="61"/>
      <c r="DPV38" s="61"/>
      <c r="DPW38" s="61"/>
      <c r="DPX38" s="61"/>
      <c r="DPY38" s="61"/>
      <c r="DPZ38" s="61"/>
      <c r="DQA38" s="61"/>
      <c r="DQB38" s="61"/>
      <c r="DQC38" s="61"/>
      <c r="DQD38" s="61"/>
      <c r="DQE38" s="61"/>
      <c r="DQF38" s="61"/>
      <c r="DQG38" s="61"/>
      <c r="DQH38" s="61"/>
      <c r="DQI38" s="61"/>
      <c r="DQJ38" s="61"/>
      <c r="DQK38" s="61"/>
      <c r="DQL38" s="61"/>
      <c r="DQM38" s="61"/>
      <c r="DQN38" s="61"/>
      <c r="DQO38" s="61"/>
      <c r="DQP38" s="61"/>
      <c r="DQQ38" s="61"/>
      <c r="DQR38" s="61"/>
      <c r="DQS38" s="61"/>
      <c r="DQT38" s="61"/>
      <c r="DQU38" s="61"/>
      <c r="DQV38" s="61"/>
      <c r="DQW38" s="61"/>
      <c r="DQX38" s="61"/>
      <c r="DQY38" s="61"/>
      <c r="DQZ38" s="61"/>
      <c r="DRA38" s="61"/>
      <c r="DRB38" s="61"/>
      <c r="DRC38" s="61"/>
      <c r="DRD38" s="61"/>
      <c r="DRE38" s="61"/>
      <c r="DRF38" s="61"/>
      <c r="DRG38" s="61"/>
      <c r="DRH38" s="61"/>
      <c r="DRI38" s="61"/>
      <c r="DRJ38" s="61"/>
      <c r="DRK38" s="61"/>
      <c r="DRL38" s="61"/>
      <c r="DRM38" s="61"/>
      <c r="DRN38" s="61"/>
      <c r="DRO38" s="61"/>
      <c r="DRP38" s="61"/>
      <c r="DRQ38" s="61"/>
      <c r="DRR38" s="61"/>
      <c r="DRS38" s="61"/>
      <c r="DRT38" s="61"/>
      <c r="DRU38" s="61"/>
      <c r="DRV38" s="61"/>
      <c r="DRW38" s="61"/>
      <c r="DRX38" s="61"/>
      <c r="DRY38" s="61"/>
      <c r="DRZ38" s="61"/>
      <c r="DSA38" s="61"/>
      <c r="DSB38" s="61"/>
      <c r="DSC38" s="61"/>
      <c r="DSD38" s="61"/>
      <c r="DSE38" s="61"/>
      <c r="DSF38" s="61"/>
      <c r="DSG38" s="61"/>
      <c r="DSH38" s="61"/>
      <c r="DSI38" s="61"/>
      <c r="DSJ38" s="61"/>
      <c r="DSK38" s="61"/>
      <c r="DSL38" s="61"/>
      <c r="DSM38" s="61"/>
      <c r="DSN38" s="61"/>
      <c r="DSO38" s="61"/>
      <c r="DSP38" s="61"/>
      <c r="DSQ38" s="61"/>
      <c r="DSR38" s="61"/>
      <c r="DSS38" s="61"/>
      <c r="DST38" s="61"/>
      <c r="DSU38" s="61"/>
      <c r="DSV38" s="61"/>
      <c r="DSW38" s="61"/>
      <c r="DSX38" s="61"/>
      <c r="DSY38" s="61"/>
      <c r="DSZ38" s="61"/>
      <c r="DTA38" s="61"/>
      <c r="DTB38" s="61"/>
      <c r="DTC38" s="61"/>
      <c r="DTD38" s="61"/>
      <c r="DTE38" s="61"/>
      <c r="DTF38" s="61"/>
      <c r="DTG38" s="61"/>
      <c r="DTH38" s="61"/>
      <c r="DTI38" s="61"/>
      <c r="DTJ38" s="61"/>
      <c r="DTK38" s="61"/>
      <c r="DTL38" s="61"/>
      <c r="DTM38" s="61"/>
      <c r="DTN38" s="61"/>
      <c r="DTO38" s="61"/>
      <c r="DTP38" s="61"/>
      <c r="DTQ38" s="61"/>
      <c r="DTR38" s="61"/>
      <c r="DTS38" s="61"/>
      <c r="DTT38" s="61"/>
      <c r="DTU38" s="61"/>
      <c r="DTV38" s="61"/>
      <c r="DTW38" s="61"/>
      <c r="DTX38" s="61"/>
      <c r="DTY38" s="61"/>
      <c r="DTZ38" s="61"/>
      <c r="DUA38" s="61"/>
      <c r="DUB38" s="61"/>
      <c r="DUC38" s="61"/>
      <c r="DUD38" s="61"/>
      <c r="DUE38" s="61"/>
      <c r="DUF38" s="61"/>
      <c r="DUG38" s="61"/>
      <c r="DUH38" s="61"/>
      <c r="DUI38" s="61"/>
      <c r="DUJ38" s="61"/>
      <c r="DUK38" s="61"/>
      <c r="DUL38" s="61"/>
      <c r="DUM38" s="61"/>
      <c r="DUN38" s="61"/>
      <c r="DUO38" s="61"/>
      <c r="DUP38" s="61"/>
      <c r="DUQ38" s="61"/>
      <c r="DUR38" s="61"/>
      <c r="DUS38" s="61"/>
      <c r="DUT38" s="61"/>
      <c r="DUU38" s="61"/>
      <c r="DUV38" s="61"/>
      <c r="DUW38" s="61"/>
      <c r="DUX38" s="61"/>
      <c r="DUY38" s="61"/>
      <c r="DUZ38" s="61"/>
      <c r="DVA38" s="61"/>
      <c r="DVB38" s="61"/>
      <c r="DVC38" s="61"/>
      <c r="DVD38" s="61"/>
      <c r="DVE38" s="61"/>
      <c r="DVF38" s="61"/>
      <c r="DVG38" s="61"/>
      <c r="DVH38" s="61"/>
      <c r="DVI38" s="61"/>
      <c r="DVJ38" s="61"/>
      <c r="DVK38" s="61"/>
      <c r="DVL38" s="61"/>
      <c r="DVM38" s="61"/>
      <c r="DVN38" s="61"/>
      <c r="DVO38" s="61"/>
      <c r="DVP38" s="61"/>
      <c r="DVQ38" s="61"/>
      <c r="DVR38" s="61"/>
      <c r="DVS38" s="61"/>
      <c r="DVT38" s="61"/>
      <c r="DVU38" s="61"/>
      <c r="DVV38" s="61"/>
      <c r="DVW38" s="61"/>
      <c r="DVX38" s="61"/>
      <c r="DVY38" s="61"/>
      <c r="DVZ38" s="61"/>
      <c r="DWA38" s="61"/>
      <c r="DWB38" s="61"/>
      <c r="DWC38" s="61"/>
      <c r="DWD38" s="61"/>
      <c r="DWE38" s="61"/>
      <c r="DWF38" s="61"/>
      <c r="DWG38" s="61"/>
      <c r="DWH38" s="61"/>
      <c r="DWI38" s="61"/>
      <c r="DWJ38" s="61"/>
      <c r="DWK38" s="61"/>
      <c r="DWL38" s="61"/>
      <c r="DWM38" s="61"/>
      <c r="DWN38" s="61"/>
      <c r="DWO38" s="61"/>
      <c r="DWP38" s="61"/>
      <c r="DWQ38" s="61"/>
      <c r="DWR38" s="61"/>
      <c r="DWS38" s="61"/>
      <c r="DWT38" s="61"/>
      <c r="DWU38" s="61"/>
      <c r="DWV38" s="61"/>
      <c r="DWW38" s="61"/>
      <c r="DWX38" s="61"/>
      <c r="DWY38" s="61"/>
      <c r="DWZ38" s="61"/>
      <c r="DXA38" s="61"/>
      <c r="DXB38" s="61"/>
      <c r="DXC38" s="61"/>
      <c r="DXD38" s="61"/>
      <c r="DXE38" s="61"/>
      <c r="DXF38" s="61"/>
      <c r="DXG38" s="61"/>
      <c r="DXH38" s="61"/>
      <c r="DXI38" s="61"/>
      <c r="DXJ38" s="61"/>
      <c r="DXK38" s="61"/>
      <c r="DXL38" s="61"/>
      <c r="DXM38" s="61"/>
      <c r="DXN38" s="61"/>
      <c r="DXO38" s="61"/>
      <c r="DXP38" s="61"/>
      <c r="DXQ38" s="61"/>
      <c r="DXR38" s="61"/>
      <c r="DXS38" s="61"/>
      <c r="DXT38" s="61"/>
      <c r="DXU38" s="61"/>
      <c r="DXV38" s="61"/>
      <c r="DXW38" s="61"/>
      <c r="DXX38" s="61"/>
      <c r="DXY38" s="61"/>
      <c r="DXZ38" s="61"/>
      <c r="DYA38" s="61"/>
      <c r="DYB38" s="61"/>
      <c r="DYC38" s="61"/>
      <c r="DYD38" s="61"/>
      <c r="DYE38" s="61"/>
      <c r="DYF38" s="61"/>
      <c r="DYG38" s="61"/>
      <c r="DYH38" s="61"/>
      <c r="DYI38" s="61"/>
      <c r="DYJ38" s="61"/>
      <c r="DYK38" s="61"/>
      <c r="DYL38" s="61"/>
      <c r="DYM38" s="61"/>
      <c r="DYN38" s="61"/>
      <c r="DYO38" s="61"/>
      <c r="DYP38" s="61"/>
      <c r="DYQ38" s="61"/>
      <c r="DYR38" s="61"/>
      <c r="DYS38" s="61"/>
      <c r="DYT38" s="61"/>
      <c r="DYU38" s="61"/>
      <c r="DYV38" s="61"/>
      <c r="DYW38" s="61"/>
      <c r="DYX38" s="61"/>
      <c r="DYY38" s="61"/>
      <c r="DYZ38" s="61"/>
      <c r="DZA38" s="61"/>
      <c r="DZB38" s="61"/>
      <c r="DZC38" s="61"/>
      <c r="DZD38" s="61"/>
      <c r="DZE38" s="61"/>
      <c r="DZF38" s="61"/>
      <c r="DZG38" s="61"/>
      <c r="DZH38" s="61"/>
      <c r="DZI38" s="61"/>
      <c r="DZJ38" s="61"/>
      <c r="DZK38" s="61"/>
      <c r="DZL38" s="61"/>
      <c r="DZM38" s="61"/>
      <c r="DZN38" s="61"/>
      <c r="DZO38" s="61"/>
      <c r="DZP38" s="61"/>
      <c r="DZQ38" s="61"/>
      <c r="DZR38" s="61"/>
      <c r="DZS38" s="61"/>
      <c r="DZT38" s="61"/>
      <c r="DZU38" s="61"/>
      <c r="DZV38" s="61"/>
      <c r="DZW38" s="61"/>
      <c r="DZX38" s="61"/>
      <c r="DZY38" s="61"/>
      <c r="DZZ38" s="61"/>
      <c r="EAA38" s="61"/>
      <c r="EAB38" s="61"/>
      <c r="EAC38" s="61"/>
      <c r="EAD38" s="61"/>
      <c r="EAE38" s="61"/>
      <c r="EAF38" s="61"/>
      <c r="EAG38" s="61"/>
      <c r="EAH38" s="61"/>
      <c r="EAI38" s="61"/>
      <c r="EAJ38" s="61"/>
      <c r="EAK38" s="61"/>
      <c r="EAL38" s="61"/>
      <c r="EAM38" s="61"/>
      <c r="EAN38" s="61"/>
      <c r="EAO38" s="61"/>
      <c r="EAP38" s="61"/>
      <c r="EAQ38" s="61"/>
      <c r="EAR38" s="61"/>
      <c r="EAS38" s="61"/>
      <c r="EAT38" s="61"/>
      <c r="EAU38" s="61"/>
      <c r="EAV38" s="61"/>
      <c r="EAW38" s="61"/>
      <c r="EAX38" s="61"/>
      <c r="EAY38" s="61"/>
      <c r="EAZ38" s="61"/>
      <c r="EBA38" s="61"/>
      <c r="EBB38" s="61"/>
      <c r="EBC38" s="61"/>
      <c r="EBD38" s="61"/>
      <c r="EBE38" s="61"/>
      <c r="EBF38" s="61"/>
      <c r="EBG38" s="61"/>
      <c r="EBH38" s="61"/>
      <c r="EBI38" s="61"/>
      <c r="EBJ38" s="61"/>
      <c r="EBK38" s="61"/>
      <c r="EBL38" s="61"/>
      <c r="EBM38" s="61"/>
      <c r="EBN38" s="61"/>
      <c r="EBO38" s="61"/>
      <c r="EBP38" s="61"/>
      <c r="EBQ38" s="61"/>
      <c r="EBR38" s="61"/>
      <c r="EBS38" s="61"/>
      <c r="EBT38" s="61"/>
      <c r="EBU38" s="61"/>
      <c r="EBV38" s="61"/>
      <c r="EBW38" s="61"/>
      <c r="EBX38" s="61"/>
      <c r="EBY38" s="61"/>
      <c r="EBZ38" s="61"/>
      <c r="ECA38" s="61"/>
      <c r="ECB38" s="61"/>
      <c r="ECC38" s="61"/>
      <c r="ECD38" s="61"/>
      <c r="ECE38" s="61"/>
      <c r="ECF38" s="61"/>
      <c r="ECG38" s="61"/>
      <c r="ECH38" s="61"/>
      <c r="ECI38" s="61"/>
      <c r="ECJ38" s="61"/>
      <c r="ECK38" s="61"/>
      <c r="ECL38" s="61"/>
      <c r="ECM38" s="61"/>
      <c r="ECN38" s="61"/>
      <c r="ECO38" s="61"/>
      <c r="ECP38" s="61"/>
      <c r="ECQ38" s="61"/>
      <c r="ECR38" s="61"/>
      <c r="ECS38" s="61"/>
      <c r="ECT38" s="61"/>
      <c r="ECU38" s="61"/>
      <c r="ECV38" s="61"/>
      <c r="ECW38" s="61"/>
      <c r="ECX38" s="61"/>
      <c r="ECY38" s="61"/>
      <c r="ECZ38" s="61"/>
      <c r="EDA38" s="61"/>
      <c r="EDB38" s="61"/>
      <c r="EDC38" s="61"/>
      <c r="EDD38" s="61"/>
      <c r="EDE38" s="61"/>
      <c r="EDF38" s="61"/>
      <c r="EDG38" s="61"/>
      <c r="EDH38" s="61"/>
      <c r="EDI38" s="61"/>
      <c r="EDJ38" s="61"/>
      <c r="EDK38" s="61"/>
      <c r="EDL38" s="61"/>
      <c r="EDM38" s="61"/>
      <c r="EDN38" s="61"/>
      <c r="EDO38" s="61"/>
      <c r="EDP38" s="61"/>
      <c r="EDQ38" s="61"/>
      <c r="EDR38" s="61"/>
      <c r="EDS38" s="61"/>
      <c r="EDT38" s="61"/>
      <c r="EDU38" s="61"/>
      <c r="EDV38" s="61"/>
      <c r="EDW38" s="61"/>
      <c r="EDX38" s="61"/>
      <c r="EDY38" s="61"/>
      <c r="EDZ38" s="61"/>
      <c r="EEA38" s="61"/>
      <c r="EEB38" s="61"/>
      <c r="EEC38" s="61"/>
      <c r="EED38" s="61"/>
      <c r="EEE38" s="61"/>
      <c r="EEF38" s="61"/>
      <c r="EEG38" s="61"/>
      <c r="EEH38" s="61"/>
      <c r="EEI38" s="61"/>
      <c r="EEJ38" s="61"/>
      <c r="EEK38" s="61"/>
      <c r="EEL38" s="61"/>
      <c r="EEM38" s="61"/>
      <c r="EEN38" s="61"/>
      <c r="EEO38" s="61"/>
      <c r="EEP38" s="61"/>
      <c r="EEQ38" s="61"/>
      <c r="EER38" s="61"/>
      <c r="EES38" s="61"/>
      <c r="EET38" s="61"/>
      <c r="EEU38" s="61"/>
      <c r="EEV38" s="61"/>
      <c r="EEW38" s="61"/>
      <c r="EEX38" s="61"/>
      <c r="EEY38" s="61"/>
      <c r="EEZ38" s="61"/>
      <c r="EFA38" s="61"/>
      <c r="EFB38" s="61"/>
      <c r="EFC38" s="61"/>
      <c r="EFD38" s="61"/>
      <c r="EFE38" s="61"/>
      <c r="EFF38" s="61"/>
      <c r="EFG38" s="61"/>
      <c r="EFH38" s="61"/>
      <c r="EFI38" s="61"/>
      <c r="EFJ38" s="61"/>
      <c r="EFK38" s="61"/>
      <c r="EFL38" s="61"/>
      <c r="EFM38" s="61"/>
      <c r="EFN38" s="61"/>
      <c r="EFO38" s="61"/>
      <c r="EFP38" s="61"/>
      <c r="EFQ38" s="61"/>
      <c r="EFR38" s="61"/>
      <c r="EFS38" s="61"/>
      <c r="EFT38" s="61"/>
      <c r="EFU38" s="61"/>
      <c r="EFV38" s="61"/>
      <c r="EFW38" s="61"/>
      <c r="EFX38" s="61"/>
      <c r="EFY38" s="61"/>
      <c r="EFZ38" s="61"/>
      <c r="EGA38" s="61"/>
      <c r="EGB38" s="61"/>
      <c r="EGC38" s="61"/>
      <c r="EGD38" s="61"/>
      <c r="EGE38" s="61"/>
      <c r="EGF38" s="61"/>
      <c r="EGG38" s="61"/>
      <c r="EGH38" s="61"/>
      <c r="EGI38" s="61"/>
      <c r="EGJ38" s="61"/>
      <c r="EGK38" s="61"/>
      <c r="EGL38" s="61"/>
      <c r="EGM38" s="61"/>
      <c r="EGN38" s="61"/>
      <c r="EGO38" s="61"/>
      <c r="EGP38" s="61"/>
      <c r="EGQ38" s="61"/>
      <c r="EGR38" s="61"/>
      <c r="EGS38" s="61"/>
      <c r="EGT38" s="61"/>
      <c r="EGU38" s="61"/>
      <c r="EGV38" s="61"/>
      <c r="EGW38" s="61"/>
      <c r="EGX38" s="61"/>
      <c r="EGY38" s="61"/>
      <c r="EGZ38" s="61"/>
      <c r="EHA38" s="61"/>
      <c r="EHB38" s="61"/>
      <c r="EHC38" s="61"/>
      <c r="EHD38" s="61"/>
      <c r="EHE38" s="61"/>
      <c r="EHF38" s="61"/>
      <c r="EHG38" s="61"/>
      <c r="EHH38" s="61"/>
      <c r="EHI38" s="61"/>
      <c r="EHJ38" s="61"/>
      <c r="EHK38" s="61"/>
      <c r="EHL38" s="61"/>
      <c r="EHM38" s="61"/>
      <c r="EHN38" s="61"/>
      <c r="EHO38" s="61"/>
      <c r="EHP38" s="61"/>
      <c r="EHQ38" s="61"/>
      <c r="EHR38" s="61"/>
      <c r="EHS38" s="61"/>
      <c r="EHT38" s="61"/>
      <c r="EHU38" s="61"/>
      <c r="EHV38" s="61"/>
      <c r="EHW38" s="61"/>
      <c r="EHX38" s="61"/>
      <c r="EHY38" s="61"/>
      <c r="EHZ38" s="61"/>
      <c r="EIA38" s="61"/>
      <c r="EIB38" s="61"/>
      <c r="EIC38" s="61"/>
      <c r="EID38" s="61"/>
      <c r="EIE38" s="61"/>
      <c r="EIF38" s="61"/>
      <c r="EIG38" s="61"/>
      <c r="EIH38" s="61"/>
      <c r="EII38" s="61"/>
      <c r="EIJ38" s="61"/>
      <c r="EIK38" s="61"/>
      <c r="EIL38" s="61"/>
      <c r="EIM38" s="61"/>
      <c r="EIN38" s="61"/>
      <c r="EIO38" s="61"/>
      <c r="EIP38" s="61"/>
      <c r="EIQ38" s="61"/>
      <c r="EIR38" s="61"/>
      <c r="EIS38" s="61"/>
      <c r="EIT38" s="61"/>
      <c r="EIU38" s="61"/>
      <c r="EIV38" s="61"/>
      <c r="EIW38" s="61"/>
      <c r="EIX38" s="61"/>
      <c r="EIY38" s="61"/>
      <c r="EIZ38" s="61"/>
      <c r="EJA38" s="61"/>
      <c r="EJB38" s="61"/>
      <c r="EJC38" s="61"/>
      <c r="EJD38" s="61"/>
      <c r="EJE38" s="61"/>
      <c r="EJF38" s="61"/>
      <c r="EJG38" s="61"/>
      <c r="EJH38" s="61"/>
      <c r="EJI38" s="61"/>
      <c r="EJJ38" s="61"/>
      <c r="EJK38" s="61"/>
      <c r="EJL38" s="61"/>
      <c r="EJM38" s="61"/>
      <c r="EJN38" s="61"/>
      <c r="EJO38" s="61"/>
      <c r="EJP38" s="61"/>
      <c r="EJQ38" s="61"/>
      <c r="EJR38" s="61"/>
      <c r="EJS38" s="61"/>
      <c r="EJT38" s="61"/>
      <c r="EJU38" s="61"/>
      <c r="EJV38" s="61"/>
      <c r="EJW38" s="61"/>
      <c r="EJX38" s="61"/>
      <c r="EJY38" s="61"/>
      <c r="EJZ38" s="61"/>
      <c r="EKA38" s="61"/>
      <c r="EKB38" s="61"/>
      <c r="EKC38" s="61"/>
      <c r="EKD38" s="61"/>
      <c r="EKE38" s="61"/>
      <c r="EKF38" s="61"/>
      <c r="EKG38" s="61"/>
      <c r="EKH38" s="61"/>
      <c r="EKI38" s="61"/>
      <c r="EKJ38" s="61"/>
      <c r="EKK38" s="61"/>
      <c r="EKL38" s="61"/>
      <c r="EKM38" s="61"/>
      <c r="EKN38" s="61"/>
      <c r="EKO38" s="61"/>
      <c r="EKP38" s="61"/>
      <c r="EKQ38" s="61"/>
      <c r="EKR38" s="61"/>
      <c r="EKS38" s="61"/>
      <c r="EKT38" s="61"/>
      <c r="EKU38" s="61"/>
      <c r="EKV38" s="61"/>
      <c r="EKW38" s="61"/>
      <c r="EKX38" s="61"/>
      <c r="EKY38" s="61"/>
      <c r="EKZ38" s="61"/>
      <c r="ELA38" s="61"/>
      <c r="ELB38" s="61"/>
      <c r="ELC38" s="61"/>
      <c r="ELD38" s="61"/>
      <c r="ELE38" s="61"/>
      <c r="ELF38" s="61"/>
      <c r="ELG38" s="61"/>
      <c r="ELH38" s="61"/>
      <c r="ELI38" s="61"/>
      <c r="ELJ38" s="61"/>
      <c r="ELK38" s="61"/>
      <c r="ELL38" s="61"/>
      <c r="ELM38" s="61"/>
      <c r="ELN38" s="61"/>
      <c r="ELO38" s="61"/>
      <c r="ELP38" s="61"/>
      <c r="ELQ38" s="61"/>
      <c r="ELR38" s="61"/>
      <c r="ELS38" s="61"/>
      <c r="ELT38" s="61"/>
      <c r="ELU38" s="61"/>
      <c r="ELV38" s="61"/>
      <c r="ELW38" s="61"/>
      <c r="ELX38" s="61"/>
      <c r="ELY38" s="61"/>
      <c r="ELZ38" s="61"/>
      <c r="EMA38" s="61"/>
      <c r="EMB38" s="61"/>
      <c r="EMC38" s="61"/>
      <c r="EMD38" s="61"/>
      <c r="EME38" s="61"/>
      <c r="EMF38" s="61"/>
      <c r="EMG38" s="61"/>
      <c r="EMH38" s="61"/>
      <c r="EMI38" s="61"/>
      <c r="EMJ38" s="61"/>
      <c r="EMK38" s="61"/>
      <c r="EML38" s="61"/>
      <c r="EMM38" s="61"/>
      <c r="EMN38" s="61"/>
      <c r="EMO38" s="61"/>
      <c r="EMP38" s="61"/>
      <c r="EMQ38" s="61"/>
      <c r="EMR38" s="61"/>
      <c r="EMS38" s="61"/>
      <c r="EMT38" s="61"/>
      <c r="EMU38" s="61"/>
      <c r="EMV38" s="61"/>
      <c r="EMW38" s="61"/>
      <c r="EMX38" s="61"/>
      <c r="EMY38" s="61"/>
      <c r="EMZ38" s="61"/>
      <c r="ENA38" s="61"/>
      <c r="ENB38" s="61"/>
      <c r="ENC38" s="61"/>
      <c r="END38" s="61"/>
      <c r="ENE38" s="61"/>
      <c r="ENF38" s="61"/>
      <c r="ENG38" s="61"/>
      <c r="ENH38" s="61"/>
      <c r="ENI38" s="61"/>
      <c r="ENJ38" s="61"/>
      <c r="ENK38" s="61"/>
      <c r="ENL38" s="61"/>
      <c r="ENM38" s="61"/>
      <c r="ENN38" s="61"/>
      <c r="ENO38" s="61"/>
      <c r="ENP38" s="61"/>
      <c r="ENQ38" s="61"/>
      <c r="ENR38" s="61"/>
      <c r="ENS38" s="61"/>
      <c r="ENT38" s="61"/>
      <c r="ENU38" s="61"/>
      <c r="ENV38" s="61"/>
      <c r="ENW38" s="61"/>
      <c r="ENX38" s="61"/>
      <c r="ENY38" s="61"/>
      <c r="ENZ38" s="61"/>
      <c r="EOA38" s="61"/>
      <c r="EOB38" s="61"/>
      <c r="EOC38" s="61"/>
      <c r="EOD38" s="61"/>
      <c r="EOE38" s="61"/>
      <c r="EOF38" s="61"/>
      <c r="EOG38" s="61"/>
      <c r="EOH38" s="61"/>
      <c r="EOI38" s="61"/>
      <c r="EOJ38" s="61"/>
      <c r="EOK38" s="61"/>
      <c r="EOL38" s="61"/>
      <c r="EOM38" s="61"/>
      <c r="EON38" s="61"/>
      <c r="EOO38" s="61"/>
      <c r="EOP38" s="61"/>
      <c r="EOQ38" s="61"/>
      <c r="EOR38" s="61"/>
      <c r="EOS38" s="61"/>
      <c r="EOT38" s="61"/>
      <c r="EOU38" s="61"/>
      <c r="EOV38" s="61"/>
      <c r="EOW38" s="61"/>
      <c r="EOX38" s="61"/>
      <c r="EOY38" s="61"/>
      <c r="EOZ38" s="61"/>
      <c r="EPA38" s="61"/>
      <c r="EPB38" s="61"/>
      <c r="EPC38" s="61"/>
      <c r="EPD38" s="61"/>
      <c r="EPE38" s="61"/>
      <c r="EPF38" s="61"/>
      <c r="EPG38" s="61"/>
      <c r="EPH38" s="61"/>
      <c r="EPI38" s="61"/>
      <c r="EPJ38" s="61"/>
      <c r="EPK38" s="61"/>
      <c r="EPL38" s="61"/>
      <c r="EPM38" s="61"/>
      <c r="EPN38" s="61"/>
      <c r="EPO38" s="61"/>
      <c r="EPP38" s="61"/>
      <c r="EPQ38" s="61"/>
      <c r="EPR38" s="61"/>
      <c r="EPS38" s="61"/>
      <c r="EPT38" s="61"/>
      <c r="EPU38" s="61"/>
      <c r="EPV38" s="61"/>
      <c r="EPW38" s="61"/>
      <c r="EPX38" s="61"/>
      <c r="EPY38" s="61"/>
      <c r="EPZ38" s="61"/>
      <c r="EQA38" s="61"/>
      <c r="EQB38" s="61"/>
      <c r="EQC38" s="61"/>
      <c r="EQD38" s="61"/>
      <c r="EQE38" s="61"/>
      <c r="EQF38" s="61"/>
      <c r="EQG38" s="61"/>
      <c r="EQH38" s="61"/>
      <c r="EQI38" s="61"/>
      <c r="EQJ38" s="61"/>
      <c r="EQK38" s="61"/>
      <c r="EQL38" s="61"/>
      <c r="EQM38" s="61"/>
      <c r="EQN38" s="61"/>
      <c r="EQO38" s="61"/>
      <c r="EQP38" s="61"/>
      <c r="EQQ38" s="61"/>
      <c r="EQR38" s="61"/>
      <c r="EQS38" s="61"/>
      <c r="EQT38" s="61"/>
      <c r="EQU38" s="61"/>
      <c r="EQV38" s="61"/>
      <c r="EQW38" s="61"/>
      <c r="EQX38" s="61"/>
      <c r="EQY38" s="61"/>
      <c r="EQZ38" s="61"/>
      <c r="ERA38" s="61"/>
      <c r="ERB38" s="61"/>
      <c r="ERC38" s="61"/>
      <c r="ERD38" s="61"/>
      <c r="ERE38" s="61"/>
      <c r="ERF38" s="61"/>
      <c r="ERG38" s="61"/>
      <c r="ERH38" s="61"/>
      <c r="ERI38" s="61"/>
      <c r="ERJ38" s="61"/>
      <c r="ERK38" s="61"/>
      <c r="ERL38" s="61"/>
      <c r="ERM38" s="61"/>
      <c r="ERN38" s="61"/>
      <c r="ERO38" s="61"/>
      <c r="ERP38" s="61"/>
      <c r="ERQ38" s="61"/>
      <c r="ERR38" s="61"/>
      <c r="ERS38" s="61"/>
      <c r="ERT38" s="61"/>
      <c r="ERU38" s="61"/>
      <c r="ERV38" s="61"/>
      <c r="ERW38" s="61"/>
      <c r="ERX38" s="61"/>
      <c r="ERY38" s="61"/>
      <c r="ERZ38" s="61"/>
      <c r="ESA38" s="61"/>
      <c r="ESB38" s="61"/>
      <c r="ESC38" s="61"/>
      <c r="ESD38" s="61"/>
      <c r="ESE38" s="61"/>
      <c r="ESF38" s="61"/>
      <c r="ESG38" s="61"/>
      <c r="ESH38" s="61"/>
      <c r="ESI38" s="61"/>
      <c r="ESJ38" s="61"/>
      <c r="ESK38" s="61"/>
      <c r="ESL38" s="61"/>
      <c r="ESM38" s="61"/>
      <c r="ESN38" s="61"/>
      <c r="ESO38" s="61"/>
      <c r="ESP38" s="61"/>
      <c r="ESQ38" s="61"/>
      <c r="ESR38" s="61"/>
      <c r="ESS38" s="61"/>
      <c r="EST38" s="61"/>
      <c r="ESU38" s="61"/>
      <c r="ESV38" s="61"/>
      <c r="ESW38" s="61"/>
      <c r="ESX38" s="61"/>
      <c r="ESY38" s="61"/>
      <c r="ESZ38" s="61"/>
      <c r="ETA38" s="61"/>
      <c r="ETB38" s="61"/>
      <c r="ETC38" s="61"/>
      <c r="ETD38" s="61"/>
      <c r="ETE38" s="61"/>
      <c r="ETF38" s="61"/>
      <c r="ETG38" s="61"/>
      <c r="ETH38" s="61"/>
      <c r="ETI38" s="61"/>
      <c r="ETJ38" s="61"/>
      <c r="ETK38" s="61"/>
      <c r="ETL38" s="61"/>
      <c r="ETM38" s="61"/>
      <c r="ETN38" s="61"/>
      <c r="ETO38" s="61"/>
      <c r="ETP38" s="61"/>
      <c r="ETQ38" s="61"/>
      <c r="ETR38" s="61"/>
      <c r="ETS38" s="61"/>
      <c r="ETT38" s="61"/>
      <c r="ETU38" s="61"/>
      <c r="ETV38" s="61"/>
      <c r="ETW38" s="61"/>
      <c r="ETX38" s="61"/>
      <c r="ETY38" s="61"/>
      <c r="ETZ38" s="61"/>
      <c r="EUA38" s="61"/>
      <c r="EUB38" s="61"/>
      <c r="EUC38" s="61"/>
      <c r="EUD38" s="61"/>
      <c r="EUE38" s="61"/>
      <c r="EUF38" s="61"/>
      <c r="EUG38" s="61"/>
      <c r="EUH38" s="61"/>
      <c r="EUI38" s="61"/>
      <c r="EUJ38" s="61"/>
      <c r="EUK38" s="61"/>
      <c r="EUL38" s="61"/>
      <c r="EUM38" s="61"/>
      <c r="EUN38" s="61"/>
      <c r="EUO38" s="61"/>
      <c r="EUP38" s="61"/>
      <c r="EUQ38" s="61"/>
      <c r="EUR38" s="61"/>
      <c r="EUS38" s="61"/>
      <c r="EUT38" s="61"/>
      <c r="EUU38" s="61"/>
      <c r="EUV38" s="61"/>
      <c r="EUW38" s="61"/>
      <c r="EUX38" s="61"/>
      <c r="EUY38" s="61"/>
      <c r="EUZ38" s="61"/>
      <c r="EVA38" s="61"/>
      <c r="EVB38" s="61"/>
      <c r="EVC38" s="61"/>
      <c r="EVD38" s="61"/>
      <c r="EVE38" s="61"/>
      <c r="EVF38" s="61"/>
      <c r="EVG38" s="61"/>
      <c r="EVH38" s="61"/>
      <c r="EVI38" s="61"/>
      <c r="EVJ38" s="61"/>
      <c r="EVK38" s="61"/>
      <c r="EVL38" s="61"/>
      <c r="EVM38" s="61"/>
      <c r="EVN38" s="61"/>
      <c r="EVO38" s="61"/>
      <c r="EVP38" s="61"/>
      <c r="EVQ38" s="61"/>
      <c r="EVR38" s="61"/>
      <c r="EVS38" s="61"/>
      <c r="EVT38" s="61"/>
      <c r="EVU38" s="61"/>
      <c r="EVV38" s="61"/>
      <c r="EVW38" s="61"/>
      <c r="EVX38" s="61"/>
      <c r="EVY38" s="61"/>
      <c r="EVZ38" s="61"/>
      <c r="EWA38" s="61"/>
      <c r="EWB38" s="61"/>
      <c r="EWC38" s="61"/>
      <c r="EWD38" s="61"/>
      <c r="EWE38" s="61"/>
      <c r="EWF38" s="61"/>
      <c r="EWG38" s="61"/>
      <c r="EWH38" s="61"/>
      <c r="EWI38" s="61"/>
      <c r="EWJ38" s="61"/>
      <c r="EWK38" s="61"/>
      <c r="EWL38" s="61"/>
      <c r="EWM38" s="61"/>
      <c r="EWN38" s="61"/>
      <c r="EWO38" s="61"/>
      <c r="EWP38" s="61"/>
      <c r="EWQ38" s="61"/>
      <c r="EWR38" s="61"/>
      <c r="EWS38" s="61"/>
      <c r="EWT38" s="61"/>
      <c r="EWU38" s="61"/>
      <c r="EWV38" s="61"/>
      <c r="EWW38" s="61"/>
      <c r="EWX38" s="61"/>
      <c r="EWY38" s="61"/>
      <c r="EWZ38" s="61"/>
      <c r="EXA38" s="61"/>
      <c r="EXB38" s="61"/>
      <c r="EXC38" s="61"/>
      <c r="EXD38" s="61"/>
      <c r="EXE38" s="61"/>
      <c r="EXF38" s="61"/>
      <c r="EXG38" s="61"/>
      <c r="EXH38" s="61"/>
      <c r="EXI38" s="61"/>
      <c r="EXJ38" s="61"/>
      <c r="EXK38" s="61"/>
      <c r="EXL38" s="61"/>
      <c r="EXM38" s="61"/>
      <c r="EXN38" s="61"/>
      <c r="EXO38" s="61"/>
      <c r="EXP38" s="61"/>
      <c r="EXQ38" s="61"/>
      <c r="EXR38" s="61"/>
      <c r="EXS38" s="61"/>
      <c r="EXT38" s="61"/>
      <c r="EXU38" s="61"/>
      <c r="EXV38" s="61"/>
      <c r="EXW38" s="61"/>
      <c r="EXX38" s="61"/>
      <c r="EXY38" s="61"/>
      <c r="EXZ38" s="61"/>
      <c r="EYA38" s="61"/>
      <c r="EYB38" s="61"/>
      <c r="EYC38" s="61"/>
      <c r="EYD38" s="61"/>
      <c r="EYE38" s="61"/>
      <c r="EYF38" s="61"/>
      <c r="EYG38" s="61"/>
      <c r="EYH38" s="61"/>
      <c r="EYI38" s="61"/>
      <c r="EYJ38" s="61"/>
      <c r="EYK38" s="61"/>
      <c r="EYL38" s="61"/>
      <c r="EYM38" s="61"/>
      <c r="EYN38" s="61"/>
      <c r="EYO38" s="61"/>
      <c r="EYP38" s="61"/>
      <c r="EYQ38" s="61"/>
      <c r="EYR38" s="61"/>
      <c r="EYS38" s="61"/>
      <c r="EYT38" s="61"/>
      <c r="EYU38" s="61"/>
      <c r="EYV38" s="61"/>
      <c r="EYW38" s="61"/>
      <c r="EYX38" s="61"/>
      <c r="EYY38" s="61"/>
      <c r="EYZ38" s="61"/>
      <c r="EZA38" s="61"/>
      <c r="EZB38" s="61"/>
      <c r="EZC38" s="61"/>
      <c r="EZD38" s="61"/>
      <c r="EZE38" s="61"/>
      <c r="EZF38" s="61"/>
      <c r="EZG38" s="61"/>
      <c r="EZH38" s="61"/>
      <c r="EZI38" s="61"/>
      <c r="EZJ38" s="61"/>
      <c r="EZK38" s="61"/>
      <c r="EZL38" s="61"/>
      <c r="EZM38" s="61"/>
      <c r="EZN38" s="61"/>
      <c r="EZO38" s="61"/>
      <c r="EZP38" s="61"/>
      <c r="EZQ38" s="61"/>
      <c r="EZR38" s="61"/>
      <c r="EZS38" s="61"/>
      <c r="EZT38" s="61"/>
      <c r="EZU38" s="61"/>
      <c r="EZV38" s="61"/>
      <c r="EZW38" s="61"/>
      <c r="EZX38" s="61"/>
      <c r="EZY38" s="61"/>
      <c r="EZZ38" s="61"/>
      <c r="FAA38" s="61"/>
      <c r="FAB38" s="61"/>
      <c r="FAC38" s="61"/>
      <c r="FAD38" s="61"/>
      <c r="FAE38" s="61"/>
      <c r="FAF38" s="61"/>
      <c r="FAG38" s="61"/>
      <c r="FAH38" s="61"/>
      <c r="FAI38" s="61"/>
      <c r="FAJ38" s="61"/>
      <c r="FAK38" s="61"/>
      <c r="FAL38" s="61"/>
      <c r="FAM38" s="61"/>
      <c r="FAN38" s="61"/>
      <c r="FAO38" s="61"/>
      <c r="FAP38" s="61"/>
      <c r="FAQ38" s="61"/>
      <c r="FAR38" s="61"/>
      <c r="FAS38" s="61"/>
      <c r="FAT38" s="61"/>
      <c r="FAU38" s="61"/>
      <c r="FAV38" s="61"/>
      <c r="FAW38" s="61"/>
      <c r="FAX38" s="61"/>
      <c r="FAY38" s="61"/>
      <c r="FAZ38" s="61"/>
      <c r="FBA38" s="61"/>
      <c r="FBB38" s="61"/>
      <c r="FBC38" s="61"/>
      <c r="FBD38" s="61"/>
      <c r="FBE38" s="61"/>
      <c r="FBF38" s="61"/>
      <c r="FBG38" s="61"/>
      <c r="FBH38" s="61"/>
      <c r="FBI38" s="61"/>
      <c r="FBJ38" s="61"/>
      <c r="FBK38" s="61"/>
      <c r="FBL38" s="61"/>
      <c r="FBM38" s="61"/>
      <c r="FBN38" s="61"/>
      <c r="FBO38" s="61"/>
      <c r="FBP38" s="61"/>
      <c r="FBQ38" s="61"/>
      <c r="FBR38" s="61"/>
      <c r="FBS38" s="61"/>
      <c r="FBT38" s="61"/>
      <c r="FBU38" s="61"/>
      <c r="FBV38" s="61"/>
      <c r="FBW38" s="61"/>
      <c r="FBX38" s="61"/>
      <c r="FBY38" s="61"/>
      <c r="FBZ38" s="61"/>
      <c r="FCA38" s="61"/>
      <c r="FCB38" s="61"/>
      <c r="FCC38" s="61"/>
      <c r="FCD38" s="61"/>
      <c r="FCE38" s="61"/>
      <c r="FCF38" s="61"/>
      <c r="FCG38" s="61"/>
      <c r="FCH38" s="61"/>
      <c r="FCI38" s="61"/>
      <c r="FCJ38" s="61"/>
      <c r="FCK38" s="61"/>
      <c r="FCL38" s="61"/>
      <c r="FCM38" s="61"/>
      <c r="FCN38" s="61"/>
      <c r="FCO38" s="61"/>
      <c r="FCP38" s="61"/>
      <c r="FCQ38" s="61"/>
      <c r="FCR38" s="61"/>
      <c r="FCS38" s="61"/>
      <c r="FCT38" s="61"/>
      <c r="FCU38" s="61"/>
      <c r="FCV38" s="61"/>
      <c r="FCW38" s="61"/>
      <c r="FCX38" s="61"/>
      <c r="FCY38" s="61"/>
      <c r="FCZ38" s="61"/>
      <c r="FDA38" s="61"/>
      <c r="FDB38" s="61"/>
      <c r="FDC38" s="61"/>
      <c r="FDD38" s="61"/>
      <c r="FDE38" s="61"/>
      <c r="FDF38" s="61"/>
      <c r="FDG38" s="61"/>
      <c r="FDH38" s="61"/>
      <c r="FDI38" s="61"/>
      <c r="FDJ38" s="61"/>
      <c r="FDK38" s="61"/>
      <c r="FDL38" s="61"/>
      <c r="FDM38" s="61"/>
      <c r="FDN38" s="61"/>
      <c r="FDO38" s="61"/>
      <c r="FDP38" s="61"/>
      <c r="FDQ38" s="61"/>
      <c r="FDR38" s="61"/>
      <c r="FDS38" s="61"/>
      <c r="FDT38" s="61"/>
      <c r="FDU38" s="61"/>
      <c r="FDV38" s="61"/>
      <c r="FDW38" s="61"/>
      <c r="FDX38" s="61"/>
      <c r="FDY38" s="61"/>
      <c r="FDZ38" s="61"/>
      <c r="FEA38" s="61"/>
      <c r="FEB38" s="61"/>
      <c r="FEC38" s="61"/>
      <c r="FED38" s="61"/>
      <c r="FEE38" s="61"/>
      <c r="FEF38" s="61"/>
      <c r="FEG38" s="61"/>
      <c r="FEH38" s="61"/>
      <c r="FEI38" s="61"/>
      <c r="FEJ38" s="61"/>
      <c r="FEK38" s="61"/>
      <c r="FEL38" s="61"/>
      <c r="FEM38" s="61"/>
      <c r="FEN38" s="61"/>
      <c r="FEO38" s="61"/>
      <c r="FEP38" s="61"/>
      <c r="FEQ38" s="61"/>
      <c r="FER38" s="61"/>
      <c r="FES38" s="61"/>
      <c r="FET38" s="61"/>
      <c r="FEU38" s="61"/>
      <c r="FEV38" s="61"/>
      <c r="FEW38" s="61"/>
      <c r="FEX38" s="61"/>
      <c r="FEY38" s="61"/>
      <c r="FEZ38" s="61"/>
      <c r="FFA38" s="61"/>
      <c r="FFB38" s="61"/>
      <c r="FFC38" s="61"/>
      <c r="FFD38" s="61"/>
      <c r="FFE38" s="61"/>
      <c r="FFF38" s="61"/>
      <c r="FFG38" s="61"/>
      <c r="FFH38" s="61"/>
      <c r="FFI38" s="61"/>
      <c r="FFJ38" s="61"/>
      <c r="FFK38" s="61"/>
      <c r="FFL38" s="61"/>
      <c r="FFM38" s="61"/>
      <c r="FFN38" s="61"/>
      <c r="FFO38" s="61"/>
      <c r="FFP38" s="61"/>
      <c r="FFQ38" s="61"/>
      <c r="FFR38" s="61"/>
      <c r="FFS38" s="61"/>
      <c r="FFT38" s="61"/>
      <c r="FFU38" s="61"/>
      <c r="FFV38" s="61"/>
      <c r="FFW38" s="61"/>
      <c r="FFX38" s="61"/>
      <c r="FFY38" s="61"/>
      <c r="FFZ38" s="61"/>
      <c r="FGA38" s="61"/>
      <c r="FGB38" s="61"/>
      <c r="FGC38" s="61"/>
      <c r="FGD38" s="61"/>
      <c r="FGE38" s="61"/>
      <c r="FGF38" s="61"/>
      <c r="FGG38" s="61"/>
      <c r="FGH38" s="61"/>
      <c r="FGI38" s="61"/>
      <c r="FGJ38" s="61"/>
      <c r="FGK38" s="61"/>
      <c r="FGL38" s="61"/>
      <c r="FGM38" s="61"/>
      <c r="FGN38" s="61"/>
      <c r="FGO38" s="61"/>
      <c r="FGP38" s="61"/>
      <c r="FGQ38" s="61"/>
      <c r="FGR38" s="61"/>
      <c r="FGS38" s="61"/>
      <c r="FGT38" s="61"/>
      <c r="FGU38" s="61"/>
      <c r="FGV38" s="61"/>
      <c r="FGW38" s="61"/>
      <c r="FGX38" s="61"/>
      <c r="FGY38" s="61"/>
      <c r="FGZ38" s="61"/>
      <c r="FHA38" s="61"/>
      <c r="FHB38" s="61"/>
      <c r="FHC38" s="61"/>
      <c r="FHD38" s="61"/>
      <c r="FHE38" s="61"/>
      <c r="FHF38" s="61"/>
      <c r="FHG38" s="61"/>
      <c r="FHH38" s="61"/>
      <c r="FHI38" s="61"/>
      <c r="FHJ38" s="61"/>
      <c r="FHK38" s="61"/>
      <c r="FHL38" s="61"/>
      <c r="FHM38" s="61"/>
      <c r="FHN38" s="61"/>
      <c r="FHO38" s="61"/>
      <c r="FHP38" s="61"/>
      <c r="FHQ38" s="61"/>
      <c r="FHR38" s="61"/>
      <c r="FHS38" s="61"/>
      <c r="FHT38" s="61"/>
      <c r="FHU38" s="61"/>
      <c r="FHV38" s="61"/>
      <c r="FHW38" s="61"/>
      <c r="FHX38" s="61"/>
      <c r="FHY38" s="61"/>
      <c r="FHZ38" s="61"/>
      <c r="FIA38" s="61"/>
      <c r="FIB38" s="61"/>
      <c r="FIC38" s="61"/>
      <c r="FID38" s="61"/>
      <c r="FIE38" s="61"/>
      <c r="FIF38" s="61"/>
      <c r="FIG38" s="61"/>
      <c r="FIH38" s="61"/>
      <c r="FII38" s="61"/>
      <c r="FIJ38" s="61"/>
      <c r="FIK38" s="61"/>
      <c r="FIL38" s="61"/>
      <c r="FIM38" s="61"/>
      <c r="FIN38" s="61"/>
      <c r="FIO38" s="61"/>
      <c r="FIP38" s="61"/>
      <c r="FIQ38" s="61"/>
      <c r="FIR38" s="61"/>
      <c r="FIS38" s="61"/>
      <c r="FIT38" s="61"/>
      <c r="FIU38" s="61"/>
      <c r="FIV38" s="61"/>
      <c r="FIW38" s="61"/>
      <c r="FIX38" s="61"/>
      <c r="FIY38" s="61"/>
      <c r="FIZ38" s="61"/>
      <c r="FJA38" s="61"/>
      <c r="FJB38" s="61"/>
      <c r="FJC38" s="61"/>
      <c r="FJD38" s="61"/>
      <c r="FJE38" s="61"/>
      <c r="FJF38" s="61"/>
      <c r="FJG38" s="61"/>
      <c r="FJH38" s="61"/>
      <c r="FJI38" s="61"/>
      <c r="FJJ38" s="61"/>
      <c r="FJK38" s="61"/>
      <c r="FJL38" s="61"/>
      <c r="FJM38" s="61"/>
      <c r="FJN38" s="61"/>
      <c r="FJO38" s="61"/>
      <c r="FJP38" s="61"/>
      <c r="FJQ38" s="61"/>
      <c r="FJR38" s="61"/>
      <c r="FJS38" s="61"/>
      <c r="FJT38" s="61"/>
      <c r="FJU38" s="61"/>
      <c r="FJV38" s="61"/>
      <c r="FJW38" s="61"/>
      <c r="FJX38" s="61"/>
      <c r="FJY38" s="61"/>
      <c r="FJZ38" s="61"/>
      <c r="FKA38" s="61"/>
      <c r="FKB38" s="61"/>
      <c r="FKC38" s="61"/>
      <c r="FKD38" s="61"/>
      <c r="FKE38" s="61"/>
      <c r="FKF38" s="61"/>
      <c r="FKG38" s="61"/>
      <c r="FKH38" s="61"/>
      <c r="FKI38" s="61"/>
      <c r="FKJ38" s="61"/>
      <c r="FKK38" s="61"/>
      <c r="FKL38" s="61"/>
      <c r="FKM38" s="61"/>
      <c r="FKN38" s="61"/>
      <c r="FKO38" s="61"/>
      <c r="FKP38" s="61"/>
      <c r="FKQ38" s="61"/>
      <c r="FKR38" s="61"/>
      <c r="FKS38" s="61"/>
      <c r="FKT38" s="61"/>
      <c r="FKU38" s="61"/>
      <c r="FKV38" s="61"/>
      <c r="FKW38" s="61"/>
      <c r="FKX38" s="61"/>
      <c r="FKY38" s="61"/>
      <c r="FKZ38" s="61"/>
      <c r="FLA38" s="61"/>
      <c r="FLB38" s="61"/>
      <c r="FLC38" s="61"/>
      <c r="FLD38" s="61"/>
      <c r="FLE38" s="61"/>
      <c r="FLF38" s="61"/>
      <c r="FLG38" s="61"/>
      <c r="FLH38" s="61"/>
      <c r="FLI38" s="61"/>
      <c r="FLJ38" s="61"/>
      <c r="FLK38" s="61"/>
      <c r="FLL38" s="61"/>
      <c r="FLM38" s="61"/>
      <c r="FLN38" s="61"/>
      <c r="FLO38" s="61"/>
      <c r="FLP38" s="61"/>
      <c r="FLQ38" s="61"/>
      <c r="FLR38" s="61"/>
      <c r="FLS38" s="61"/>
      <c r="FLT38" s="61"/>
      <c r="FLU38" s="61"/>
      <c r="FLV38" s="61"/>
      <c r="FLW38" s="61"/>
      <c r="FLX38" s="61"/>
      <c r="FLY38" s="61"/>
      <c r="FLZ38" s="61"/>
      <c r="FMA38" s="61"/>
      <c r="FMB38" s="61"/>
      <c r="FMC38" s="61"/>
      <c r="FMD38" s="61"/>
      <c r="FME38" s="61"/>
      <c r="FMF38" s="61"/>
      <c r="FMG38" s="61"/>
      <c r="FMH38" s="61"/>
      <c r="FMI38" s="61"/>
      <c r="FMJ38" s="61"/>
      <c r="FMK38" s="61"/>
      <c r="FML38" s="61"/>
      <c r="FMM38" s="61"/>
      <c r="FMN38" s="61"/>
      <c r="FMO38" s="61"/>
      <c r="FMP38" s="61"/>
      <c r="FMQ38" s="61"/>
      <c r="FMR38" s="61"/>
      <c r="FMS38" s="61"/>
      <c r="FMT38" s="61"/>
      <c r="FMU38" s="61"/>
      <c r="FMV38" s="61"/>
      <c r="FMW38" s="61"/>
      <c r="FMX38" s="61"/>
      <c r="FMY38" s="61"/>
      <c r="FMZ38" s="61"/>
      <c r="FNA38" s="61"/>
      <c r="FNB38" s="61"/>
      <c r="FNC38" s="61"/>
      <c r="FND38" s="61"/>
      <c r="FNE38" s="61"/>
      <c r="FNF38" s="61"/>
      <c r="FNG38" s="61"/>
      <c r="FNH38" s="61"/>
      <c r="FNI38" s="61"/>
      <c r="FNJ38" s="61"/>
      <c r="FNK38" s="61"/>
      <c r="FNL38" s="61"/>
      <c r="FNM38" s="61"/>
      <c r="FNN38" s="61"/>
      <c r="FNO38" s="61"/>
      <c r="FNP38" s="61"/>
      <c r="FNQ38" s="61"/>
      <c r="FNR38" s="61"/>
      <c r="FNS38" s="61"/>
      <c r="FNT38" s="61"/>
      <c r="FNU38" s="61"/>
      <c r="FNV38" s="61"/>
      <c r="FNW38" s="61"/>
      <c r="FNX38" s="61"/>
      <c r="FNY38" s="61"/>
      <c r="FNZ38" s="61"/>
      <c r="FOA38" s="61"/>
      <c r="FOB38" s="61"/>
      <c r="FOC38" s="61"/>
      <c r="FOD38" s="61"/>
      <c r="FOE38" s="61"/>
      <c r="FOF38" s="61"/>
      <c r="FOG38" s="61"/>
      <c r="FOH38" s="61"/>
      <c r="FOI38" s="61"/>
      <c r="FOJ38" s="61"/>
      <c r="FOK38" s="61"/>
      <c r="FOL38" s="61"/>
      <c r="FOM38" s="61"/>
      <c r="FON38" s="61"/>
      <c r="FOO38" s="61"/>
      <c r="FOP38" s="61"/>
      <c r="FOQ38" s="61"/>
      <c r="FOR38" s="61"/>
      <c r="FOS38" s="61"/>
      <c r="FOT38" s="61"/>
      <c r="FOU38" s="61"/>
      <c r="FOV38" s="61"/>
      <c r="FOW38" s="61"/>
      <c r="FOX38" s="61"/>
      <c r="FOY38" s="61"/>
      <c r="FOZ38" s="61"/>
      <c r="FPA38" s="61"/>
      <c r="FPB38" s="61"/>
      <c r="FPC38" s="61"/>
      <c r="FPD38" s="61"/>
      <c r="FPE38" s="61"/>
      <c r="FPF38" s="61"/>
      <c r="FPG38" s="61"/>
      <c r="FPH38" s="61"/>
      <c r="FPI38" s="61"/>
      <c r="FPJ38" s="61"/>
      <c r="FPK38" s="61"/>
      <c r="FPL38" s="61"/>
      <c r="FPM38" s="61"/>
      <c r="FPN38" s="61"/>
      <c r="FPO38" s="61"/>
      <c r="FPP38" s="61"/>
      <c r="FPQ38" s="61"/>
      <c r="FPR38" s="61"/>
      <c r="FPS38" s="61"/>
      <c r="FPT38" s="61"/>
      <c r="FPU38" s="61"/>
      <c r="FPV38" s="61"/>
      <c r="FPW38" s="61"/>
      <c r="FPX38" s="61"/>
      <c r="FPY38" s="61"/>
      <c r="FPZ38" s="61"/>
      <c r="FQA38" s="61"/>
      <c r="FQB38" s="61"/>
      <c r="FQC38" s="61"/>
      <c r="FQD38" s="61"/>
      <c r="FQE38" s="61"/>
      <c r="FQF38" s="61"/>
      <c r="FQG38" s="61"/>
      <c r="FQH38" s="61"/>
      <c r="FQI38" s="61"/>
      <c r="FQJ38" s="61"/>
      <c r="FQK38" s="61"/>
      <c r="FQL38" s="61"/>
      <c r="FQM38" s="61"/>
      <c r="FQN38" s="61"/>
      <c r="FQO38" s="61"/>
      <c r="FQP38" s="61"/>
      <c r="FQQ38" s="61"/>
      <c r="FQR38" s="61"/>
      <c r="FQS38" s="61"/>
      <c r="FQT38" s="61"/>
      <c r="FQU38" s="61"/>
      <c r="FQV38" s="61"/>
      <c r="FQW38" s="61"/>
      <c r="FQX38" s="61"/>
      <c r="FQY38" s="61"/>
      <c r="FQZ38" s="61"/>
      <c r="FRA38" s="61"/>
      <c r="FRB38" s="61"/>
      <c r="FRC38" s="61"/>
      <c r="FRD38" s="61"/>
      <c r="FRE38" s="61"/>
      <c r="FRF38" s="61"/>
      <c r="FRG38" s="61"/>
      <c r="FRH38" s="61"/>
      <c r="FRI38" s="61"/>
      <c r="FRJ38" s="61"/>
      <c r="FRK38" s="61"/>
      <c r="FRL38" s="61"/>
      <c r="FRM38" s="61"/>
      <c r="FRN38" s="61"/>
      <c r="FRO38" s="61"/>
      <c r="FRP38" s="61"/>
      <c r="FRQ38" s="61"/>
      <c r="FRR38" s="61"/>
      <c r="FRS38" s="61"/>
      <c r="FRT38" s="61"/>
      <c r="FRU38" s="61"/>
      <c r="FRV38" s="61"/>
      <c r="FRW38" s="61"/>
      <c r="FRX38" s="61"/>
      <c r="FRY38" s="61"/>
      <c r="FRZ38" s="61"/>
      <c r="FSA38" s="61"/>
      <c r="FSB38" s="61"/>
      <c r="FSC38" s="61"/>
      <c r="FSD38" s="61"/>
      <c r="FSE38" s="61"/>
      <c r="FSF38" s="61"/>
      <c r="FSG38" s="61"/>
      <c r="FSH38" s="61"/>
      <c r="FSI38" s="61"/>
      <c r="FSJ38" s="61"/>
      <c r="FSK38" s="61"/>
      <c r="FSL38" s="61"/>
      <c r="FSM38" s="61"/>
      <c r="FSN38" s="61"/>
      <c r="FSO38" s="61"/>
      <c r="FSP38" s="61"/>
      <c r="FSQ38" s="61"/>
      <c r="FSR38" s="61"/>
      <c r="FSS38" s="61"/>
      <c r="FST38" s="61"/>
      <c r="FSU38" s="61"/>
      <c r="FSV38" s="61"/>
      <c r="FSW38" s="61"/>
      <c r="FSX38" s="61"/>
      <c r="FSY38" s="61"/>
      <c r="FSZ38" s="61"/>
      <c r="FTA38" s="61"/>
      <c r="FTB38" s="61"/>
      <c r="FTC38" s="61"/>
      <c r="FTD38" s="61"/>
      <c r="FTE38" s="61"/>
      <c r="FTF38" s="61"/>
      <c r="FTG38" s="61"/>
      <c r="FTH38" s="61"/>
      <c r="FTI38" s="61"/>
      <c r="FTJ38" s="61"/>
      <c r="FTK38" s="61"/>
      <c r="FTL38" s="61"/>
      <c r="FTM38" s="61"/>
      <c r="FTN38" s="61"/>
      <c r="FTO38" s="61"/>
      <c r="FTP38" s="61"/>
      <c r="FTQ38" s="61"/>
      <c r="FTR38" s="61"/>
      <c r="FTS38" s="61"/>
      <c r="FTT38" s="61"/>
      <c r="FTU38" s="61"/>
      <c r="FTV38" s="61"/>
      <c r="FTW38" s="61"/>
      <c r="FTX38" s="61"/>
      <c r="FTY38" s="61"/>
      <c r="FTZ38" s="61"/>
      <c r="FUA38" s="61"/>
      <c r="FUB38" s="61"/>
      <c r="FUC38" s="61"/>
      <c r="FUD38" s="61"/>
      <c r="FUE38" s="61"/>
      <c r="FUF38" s="61"/>
      <c r="FUG38" s="61"/>
      <c r="FUH38" s="61"/>
      <c r="FUI38" s="61"/>
      <c r="FUJ38" s="61"/>
      <c r="FUK38" s="61"/>
      <c r="FUL38" s="61"/>
      <c r="FUM38" s="61"/>
      <c r="FUN38" s="61"/>
      <c r="FUO38" s="61"/>
      <c r="FUP38" s="61"/>
      <c r="FUQ38" s="61"/>
      <c r="FUR38" s="61"/>
      <c r="FUS38" s="61"/>
      <c r="FUT38" s="61"/>
      <c r="FUU38" s="61"/>
      <c r="FUV38" s="61"/>
      <c r="FUW38" s="61"/>
      <c r="FUX38" s="61"/>
      <c r="FUY38" s="61"/>
      <c r="FUZ38" s="61"/>
      <c r="FVA38" s="61"/>
      <c r="FVB38" s="61"/>
      <c r="FVC38" s="61"/>
      <c r="FVD38" s="61"/>
      <c r="FVE38" s="61"/>
      <c r="FVF38" s="61"/>
      <c r="FVG38" s="61"/>
      <c r="FVH38" s="61"/>
      <c r="FVI38" s="61"/>
      <c r="FVJ38" s="61"/>
      <c r="FVK38" s="61"/>
      <c r="FVL38" s="61"/>
      <c r="FVM38" s="61"/>
      <c r="FVN38" s="61"/>
      <c r="FVO38" s="61"/>
      <c r="FVP38" s="61"/>
      <c r="FVQ38" s="61"/>
      <c r="FVR38" s="61"/>
      <c r="FVS38" s="61"/>
      <c r="FVT38" s="61"/>
      <c r="FVU38" s="61"/>
      <c r="FVV38" s="61"/>
      <c r="FVW38" s="61"/>
      <c r="FVX38" s="61"/>
      <c r="FVY38" s="61"/>
      <c r="FVZ38" s="61"/>
      <c r="FWA38" s="61"/>
      <c r="FWB38" s="61"/>
      <c r="FWC38" s="61"/>
      <c r="FWD38" s="61"/>
      <c r="FWE38" s="61"/>
      <c r="FWF38" s="61"/>
      <c r="FWG38" s="61"/>
      <c r="FWH38" s="61"/>
      <c r="FWI38" s="61"/>
      <c r="FWJ38" s="61"/>
      <c r="FWK38" s="61"/>
      <c r="FWL38" s="61"/>
      <c r="FWM38" s="61"/>
      <c r="FWN38" s="61"/>
      <c r="FWO38" s="61"/>
      <c r="FWP38" s="61"/>
      <c r="FWQ38" s="61"/>
      <c r="FWR38" s="61"/>
      <c r="FWS38" s="61"/>
      <c r="FWT38" s="61"/>
      <c r="FWU38" s="61"/>
      <c r="FWV38" s="61"/>
      <c r="FWW38" s="61"/>
      <c r="FWX38" s="61"/>
      <c r="FWY38" s="61"/>
      <c r="FWZ38" s="61"/>
      <c r="FXA38" s="61"/>
      <c r="FXB38" s="61"/>
      <c r="FXC38" s="61"/>
      <c r="FXD38" s="61"/>
      <c r="FXE38" s="61"/>
      <c r="FXF38" s="61"/>
      <c r="FXG38" s="61"/>
      <c r="FXH38" s="61"/>
      <c r="FXI38" s="61"/>
      <c r="FXJ38" s="61"/>
      <c r="FXK38" s="61"/>
      <c r="FXL38" s="61"/>
      <c r="FXM38" s="61"/>
      <c r="FXN38" s="61"/>
      <c r="FXO38" s="61"/>
      <c r="FXP38" s="61"/>
      <c r="FXQ38" s="61"/>
      <c r="FXR38" s="61"/>
      <c r="FXS38" s="61"/>
      <c r="FXT38" s="61"/>
      <c r="FXU38" s="61"/>
      <c r="FXV38" s="61"/>
      <c r="FXW38" s="61"/>
      <c r="FXX38" s="61"/>
      <c r="FXY38" s="61"/>
      <c r="FXZ38" s="61"/>
      <c r="FYA38" s="61"/>
      <c r="FYB38" s="61"/>
      <c r="FYC38" s="61"/>
      <c r="FYD38" s="61"/>
      <c r="FYE38" s="61"/>
      <c r="FYF38" s="61"/>
      <c r="FYG38" s="61"/>
      <c r="FYH38" s="61"/>
      <c r="FYI38" s="61"/>
      <c r="FYJ38" s="61"/>
      <c r="FYK38" s="61"/>
      <c r="FYL38" s="61"/>
      <c r="FYM38" s="61"/>
      <c r="FYN38" s="61"/>
      <c r="FYO38" s="61"/>
      <c r="FYP38" s="61"/>
      <c r="FYQ38" s="61"/>
      <c r="FYR38" s="61"/>
      <c r="FYS38" s="61"/>
      <c r="FYT38" s="61"/>
      <c r="FYU38" s="61"/>
      <c r="FYV38" s="61"/>
      <c r="FYW38" s="61"/>
      <c r="FYX38" s="61"/>
      <c r="FYY38" s="61"/>
      <c r="FYZ38" s="61"/>
      <c r="FZA38" s="61"/>
      <c r="FZB38" s="61"/>
      <c r="FZC38" s="61"/>
      <c r="FZD38" s="61"/>
      <c r="FZE38" s="61"/>
      <c r="FZF38" s="61"/>
      <c r="FZG38" s="61"/>
      <c r="FZH38" s="61"/>
      <c r="FZI38" s="61"/>
      <c r="FZJ38" s="61"/>
      <c r="FZK38" s="61"/>
      <c r="FZL38" s="61"/>
      <c r="FZM38" s="61"/>
      <c r="FZN38" s="61"/>
      <c r="FZO38" s="61"/>
      <c r="FZP38" s="61"/>
      <c r="FZQ38" s="61"/>
      <c r="FZR38" s="61"/>
      <c r="FZS38" s="61"/>
      <c r="FZT38" s="61"/>
      <c r="FZU38" s="61"/>
      <c r="FZV38" s="61"/>
      <c r="FZW38" s="61"/>
      <c r="FZX38" s="61"/>
      <c r="FZY38" s="61"/>
      <c r="FZZ38" s="61"/>
      <c r="GAA38" s="61"/>
      <c r="GAB38" s="61"/>
      <c r="GAC38" s="61"/>
      <c r="GAD38" s="61"/>
      <c r="GAE38" s="61"/>
      <c r="GAF38" s="61"/>
      <c r="GAG38" s="61"/>
      <c r="GAH38" s="61"/>
      <c r="GAI38" s="61"/>
      <c r="GAJ38" s="61"/>
      <c r="GAK38" s="61"/>
      <c r="GAL38" s="61"/>
      <c r="GAM38" s="61"/>
      <c r="GAN38" s="61"/>
      <c r="GAO38" s="61"/>
      <c r="GAP38" s="61"/>
      <c r="GAQ38" s="61"/>
      <c r="GAR38" s="61"/>
      <c r="GAS38" s="61"/>
      <c r="GAT38" s="61"/>
      <c r="GAU38" s="61"/>
      <c r="GAV38" s="61"/>
      <c r="GAW38" s="61"/>
      <c r="GAX38" s="61"/>
      <c r="GAY38" s="61"/>
      <c r="GAZ38" s="61"/>
      <c r="GBA38" s="61"/>
      <c r="GBB38" s="61"/>
      <c r="GBC38" s="61"/>
      <c r="GBD38" s="61"/>
      <c r="GBE38" s="61"/>
      <c r="GBF38" s="61"/>
      <c r="GBG38" s="61"/>
      <c r="GBH38" s="61"/>
      <c r="GBI38" s="61"/>
      <c r="GBJ38" s="61"/>
      <c r="GBK38" s="61"/>
      <c r="GBL38" s="61"/>
      <c r="GBM38" s="61"/>
      <c r="GBN38" s="61"/>
      <c r="GBO38" s="61"/>
      <c r="GBP38" s="61"/>
      <c r="GBQ38" s="61"/>
      <c r="GBR38" s="61"/>
      <c r="GBS38" s="61"/>
      <c r="GBT38" s="61"/>
      <c r="GBU38" s="61"/>
      <c r="GBV38" s="61"/>
      <c r="GBW38" s="61"/>
      <c r="GBX38" s="61"/>
      <c r="GBY38" s="61"/>
      <c r="GBZ38" s="61"/>
      <c r="GCA38" s="61"/>
      <c r="GCB38" s="61"/>
      <c r="GCC38" s="61"/>
      <c r="GCD38" s="61"/>
      <c r="GCE38" s="61"/>
      <c r="GCF38" s="61"/>
      <c r="GCG38" s="61"/>
      <c r="GCH38" s="61"/>
      <c r="GCI38" s="61"/>
      <c r="GCJ38" s="61"/>
      <c r="GCK38" s="61"/>
      <c r="GCL38" s="61"/>
      <c r="GCM38" s="61"/>
      <c r="GCN38" s="61"/>
      <c r="GCO38" s="61"/>
      <c r="GCP38" s="61"/>
      <c r="GCQ38" s="61"/>
      <c r="GCR38" s="61"/>
      <c r="GCS38" s="61"/>
      <c r="GCT38" s="61"/>
      <c r="GCU38" s="61"/>
      <c r="GCV38" s="61"/>
      <c r="GCW38" s="61"/>
      <c r="GCX38" s="61"/>
      <c r="GCY38" s="61"/>
      <c r="GCZ38" s="61"/>
      <c r="GDA38" s="61"/>
      <c r="GDB38" s="61"/>
      <c r="GDC38" s="61"/>
      <c r="GDD38" s="61"/>
      <c r="GDE38" s="61"/>
      <c r="GDF38" s="61"/>
      <c r="GDG38" s="61"/>
      <c r="GDH38" s="61"/>
      <c r="GDI38" s="61"/>
      <c r="GDJ38" s="61"/>
      <c r="GDK38" s="61"/>
      <c r="GDL38" s="61"/>
      <c r="GDM38" s="61"/>
      <c r="GDN38" s="61"/>
      <c r="GDO38" s="61"/>
      <c r="GDP38" s="61"/>
      <c r="GDQ38" s="61"/>
      <c r="GDR38" s="61"/>
      <c r="GDS38" s="61"/>
      <c r="GDT38" s="61"/>
      <c r="GDU38" s="61"/>
      <c r="GDV38" s="61"/>
      <c r="GDW38" s="61"/>
      <c r="GDX38" s="61"/>
      <c r="GDY38" s="61"/>
      <c r="GDZ38" s="61"/>
      <c r="GEA38" s="61"/>
      <c r="GEB38" s="61"/>
      <c r="GEC38" s="61"/>
      <c r="GED38" s="61"/>
      <c r="GEE38" s="61"/>
      <c r="GEF38" s="61"/>
      <c r="GEG38" s="61"/>
      <c r="GEH38" s="61"/>
      <c r="GEI38" s="61"/>
      <c r="GEJ38" s="61"/>
      <c r="GEK38" s="61"/>
      <c r="GEL38" s="61"/>
      <c r="GEM38" s="61"/>
      <c r="GEN38" s="61"/>
      <c r="GEO38" s="61"/>
      <c r="GEP38" s="61"/>
      <c r="GEQ38" s="61"/>
      <c r="GER38" s="61"/>
      <c r="GES38" s="61"/>
      <c r="GET38" s="61"/>
      <c r="GEU38" s="61"/>
      <c r="GEV38" s="61"/>
      <c r="GEW38" s="61"/>
      <c r="GEX38" s="61"/>
      <c r="GEY38" s="61"/>
      <c r="GEZ38" s="61"/>
      <c r="GFA38" s="61"/>
      <c r="GFB38" s="61"/>
      <c r="GFC38" s="61"/>
      <c r="GFD38" s="61"/>
      <c r="GFE38" s="61"/>
      <c r="GFF38" s="61"/>
      <c r="GFG38" s="61"/>
      <c r="GFH38" s="61"/>
      <c r="GFI38" s="61"/>
      <c r="GFJ38" s="61"/>
      <c r="GFK38" s="61"/>
      <c r="GFL38" s="61"/>
      <c r="GFM38" s="61"/>
      <c r="GFN38" s="61"/>
      <c r="GFO38" s="61"/>
      <c r="GFP38" s="61"/>
      <c r="GFQ38" s="61"/>
      <c r="GFR38" s="61"/>
      <c r="GFS38" s="61"/>
      <c r="GFT38" s="61"/>
      <c r="GFU38" s="61"/>
      <c r="GFV38" s="61"/>
      <c r="GFW38" s="61"/>
      <c r="GFX38" s="61"/>
      <c r="GFY38" s="61"/>
      <c r="GFZ38" s="61"/>
      <c r="GGA38" s="61"/>
      <c r="GGB38" s="61"/>
      <c r="GGC38" s="61"/>
      <c r="GGD38" s="61"/>
      <c r="GGE38" s="61"/>
      <c r="GGF38" s="61"/>
      <c r="GGG38" s="61"/>
      <c r="GGH38" s="61"/>
      <c r="GGI38" s="61"/>
      <c r="GGJ38" s="61"/>
      <c r="GGK38" s="61"/>
      <c r="GGL38" s="61"/>
      <c r="GGM38" s="61"/>
      <c r="GGN38" s="61"/>
      <c r="GGO38" s="61"/>
      <c r="GGP38" s="61"/>
      <c r="GGQ38" s="61"/>
      <c r="GGR38" s="61"/>
      <c r="GGS38" s="61"/>
      <c r="GGT38" s="61"/>
      <c r="GGU38" s="61"/>
      <c r="GGV38" s="61"/>
      <c r="GGW38" s="61"/>
      <c r="GGX38" s="61"/>
      <c r="GGY38" s="61"/>
      <c r="GGZ38" s="61"/>
      <c r="GHA38" s="61"/>
      <c r="GHB38" s="61"/>
      <c r="GHC38" s="61"/>
      <c r="GHD38" s="61"/>
      <c r="GHE38" s="61"/>
      <c r="GHF38" s="61"/>
      <c r="GHG38" s="61"/>
      <c r="GHH38" s="61"/>
      <c r="GHI38" s="61"/>
      <c r="GHJ38" s="61"/>
      <c r="GHK38" s="61"/>
      <c r="GHL38" s="61"/>
      <c r="GHM38" s="61"/>
      <c r="GHN38" s="61"/>
      <c r="GHO38" s="61"/>
      <c r="GHP38" s="61"/>
      <c r="GHQ38" s="61"/>
      <c r="GHR38" s="61"/>
      <c r="GHS38" s="61"/>
      <c r="GHT38" s="61"/>
      <c r="GHU38" s="61"/>
      <c r="GHV38" s="61"/>
      <c r="GHW38" s="61"/>
      <c r="GHX38" s="61"/>
      <c r="GHY38" s="61"/>
      <c r="GHZ38" s="61"/>
      <c r="GIA38" s="61"/>
      <c r="GIB38" s="61"/>
      <c r="GIC38" s="61"/>
      <c r="GID38" s="61"/>
      <c r="GIE38" s="61"/>
      <c r="GIF38" s="61"/>
      <c r="GIG38" s="61"/>
      <c r="GIH38" s="61"/>
      <c r="GII38" s="61"/>
      <c r="GIJ38" s="61"/>
      <c r="GIK38" s="61"/>
      <c r="GIL38" s="61"/>
      <c r="GIM38" s="61"/>
      <c r="GIN38" s="61"/>
      <c r="GIO38" s="61"/>
      <c r="GIP38" s="61"/>
      <c r="GIQ38" s="61"/>
      <c r="GIR38" s="61"/>
      <c r="GIS38" s="61"/>
      <c r="GIT38" s="61"/>
      <c r="GIU38" s="61"/>
      <c r="GIV38" s="61"/>
      <c r="GIW38" s="61"/>
      <c r="GIX38" s="61"/>
      <c r="GIY38" s="61"/>
      <c r="GIZ38" s="61"/>
      <c r="GJA38" s="61"/>
      <c r="GJB38" s="61"/>
      <c r="GJC38" s="61"/>
      <c r="GJD38" s="61"/>
      <c r="GJE38" s="61"/>
      <c r="GJF38" s="61"/>
      <c r="GJG38" s="61"/>
      <c r="GJH38" s="61"/>
      <c r="GJI38" s="61"/>
      <c r="GJJ38" s="61"/>
      <c r="GJK38" s="61"/>
      <c r="GJL38" s="61"/>
      <c r="GJM38" s="61"/>
      <c r="GJN38" s="61"/>
      <c r="GJO38" s="61"/>
      <c r="GJP38" s="61"/>
      <c r="GJQ38" s="61"/>
      <c r="GJR38" s="61"/>
      <c r="GJS38" s="61"/>
      <c r="GJT38" s="61"/>
      <c r="GJU38" s="61"/>
      <c r="GJV38" s="61"/>
      <c r="GJW38" s="61"/>
      <c r="GJX38" s="61"/>
      <c r="GJY38" s="61"/>
      <c r="GJZ38" s="61"/>
      <c r="GKA38" s="61"/>
      <c r="GKB38" s="61"/>
      <c r="GKC38" s="61"/>
      <c r="GKD38" s="61"/>
      <c r="GKE38" s="61"/>
      <c r="GKF38" s="61"/>
      <c r="GKG38" s="61"/>
      <c r="GKH38" s="61"/>
      <c r="GKI38" s="61"/>
      <c r="GKJ38" s="61"/>
      <c r="GKK38" s="61"/>
      <c r="GKL38" s="61"/>
      <c r="GKM38" s="61"/>
      <c r="GKN38" s="61"/>
      <c r="GKO38" s="61"/>
      <c r="GKP38" s="61"/>
      <c r="GKQ38" s="61"/>
      <c r="GKR38" s="61"/>
      <c r="GKS38" s="61"/>
      <c r="GKT38" s="61"/>
      <c r="GKU38" s="61"/>
      <c r="GKV38" s="61"/>
      <c r="GKW38" s="61"/>
      <c r="GKX38" s="61"/>
      <c r="GKY38" s="61"/>
      <c r="GKZ38" s="61"/>
      <c r="GLA38" s="61"/>
      <c r="GLB38" s="61"/>
      <c r="GLC38" s="61"/>
      <c r="GLD38" s="61"/>
      <c r="GLE38" s="61"/>
      <c r="GLF38" s="61"/>
      <c r="GLG38" s="61"/>
      <c r="GLH38" s="61"/>
      <c r="GLI38" s="61"/>
      <c r="GLJ38" s="61"/>
      <c r="GLK38" s="61"/>
      <c r="GLL38" s="61"/>
      <c r="GLM38" s="61"/>
      <c r="GLN38" s="61"/>
      <c r="GLO38" s="61"/>
      <c r="GLP38" s="61"/>
      <c r="GLQ38" s="61"/>
      <c r="GLR38" s="61"/>
      <c r="GLS38" s="61"/>
      <c r="GLT38" s="61"/>
      <c r="GLU38" s="61"/>
      <c r="GLV38" s="61"/>
      <c r="GLW38" s="61"/>
      <c r="GLX38" s="61"/>
      <c r="GLY38" s="61"/>
      <c r="GLZ38" s="61"/>
      <c r="GMA38" s="61"/>
      <c r="GMB38" s="61"/>
      <c r="GMC38" s="61"/>
      <c r="GMD38" s="61"/>
      <c r="GME38" s="61"/>
      <c r="GMF38" s="61"/>
      <c r="GMG38" s="61"/>
      <c r="GMH38" s="61"/>
      <c r="GMI38" s="61"/>
      <c r="GMJ38" s="61"/>
      <c r="GMK38" s="61"/>
      <c r="GML38" s="61"/>
      <c r="GMM38" s="61"/>
      <c r="GMN38" s="61"/>
      <c r="GMO38" s="61"/>
      <c r="GMP38" s="61"/>
      <c r="GMQ38" s="61"/>
      <c r="GMR38" s="61"/>
      <c r="GMS38" s="61"/>
      <c r="GMT38" s="61"/>
      <c r="GMU38" s="61"/>
      <c r="GMV38" s="61"/>
      <c r="GMW38" s="61"/>
      <c r="GMX38" s="61"/>
      <c r="GMY38" s="61"/>
      <c r="GMZ38" s="61"/>
      <c r="GNA38" s="61"/>
      <c r="GNB38" s="61"/>
      <c r="GNC38" s="61"/>
      <c r="GND38" s="61"/>
      <c r="GNE38" s="61"/>
      <c r="GNF38" s="61"/>
      <c r="GNG38" s="61"/>
      <c r="GNH38" s="61"/>
      <c r="GNI38" s="61"/>
      <c r="GNJ38" s="61"/>
      <c r="GNK38" s="61"/>
      <c r="GNL38" s="61"/>
      <c r="GNM38" s="61"/>
      <c r="GNN38" s="61"/>
      <c r="GNO38" s="61"/>
      <c r="GNP38" s="61"/>
      <c r="GNQ38" s="61"/>
      <c r="GNR38" s="61"/>
      <c r="GNS38" s="61"/>
      <c r="GNT38" s="61"/>
      <c r="GNU38" s="61"/>
      <c r="GNV38" s="61"/>
      <c r="GNW38" s="61"/>
      <c r="GNX38" s="61"/>
      <c r="GNY38" s="61"/>
      <c r="GNZ38" s="61"/>
      <c r="GOA38" s="61"/>
      <c r="GOB38" s="61"/>
      <c r="GOC38" s="61"/>
      <c r="GOD38" s="61"/>
      <c r="GOE38" s="61"/>
      <c r="GOF38" s="61"/>
      <c r="GOG38" s="61"/>
      <c r="GOH38" s="61"/>
      <c r="GOI38" s="61"/>
      <c r="GOJ38" s="61"/>
      <c r="GOK38" s="61"/>
      <c r="GOL38" s="61"/>
      <c r="GOM38" s="61"/>
      <c r="GON38" s="61"/>
      <c r="GOO38" s="61"/>
      <c r="GOP38" s="61"/>
      <c r="GOQ38" s="61"/>
      <c r="GOR38" s="61"/>
      <c r="GOS38" s="61"/>
      <c r="GOT38" s="61"/>
      <c r="GOU38" s="61"/>
      <c r="GOV38" s="61"/>
      <c r="GOW38" s="61"/>
      <c r="GOX38" s="61"/>
      <c r="GOY38" s="61"/>
      <c r="GOZ38" s="61"/>
      <c r="GPA38" s="61"/>
      <c r="GPB38" s="61"/>
      <c r="GPC38" s="61"/>
      <c r="GPD38" s="61"/>
      <c r="GPE38" s="61"/>
      <c r="GPF38" s="61"/>
      <c r="GPG38" s="61"/>
      <c r="GPH38" s="61"/>
      <c r="GPI38" s="61"/>
      <c r="GPJ38" s="61"/>
      <c r="GPK38" s="61"/>
      <c r="GPL38" s="61"/>
      <c r="GPM38" s="61"/>
      <c r="GPN38" s="61"/>
      <c r="GPO38" s="61"/>
      <c r="GPP38" s="61"/>
      <c r="GPQ38" s="61"/>
      <c r="GPR38" s="61"/>
      <c r="GPS38" s="61"/>
      <c r="GPT38" s="61"/>
      <c r="GPU38" s="61"/>
      <c r="GPV38" s="61"/>
      <c r="GPW38" s="61"/>
      <c r="GPX38" s="61"/>
      <c r="GPY38" s="61"/>
      <c r="GPZ38" s="61"/>
      <c r="GQA38" s="61"/>
      <c r="GQB38" s="61"/>
      <c r="GQC38" s="61"/>
      <c r="GQD38" s="61"/>
      <c r="GQE38" s="61"/>
      <c r="GQF38" s="61"/>
      <c r="GQG38" s="61"/>
      <c r="GQH38" s="61"/>
      <c r="GQI38" s="61"/>
      <c r="GQJ38" s="61"/>
      <c r="GQK38" s="61"/>
      <c r="GQL38" s="61"/>
      <c r="GQM38" s="61"/>
      <c r="GQN38" s="61"/>
      <c r="GQO38" s="61"/>
      <c r="GQP38" s="61"/>
      <c r="GQQ38" s="61"/>
      <c r="GQR38" s="61"/>
      <c r="GQS38" s="61"/>
      <c r="GQT38" s="61"/>
      <c r="GQU38" s="61"/>
      <c r="GQV38" s="61"/>
      <c r="GQW38" s="61"/>
      <c r="GQX38" s="61"/>
      <c r="GQY38" s="61"/>
      <c r="GQZ38" s="61"/>
      <c r="GRA38" s="61"/>
      <c r="GRB38" s="61"/>
      <c r="GRC38" s="61"/>
      <c r="GRD38" s="61"/>
      <c r="GRE38" s="61"/>
      <c r="GRF38" s="61"/>
      <c r="GRG38" s="61"/>
      <c r="GRH38" s="61"/>
      <c r="GRI38" s="61"/>
      <c r="GRJ38" s="61"/>
      <c r="GRK38" s="61"/>
      <c r="GRL38" s="61"/>
      <c r="GRM38" s="61"/>
      <c r="GRN38" s="61"/>
      <c r="GRO38" s="61"/>
      <c r="GRP38" s="61"/>
      <c r="GRQ38" s="61"/>
      <c r="GRR38" s="61"/>
      <c r="GRS38" s="61"/>
      <c r="GRT38" s="61"/>
      <c r="GRU38" s="61"/>
      <c r="GRV38" s="61"/>
      <c r="GRW38" s="61"/>
      <c r="GRX38" s="61"/>
      <c r="GRY38" s="61"/>
      <c r="GRZ38" s="61"/>
      <c r="GSA38" s="61"/>
      <c r="GSB38" s="61"/>
      <c r="GSC38" s="61"/>
      <c r="GSD38" s="61"/>
      <c r="GSE38" s="61"/>
      <c r="GSF38" s="61"/>
      <c r="GSG38" s="61"/>
      <c r="GSH38" s="61"/>
      <c r="GSI38" s="61"/>
      <c r="GSJ38" s="61"/>
      <c r="GSK38" s="61"/>
      <c r="GSL38" s="61"/>
      <c r="GSM38" s="61"/>
      <c r="GSN38" s="61"/>
      <c r="GSO38" s="61"/>
      <c r="GSP38" s="61"/>
      <c r="GSQ38" s="61"/>
      <c r="GSR38" s="61"/>
      <c r="GSS38" s="61"/>
      <c r="GST38" s="61"/>
      <c r="GSU38" s="61"/>
      <c r="GSV38" s="61"/>
      <c r="GSW38" s="61"/>
      <c r="GSX38" s="61"/>
      <c r="GSY38" s="61"/>
      <c r="GSZ38" s="61"/>
      <c r="GTA38" s="61"/>
      <c r="GTB38" s="61"/>
      <c r="GTC38" s="61"/>
      <c r="GTD38" s="61"/>
      <c r="GTE38" s="61"/>
      <c r="GTF38" s="61"/>
      <c r="GTG38" s="61"/>
      <c r="GTH38" s="61"/>
      <c r="GTI38" s="61"/>
      <c r="GTJ38" s="61"/>
      <c r="GTK38" s="61"/>
      <c r="GTL38" s="61"/>
      <c r="GTM38" s="61"/>
      <c r="GTN38" s="61"/>
      <c r="GTO38" s="61"/>
      <c r="GTP38" s="61"/>
      <c r="GTQ38" s="61"/>
      <c r="GTR38" s="61"/>
      <c r="GTS38" s="61"/>
      <c r="GTT38" s="61"/>
      <c r="GTU38" s="61"/>
      <c r="GTV38" s="61"/>
      <c r="GTW38" s="61"/>
      <c r="GTX38" s="61"/>
      <c r="GTY38" s="61"/>
      <c r="GTZ38" s="61"/>
      <c r="GUA38" s="61"/>
      <c r="GUB38" s="61"/>
      <c r="GUC38" s="61"/>
      <c r="GUD38" s="61"/>
      <c r="GUE38" s="61"/>
      <c r="GUF38" s="61"/>
      <c r="GUG38" s="61"/>
      <c r="GUH38" s="61"/>
      <c r="GUI38" s="61"/>
      <c r="GUJ38" s="61"/>
      <c r="GUK38" s="61"/>
      <c r="GUL38" s="61"/>
      <c r="GUM38" s="61"/>
      <c r="GUN38" s="61"/>
      <c r="GUO38" s="61"/>
      <c r="GUP38" s="61"/>
      <c r="GUQ38" s="61"/>
      <c r="GUR38" s="61"/>
      <c r="GUS38" s="61"/>
      <c r="GUT38" s="61"/>
      <c r="GUU38" s="61"/>
      <c r="GUV38" s="61"/>
      <c r="GUW38" s="61"/>
      <c r="GUX38" s="61"/>
      <c r="GUY38" s="61"/>
      <c r="GUZ38" s="61"/>
      <c r="GVA38" s="61"/>
      <c r="GVB38" s="61"/>
      <c r="GVC38" s="61"/>
      <c r="GVD38" s="61"/>
      <c r="GVE38" s="61"/>
      <c r="GVF38" s="61"/>
      <c r="GVG38" s="61"/>
      <c r="GVH38" s="61"/>
      <c r="GVI38" s="61"/>
      <c r="GVJ38" s="61"/>
      <c r="GVK38" s="61"/>
      <c r="GVL38" s="61"/>
      <c r="GVM38" s="61"/>
      <c r="GVN38" s="61"/>
      <c r="GVO38" s="61"/>
      <c r="GVP38" s="61"/>
      <c r="GVQ38" s="61"/>
      <c r="GVR38" s="61"/>
      <c r="GVS38" s="61"/>
      <c r="GVT38" s="61"/>
      <c r="GVU38" s="61"/>
      <c r="GVV38" s="61"/>
      <c r="GVW38" s="61"/>
      <c r="GVX38" s="61"/>
      <c r="GVY38" s="61"/>
      <c r="GVZ38" s="61"/>
      <c r="GWA38" s="61"/>
      <c r="GWB38" s="61"/>
      <c r="GWC38" s="61"/>
      <c r="GWD38" s="61"/>
      <c r="GWE38" s="61"/>
      <c r="GWF38" s="61"/>
      <c r="GWG38" s="61"/>
      <c r="GWH38" s="61"/>
      <c r="GWI38" s="61"/>
      <c r="GWJ38" s="61"/>
      <c r="GWK38" s="61"/>
      <c r="GWL38" s="61"/>
      <c r="GWM38" s="61"/>
      <c r="GWN38" s="61"/>
      <c r="GWO38" s="61"/>
      <c r="GWP38" s="61"/>
      <c r="GWQ38" s="61"/>
      <c r="GWR38" s="61"/>
      <c r="GWS38" s="61"/>
      <c r="GWT38" s="61"/>
      <c r="GWU38" s="61"/>
      <c r="GWV38" s="61"/>
      <c r="GWW38" s="61"/>
      <c r="GWX38" s="61"/>
      <c r="GWY38" s="61"/>
      <c r="GWZ38" s="61"/>
      <c r="GXA38" s="61"/>
      <c r="GXB38" s="61"/>
      <c r="GXC38" s="61"/>
      <c r="GXD38" s="61"/>
      <c r="GXE38" s="61"/>
      <c r="GXF38" s="61"/>
      <c r="GXG38" s="61"/>
      <c r="GXH38" s="61"/>
      <c r="GXI38" s="61"/>
      <c r="GXJ38" s="61"/>
      <c r="GXK38" s="61"/>
      <c r="GXL38" s="61"/>
      <c r="GXM38" s="61"/>
      <c r="GXN38" s="61"/>
      <c r="GXO38" s="61"/>
      <c r="GXP38" s="61"/>
      <c r="GXQ38" s="61"/>
      <c r="GXR38" s="61"/>
      <c r="GXS38" s="61"/>
      <c r="GXT38" s="61"/>
      <c r="GXU38" s="61"/>
      <c r="GXV38" s="61"/>
      <c r="GXW38" s="61"/>
      <c r="GXX38" s="61"/>
      <c r="GXY38" s="61"/>
      <c r="GXZ38" s="61"/>
      <c r="GYA38" s="61"/>
      <c r="GYB38" s="61"/>
      <c r="GYC38" s="61"/>
      <c r="GYD38" s="61"/>
      <c r="GYE38" s="61"/>
      <c r="GYF38" s="61"/>
      <c r="GYG38" s="61"/>
      <c r="GYH38" s="61"/>
      <c r="GYI38" s="61"/>
      <c r="GYJ38" s="61"/>
      <c r="GYK38" s="61"/>
      <c r="GYL38" s="61"/>
      <c r="GYM38" s="61"/>
      <c r="GYN38" s="61"/>
      <c r="GYO38" s="61"/>
      <c r="GYP38" s="61"/>
      <c r="GYQ38" s="61"/>
      <c r="GYR38" s="61"/>
      <c r="GYS38" s="61"/>
      <c r="GYT38" s="61"/>
      <c r="GYU38" s="61"/>
      <c r="GYV38" s="61"/>
      <c r="GYW38" s="61"/>
      <c r="GYX38" s="61"/>
      <c r="GYY38" s="61"/>
      <c r="GYZ38" s="61"/>
      <c r="GZA38" s="61"/>
      <c r="GZB38" s="61"/>
      <c r="GZC38" s="61"/>
      <c r="GZD38" s="61"/>
      <c r="GZE38" s="61"/>
      <c r="GZF38" s="61"/>
      <c r="GZG38" s="61"/>
      <c r="GZH38" s="61"/>
      <c r="GZI38" s="61"/>
      <c r="GZJ38" s="61"/>
      <c r="GZK38" s="61"/>
      <c r="GZL38" s="61"/>
      <c r="GZM38" s="61"/>
      <c r="GZN38" s="61"/>
      <c r="GZO38" s="61"/>
      <c r="GZP38" s="61"/>
      <c r="GZQ38" s="61"/>
      <c r="GZR38" s="61"/>
      <c r="GZS38" s="61"/>
      <c r="GZT38" s="61"/>
      <c r="GZU38" s="61"/>
      <c r="GZV38" s="61"/>
      <c r="GZW38" s="61"/>
      <c r="GZX38" s="61"/>
      <c r="GZY38" s="61"/>
      <c r="GZZ38" s="61"/>
      <c r="HAA38" s="61"/>
      <c r="HAB38" s="61"/>
      <c r="HAC38" s="61"/>
      <c r="HAD38" s="61"/>
      <c r="HAE38" s="61"/>
      <c r="HAF38" s="61"/>
      <c r="HAG38" s="61"/>
      <c r="HAH38" s="61"/>
      <c r="HAI38" s="61"/>
      <c r="HAJ38" s="61"/>
      <c r="HAK38" s="61"/>
      <c r="HAL38" s="61"/>
      <c r="HAM38" s="61"/>
      <c r="HAN38" s="61"/>
      <c r="HAO38" s="61"/>
      <c r="HAP38" s="61"/>
      <c r="HAQ38" s="61"/>
      <c r="HAR38" s="61"/>
      <c r="HAS38" s="61"/>
      <c r="HAT38" s="61"/>
      <c r="HAU38" s="61"/>
      <c r="HAV38" s="61"/>
      <c r="HAW38" s="61"/>
      <c r="HAX38" s="61"/>
      <c r="HAY38" s="61"/>
      <c r="HAZ38" s="61"/>
      <c r="HBA38" s="61"/>
      <c r="HBB38" s="61"/>
      <c r="HBC38" s="61"/>
      <c r="HBD38" s="61"/>
      <c r="HBE38" s="61"/>
      <c r="HBF38" s="61"/>
      <c r="HBG38" s="61"/>
      <c r="HBH38" s="61"/>
      <c r="HBI38" s="61"/>
      <c r="HBJ38" s="61"/>
      <c r="HBK38" s="61"/>
      <c r="HBL38" s="61"/>
      <c r="HBM38" s="61"/>
      <c r="HBN38" s="61"/>
      <c r="HBO38" s="61"/>
      <c r="HBP38" s="61"/>
      <c r="HBQ38" s="61"/>
      <c r="HBR38" s="61"/>
      <c r="HBS38" s="61"/>
      <c r="HBT38" s="61"/>
      <c r="HBU38" s="61"/>
      <c r="HBV38" s="61"/>
      <c r="HBW38" s="61"/>
      <c r="HBX38" s="61"/>
      <c r="HBY38" s="61"/>
      <c r="HBZ38" s="61"/>
      <c r="HCA38" s="61"/>
      <c r="HCB38" s="61"/>
      <c r="HCC38" s="61"/>
      <c r="HCD38" s="61"/>
      <c r="HCE38" s="61"/>
      <c r="HCF38" s="61"/>
      <c r="HCG38" s="61"/>
      <c r="HCH38" s="61"/>
      <c r="HCI38" s="61"/>
      <c r="HCJ38" s="61"/>
      <c r="HCK38" s="61"/>
      <c r="HCL38" s="61"/>
      <c r="HCM38" s="61"/>
      <c r="HCN38" s="61"/>
      <c r="HCO38" s="61"/>
      <c r="HCP38" s="61"/>
      <c r="HCQ38" s="61"/>
      <c r="HCR38" s="61"/>
      <c r="HCS38" s="61"/>
      <c r="HCT38" s="61"/>
      <c r="HCU38" s="61"/>
      <c r="HCV38" s="61"/>
      <c r="HCW38" s="61"/>
      <c r="HCX38" s="61"/>
      <c r="HCY38" s="61"/>
      <c r="HCZ38" s="61"/>
      <c r="HDA38" s="61"/>
      <c r="HDB38" s="61"/>
      <c r="HDC38" s="61"/>
      <c r="HDD38" s="61"/>
      <c r="HDE38" s="61"/>
      <c r="HDF38" s="61"/>
      <c r="HDG38" s="61"/>
      <c r="HDH38" s="61"/>
      <c r="HDI38" s="61"/>
      <c r="HDJ38" s="61"/>
      <c r="HDK38" s="61"/>
      <c r="HDL38" s="61"/>
      <c r="HDM38" s="61"/>
      <c r="HDN38" s="61"/>
      <c r="HDO38" s="61"/>
      <c r="HDP38" s="61"/>
      <c r="HDQ38" s="61"/>
      <c r="HDR38" s="61"/>
      <c r="HDS38" s="61"/>
      <c r="HDT38" s="61"/>
      <c r="HDU38" s="61"/>
      <c r="HDV38" s="61"/>
      <c r="HDW38" s="61"/>
      <c r="HDX38" s="61"/>
      <c r="HDY38" s="61"/>
      <c r="HDZ38" s="61"/>
      <c r="HEA38" s="61"/>
      <c r="HEB38" s="61"/>
      <c r="HEC38" s="61"/>
      <c r="HED38" s="61"/>
      <c r="HEE38" s="61"/>
      <c r="HEF38" s="61"/>
      <c r="HEG38" s="61"/>
      <c r="HEH38" s="61"/>
      <c r="HEI38" s="61"/>
      <c r="HEJ38" s="61"/>
      <c r="HEK38" s="61"/>
      <c r="HEL38" s="61"/>
      <c r="HEM38" s="61"/>
      <c r="HEN38" s="61"/>
      <c r="HEO38" s="61"/>
      <c r="HEP38" s="61"/>
      <c r="HEQ38" s="61"/>
      <c r="HER38" s="61"/>
      <c r="HES38" s="61"/>
      <c r="HET38" s="61"/>
      <c r="HEU38" s="61"/>
      <c r="HEV38" s="61"/>
      <c r="HEW38" s="61"/>
      <c r="HEX38" s="61"/>
      <c r="HEY38" s="61"/>
      <c r="HEZ38" s="61"/>
      <c r="HFA38" s="61"/>
      <c r="HFB38" s="61"/>
      <c r="HFC38" s="61"/>
      <c r="HFD38" s="61"/>
      <c r="HFE38" s="61"/>
      <c r="HFF38" s="61"/>
      <c r="HFG38" s="61"/>
      <c r="HFH38" s="61"/>
      <c r="HFI38" s="61"/>
      <c r="HFJ38" s="61"/>
      <c r="HFK38" s="61"/>
      <c r="HFL38" s="61"/>
      <c r="HFM38" s="61"/>
      <c r="HFN38" s="61"/>
      <c r="HFO38" s="61"/>
      <c r="HFP38" s="61"/>
      <c r="HFQ38" s="61"/>
      <c r="HFR38" s="61"/>
      <c r="HFS38" s="61"/>
      <c r="HFT38" s="61"/>
      <c r="HFU38" s="61"/>
      <c r="HFV38" s="61"/>
      <c r="HFW38" s="61"/>
      <c r="HFX38" s="61"/>
      <c r="HFY38" s="61"/>
      <c r="HFZ38" s="61"/>
      <c r="HGA38" s="61"/>
      <c r="HGB38" s="61"/>
      <c r="HGC38" s="61"/>
      <c r="HGD38" s="61"/>
      <c r="HGE38" s="61"/>
      <c r="HGF38" s="61"/>
      <c r="HGG38" s="61"/>
      <c r="HGH38" s="61"/>
      <c r="HGI38" s="61"/>
      <c r="HGJ38" s="61"/>
      <c r="HGK38" s="61"/>
      <c r="HGL38" s="61"/>
      <c r="HGM38" s="61"/>
      <c r="HGN38" s="61"/>
      <c r="HGO38" s="61"/>
      <c r="HGP38" s="61"/>
      <c r="HGQ38" s="61"/>
      <c r="HGR38" s="61"/>
      <c r="HGS38" s="61"/>
      <c r="HGT38" s="61"/>
      <c r="HGU38" s="61"/>
      <c r="HGV38" s="61"/>
      <c r="HGW38" s="61"/>
      <c r="HGX38" s="61"/>
      <c r="HGY38" s="61"/>
      <c r="HGZ38" s="61"/>
      <c r="HHA38" s="61"/>
      <c r="HHB38" s="61"/>
      <c r="HHC38" s="61"/>
      <c r="HHD38" s="61"/>
      <c r="HHE38" s="61"/>
      <c r="HHF38" s="61"/>
      <c r="HHG38" s="61"/>
      <c r="HHH38" s="61"/>
      <c r="HHI38" s="61"/>
      <c r="HHJ38" s="61"/>
      <c r="HHK38" s="61"/>
      <c r="HHL38" s="61"/>
      <c r="HHM38" s="61"/>
      <c r="HHN38" s="61"/>
      <c r="HHO38" s="61"/>
      <c r="HHP38" s="61"/>
      <c r="HHQ38" s="61"/>
      <c r="HHR38" s="61"/>
      <c r="HHS38" s="61"/>
      <c r="HHT38" s="61"/>
      <c r="HHU38" s="61"/>
      <c r="HHV38" s="61"/>
      <c r="HHW38" s="61"/>
      <c r="HHX38" s="61"/>
      <c r="HHY38" s="61"/>
      <c r="HHZ38" s="61"/>
      <c r="HIA38" s="61"/>
      <c r="HIB38" s="61"/>
      <c r="HIC38" s="61"/>
      <c r="HID38" s="61"/>
      <c r="HIE38" s="61"/>
      <c r="HIF38" s="61"/>
      <c r="HIG38" s="61"/>
      <c r="HIH38" s="61"/>
      <c r="HII38" s="61"/>
      <c r="HIJ38" s="61"/>
      <c r="HIK38" s="61"/>
      <c r="HIL38" s="61"/>
      <c r="HIM38" s="61"/>
      <c r="HIN38" s="61"/>
      <c r="HIO38" s="61"/>
      <c r="HIP38" s="61"/>
      <c r="HIQ38" s="61"/>
      <c r="HIR38" s="61"/>
      <c r="HIS38" s="61"/>
      <c r="HIT38" s="61"/>
      <c r="HIU38" s="61"/>
      <c r="HIV38" s="61"/>
      <c r="HIW38" s="61"/>
      <c r="HIX38" s="61"/>
      <c r="HIY38" s="61"/>
      <c r="HIZ38" s="61"/>
      <c r="HJA38" s="61"/>
      <c r="HJB38" s="61"/>
      <c r="HJC38" s="61"/>
      <c r="HJD38" s="61"/>
      <c r="HJE38" s="61"/>
      <c r="HJF38" s="61"/>
      <c r="HJG38" s="61"/>
      <c r="HJH38" s="61"/>
      <c r="HJI38" s="61"/>
      <c r="HJJ38" s="61"/>
      <c r="HJK38" s="61"/>
      <c r="HJL38" s="61"/>
      <c r="HJM38" s="61"/>
      <c r="HJN38" s="61"/>
      <c r="HJO38" s="61"/>
      <c r="HJP38" s="61"/>
      <c r="HJQ38" s="61"/>
      <c r="HJR38" s="61"/>
      <c r="HJS38" s="61"/>
      <c r="HJT38" s="61"/>
      <c r="HJU38" s="61"/>
      <c r="HJV38" s="61"/>
      <c r="HJW38" s="61"/>
      <c r="HJX38" s="61"/>
      <c r="HJY38" s="61"/>
      <c r="HJZ38" s="61"/>
      <c r="HKA38" s="61"/>
      <c r="HKB38" s="61"/>
      <c r="HKC38" s="61"/>
      <c r="HKD38" s="61"/>
      <c r="HKE38" s="61"/>
      <c r="HKF38" s="61"/>
      <c r="HKG38" s="61"/>
      <c r="HKH38" s="61"/>
      <c r="HKI38" s="61"/>
      <c r="HKJ38" s="61"/>
      <c r="HKK38" s="61"/>
      <c r="HKL38" s="61"/>
      <c r="HKM38" s="61"/>
      <c r="HKN38" s="61"/>
      <c r="HKO38" s="61"/>
      <c r="HKP38" s="61"/>
      <c r="HKQ38" s="61"/>
      <c r="HKR38" s="61"/>
      <c r="HKS38" s="61"/>
      <c r="HKT38" s="61"/>
      <c r="HKU38" s="61"/>
      <c r="HKV38" s="61"/>
      <c r="HKW38" s="61"/>
      <c r="HKX38" s="61"/>
      <c r="HKY38" s="61"/>
      <c r="HKZ38" s="61"/>
      <c r="HLA38" s="61"/>
      <c r="HLB38" s="61"/>
      <c r="HLC38" s="61"/>
      <c r="HLD38" s="61"/>
      <c r="HLE38" s="61"/>
      <c r="HLF38" s="61"/>
      <c r="HLG38" s="61"/>
      <c r="HLH38" s="61"/>
      <c r="HLI38" s="61"/>
      <c r="HLJ38" s="61"/>
      <c r="HLK38" s="61"/>
      <c r="HLL38" s="61"/>
      <c r="HLM38" s="61"/>
      <c r="HLN38" s="61"/>
      <c r="HLO38" s="61"/>
      <c r="HLP38" s="61"/>
      <c r="HLQ38" s="61"/>
      <c r="HLR38" s="61"/>
      <c r="HLS38" s="61"/>
      <c r="HLT38" s="61"/>
      <c r="HLU38" s="61"/>
      <c r="HLV38" s="61"/>
      <c r="HLW38" s="61"/>
      <c r="HLX38" s="61"/>
      <c r="HLY38" s="61"/>
      <c r="HLZ38" s="61"/>
      <c r="HMA38" s="61"/>
      <c r="HMB38" s="61"/>
      <c r="HMC38" s="61"/>
      <c r="HMD38" s="61"/>
      <c r="HME38" s="61"/>
      <c r="HMF38" s="61"/>
      <c r="HMG38" s="61"/>
      <c r="HMH38" s="61"/>
      <c r="HMI38" s="61"/>
      <c r="HMJ38" s="61"/>
      <c r="HMK38" s="61"/>
      <c r="HML38" s="61"/>
      <c r="HMM38" s="61"/>
      <c r="HMN38" s="61"/>
      <c r="HMO38" s="61"/>
      <c r="HMP38" s="61"/>
      <c r="HMQ38" s="61"/>
      <c r="HMR38" s="61"/>
      <c r="HMS38" s="61"/>
      <c r="HMT38" s="61"/>
      <c r="HMU38" s="61"/>
      <c r="HMV38" s="61"/>
      <c r="HMW38" s="61"/>
      <c r="HMX38" s="61"/>
      <c r="HMY38" s="61"/>
      <c r="HMZ38" s="61"/>
      <c r="HNA38" s="61"/>
      <c r="HNB38" s="61"/>
      <c r="HNC38" s="61"/>
      <c r="HND38" s="61"/>
      <c r="HNE38" s="61"/>
      <c r="HNF38" s="61"/>
      <c r="HNG38" s="61"/>
      <c r="HNH38" s="61"/>
      <c r="HNI38" s="61"/>
      <c r="HNJ38" s="61"/>
      <c r="HNK38" s="61"/>
      <c r="HNL38" s="61"/>
      <c r="HNM38" s="61"/>
      <c r="HNN38" s="61"/>
      <c r="HNO38" s="61"/>
      <c r="HNP38" s="61"/>
      <c r="HNQ38" s="61"/>
      <c r="HNR38" s="61"/>
      <c r="HNS38" s="61"/>
      <c r="HNT38" s="61"/>
      <c r="HNU38" s="61"/>
      <c r="HNV38" s="61"/>
      <c r="HNW38" s="61"/>
      <c r="HNX38" s="61"/>
      <c r="HNY38" s="61"/>
      <c r="HNZ38" s="61"/>
      <c r="HOA38" s="61"/>
      <c r="HOB38" s="61"/>
      <c r="HOC38" s="61"/>
      <c r="HOD38" s="61"/>
      <c r="HOE38" s="61"/>
      <c r="HOF38" s="61"/>
      <c r="HOG38" s="61"/>
      <c r="HOH38" s="61"/>
      <c r="HOI38" s="61"/>
      <c r="HOJ38" s="61"/>
      <c r="HOK38" s="61"/>
      <c r="HOL38" s="61"/>
      <c r="HOM38" s="61"/>
      <c r="HON38" s="61"/>
      <c r="HOO38" s="61"/>
      <c r="HOP38" s="61"/>
      <c r="HOQ38" s="61"/>
      <c r="HOR38" s="61"/>
      <c r="HOS38" s="61"/>
      <c r="HOT38" s="61"/>
      <c r="HOU38" s="61"/>
      <c r="HOV38" s="61"/>
      <c r="HOW38" s="61"/>
      <c r="HOX38" s="61"/>
      <c r="HOY38" s="61"/>
      <c r="HOZ38" s="61"/>
      <c r="HPA38" s="61"/>
      <c r="HPB38" s="61"/>
      <c r="HPC38" s="61"/>
      <c r="HPD38" s="61"/>
      <c r="HPE38" s="61"/>
      <c r="HPF38" s="61"/>
      <c r="HPG38" s="61"/>
      <c r="HPH38" s="61"/>
      <c r="HPI38" s="61"/>
      <c r="HPJ38" s="61"/>
      <c r="HPK38" s="61"/>
      <c r="HPL38" s="61"/>
      <c r="HPM38" s="61"/>
      <c r="HPN38" s="61"/>
      <c r="HPO38" s="61"/>
      <c r="HPP38" s="61"/>
      <c r="HPQ38" s="61"/>
      <c r="HPR38" s="61"/>
      <c r="HPS38" s="61"/>
      <c r="HPT38" s="61"/>
      <c r="HPU38" s="61"/>
      <c r="HPV38" s="61"/>
      <c r="HPW38" s="61"/>
      <c r="HPX38" s="61"/>
      <c r="HPY38" s="61"/>
      <c r="HPZ38" s="61"/>
      <c r="HQA38" s="61"/>
      <c r="HQB38" s="61"/>
      <c r="HQC38" s="61"/>
      <c r="HQD38" s="61"/>
      <c r="HQE38" s="61"/>
      <c r="HQF38" s="61"/>
      <c r="HQG38" s="61"/>
      <c r="HQH38" s="61"/>
      <c r="HQI38" s="61"/>
      <c r="HQJ38" s="61"/>
      <c r="HQK38" s="61"/>
      <c r="HQL38" s="61"/>
      <c r="HQM38" s="61"/>
      <c r="HQN38" s="61"/>
      <c r="HQO38" s="61"/>
      <c r="HQP38" s="61"/>
      <c r="HQQ38" s="61"/>
      <c r="HQR38" s="61"/>
      <c r="HQS38" s="61"/>
      <c r="HQT38" s="61"/>
      <c r="HQU38" s="61"/>
      <c r="HQV38" s="61"/>
      <c r="HQW38" s="61"/>
      <c r="HQX38" s="61"/>
      <c r="HQY38" s="61"/>
      <c r="HQZ38" s="61"/>
      <c r="HRA38" s="61"/>
      <c r="HRB38" s="61"/>
      <c r="HRC38" s="61"/>
      <c r="HRD38" s="61"/>
      <c r="HRE38" s="61"/>
      <c r="HRF38" s="61"/>
      <c r="HRG38" s="61"/>
      <c r="HRH38" s="61"/>
      <c r="HRI38" s="61"/>
      <c r="HRJ38" s="61"/>
      <c r="HRK38" s="61"/>
      <c r="HRL38" s="61"/>
      <c r="HRM38" s="61"/>
      <c r="HRN38" s="61"/>
      <c r="HRO38" s="61"/>
      <c r="HRP38" s="61"/>
      <c r="HRQ38" s="61"/>
      <c r="HRR38" s="61"/>
      <c r="HRS38" s="61"/>
      <c r="HRT38" s="61"/>
      <c r="HRU38" s="61"/>
      <c r="HRV38" s="61"/>
      <c r="HRW38" s="61"/>
      <c r="HRX38" s="61"/>
      <c r="HRY38" s="61"/>
      <c r="HRZ38" s="61"/>
      <c r="HSA38" s="61"/>
      <c r="HSB38" s="61"/>
      <c r="HSC38" s="61"/>
      <c r="HSD38" s="61"/>
      <c r="HSE38" s="61"/>
      <c r="HSF38" s="61"/>
      <c r="HSG38" s="61"/>
      <c r="HSH38" s="61"/>
      <c r="HSI38" s="61"/>
      <c r="HSJ38" s="61"/>
      <c r="HSK38" s="61"/>
      <c r="HSL38" s="61"/>
      <c r="HSM38" s="61"/>
      <c r="HSN38" s="61"/>
      <c r="HSO38" s="61"/>
      <c r="HSP38" s="61"/>
      <c r="HSQ38" s="61"/>
      <c r="HSR38" s="61"/>
      <c r="HSS38" s="61"/>
      <c r="HST38" s="61"/>
      <c r="HSU38" s="61"/>
      <c r="HSV38" s="61"/>
      <c r="HSW38" s="61"/>
      <c r="HSX38" s="61"/>
      <c r="HSY38" s="61"/>
      <c r="HSZ38" s="61"/>
      <c r="HTA38" s="61"/>
      <c r="HTB38" s="61"/>
      <c r="HTC38" s="61"/>
      <c r="HTD38" s="61"/>
      <c r="HTE38" s="61"/>
      <c r="HTF38" s="61"/>
      <c r="HTG38" s="61"/>
      <c r="HTH38" s="61"/>
      <c r="HTI38" s="61"/>
      <c r="HTJ38" s="61"/>
      <c r="HTK38" s="61"/>
      <c r="HTL38" s="61"/>
      <c r="HTM38" s="61"/>
      <c r="HTN38" s="61"/>
      <c r="HTO38" s="61"/>
      <c r="HTP38" s="61"/>
      <c r="HTQ38" s="61"/>
      <c r="HTR38" s="61"/>
      <c r="HTS38" s="61"/>
      <c r="HTT38" s="61"/>
      <c r="HTU38" s="61"/>
      <c r="HTV38" s="61"/>
      <c r="HTW38" s="61"/>
      <c r="HTX38" s="61"/>
      <c r="HTY38" s="61"/>
      <c r="HTZ38" s="61"/>
      <c r="HUA38" s="61"/>
      <c r="HUB38" s="61"/>
      <c r="HUC38" s="61"/>
      <c r="HUD38" s="61"/>
      <c r="HUE38" s="61"/>
      <c r="HUF38" s="61"/>
      <c r="HUG38" s="61"/>
      <c r="HUH38" s="61"/>
      <c r="HUI38" s="61"/>
      <c r="HUJ38" s="61"/>
      <c r="HUK38" s="61"/>
      <c r="HUL38" s="61"/>
      <c r="HUM38" s="61"/>
      <c r="HUN38" s="61"/>
      <c r="HUO38" s="61"/>
      <c r="HUP38" s="61"/>
      <c r="HUQ38" s="61"/>
      <c r="HUR38" s="61"/>
      <c r="HUS38" s="61"/>
      <c r="HUT38" s="61"/>
      <c r="HUU38" s="61"/>
      <c r="HUV38" s="61"/>
      <c r="HUW38" s="61"/>
      <c r="HUX38" s="61"/>
      <c r="HUY38" s="61"/>
      <c r="HUZ38" s="61"/>
      <c r="HVA38" s="61"/>
      <c r="HVB38" s="61"/>
      <c r="HVC38" s="61"/>
      <c r="HVD38" s="61"/>
      <c r="HVE38" s="61"/>
      <c r="HVF38" s="61"/>
      <c r="HVG38" s="61"/>
      <c r="HVH38" s="61"/>
      <c r="HVI38" s="61"/>
      <c r="HVJ38" s="61"/>
      <c r="HVK38" s="61"/>
      <c r="HVL38" s="61"/>
      <c r="HVM38" s="61"/>
      <c r="HVN38" s="61"/>
      <c r="HVO38" s="61"/>
      <c r="HVP38" s="61"/>
      <c r="HVQ38" s="61"/>
      <c r="HVR38" s="61"/>
      <c r="HVS38" s="61"/>
      <c r="HVT38" s="61"/>
      <c r="HVU38" s="61"/>
      <c r="HVV38" s="61"/>
      <c r="HVW38" s="61"/>
      <c r="HVX38" s="61"/>
      <c r="HVY38" s="61"/>
      <c r="HVZ38" s="61"/>
      <c r="HWA38" s="61"/>
      <c r="HWB38" s="61"/>
      <c r="HWC38" s="61"/>
      <c r="HWD38" s="61"/>
      <c r="HWE38" s="61"/>
      <c r="HWF38" s="61"/>
      <c r="HWG38" s="61"/>
      <c r="HWH38" s="61"/>
      <c r="HWI38" s="61"/>
      <c r="HWJ38" s="61"/>
      <c r="HWK38" s="61"/>
      <c r="HWL38" s="61"/>
      <c r="HWM38" s="61"/>
      <c r="HWN38" s="61"/>
      <c r="HWO38" s="61"/>
      <c r="HWP38" s="61"/>
      <c r="HWQ38" s="61"/>
      <c r="HWR38" s="61"/>
      <c r="HWS38" s="61"/>
      <c r="HWT38" s="61"/>
      <c r="HWU38" s="61"/>
      <c r="HWV38" s="61"/>
      <c r="HWW38" s="61"/>
      <c r="HWX38" s="61"/>
      <c r="HWY38" s="61"/>
      <c r="HWZ38" s="61"/>
      <c r="HXA38" s="61"/>
      <c r="HXB38" s="61"/>
      <c r="HXC38" s="61"/>
      <c r="HXD38" s="61"/>
      <c r="HXE38" s="61"/>
      <c r="HXF38" s="61"/>
      <c r="HXG38" s="61"/>
      <c r="HXH38" s="61"/>
      <c r="HXI38" s="61"/>
      <c r="HXJ38" s="61"/>
      <c r="HXK38" s="61"/>
      <c r="HXL38" s="61"/>
      <c r="HXM38" s="61"/>
      <c r="HXN38" s="61"/>
      <c r="HXO38" s="61"/>
      <c r="HXP38" s="61"/>
      <c r="HXQ38" s="61"/>
      <c r="HXR38" s="61"/>
      <c r="HXS38" s="61"/>
      <c r="HXT38" s="61"/>
      <c r="HXU38" s="61"/>
      <c r="HXV38" s="61"/>
      <c r="HXW38" s="61"/>
      <c r="HXX38" s="61"/>
      <c r="HXY38" s="61"/>
      <c r="HXZ38" s="61"/>
      <c r="HYA38" s="61"/>
      <c r="HYB38" s="61"/>
      <c r="HYC38" s="61"/>
      <c r="HYD38" s="61"/>
      <c r="HYE38" s="61"/>
      <c r="HYF38" s="61"/>
      <c r="HYG38" s="61"/>
      <c r="HYH38" s="61"/>
      <c r="HYI38" s="61"/>
      <c r="HYJ38" s="61"/>
      <c r="HYK38" s="61"/>
      <c r="HYL38" s="61"/>
      <c r="HYM38" s="61"/>
      <c r="HYN38" s="61"/>
      <c r="HYO38" s="61"/>
      <c r="HYP38" s="61"/>
      <c r="HYQ38" s="61"/>
      <c r="HYR38" s="61"/>
      <c r="HYS38" s="61"/>
      <c r="HYT38" s="61"/>
      <c r="HYU38" s="61"/>
      <c r="HYV38" s="61"/>
      <c r="HYW38" s="61"/>
      <c r="HYX38" s="61"/>
      <c r="HYY38" s="61"/>
      <c r="HYZ38" s="61"/>
      <c r="HZA38" s="61"/>
      <c r="HZB38" s="61"/>
      <c r="HZC38" s="61"/>
      <c r="HZD38" s="61"/>
      <c r="HZE38" s="61"/>
      <c r="HZF38" s="61"/>
      <c r="HZG38" s="61"/>
      <c r="HZH38" s="61"/>
      <c r="HZI38" s="61"/>
      <c r="HZJ38" s="61"/>
      <c r="HZK38" s="61"/>
      <c r="HZL38" s="61"/>
      <c r="HZM38" s="61"/>
      <c r="HZN38" s="61"/>
      <c r="HZO38" s="61"/>
      <c r="HZP38" s="61"/>
      <c r="HZQ38" s="61"/>
      <c r="HZR38" s="61"/>
      <c r="HZS38" s="61"/>
      <c r="HZT38" s="61"/>
      <c r="HZU38" s="61"/>
      <c r="HZV38" s="61"/>
      <c r="HZW38" s="61"/>
      <c r="HZX38" s="61"/>
      <c r="HZY38" s="61"/>
      <c r="HZZ38" s="61"/>
      <c r="IAA38" s="61"/>
      <c r="IAB38" s="61"/>
      <c r="IAC38" s="61"/>
      <c r="IAD38" s="61"/>
      <c r="IAE38" s="61"/>
      <c r="IAF38" s="61"/>
      <c r="IAG38" s="61"/>
      <c r="IAH38" s="61"/>
      <c r="IAI38" s="61"/>
      <c r="IAJ38" s="61"/>
      <c r="IAK38" s="61"/>
      <c r="IAL38" s="61"/>
      <c r="IAM38" s="61"/>
      <c r="IAN38" s="61"/>
      <c r="IAO38" s="61"/>
      <c r="IAP38" s="61"/>
      <c r="IAQ38" s="61"/>
      <c r="IAR38" s="61"/>
      <c r="IAS38" s="61"/>
      <c r="IAT38" s="61"/>
      <c r="IAU38" s="61"/>
      <c r="IAV38" s="61"/>
      <c r="IAW38" s="61"/>
      <c r="IAX38" s="61"/>
      <c r="IAY38" s="61"/>
      <c r="IAZ38" s="61"/>
      <c r="IBA38" s="61"/>
      <c r="IBB38" s="61"/>
      <c r="IBC38" s="61"/>
      <c r="IBD38" s="61"/>
      <c r="IBE38" s="61"/>
      <c r="IBF38" s="61"/>
      <c r="IBG38" s="61"/>
      <c r="IBH38" s="61"/>
      <c r="IBI38" s="61"/>
      <c r="IBJ38" s="61"/>
      <c r="IBK38" s="61"/>
      <c r="IBL38" s="61"/>
      <c r="IBM38" s="61"/>
      <c r="IBN38" s="61"/>
      <c r="IBO38" s="61"/>
      <c r="IBP38" s="61"/>
      <c r="IBQ38" s="61"/>
      <c r="IBR38" s="61"/>
      <c r="IBS38" s="61"/>
      <c r="IBT38" s="61"/>
      <c r="IBU38" s="61"/>
      <c r="IBV38" s="61"/>
      <c r="IBW38" s="61"/>
      <c r="IBX38" s="61"/>
      <c r="IBY38" s="61"/>
      <c r="IBZ38" s="61"/>
      <c r="ICA38" s="61"/>
      <c r="ICB38" s="61"/>
      <c r="ICC38" s="61"/>
      <c r="ICD38" s="61"/>
      <c r="ICE38" s="61"/>
      <c r="ICF38" s="61"/>
      <c r="ICG38" s="61"/>
      <c r="ICH38" s="61"/>
      <c r="ICI38" s="61"/>
      <c r="ICJ38" s="61"/>
      <c r="ICK38" s="61"/>
      <c r="ICL38" s="61"/>
      <c r="ICM38" s="61"/>
      <c r="ICN38" s="61"/>
      <c r="ICO38" s="61"/>
      <c r="ICP38" s="61"/>
      <c r="ICQ38" s="61"/>
      <c r="ICR38" s="61"/>
      <c r="ICS38" s="61"/>
      <c r="ICT38" s="61"/>
      <c r="ICU38" s="61"/>
      <c r="ICV38" s="61"/>
      <c r="ICW38" s="61"/>
      <c r="ICX38" s="61"/>
      <c r="ICY38" s="61"/>
      <c r="ICZ38" s="61"/>
      <c r="IDA38" s="61"/>
      <c r="IDB38" s="61"/>
      <c r="IDC38" s="61"/>
      <c r="IDD38" s="61"/>
      <c r="IDE38" s="61"/>
      <c r="IDF38" s="61"/>
      <c r="IDG38" s="61"/>
      <c r="IDH38" s="61"/>
      <c r="IDI38" s="61"/>
      <c r="IDJ38" s="61"/>
      <c r="IDK38" s="61"/>
      <c r="IDL38" s="61"/>
      <c r="IDM38" s="61"/>
      <c r="IDN38" s="61"/>
      <c r="IDO38" s="61"/>
      <c r="IDP38" s="61"/>
      <c r="IDQ38" s="61"/>
      <c r="IDR38" s="61"/>
      <c r="IDS38" s="61"/>
      <c r="IDT38" s="61"/>
      <c r="IDU38" s="61"/>
      <c r="IDV38" s="61"/>
      <c r="IDW38" s="61"/>
      <c r="IDX38" s="61"/>
      <c r="IDY38" s="61"/>
      <c r="IDZ38" s="61"/>
      <c r="IEA38" s="61"/>
      <c r="IEB38" s="61"/>
      <c r="IEC38" s="61"/>
      <c r="IED38" s="61"/>
      <c r="IEE38" s="61"/>
      <c r="IEF38" s="61"/>
      <c r="IEG38" s="61"/>
      <c r="IEH38" s="61"/>
      <c r="IEI38" s="61"/>
      <c r="IEJ38" s="61"/>
      <c r="IEK38" s="61"/>
      <c r="IEL38" s="61"/>
      <c r="IEM38" s="61"/>
      <c r="IEN38" s="61"/>
      <c r="IEO38" s="61"/>
      <c r="IEP38" s="61"/>
      <c r="IEQ38" s="61"/>
      <c r="IER38" s="61"/>
      <c r="IES38" s="61"/>
      <c r="IET38" s="61"/>
      <c r="IEU38" s="61"/>
      <c r="IEV38" s="61"/>
      <c r="IEW38" s="61"/>
      <c r="IEX38" s="61"/>
      <c r="IEY38" s="61"/>
      <c r="IEZ38" s="61"/>
      <c r="IFA38" s="61"/>
      <c r="IFB38" s="61"/>
      <c r="IFC38" s="61"/>
      <c r="IFD38" s="61"/>
      <c r="IFE38" s="61"/>
      <c r="IFF38" s="61"/>
      <c r="IFG38" s="61"/>
      <c r="IFH38" s="61"/>
      <c r="IFI38" s="61"/>
      <c r="IFJ38" s="61"/>
      <c r="IFK38" s="61"/>
      <c r="IFL38" s="61"/>
      <c r="IFM38" s="61"/>
      <c r="IFN38" s="61"/>
      <c r="IFO38" s="61"/>
      <c r="IFP38" s="61"/>
      <c r="IFQ38" s="61"/>
      <c r="IFR38" s="61"/>
      <c r="IFS38" s="61"/>
      <c r="IFT38" s="61"/>
      <c r="IFU38" s="61"/>
      <c r="IFV38" s="61"/>
      <c r="IFW38" s="61"/>
      <c r="IFX38" s="61"/>
      <c r="IFY38" s="61"/>
      <c r="IFZ38" s="61"/>
      <c r="IGA38" s="61"/>
      <c r="IGB38" s="61"/>
      <c r="IGC38" s="61"/>
      <c r="IGD38" s="61"/>
      <c r="IGE38" s="61"/>
      <c r="IGF38" s="61"/>
      <c r="IGG38" s="61"/>
      <c r="IGH38" s="61"/>
      <c r="IGI38" s="61"/>
      <c r="IGJ38" s="61"/>
      <c r="IGK38" s="61"/>
      <c r="IGL38" s="61"/>
      <c r="IGM38" s="61"/>
      <c r="IGN38" s="61"/>
      <c r="IGO38" s="61"/>
      <c r="IGP38" s="61"/>
      <c r="IGQ38" s="61"/>
      <c r="IGR38" s="61"/>
      <c r="IGS38" s="61"/>
      <c r="IGT38" s="61"/>
      <c r="IGU38" s="61"/>
      <c r="IGV38" s="61"/>
      <c r="IGW38" s="61"/>
      <c r="IGX38" s="61"/>
      <c r="IGY38" s="61"/>
      <c r="IGZ38" s="61"/>
      <c r="IHA38" s="61"/>
      <c r="IHB38" s="61"/>
      <c r="IHC38" s="61"/>
      <c r="IHD38" s="61"/>
      <c r="IHE38" s="61"/>
      <c r="IHF38" s="61"/>
      <c r="IHG38" s="61"/>
      <c r="IHH38" s="61"/>
      <c r="IHI38" s="61"/>
      <c r="IHJ38" s="61"/>
      <c r="IHK38" s="61"/>
      <c r="IHL38" s="61"/>
      <c r="IHM38" s="61"/>
      <c r="IHN38" s="61"/>
      <c r="IHO38" s="61"/>
      <c r="IHP38" s="61"/>
      <c r="IHQ38" s="61"/>
      <c r="IHR38" s="61"/>
      <c r="IHS38" s="61"/>
      <c r="IHT38" s="61"/>
      <c r="IHU38" s="61"/>
      <c r="IHV38" s="61"/>
      <c r="IHW38" s="61"/>
      <c r="IHX38" s="61"/>
      <c r="IHY38" s="61"/>
      <c r="IHZ38" s="61"/>
      <c r="IIA38" s="61"/>
      <c r="IIB38" s="61"/>
      <c r="IIC38" s="61"/>
      <c r="IID38" s="61"/>
      <c r="IIE38" s="61"/>
      <c r="IIF38" s="61"/>
      <c r="IIG38" s="61"/>
      <c r="IIH38" s="61"/>
      <c r="III38" s="61"/>
      <c r="IIJ38" s="61"/>
      <c r="IIK38" s="61"/>
      <c r="IIL38" s="61"/>
      <c r="IIM38" s="61"/>
      <c r="IIN38" s="61"/>
      <c r="IIO38" s="61"/>
      <c r="IIP38" s="61"/>
      <c r="IIQ38" s="61"/>
      <c r="IIR38" s="61"/>
      <c r="IIS38" s="61"/>
      <c r="IIT38" s="61"/>
      <c r="IIU38" s="61"/>
      <c r="IIV38" s="61"/>
      <c r="IIW38" s="61"/>
      <c r="IIX38" s="61"/>
      <c r="IIY38" s="61"/>
      <c r="IIZ38" s="61"/>
      <c r="IJA38" s="61"/>
      <c r="IJB38" s="61"/>
      <c r="IJC38" s="61"/>
      <c r="IJD38" s="61"/>
      <c r="IJE38" s="61"/>
      <c r="IJF38" s="61"/>
      <c r="IJG38" s="61"/>
      <c r="IJH38" s="61"/>
      <c r="IJI38" s="61"/>
      <c r="IJJ38" s="61"/>
      <c r="IJK38" s="61"/>
      <c r="IJL38" s="61"/>
      <c r="IJM38" s="61"/>
      <c r="IJN38" s="61"/>
      <c r="IJO38" s="61"/>
      <c r="IJP38" s="61"/>
      <c r="IJQ38" s="61"/>
      <c r="IJR38" s="61"/>
      <c r="IJS38" s="61"/>
      <c r="IJT38" s="61"/>
      <c r="IJU38" s="61"/>
      <c r="IJV38" s="61"/>
      <c r="IJW38" s="61"/>
      <c r="IJX38" s="61"/>
      <c r="IJY38" s="61"/>
      <c r="IJZ38" s="61"/>
      <c r="IKA38" s="61"/>
      <c r="IKB38" s="61"/>
      <c r="IKC38" s="61"/>
      <c r="IKD38" s="61"/>
      <c r="IKE38" s="61"/>
      <c r="IKF38" s="61"/>
      <c r="IKG38" s="61"/>
      <c r="IKH38" s="61"/>
      <c r="IKI38" s="61"/>
      <c r="IKJ38" s="61"/>
      <c r="IKK38" s="61"/>
      <c r="IKL38" s="61"/>
      <c r="IKM38" s="61"/>
      <c r="IKN38" s="61"/>
      <c r="IKO38" s="61"/>
      <c r="IKP38" s="61"/>
      <c r="IKQ38" s="61"/>
      <c r="IKR38" s="61"/>
      <c r="IKS38" s="61"/>
      <c r="IKT38" s="61"/>
      <c r="IKU38" s="61"/>
      <c r="IKV38" s="61"/>
      <c r="IKW38" s="61"/>
      <c r="IKX38" s="61"/>
      <c r="IKY38" s="61"/>
      <c r="IKZ38" s="61"/>
      <c r="ILA38" s="61"/>
      <c r="ILB38" s="61"/>
      <c r="ILC38" s="61"/>
      <c r="ILD38" s="61"/>
      <c r="ILE38" s="61"/>
      <c r="ILF38" s="61"/>
      <c r="ILG38" s="61"/>
      <c r="ILH38" s="61"/>
      <c r="ILI38" s="61"/>
      <c r="ILJ38" s="61"/>
      <c r="ILK38" s="61"/>
      <c r="ILL38" s="61"/>
      <c r="ILM38" s="61"/>
      <c r="ILN38" s="61"/>
      <c r="ILO38" s="61"/>
      <c r="ILP38" s="61"/>
      <c r="ILQ38" s="61"/>
      <c r="ILR38" s="61"/>
      <c r="ILS38" s="61"/>
      <c r="ILT38" s="61"/>
      <c r="ILU38" s="61"/>
      <c r="ILV38" s="61"/>
      <c r="ILW38" s="61"/>
      <c r="ILX38" s="61"/>
      <c r="ILY38" s="61"/>
      <c r="ILZ38" s="61"/>
      <c r="IMA38" s="61"/>
      <c r="IMB38" s="61"/>
      <c r="IMC38" s="61"/>
      <c r="IMD38" s="61"/>
      <c r="IME38" s="61"/>
      <c r="IMF38" s="61"/>
      <c r="IMG38" s="61"/>
      <c r="IMH38" s="61"/>
      <c r="IMI38" s="61"/>
      <c r="IMJ38" s="61"/>
      <c r="IMK38" s="61"/>
      <c r="IML38" s="61"/>
      <c r="IMM38" s="61"/>
      <c r="IMN38" s="61"/>
      <c r="IMO38" s="61"/>
      <c r="IMP38" s="61"/>
      <c r="IMQ38" s="61"/>
      <c r="IMR38" s="61"/>
      <c r="IMS38" s="61"/>
      <c r="IMT38" s="61"/>
      <c r="IMU38" s="61"/>
      <c r="IMV38" s="61"/>
      <c r="IMW38" s="61"/>
      <c r="IMX38" s="61"/>
      <c r="IMY38" s="61"/>
      <c r="IMZ38" s="61"/>
      <c r="INA38" s="61"/>
      <c r="INB38" s="61"/>
      <c r="INC38" s="61"/>
      <c r="IND38" s="61"/>
      <c r="INE38" s="61"/>
      <c r="INF38" s="61"/>
      <c r="ING38" s="61"/>
      <c r="INH38" s="61"/>
      <c r="INI38" s="61"/>
      <c r="INJ38" s="61"/>
      <c r="INK38" s="61"/>
      <c r="INL38" s="61"/>
      <c r="INM38" s="61"/>
      <c r="INN38" s="61"/>
      <c r="INO38" s="61"/>
      <c r="INP38" s="61"/>
      <c r="INQ38" s="61"/>
      <c r="INR38" s="61"/>
      <c r="INS38" s="61"/>
      <c r="INT38" s="61"/>
      <c r="INU38" s="61"/>
      <c r="INV38" s="61"/>
      <c r="INW38" s="61"/>
      <c r="INX38" s="61"/>
      <c r="INY38" s="61"/>
      <c r="INZ38" s="61"/>
      <c r="IOA38" s="61"/>
      <c r="IOB38" s="61"/>
      <c r="IOC38" s="61"/>
      <c r="IOD38" s="61"/>
      <c r="IOE38" s="61"/>
      <c r="IOF38" s="61"/>
      <c r="IOG38" s="61"/>
      <c r="IOH38" s="61"/>
      <c r="IOI38" s="61"/>
      <c r="IOJ38" s="61"/>
      <c r="IOK38" s="61"/>
      <c r="IOL38" s="61"/>
      <c r="IOM38" s="61"/>
      <c r="ION38" s="61"/>
      <c r="IOO38" s="61"/>
      <c r="IOP38" s="61"/>
      <c r="IOQ38" s="61"/>
      <c r="IOR38" s="61"/>
      <c r="IOS38" s="61"/>
      <c r="IOT38" s="61"/>
      <c r="IOU38" s="61"/>
      <c r="IOV38" s="61"/>
      <c r="IOW38" s="61"/>
      <c r="IOX38" s="61"/>
      <c r="IOY38" s="61"/>
      <c r="IOZ38" s="61"/>
      <c r="IPA38" s="61"/>
      <c r="IPB38" s="61"/>
      <c r="IPC38" s="61"/>
      <c r="IPD38" s="61"/>
      <c r="IPE38" s="61"/>
      <c r="IPF38" s="61"/>
      <c r="IPG38" s="61"/>
      <c r="IPH38" s="61"/>
      <c r="IPI38" s="61"/>
      <c r="IPJ38" s="61"/>
      <c r="IPK38" s="61"/>
      <c r="IPL38" s="61"/>
      <c r="IPM38" s="61"/>
      <c r="IPN38" s="61"/>
      <c r="IPO38" s="61"/>
      <c r="IPP38" s="61"/>
      <c r="IPQ38" s="61"/>
      <c r="IPR38" s="61"/>
      <c r="IPS38" s="61"/>
      <c r="IPT38" s="61"/>
      <c r="IPU38" s="61"/>
      <c r="IPV38" s="61"/>
      <c r="IPW38" s="61"/>
      <c r="IPX38" s="61"/>
      <c r="IPY38" s="61"/>
      <c r="IPZ38" s="61"/>
      <c r="IQA38" s="61"/>
      <c r="IQB38" s="61"/>
      <c r="IQC38" s="61"/>
      <c r="IQD38" s="61"/>
      <c r="IQE38" s="61"/>
      <c r="IQF38" s="61"/>
      <c r="IQG38" s="61"/>
      <c r="IQH38" s="61"/>
      <c r="IQI38" s="61"/>
      <c r="IQJ38" s="61"/>
      <c r="IQK38" s="61"/>
      <c r="IQL38" s="61"/>
      <c r="IQM38" s="61"/>
      <c r="IQN38" s="61"/>
      <c r="IQO38" s="61"/>
      <c r="IQP38" s="61"/>
      <c r="IQQ38" s="61"/>
      <c r="IQR38" s="61"/>
      <c r="IQS38" s="61"/>
      <c r="IQT38" s="61"/>
      <c r="IQU38" s="61"/>
      <c r="IQV38" s="61"/>
      <c r="IQW38" s="61"/>
      <c r="IQX38" s="61"/>
      <c r="IQY38" s="61"/>
      <c r="IQZ38" s="61"/>
      <c r="IRA38" s="61"/>
      <c r="IRB38" s="61"/>
      <c r="IRC38" s="61"/>
      <c r="IRD38" s="61"/>
      <c r="IRE38" s="61"/>
      <c r="IRF38" s="61"/>
      <c r="IRG38" s="61"/>
      <c r="IRH38" s="61"/>
      <c r="IRI38" s="61"/>
      <c r="IRJ38" s="61"/>
      <c r="IRK38" s="61"/>
      <c r="IRL38" s="61"/>
      <c r="IRM38" s="61"/>
      <c r="IRN38" s="61"/>
      <c r="IRO38" s="61"/>
      <c r="IRP38" s="61"/>
      <c r="IRQ38" s="61"/>
      <c r="IRR38" s="61"/>
      <c r="IRS38" s="61"/>
      <c r="IRT38" s="61"/>
      <c r="IRU38" s="61"/>
      <c r="IRV38" s="61"/>
      <c r="IRW38" s="61"/>
      <c r="IRX38" s="61"/>
      <c r="IRY38" s="61"/>
      <c r="IRZ38" s="61"/>
      <c r="ISA38" s="61"/>
      <c r="ISB38" s="61"/>
      <c r="ISC38" s="61"/>
      <c r="ISD38" s="61"/>
      <c r="ISE38" s="61"/>
      <c r="ISF38" s="61"/>
      <c r="ISG38" s="61"/>
      <c r="ISH38" s="61"/>
      <c r="ISI38" s="61"/>
      <c r="ISJ38" s="61"/>
      <c r="ISK38" s="61"/>
      <c r="ISL38" s="61"/>
      <c r="ISM38" s="61"/>
      <c r="ISN38" s="61"/>
      <c r="ISO38" s="61"/>
      <c r="ISP38" s="61"/>
      <c r="ISQ38" s="61"/>
      <c r="ISR38" s="61"/>
      <c r="ISS38" s="61"/>
      <c r="IST38" s="61"/>
      <c r="ISU38" s="61"/>
      <c r="ISV38" s="61"/>
      <c r="ISW38" s="61"/>
      <c r="ISX38" s="61"/>
      <c r="ISY38" s="61"/>
      <c r="ISZ38" s="61"/>
      <c r="ITA38" s="61"/>
      <c r="ITB38" s="61"/>
      <c r="ITC38" s="61"/>
      <c r="ITD38" s="61"/>
      <c r="ITE38" s="61"/>
      <c r="ITF38" s="61"/>
      <c r="ITG38" s="61"/>
      <c r="ITH38" s="61"/>
      <c r="ITI38" s="61"/>
      <c r="ITJ38" s="61"/>
      <c r="ITK38" s="61"/>
      <c r="ITL38" s="61"/>
      <c r="ITM38" s="61"/>
      <c r="ITN38" s="61"/>
      <c r="ITO38" s="61"/>
      <c r="ITP38" s="61"/>
      <c r="ITQ38" s="61"/>
      <c r="ITR38" s="61"/>
      <c r="ITS38" s="61"/>
      <c r="ITT38" s="61"/>
      <c r="ITU38" s="61"/>
      <c r="ITV38" s="61"/>
      <c r="ITW38" s="61"/>
      <c r="ITX38" s="61"/>
      <c r="ITY38" s="61"/>
      <c r="ITZ38" s="61"/>
      <c r="IUA38" s="61"/>
      <c r="IUB38" s="61"/>
      <c r="IUC38" s="61"/>
      <c r="IUD38" s="61"/>
      <c r="IUE38" s="61"/>
      <c r="IUF38" s="61"/>
      <c r="IUG38" s="61"/>
      <c r="IUH38" s="61"/>
      <c r="IUI38" s="61"/>
      <c r="IUJ38" s="61"/>
      <c r="IUK38" s="61"/>
      <c r="IUL38" s="61"/>
      <c r="IUM38" s="61"/>
      <c r="IUN38" s="61"/>
      <c r="IUO38" s="61"/>
      <c r="IUP38" s="61"/>
      <c r="IUQ38" s="61"/>
      <c r="IUR38" s="61"/>
      <c r="IUS38" s="61"/>
      <c r="IUT38" s="61"/>
      <c r="IUU38" s="61"/>
      <c r="IUV38" s="61"/>
      <c r="IUW38" s="61"/>
      <c r="IUX38" s="61"/>
      <c r="IUY38" s="61"/>
      <c r="IUZ38" s="61"/>
      <c r="IVA38" s="61"/>
      <c r="IVB38" s="61"/>
      <c r="IVC38" s="61"/>
      <c r="IVD38" s="61"/>
      <c r="IVE38" s="61"/>
      <c r="IVF38" s="61"/>
      <c r="IVG38" s="61"/>
      <c r="IVH38" s="61"/>
      <c r="IVI38" s="61"/>
      <c r="IVJ38" s="61"/>
      <c r="IVK38" s="61"/>
      <c r="IVL38" s="61"/>
      <c r="IVM38" s="61"/>
      <c r="IVN38" s="61"/>
      <c r="IVO38" s="61"/>
      <c r="IVP38" s="61"/>
      <c r="IVQ38" s="61"/>
      <c r="IVR38" s="61"/>
      <c r="IVS38" s="61"/>
      <c r="IVT38" s="61"/>
      <c r="IVU38" s="61"/>
      <c r="IVV38" s="61"/>
      <c r="IVW38" s="61"/>
      <c r="IVX38" s="61"/>
      <c r="IVY38" s="61"/>
      <c r="IVZ38" s="61"/>
      <c r="IWA38" s="61"/>
      <c r="IWB38" s="61"/>
      <c r="IWC38" s="61"/>
      <c r="IWD38" s="61"/>
      <c r="IWE38" s="61"/>
      <c r="IWF38" s="61"/>
      <c r="IWG38" s="61"/>
      <c r="IWH38" s="61"/>
      <c r="IWI38" s="61"/>
      <c r="IWJ38" s="61"/>
      <c r="IWK38" s="61"/>
      <c r="IWL38" s="61"/>
      <c r="IWM38" s="61"/>
      <c r="IWN38" s="61"/>
      <c r="IWO38" s="61"/>
      <c r="IWP38" s="61"/>
      <c r="IWQ38" s="61"/>
      <c r="IWR38" s="61"/>
      <c r="IWS38" s="61"/>
      <c r="IWT38" s="61"/>
      <c r="IWU38" s="61"/>
      <c r="IWV38" s="61"/>
      <c r="IWW38" s="61"/>
      <c r="IWX38" s="61"/>
      <c r="IWY38" s="61"/>
      <c r="IWZ38" s="61"/>
      <c r="IXA38" s="61"/>
      <c r="IXB38" s="61"/>
      <c r="IXC38" s="61"/>
      <c r="IXD38" s="61"/>
      <c r="IXE38" s="61"/>
      <c r="IXF38" s="61"/>
      <c r="IXG38" s="61"/>
      <c r="IXH38" s="61"/>
      <c r="IXI38" s="61"/>
      <c r="IXJ38" s="61"/>
      <c r="IXK38" s="61"/>
      <c r="IXL38" s="61"/>
      <c r="IXM38" s="61"/>
      <c r="IXN38" s="61"/>
      <c r="IXO38" s="61"/>
      <c r="IXP38" s="61"/>
      <c r="IXQ38" s="61"/>
      <c r="IXR38" s="61"/>
      <c r="IXS38" s="61"/>
      <c r="IXT38" s="61"/>
      <c r="IXU38" s="61"/>
      <c r="IXV38" s="61"/>
      <c r="IXW38" s="61"/>
      <c r="IXX38" s="61"/>
      <c r="IXY38" s="61"/>
      <c r="IXZ38" s="61"/>
      <c r="IYA38" s="61"/>
      <c r="IYB38" s="61"/>
      <c r="IYC38" s="61"/>
      <c r="IYD38" s="61"/>
      <c r="IYE38" s="61"/>
      <c r="IYF38" s="61"/>
      <c r="IYG38" s="61"/>
      <c r="IYH38" s="61"/>
      <c r="IYI38" s="61"/>
      <c r="IYJ38" s="61"/>
      <c r="IYK38" s="61"/>
      <c r="IYL38" s="61"/>
      <c r="IYM38" s="61"/>
      <c r="IYN38" s="61"/>
      <c r="IYO38" s="61"/>
      <c r="IYP38" s="61"/>
      <c r="IYQ38" s="61"/>
      <c r="IYR38" s="61"/>
      <c r="IYS38" s="61"/>
      <c r="IYT38" s="61"/>
      <c r="IYU38" s="61"/>
      <c r="IYV38" s="61"/>
      <c r="IYW38" s="61"/>
      <c r="IYX38" s="61"/>
      <c r="IYY38" s="61"/>
      <c r="IYZ38" s="61"/>
      <c r="IZA38" s="61"/>
      <c r="IZB38" s="61"/>
      <c r="IZC38" s="61"/>
      <c r="IZD38" s="61"/>
      <c r="IZE38" s="61"/>
      <c r="IZF38" s="61"/>
      <c r="IZG38" s="61"/>
      <c r="IZH38" s="61"/>
      <c r="IZI38" s="61"/>
      <c r="IZJ38" s="61"/>
      <c r="IZK38" s="61"/>
      <c r="IZL38" s="61"/>
      <c r="IZM38" s="61"/>
      <c r="IZN38" s="61"/>
      <c r="IZO38" s="61"/>
      <c r="IZP38" s="61"/>
      <c r="IZQ38" s="61"/>
      <c r="IZR38" s="61"/>
      <c r="IZS38" s="61"/>
      <c r="IZT38" s="61"/>
      <c r="IZU38" s="61"/>
      <c r="IZV38" s="61"/>
      <c r="IZW38" s="61"/>
      <c r="IZX38" s="61"/>
      <c r="IZY38" s="61"/>
      <c r="IZZ38" s="61"/>
      <c r="JAA38" s="61"/>
      <c r="JAB38" s="61"/>
      <c r="JAC38" s="61"/>
      <c r="JAD38" s="61"/>
      <c r="JAE38" s="61"/>
      <c r="JAF38" s="61"/>
      <c r="JAG38" s="61"/>
      <c r="JAH38" s="61"/>
      <c r="JAI38" s="61"/>
      <c r="JAJ38" s="61"/>
      <c r="JAK38" s="61"/>
      <c r="JAL38" s="61"/>
      <c r="JAM38" s="61"/>
      <c r="JAN38" s="61"/>
      <c r="JAO38" s="61"/>
      <c r="JAP38" s="61"/>
      <c r="JAQ38" s="61"/>
      <c r="JAR38" s="61"/>
      <c r="JAS38" s="61"/>
      <c r="JAT38" s="61"/>
      <c r="JAU38" s="61"/>
      <c r="JAV38" s="61"/>
      <c r="JAW38" s="61"/>
      <c r="JAX38" s="61"/>
      <c r="JAY38" s="61"/>
      <c r="JAZ38" s="61"/>
      <c r="JBA38" s="61"/>
      <c r="JBB38" s="61"/>
      <c r="JBC38" s="61"/>
      <c r="JBD38" s="61"/>
      <c r="JBE38" s="61"/>
      <c r="JBF38" s="61"/>
      <c r="JBG38" s="61"/>
      <c r="JBH38" s="61"/>
      <c r="JBI38" s="61"/>
      <c r="JBJ38" s="61"/>
      <c r="JBK38" s="61"/>
      <c r="JBL38" s="61"/>
      <c r="JBM38" s="61"/>
      <c r="JBN38" s="61"/>
      <c r="JBO38" s="61"/>
      <c r="JBP38" s="61"/>
      <c r="JBQ38" s="61"/>
      <c r="JBR38" s="61"/>
      <c r="JBS38" s="61"/>
      <c r="JBT38" s="61"/>
      <c r="JBU38" s="61"/>
      <c r="JBV38" s="61"/>
      <c r="JBW38" s="61"/>
      <c r="JBX38" s="61"/>
      <c r="JBY38" s="61"/>
      <c r="JBZ38" s="61"/>
      <c r="JCA38" s="61"/>
      <c r="JCB38" s="61"/>
      <c r="JCC38" s="61"/>
      <c r="JCD38" s="61"/>
      <c r="JCE38" s="61"/>
      <c r="JCF38" s="61"/>
      <c r="JCG38" s="61"/>
      <c r="JCH38" s="61"/>
      <c r="JCI38" s="61"/>
      <c r="JCJ38" s="61"/>
      <c r="JCK38" s="61"/>
      <c r="JCL38" s="61"/>
      <c r="JCM38" s="61"/>
      <c r="JCN38" s="61"/>
      <c r="JCO38" s="61"/>
      <c r="JCP38" s="61"/>
      <c r="JCQ38" s="61"/>
      <c r="JCR38" s="61"/>
      <c r="JCS38" s="61"/>
      <c r="JCT38" s="61"/>
      <c r="JCU38" s="61"/>
      <c r="JCV38" s="61"/>
      <c r="JCW38" s="61"/>
      <c r="JCX38" s="61"/>
      <c r="JCY38" s="61"/>
      <c r="JCZ38" s="61"/>
      <c r="JDA38" s="61"/>
      <c r="JDB38" s="61"/>
      <c r="JDC38" s="61"/>
      <c r="JDD38" s="61"/>
      <c r="JDE38" s="61"/>
      <c r="JDF38" s="61"/>
      <c r="JDG38" s="61"/>
      <c r="JDH38" s="61"/>
      <c r="JDI38" s="61"/>
      <c r="JDJ38" s="61"/>
      <c r="JDK38" s="61"/>
      <c r="JDL38" s="61"/>
      <c r="JDM38" s="61"/>
      <c r="JDN38" s="61"/>
      <c r="JDO38" s="61"/>
      <c r="JDP38" s="61"/>
      <c r="JDQ38" s="61"/>
      <c r="JDR38" s="61"/>
      <c r="JDS38" s="61"/>
      <c r="JDT38" s="61"/>
      <c r="JDU38" s="61"/>
      <c r="JDV38" s="61"/>
      <c r="JDW38" s="61"/>
      <c r="JDX38" s="61"/>
      <c r="JDY38" s="61"/>
      <c r="JDZ38" s="61"/>
      <c r="JEA38" s="61"/>
      <c r="JEB38" s="61"/>
      <c r="JEC38" s="61"/>
      <c r="JED38" s="61"/>
      <c r="JEE38" s="61"/>
      <c r="JEF38" s="61"/>
      <c r="JEG38" s="61"/>
      <c r="JEH38" s="61"/>
      <c r="JEI38" s="61"/>
      <c r="JEJ38" s="61"/>
      <c r="JEK38" s="61"/>
      <c r="JEL38" s="61"/>
      <c r="JEM38" s="61"/>
      <c r="JEN38" s="61"/>
      <c r="JEO38" s="61"/>
      <c r="JEP38" s="61"/>
      <c r="JEQ38" s="61"/>
      <c r="JER38" s="61"/>
      <c r="JES38" s="61"/>
      <c r="JET38" s="61"/>
      <c r="JEU38" s="61"/>
      <c r="JEV38" s="61"/>
      <c r="JEW38" s="61"/>
      <c r="JEX38" s="61"/>
      <c r="JEY38" s="61"/>
      <c r="JEZ38" s="61"/>
      <c r="JFA38" s="61"/>
      <c r="JFB38" s="61"/>
      <c r="JFC38" s="61"/>
      <c r="JFD38" s="61"/>
      <c r="JFE38" s="61"/>
      <c r="JFF38" s="61"/>
      <c r="JFG38" s="61"/>
      <c r="JFH38" s="61"/>
      <c r="JFI38" s="61"/>
      <c r="JFJ38" s="61"/>
      <c r="JFK38" s="61"/>
      <c r="JFL38" s="61"/>
      <c r="JFM38" s="61"/>
      <c r="JFN38" s="61"/>
      <c r="JFO38" s="61"/>
      <c r="JFP38" s="61"/>
      <c r="JFQ38" s="61"/>
      <c r="JFR38" s="61"/>
      <c r="JFS38" s="61"/>
      <c r="JFT38" s="61"/>
      <c r="JFU38" s="61"/>
      <c r="JFV38" s="61"/>
      <c r="JFW38" s="61"/>
      <c r="JFX38" s="61"/>
      <c r="JFY38" s="61"/>
      <c r="JFZ38" s="61"/>
      <c r="JGA38" s="61"/>
      <c r="JGB38" s="61"/>
      <c r="JGC38" s="61"/>
      <c r="JGD38" s="61"/>
      <c r="JGE38" s="61"/>
      <c r="JGF38" s="61"/>
      <c r="JGG38" s="61"/>
      <c r="JGH38" s="61"/>
      <c r="JGI38" s="61"/>
      <c r="JGJ38" s="61"/>
      <c r="JGK38" s="61"/>
      <c r="JGL38" s="61"/>
      <c r="JGM38" s="61"/>
      <c r="JGN38" s="61"/>
      <c r="JGO38" s="61"/>
      <c r="JGP38" s="61"/>
      <c r="JGQ38" s="61"/>
      <c r="JGR38" s="61"/>
      <c r="JGS38" s="61"/>
      <c r="JGT38" s="61"/>
      <c r="JGU38" s="61"/>
      <c r="JGV38" s="61"/>
      <c r="JGW38" s="61"/>
      <c r="JGX38" s="61"/>
      <c r="JGY38" s="61"/>
      <c r="JGZ38" s="61"/>
      <c r="JHA38" s="61"/>
      <c r="JHB38" s="61"/>
      <c r="JHC38" s="61"/>
      <c r="JHD38" s="61"/>
      <c r="JHE38" s="61"/>
      <c r="JHF38" s="61"/>
      <c r="JHG38" s="61"/>
      <c r="JHH38" s="61"/>
      <c r="JHI38" s="61"/>
      <c r="JHJ38" s="61"/>
      <c r="JHK38" s="61"/>
      <c r="JHL38" s="61"/>
      <c r="JHM38" s="61"/>
      <c r="JHN38" s="61"/>
      <c r="JHO38" s="61"/>
      <c r="JHP38" s="61"/>
      <c r="JHQ38" s="61"/>
      <c r="JHR38" s="61"/>
      <c r="JHS38" s="61"/>
      <c r="JHT38" s="61"/>
      <c r="JHU38" s="61"/>
      <c r="JHV38" s="61"/>
      <c r="JHW38" s="61"/>
      <c r="JHX38" s="61"/>
      <c r="JHY38" s="61"/>
      <c r="JHZ38" s="61"/>
      <c r="JIA38" s="61"/>
      <c r="JIB38" s="61"/>
      <c r="JIC38" s="61"/>
      <c r="JID38" s="61"/>
      <c r="JIE38" s="61"/>
      <c r="JIF38" s="61"/>
      <c r="JIG38" s="61"/>
      <c r="JIH38" s="61"/>
      <c r="JII38" s="61"/>
      <c r="JIJ38" s="61"/>
      <c r="JIK38" s="61"/>
      <c r="JIL38" s="61"/>
      <c r="JIM38" s="61"/>
      <c r="JIN38" s="61"/>
      <c r="JIO38" s="61"/>
      <c r="JIP38" s="61"/>
      <c r="JIQ38" s="61"/>
      <c r="JIR38" s="61"/>
      <c r="JIS38" s="61"/>
      <c r="JIT38" s="61"/>
      <c r="JIU38" s="61"/>
      <c r="JIV38" s="61"/>
      <c r="JIW38" s="61"/>
      <c r="JIX38" s="61"/>
      <c r="JIY38" s="61"/>
      <c r="JIZ38" s="61"/>
      <c r="JJA38" s="61"/>
      <c r="JJB38" s="61"/>
      <c r="JJC38" s="61"/>
      <c r="JJD38" s="61"/>
      <c r="JJE38" s="61"/>
      <c r="JJF38" s="61"/>
      <c r="JJG38" s="61"/>
      <c r="JJH38" s="61"/>
      <c r="JJI38" s="61"/>
      <c r="JJJ38" s="61"/>
      <c r="JJK38" s="61"/>
      <c r="JJL38" s="61"/>
      <c r="JJM38" s="61"/>
      <c r="JJN38" s="61"/>
      <c r="JJO38" s="61"/>
      <c r="JJP38" s="61"/>
      <c r="JJQ38" s="61"/>
      <c r="JJR38" s="61"/>
      <c r="JJS38" s="61"/>
      <c r="JJT38" s="61"/>
      <c r="JJU38" s="61"/>
      <c r="JJV38" s="61"/>
      <c r="JJW38" s="61"/>
      <c r="JJX38" s="61"/>
      <c r="JJY38" s="61"/>
      <c r="JJZ38" s="61"/>
      <c r="JKA38" s="61"/>
      <c r="JKB38" s="61"/>
      <c r="JKC38" s="61"/>
      <c r="JKD38" s="61"/>
      <c r="JKE38" s="61"/>
      <c r="JKF38" s="61"/>
      <c r="JKG38" s="61"/>
      <c r="JKH38" s="61"/>
      <c r="JKI38" s="61"/>
      <c r="JKJ38" s="61"/>
      <c r="JKK38" s="61"/>
      <c r="JKL38" s="61"/>
      <c r="JKM38" s="61"/>
      <c r="JKN38" s="61"/>
      <c r="JKO38" s="61"/>
      <c r="JKP38" s="61"/>
      <c r="JKQ38" s="61"/>
      <c r="JKR38" s="61"/>
      <c r="JKS38" s="61"/>
      <c r="JKT38" s="61"/>
      <c r="JKU38" s="61"/>
      <c r="JKV38" s="61"/>
      <c r="JKW38" s="61"/>
      <c r="JKX38" s="61"/>
      <c r="JKY38" s="61"/>
      <c r="JKZ38" s="61"/>
      <c r="JLA38" s="61"/>
      <c r="JLB38" s="61"/>
      <c r="JLC38" s="61"/>
      <c r="JLD38" s="61"/>
      <c r="JLE38" s="61"/>
      <c r="JLF38" s="61"/>
      <c r="JLG38" s="61"/>
      <c r="JLH38" s="61"/>
      <c r="JLI38" s="61"/>
      <c r="JLJ38" s="61"/>
      <c r="JLK38" s="61"/>
      <c r="JLL38" s="61"/>
      <c r="JLM38" s="61"/>
      <c r="JLN38" s="61"/>
      <c r="JLO38" s="61"/>
      <c r="JLP38" s="61"/>
      <c r="JLQ38" s="61"/>
      <c r="JLR38" s="61"/>
      <c r="JLS38" s="61"/>
      <c r="JLT38" s="61"/>
      <c r="JLU38" s="61"/>
      <c r="JLV38" s="61"/>
      <c r="JLW38" s="61"/>
      <c r="JLX38" s="61"/>
      <c r="JLY38" s="61"/>
      <c r="JLZ38" s="61"/>
      <c r="JMA38" s="61"/>
      <c r="JMB38" s="61"/>
      <c r="JMC38" s="61"/>
      <c r="JMD38" s="61"/>
      <c r="JME38" s="61"/>
      <c r="JMF38" s="61"/>
      <c r="JMG38" s="61"/>
      <c r="JMH38" s="61"/>
      <c r="JMI38" s="61"/>
      <c r="JMJ38" s="61"/>
      <c r="JMK38" s="61"/>
      <c r="JML38" s="61"/>
      <c r="JMM38" s="61"/>
      <c r="JMN38" s="61"/>
      <c r="JMO38" s="61"/>
      <c r="JMP38" s="61"/>
      <c r="JMQ38" s="61"/>
      <c r="JMR38" s="61"/>
      <c r="JMS38" s="61"/>
      <c r="JMT38" s="61"/>
      <c r="JMU38" s="61"/>
      <c r="JMV38" s="61"/>
      <c r="JMW38" s="61"/>
      <c r="JMX38" s="61"/>
      <c r="JMY38" s="61"/>
      <c r="JMZ38" s="61"/>
      <c r="JNA38" s="61"/>
      <c r="JNB38" s="61"/>
      <c r="JNC38" s="61"/>
      <c r="JND38" s="61"/>
      <c r="JNE38" s="61"/>
      <c r="JNF38" s="61"/>
      <c r="JNG38" s="61"/>
      <c r="JNH38" s="61"/>
      <c r="JNI38" s="61"/>
      <c r="JNJ38" s="61"/>
      <c r="JNK38" s="61"/>
      <c r="JNL38" s="61"/>
      <c r="JNM38" s="61"/>
      <c r="JNN38" s="61"/>
      <c r="JNO38" s="61"/>
      <c r="JNP38" s="61"/>
      <c r="JNQ38" s="61"/>
      <c r="JNR38" s="61"/>
      <c r="JNS38" s="61"/>
      <c r="JNT38" s="61"/>
      <c r="JNU38" s="61"/>
      <c r="JNV38" s="61"/>
      <c r="JNW38" s="61"/>
      <c r="JNX38" s="61"/>
      <c r="JNY38" s="61"/>
      <c r="JNZ38" s="61"/>
      <c r="JOA38" s="61"/>
      <c r="JOB38" s="61"/>
      <c r="JOC38" s="61"/>
      <c r="JOD38" s="61"/>
      <c r="JOE38" s="61"/>
      <c r="JOF38" s="61"/>
      <c r="JOG38" s="61"/>
      <c r="JOH38" s="61"/>
      <c r="JOI38" s="61"/>
      <c r="JOJ38" s="61"/>
      <c r="JOK38" s="61"/>
      <c r="JOL38" s="61"/>
      <c r="JOM38" s="61"/>
      <c r="JON38" s="61"/>
      <c r="JOO38" s="61"/>
      <c r="JOP38" s="61"/>
      <c r="JOQ38" s="61"/>
      <c r="JOR38" s="61"/>
      <c r="JOS38" s="61"/>
      <c r="JOT38" s="61"/>
      <c r="JOU38" s="61"/>
      <c r="JOV38" s="61"/>
      <c r="JOW38" s="61"/>
      <c r="JOX38" s="61"/>
      <c r="JOY38" s="61"/>
      <c r="JOZ38" s="61"/>
      <c r="JPA38" s="61"/>
      <c r="JPB38" s="61"/>
      <c r="JPC38" s="61"/>
      <c r="JPD38" s="61"/>
      <c r="JPE38" s="61"/>
      <c r="JPF38" s="61"/>
      <c r="JPG38" s="61"/>
      <c r="JPH38" s="61"/>
      <c r="JPI38" s="61"/>
      <c r="JPJ38" s="61"/>
      <c r="JPK38" s="61"/>
      <c r="JPL38" s="61"/>
      <c r="JPM38" s="61"/>
      <c r="JPN38" s="61"/>
      <c r="JPO38" s="61"/>
      <c r="JPP38" s="61"/>
      <c r="JPQ38" s="61"/>
      <c r="JPR38" s="61"/>
      <c r="JPS38" s="61"/>
      <c r="JPT38" s="61"/>
      <c r="JPU38" s="61"/>
      <c r="JPV38" s="61"/>
      <c r="JPW38" s="61"/>
      <c r="JPX38" s="61"/>
      <c r="JPY38" s="61"/>
      <c r="JPZ38" s="61"/>
      <c r="JQA38" s="61"/>
      <c r="JQB38" s="61"/>
      <c r="JQC38" s="61"/>
      <c r="JQD38" s="61"/>
      <c r="JQE38" s="61"/>
      <c r="JQF38" s="61"/>
      <c r="JQG38" s="61"/>
      <c r="JQH38" s="61"/>
      <c r="JQI38" s="61"/>
      <c r="JQJ38" s="61"/>
      <c r="JQK38" s="61"/>
      <c r="JQL38" s="61"/>
      <c r="JQM38" s="61"/>
      <c r="JQN38" s="61"/>
      <c r="JQO38" s="61"/>
      <c r="JQP38" s="61"/>
      <c r="JQQ38" s="61"/>
      <c r="JQR38" s="61"/>
      <c r="JQS38" s="61"/>
      <c r="JQT38" s="61"/>
      <c r="JQU38" s="61"/>
      <c r="JQV38" s="61"/>
      <c r="JQW38" s="61"/>
      <c r="JQX38" s="61"/>
      <c r="JQY38" s="61"/>
      <c r="JQZ38" s="61"/>
      <c r="JRA38" s="61"/>
      <c r="JRB38" s="61"/>
      <c r="JRC38" s="61"/>
      <c r="JRD38" s="61"/>
      <c r="JRE38" s="61"/>
      <c r="JRF38" s="61"/>
      <c r="JRG38" s="61"/>
      <c r="JRH38" s="61"/>
      <c r="JRI38" s="61"/>
      <c r="JRJ38" s="61"/>
      <c r="JRK38" s="61"/>
      <c r="JRL38" s="61"/>
      <c r="JRM38" s="61"/>
      <c r="JRN38" s="61"/>
      <c r="JRO38" s="61"/>
      <c r="JRP38" s="61"/>
      <c r="JRQ38" s="61"/>
      <c r="JRR38" s="61"/>
      <c r="JRS38" s="61"/>
      <c r="JRT38" s="61"/>
      <c r="JRU38" s="61"/>
      <c r="JRV38" s="61"/>
      <c r="JRW38" s="61"/>
      <c r="JRX38" s="61"/>
      <c r="JRY38" s="61"/>
      <c r="JRZ38" s="61"/>
      <c r="JSA38" s="61"/>
      <c r="JSB38" s="61"/>
      <c r="JSC38" s="61"/>
      <c r="JSD38" s="61"/>
      <c r="JSE38" s="61"/>
      <c r="JSF38" s="61"/>
      <c r="JSG38" s="61"/>
      <c r="JSH38" s="61"/>
      <c r="JSI38" s="61"/>
      <c r="JSJ38" s="61"/>
      <c r="JSK38" s="61"/>
      <c r="JSL38" s="61"/>
      <c r="JSM38" s="61"/>
      <c r="JSN38" s="61"/>
      <c r="JSO38" s="61"/>
      <c r="JSP38" s="61"/>
      <c r="JSQ38" s="61"/>
      <c r="JSR38" s="61"/>
      <c r="JSS38" s="61"/>
      <c r="JST38" s="61"/>
      <c r="JSU38" s="61"/>
      <c r="JSV38" s="61"/>
      <c r="JSW38" s="61"/>
      <c r="JSX38" s="61"/>
      <c r="JSY38" s="61"/>
      <c r="JSZ38" s="61"/>
      <c r="JTA38" s="61"/>
      <c r="JTB38" s="61"/>
      <c r="JTC38" s="61"/>
      <c r="JTD38" s="61"/>
      <c r="JTE38" s="61"/>
      <c r="JTF38" s="61"/>
      <c r="JTG38" s="61"/>
      <c r="JTH38" s="61"/>
      <c r="JTI38" s="61"/>
      <c r="JTJ38" s="61"/>
      <c r="JTK38" s="61"/>
      <c r="JTL38" s="61"/>
      <c r="JTM38" s="61"/>
      <c r="JTN38" s="61"/>
      <c r="JTO38" s="61"/>
      <c r="JTP38" s="61"/>
      <c r="JTQ38" s="61"/>
      <c r="JTR38" s="61"/>
      <c r="JTS38" s="61"/>
      <c r="JTT38" s="61"/>
      <c r="JTU38" s="61"/>
      <c r="JTV38" s="61"/>
      <c r="JTW38" s="61"/>
      <c r="JTX38" s="61"/>
      <c r="JTY38" s="61"/>
      <c r="JTZ38" s="61"/>
      <c r="JUA38" s="61"/>
      <c r="JUB38" s="61"/>
      <c r="JUC38" s="61"/>
      <c r="JUD38" s="61"/>
      <c r="JUE38" s="61"/>
      <c r="JUF38" s="61"/>
      <c r="JUG38" s="61"/>
      <c r="JUH38" s="61"/>
      <c r="JUI38" s="61"/>
      <c r="JUJ38" s="61"/>
      <c r="JUK38" s="61"/>
      <c r="JUL38" s="61"/>
      <c r="JUM38" s="61"/>
      <c r="JUN38" s="61"/>
      <c r="JUO38" s="61"/>
      <c r="JUP38" s="61"/>
      <c r="JUQ38" s="61"/>
      <c r="JUR38" s="61"/>
      <c r="JUS38" s="61"/>
      <c r="JUT38" s="61"/>
      <c r="JUU38" s="61"/>
      <c r="JUV38" s="61"/>
      <c r="JUW38" s="61"/>
      <c r="JUX38" s="61"/>
      <c r="JUY38" s="61"/>
      <c r="JUZ38" s="61"/>
      <c r="JVA38" s="61"/>
      <c r="JVB38" s="61"/>
      <c r="JVC38" s="61"/>
      <c r="JVD38" s="61"/>
      <c r="JVE38" s="61"/>
      <c r="JVF38" s="61"/>
      <c r="JVG38" s="61"/>
      <c r="JVH38" s="61"/>
      <c r="JVI38" s="61"/>
      <c r="JVJ38" s="61"/>
      <c r="JVK38" s="61"/>
      <c r="JVL38" s="61"/>
      <c r="JVM38" s="61"/>
      <c r="JVN38" s="61"/>
      <c r="JVO38" s="61"/>
      <c r="JVP38" s="61"/>
      <c r="JVQ38" s="61"/>
      <c r="JVR38" s="61"/>
      <c r="JVS38" s="61"/>
      <c r="JVT38" s="61"/>
      <c r="JVU38" s="61"/>
      <c r="JVV38" s="61"/>
      <c r="JVW38" s="61"/>
      <c r="JVX38" s="61"/>
      <c r="JVY38" s="61"/>
      <c r="JVZ38" s="61"/>
      <c r="JWA38" s="61"/>
      <c r="JWB38" s="61"/>
      <c r="JWC38" s="61"/>
      <c r="JWD38" s="61"/>
      <c r="JWE38" s="61"/>
      <c r="JWF38" s="61"/>
      <c r="JWG38" s="61"/>
      <c r="JWH38" s="61"/>
      <c r="JWI38" s="61"/>
      <c r="JWJ38" s="61"/>
      <c r="JWK38" s="61"/>
      <c r="JWL38" s="61"/>
      <c r="JWM38" s="61"/>
      <c r="JWN38" s="61"/>
      <c r="JWO38" s="61"/>
      <c r="JWP38" s="61"/>
      <c r="JWQ38" s="61"/>
      <c r="JWR38" s="61"/>
      <c r="JWS38" s="61"/>
      <c r="JWT38" s="61"/>
      <c r="JWU38" s="61"/>
      <c r="JWV38" s="61"/>
      <c r="JWW38" s="61"/>
      <c r="JWX38" s="61"/>
      <c r="JWY38" s="61"/>
      <c r="JWZ38" s="61"/>
      <c r="JXA38" s="61"/>
      <c r="JXB38" s="61"/>
      <c r="JXC38" s="61"/>
      <c r="JXD38" s="61"/>
      <c r="JXE38" s="61"/>
      <c r="JXF38" s="61"/>
      <c r="JXG38" s="61"/>
      <c r="JXH38" s="61"/>
      <c r="JXI38" s="61"/>
      <c r="JXJ38" s="61"/>
      <c r="JXK38" s="61"/>
      <c r="JXL38" s="61"/>
      <c r="JXM38" s="61"/>
      <c r="JXN38" s="61"/>
      <c r="JXO38" s="61"/>
      <c r="JXP38" s="61"/>
      <c r="JXQ38" s="61"/>
      <c r="JXR38" s="61"/>
      <c r="JXS38" s="61"/>
      <c r="JXT38" s="61"/>
      <c r="JXU38" s="61"/>
      <c r="JXV38" s="61"/>
      <c r="JXW38" s="61"/>
      <c r="JXX38" s="61"/>
      <c r="JXY38" s="61"/>
      <c r="JXZ38" s="61"/>
      <c r="JYA38" s="61"/>
      <c r="JYB38" s="61"/>
      <c r="JYC38" s="61"/>
      <c r="JYD38" s="61"/>
      <c r="JYE38" s="61"/>
      <c r="JYF38" s="61"/>
      <c r="JYG38" s="61"/>
      <c r="JYH38" s="61"/>
      <c r="JYI38" s="61"/>
      <c r="JYJ38" s="61"/>
      <c r="JYK38" s="61"/>
      <c r="JYL38" s="61"/>
      <c r="JYM38" s="61"/>
      <c r="JYN38" s="61"/>
      <c r="JYO38" s="61"/>
      <c r="JYP38" s="61"/>
      <c r="JYQ38" s="61"/>
      <c r="JYR38" s="61"/>
      <c r="JYS38" s="61"/>
      <c r="JYT38" s="61"/>
      <c r="JYU38" s="61"/>
      <c r="JYV38" s="61"/>
      <c r="JYW38" s="61"/>
      <c r="JYX38" s="61"/>
      <c r="JYY38" s="61"/>
      <c r="JYZ38" s="61"/>
      <c r="JZA38" s="61"/>
      <c r="JZB38" s="61"/>
      <c r="JZC38" s="61"/>
      <c r="JZD38" s="61"/>
      <c r="JZE38" s="61"/>
      <c r="JZF38" s="61"/>
      <c r="JZG38" s="61"/>
      <c r="JZH38" s="61"/>
      <c r="JZI38" s="61"/>
      <c r="JZJ38" s="61"/>
      <c r="JZK38" s="61"/>
      <c r="JZL38" s="61"/>
      <c r="JZM38" s="61"/>
      <c r="JZN38" s="61"/>
      <c r="JZO38" s="61"/>
      <c r="JZP38" s="61"/>
      <c r="JZQ38" s="61"/>
      <c r="JZR38" s="61"/>
      <c r="JZS38" s="61"/>
      <c r="JZT38" s="61"/>
      <c r="JZU38" s="61"/>
      <c r="JZV38" s="61"/>
      <c r="JZW38" s="61"/>
      <c r="JZX38" s="61"/>
      <c r="JZY38" s="61"/>
      <c r="JZZ38" s="61"/>
      <c r="KAA38" s="61"/>
      <c r="KAB38" s="61"/>
      <c r="KAC38" s="61"/>
      <c r="KAD38" s="61"/>
      <c r="KAE38" s="61"/>
      <c r="KAF38" s="61"/>
      <c r="KAG38" s="61"/>
      <c r="KAH38" s="61"/>
      <c r="KAI38" s="61"/>
      <c r="KAJ38" s="61"/>
      <c r="KAK38" s="61"/>
      <c r="KAL38" s="61"/>
      <c r="KAM38" s="61"/>
      <c r="KAN38" s="61"/>
      <c r="KAO38" s="61"/>
      <c r="KAP38" s="61"/>
      <c r="KAQ38" s="61"/>
      <c r="KAR38" s="61"/>
      <c r="KAS38" s="61"/>
      <c r="KAT38" s="61"/>
      <c r="KAU38" s="61"/>
      <c r="KAV38" s="61"/>
      <c r="KAW38" s="61"/>
      <c r="KAX38" s="61"/>
      <c r="KAY38" s="61"/>
      <c r="KAZ38" s="61"/>
      <c r="KBA38" s="61"/>
      <c r="KBB38" s="61"/>
      <c r="KBC38" s="61"/>
      <c r="KBD38" s="61"/>
      <c r="KBE38" s="61"/>
      <c r="KBF38" s="61"/>
      <c r="KBG38" s="61"/>
      <c r="KBH38" s="61"/>
      <c r="KBI38" s="61"/>
      <c r="KBJ38" s="61"/>
      <c r="KBK38" s="61"/>
      <c r="KBL38" s="61"/>
      <c r="KBM38" s="61"/>
      <c r="KBN38" s="61"/>
      <c r="KBO38" s="61"/>
      <c r="KBP38" s="61"/>
      <c r="KBQ38" s="61"/>
      <c r="KBR38" s="61"/>
      <c r="KBS38" s="61"/>
      <c r="KBT38" s="61"/>
      <c r="KBU38" s="61"/>
      <c r="KBV38" s="61"/>
      <c r="KBW38" s="61"/>
      <c r="KBX38" s="61"/>
      <c r="KBY38" s="61"/>
      <c r="KBZ38" s="61"/>
      <c r="KCA38" s="61"/>
      <c r="KCB38" s="61"/>
      <c r="KCC38" s="61"/>
      <c r="KCD38" s="61"/>
      <c r="KCE38" s="61"/>
      <c r="KCF38" s="61"/>
      <c r="KCG38" s="61"/>
      <c r="KCH38" s="61"/>
      <c r="KCI38" s="61"/>
      <c r="KCJ38" s="61"/>
      <c r="KCK38" s="61"/>
      <c r="KCL38" s="61"/>
      <c r="KCM38" s="61"/>
      <c r="KCN38" s="61"/>
      <c r="KCO38" s="61"/>
      <c r="KCP38" s="61"/>
      <c r="KCQ38" s="61"/>
      <c r="KCR38" s="61"/>
      <c r="KCS38" s="61"/>
      <c r="KCT38" s="61"/>
      <c r="KCU38" s="61"/>
      <c r="KCV38" s="61"/>
      <c r="KCW38" s="61"/>
      <c r="KCX38" s="61"/>
      <c r="KCY38" s="61"/>
      <c r="KCZ38" s="61"/>
      <c r="KDA38" s="61"/>
      <c r="KDB38" s="61"/>
      <c r="KDC38" s="61"/>
      <c r="KDD38" s="61"/>
      <c r="KDE38" s="61"/>
      <c r="KDF38" s="61"/>
      <c r="KDG38" s="61"/>
      <c r="KDH38" s="61"/>
      <c r="KDI38" s="61"/>
      <c r="KDJ38" s="61"/>
      <c r="KDK38" s="61"/>
      <c r="KDL38" s="61"/>
      <c r="KDM38" s="61"/>
      <c r="KDN38" s="61"/>
      <c r="KDO38" s="61"/>
      <c r="KDP38" s="61"/>
      <c r="KDQ38" s="61"/>
      <c r="KDR38" s="61"/>
      <c r="KDS38" s="61"/>
      <c r="KDT38" s="61"/>
      <c r="KDU38" s="61"/>
      <c r="KDV38" s="61"/>
      <c r="KDW38" s="61"/>
      <c r="KDX38" s="61"/>
      <c r="KDY38" s="61"/>
      <c r="KDZ38" s="61"/>
      <c r="KEA38" s="61"/>
      <c r="KEB38" s="61"/>
      <c r="KEC38" s="61"/>
      <c r="KED38" s="61"/>
      <c r="KEE38" s="61"/>
      <c r="KEF38" s="61"/>
      <c r="KEG38" s="61"/>
      <c r="KEH38" s="61"/>
      <c r="KEI38" s="61"/>
      <c r="KEJ38" s="61"/>
      <c r="KEK38" s="61"/>
      <c r="KEL38" s="61"/>
      <c r="KEM38" s="61"/>
      <c r="KEN38" s="61"/>
      <c r="KEO38" s="61"/>
      <c r="KEP38" s="61"/>
      <c r="KEQ38" s="61"/>
      <c r="KER38" s="61"/>
      <c r="KES38" s="61"/>
      <c r="KET38" s="61"/>
      <c r="KEU38" s="61"/>
      <c r="KEV38" s="61"/>
      <c r="KEW38" s="61"/>
      <c r="KEX38" s="61"/>
      <c r="KEY38" s="61"/>
      <c r="KEZ38" s="61"/>
      <c r="KFA38" s="61"/>
      <c r="KFB38" s="61"/>
      <c r="KFC38" s="61"/>
      <c r="KFD38" s="61"/>
      <c r="KFE38" s="61"/>
      <c r="KFF38" s="61"/>
      <c r="KFG38" s="61"/>
      <c r="KFH38" s="61"/>
      <c r="KFI38" s="61"/>
      <c r="KFJ38" s="61"/>
      <c r="KFK38" s="61"/>
      <c r="KFL38" s="61"/>
      <c r="KFM38" s="61"/>
      <c r="KFN38" s="61"/>
      <c r="KFO38" s="61"/>
      <c r="KFP38" s="61"/>
      <c r="KFQ38" s="61"/>
      <c r="KFR38" s="61"/>
      <c r="KFS38" s="61"/>
      <c r="KFT38" s="61"/>
      <c r="KFU38" s="61"/>
      <c r="KFV38" s="61"/>
      <c r="KFW38" s="61"/>
      <c r="KFX38" s="61"/>
      <c r="KFY38" s="61"/>
      <c r="KFZ38" s="61"/>
      <c r="KGA38" s="61"/>
      <c r="KGB38" s="61"/>
      <c r="KGC38" s="61"/>
      <c r="KGD38" s="61"/>
      <c r="KGE38" s="61"/>
      <c r="KGF38" s="61"/>
      <c r="KGG38" s="61"/>
      <c r="KGH38" s="61"/>
      <c r="KGI38" s="61"/>
      <c r="KGJ38" s="61"/>
      <c r="KGK38" s="61"/>
      <c r="KGL38" s="61"/>
      <c r="KGM38" s="61"/>
      <c r="KGN38" s="61"/>
      <c r="KGO38" s="61"/>
      <c r="KGP38" s="61"/>
      <c r="KGQ38" s="61"/>
      <c r="KGR38" s="61"/>
      <c r="KGS38" s="61"/>
      <c r="KGT38" s="61"/>
      <c r="KGU38" s="61"/>
      <c r="KGV38" s="61"/>
      <c r="KGW38" s="61"/>
      <c r="KGX38" s="61"/>
      <c r="KGY38" s="61"/>
      <c r="KGZ38" s="61"/>
      <c r="KHA38" s="61"/>
      <c r="KHB38" s="61"/>
      <c r="KHC38" s="61"/>
      <c r="KHD38" s="61"/>
      <c r="KHE38" s="61"/>
      <c r="KHF38" s="61"/>
      <c r="KHG38" s="61"/>
      <c r="KHH38" s="61"/>
      <c r="KHI38" s="61"/>
      <c r="KHJ38" s="61"/>
      <c r="KHK38" s="61"/>
      <c r="KHL38" s="61"/>
      <c r="KHM38" s="61"/>
      <c r="KHN38" s="61"/>
      <c r="KHO38" s="61"/>
      <c r="KHP38" s="61"/>
      <c r="KHQ38" s="61"/>
      <c r="KHR38" s="61"/>
      <c r="KHS38" s="61"/>
      <c r="KHT38" s="61"/>
      <c r="KHU38" s="61"/>
      <c r="KHV38" s="61"/>
      <c r="KHW38" s="61"/>
      <c r="KHX38" s="61"/>
      <c r="KHY38" s="61"/>
      <c r="KHZ38" s="61"/>
      <c r="KIA38" s="61"/>
      <c r="KIB38" s="61"/>
      <c r="KIC38" s="61"/>
      <c r="KID38" s="61"/>
      <c r="KIE38" s="61"/>
      <c r="KIF38" s="61"/>
      <c r="KIG38" s="61"/>
      <c r="KIH38" s="61"/>
      <c r="KII38" s="61"/>
      <c r="KIJ38" s="61"/>
      <c r="KIK38" s="61"/>
      <c r="KIL38" s="61"/>
      <c r="KIM38" s="61"/>
      <c r="KIN38" s="61"/>
      <c r="KIO38" s="61"/>
      <c r="KIP38" s="61"/>
      <c r="KIQ38" s="61"/>
      <c r="KIR38" s="61"/>
      <c r="KIS38" s="61"/>
      <c r="KIT38" s="61"/>
      <c r="KIU38" s="61"/>
      <c r="KIV38" s="61"/>
      <c r="KIW38" s="61"/>
      <c r="KIX38" s="61"/>
      <c r="KIY38" s="61"/>
      <c r="KIZ38" s="61"/>
      <c r="KJA38" s="61"/>
      <c r="KJB38" s="61"/>
      <c r="KJC38" s="61"/>
      <c r="KJD38" s="61"/>
      <c r="KJE38" s="61"/>
      <c r="KJF38" s="61"/>
      <c r="KJG38" s="61"/>
      <c r="KJH38" s="61"/>
      <c r="KJI38" s="61"/>
      <c r="KJJ38" s="61"/>
      <c r="KJK38" s="61"/>
      <c r="KJL38" s="61"/>
      <c r="KJM38" s="61"/>
      <c r="KJN38" s="61"/>
      <c r="KJO38" s="61"/>
      <c r="KJP38" s="61"/>
      <c r="KJQ38" s="61"/>
      <c r="KJR38" s="61"/>
      <c r="KJS38" s="61"/>
      <c r="KJT38" s="61"/>
      <c r="KJU38" s="61"/>
      <c r="KJV38" s="61"/>
      <c r="KJW38" s="61"/>
      <c r="KJX38" s="61"/>
      <c r="KJY38" s="61"/>
      <c r="KJZ38" s="61"/>
      <c r="KKA38" s="61"/>
      <c r="KKB38" s="61"/>
      <c r="KKC38" s="61"/>
      <c r="KKD38" s="61"/>
      <c r="KKE38" s="61"/>
      <c r="KKF38" s="61"/>
      <c r="KKG38" s="61"/>
      <c r="KKH38" s="61"/>
      <c r="KKI38" s="61"/>
      <c r="KKJ38" s="61"/>
      <c r="KKK38" s="61"/>
      <c r="KKL38" s="61"/>
      <c r="KKM38" s="61"/>
      <c r="KKN38" s="61"/>
      <c r="KKO38" s="61"/>
      <c r="KKP38" s="61"/>
      <c r="KKQ38" s="61"/>
      <c r="KKR38" s="61"/>
      <c r="KKS38" s="61"/>
      <c r="KKT38" s="61"/>
      <c r="KKU38" s="61"/>
      <c r="KKV38" s="61"/>
      <c r="KKW38" s="61"/>
      <c r="KKX38" s="61"/>
      <c r="KKY38" s="61"/>
      <c r="KKZ38" s="61"/>
      <c r="KLA38" s="61"/>
      <c r="KLB38" s="61"/>
      <c r="KLC38" s="61"/>
      <c r="KLD38" s="61"/>
      <c r="KLE38" s="61"/>
      <c r="KLF38" s="61"/>
      <c r="KLG38" s="61"/>
      <c r="KLH38" s="61"/>
      <c r="KLI38" s="61"/>
      <c r="KLJ38" s="61"/>
      <c r="KLK38" s="61"/>
      <c r="KLL38" s="61"/>
      <c r="KLM38" s="61"/>
      <c r="KLN38" s="61"/>
      <c r="KLO38" s="61"/>
      <c r="KLP38" s="61"/>
      <c r="KLQ38" s="61"/>
      <c r="KLR38" s="61"/>
      <c r="KLS38" s="61"/>
      <c r="KLT38" s="61"/>
      <c r="KLU38" s="61"/>
      <c r="KLV38" s="61"/>
      <c r="KLW38" s="61"/>
      <c r="KLX38" s="61"/>
      <c r="KLY38" s="61"/>
      <c r="KLZ38" s="61"/>
      <c r="KMA38" s="61"/>
      <c r="KMB38" s="61"/>
      <c r="KMC38" s="61"/>
      <c r="KMD38" s="61"/>
      <c r="KME38" s="61"/>
      <c r="KMF38" s="61"/>
      <c r="KMG38" s="61"/>
      <c r="KMH38" s="61"/>
      <c r="KMI38" s="61"/>
      <c r="KMJ38" s="61"/>
      <c r="KMK38" s="61"/>
      <c r="KML38" s="61"/>
      <c r="KMM38" s="61"/>
      <c r="KMN38" s="61"/>
      <c r="KMO38" s="61"/>
      <c r="KMP38" s="61"/>
      <c r="KMQ38" s="61"/>
      <c r="KMR38" s="61"/>
      <c r="KMS38" s="61"/>
      <c r="KMT38" s="61"/>
      <c r="KMU38" s="61"/>
      <c r="KMV38" s="61"/>
      <c r="KMW38" s="61"/>
      <c r="KMX38" s="61"/>
      <c r="KMY38" s="61"/>
      <c r="KMZ38" s="61"/>
      <c r="KNA38" s="61"/>
      <c r="KNB38" s="61"/>
      <c r="KNC38" s="61"/>
      <c r="KND38" s="61"/>
      <c r="KNE38" s="61"/>
      <c r="KNF38" s="61"/>
      <c r="KNG38" s="61"/>
      <c r="KNH38" s="61"/>
      <c r="KNI38" s="61"/>
      <c r="KNJ38" s="61"/>
      <c r="KNK38" s="61"/>
      <c r="KNL38" s="61"/>
      <c r="KNM38" s="61"/>
      <c r="KNN38" s="61"/>
      <c r="KNO38" s="61"/>
      <c r="KNP38" s="61"/>
      <c r="KNQ38" s="61"/>
      <c r="KNR38" s="61"/>
      <c r="KNS38" s="61"/>
      <c r="KNT38" s="61"/>
      <c r="KNU38" s="61"/>
      <c r="KNV38" s="61"/>
      <c r="KNW38" s="61"/>
      <c r="KNX38" s="61"/>
      <c r="KNY38" s="61"/>
      <c r="KNZ38" s="61"/>
      <c r="KOA38" s="61"/>
      <c r="KOB38" s="61"/>
      <c r="KOC38" s="61"/>
      <c r="KOD38" s="61"/>
      <c r="KOE38" s="61"/>
      <c r="KOF38" s="61"/>
      <c r="KOG38" s="61"/>
      <c r="KOH38" s="61"/>
      <c r="KOI38" s="61"/>
      <c r="KOJ38" s="61"/>
      <c r="KOK38" s="61"/>
      <c r="KOL38" s="61"/>
      <c r="KOM38" s="61"/>
      <c r="KON38" s="61"/>
      <c r="KOO38" s="61"/>
      <c r="KOP38" s="61"/>
      <c r="KOQ38" s="61"/>
      <c r="KOR38" s="61"/>
      <c r="KOS38" s="61"/>
      <c r="KOT38" s="61"/>
      <c r="KOU38" s="61"/>
      <c r="KOV38" s="61"/>
      <c r="KOW38" s="61"/>
      <c r="KOX38" s="61"/>
      <c r="KOY38" s="61"/>
      <c r="KOZ38" s="61"/>
      <c r="KPA38" s="61"/>
      <c r="KPB38" s="61"/>
      <c r="KPC38" s="61"/>
      <c r="KPD38" s="61"/>
      <c r="KPE38" s="61"/>
      <c r="KPF38" s="61"/>
      <c r="KPG38" s="61"/>
      <c r="KPH38" s="61"/>
      <c r="KPI38" s="61"/>
      <c r="KPJ38" s="61"/>
      <c r="KPK38" s="61"/>
      <c r="KPL38" s="61"/>
      <c r="KPM38" s="61"/>
      <c r="KPN38" s="61"/>
      <c r="KPO38" s="61"/>
      <c r="KPP38" s="61"/>
      <c r="KPQ38" s="61"/>
      <c r="KPR38" s="61"/>
      <c r="KPS38" s="61"/>
      <c r="KPT38" s="61"/>
      <c r="KPU38" s="61"/>
      <c r="KPV38" s="61"/>
      <c r="KPW38" s="61"/>
      <c r="KPX38" s="61"/>
      <c r="KPY38" s="61"/>
      <c r="KPZ38" s="61"/>
      <c r="KQA38" s="61"/>
      <c r="KQB38" s="61"/>
      <c r="KQC38" s="61"/>
      <c r="KQD38" s="61"/>
      <c r="KQE38" s="61"/>
      <c r="KQF38" s="61"/>
      <c r="KQG38" s="61"/>
      <c r="KQH38" s="61"/>
      <c r="KQI38" s="61"/>
      <c r="KQJ38" s="61"/>
      <c r="KQK38" s="61"/>
      <c r="KQL38" s="61"/>
      <c r="KQM38" s="61"/>
      <c r="KQN38" s="61"/>
      <c r="KQO38" s="61"/>
      <c r="KQP38" s="61"/>
      <c r="KQQ38" s="61"/>
      <c r="KQR38" s="61"/>
      <c r="KQS38" s="61"/>
      <c r="KQT38" s="61"/>
      <c r="KQU38" s="61"/>
      <c r="KQV38" s="61"/>
      <c r="KQW38" s="61"/>
      <c r="KQX38" s="61"/>
      <c r="KQY38" s="61"/>
      <c r="KQZ38" s="61"/>
      <c r="KRA38" s="61"/>
      <c r="KRB38" s="61"/>
      <c r="KRC38" s="61"/>
      <c r="KRD38" s="61"/>
      <c r="KRE38" s="61"/>
      <c r="KRF38" s="61"/>
      <c r="KRG38" s="61"/>
      <c r="KRH38" s="61"/>
      <c r="KRI38" s="61"/>
      <c r="KRJ38" s="61"/>
      <c r="KRK38" s="61"/>
      <c r="KRL38" s="61"/>
      <c r="KRM38" s="61"/>
      <c r="KRN38" s="61"/>
      <c r="KRO38" s="61"/>
      <c r="KRP38" s="61"/>
      <c r="KRQ38" s="61"/>
      <c r="KRR38" s="61"/>
      <c r="KRS38" s="61"/>
      <c r="KRT38" s="61"/>
      <c r="KRU38" s="61"/>
      <c r="KRV38" s="61"/>
      <c r="KRW38" s="61"/>
      <c r="KRX38" s="61"/>
      <c r="KRY38" s="61"/>
      <c r="KRZ38" s="61"/>
      <c r="KSA38" s="61"/>
      <c r="KSB38" s="61"/>
      <c r="KSC38" s="61"/>
      <c r="KSD38" s="61"/>
      <c r="KSE38" s="61"/>
      <c r="KSF38" s="61"/>
      <c r="KSG38" s="61"/>
      <c r="KSH38" s="61"/>
      <c r="KSI38" s="61"/>
      <c r="KSJ38" s="61"/>
      <c r="KSK38" s="61"/>
      <c r="KSL38" s="61"/>
      <c r="KSM38" s="61"/>
      <c r="KSN38" s="61"/>
      <c r="KSO38" s="61"/>
      <c r="KSP38" s="61"/>
      <c r="KSQ38" s="61"/>
      <c r="KSR38" s="61"/>
      <c r="KSS38" s="61"/>
      <c r="KST38" s="61"/>
      <c r="KSU38" s="61"/>
      <c r="KSV38" s="61"/>
      <c r="KSW38" s="61"/>
      <c r="KSX38" s="61"/>
      <c r="KSY38" s="61"/>
      <c r="KSZ38" s="61"/>
      <c r="KTA38" s="61"/>
      <c r="KTB38" s="61"/>
      <c r="KTC38" s="61"/>
      <c r="KTD38" s="61"/>
      <c r="KTE38" s="61"/>
      <c r="KTF38" s="61"/>
      <c r="KTG38" s="61"/>
      <c r="KTH38" s="61"/>
      <c r="KTI38" s="61"/>
      <c r="KTJ38" s="61"/>
      <c r="KTK38" s="61"/>
      <c r="KTL38" s="61"/>
      <c r="KTM38" s="61"/>
      <c r="KTN38" s="61"/>
      <c r="KTO38" s="61"/>
      <c r="KTP38" s="61"/>
      <c r="KTQ38" s="61"/>
      <c r="KTR38" s="61"/>
      <c r="KTS38" s="61"/>
      <c r="KTT38" s="61"/>
      <c r="KTU38" s="61"/>
      <c r="KTV38" s="61"/>
      <c r="KTW38" s="61"/>
      <c r="KTX38" s="61"/>
      <c r="KTY38" s="61"/>
      <c r="KTZ38" s="61"/>
      <c r="KUA38" s="61"/>
      <c r="KUB38" s="61"/>
      <c r="KUC38" s="61"/>
      <c r="KUD38" s="61"/>
      <c r="KUE38" s="61"/>
      <c r="KUF38" s="61"/>
      <c r="KUG38" s="61"/>
      <c r="KUH38" s="61"/>
      <c r="KUI38" s="61"/>
      <c r="KUJ38" s="61"/>
      <c r="KUK38" s="61"/>
      <c r="KUL38" s="61"/>
      <c r="KUM38" s="61"/>
      <c r="KUN38" s="61"/>
      <c r="KUO38" s="61"/>
      <c r="KUP38" s="61"/>
      <c r="KUQ38" s="61"/>
      <c r="KUR38" s="61"/>
      <c r="KUS38" s="61"/>
      <c r="KUT38" s="61"/>
      <c r="KUU38" s="61"/>
      <c r="KUV38" s="61"/>
      <c r="KUW38" s="61"/>
      <c r="KUX38" s="61"/>
      <c r="KUY38" s="61"/>
      <c r="KUZ38" s="61"/>
      <c r="KVA38" s="61"/>
      <c r="KVB38" s="61"/>
      <c r="KVC38" s="61"/>
      <c r="KVD38" s="61"/>
      <c r="KVE38" s="61"/>
      <c r="KVF38" s="61"/>
      <c r="KVG38" s="61"/>
      <c r="KVH38" s="61"/>
      <c r="KVI38" s="61"/>
      <c r="KVJ38" s="61"/>
      <c r="KVK38" s="61"/>
      <c r="KVL38" s="61"/>
      <c r="KVM38" s="61"/>
      <c r="KVN38" s="61"/>
      <c r="KVO38" s="61"/>
      <c r="KVP38" s="61"/>
      <c r="KVQ38" s="61"/>
      <c r="KVR38" s="61"/>
      <c r="KVS38" s="61"/>
      <c r="KVT38" s="61"/>
      <c r="KVU38" s="61"/>
      <c r="KVV38" s="61"/>
      <c r="KVW38" s="61"/>
      <c r="KVX38" s="61"/>
      <c r="KVY38" s="61"/>
      <c r="KVZ38" s="61"/>
      <c r="KWA38" s="61"/>
      <c r="KWB38" s="61"/>
      <c r="KWC38" s="61"/>
      <c r="KWD38" s="61"/>
      <c r="KWE38" s="61"/>
      <c r="KWF38" s="61"/>
      <c r="KWG38" s="61"/>
      <c r="KWH38" s="61"/>
      <c r="KWI38" s="61"/>
      <c r="KWJ38" s="61"/>
      <c r="KWK38" s="61"/>
      <c r="KWL38" s="61"/>
      <c r="KWM38" s="61"/>
      <c r="KWN38" s="61"/>
      <c r="KWO38" s="61"/>
      <c r="KWP38" s="61"/>
      <c r="KWQ38" s="61"/>
      <c r="KWR38" s="61"/>
      <c r="KWS38" s="61"/>
      <c r="KWT38" s="61"/>
      <c r="KWU38" s="61"/>
      <c r="KWV38" s="61"/>
      <c r="KWW38" s="61"/>
      <c r="KWX38" s="61"/>
      <c r="KWY38" s="61"/>
      <c r="KWZ38" s="61"/>
      <c r="KXA38" s="61"/>
      <c r="KXB38" s="61"/>
      <c r="KXC38" s="61"/>
      <c r="KXD38" s="61"/>
      <c r="KXE38" s="61"/>
      <c r="KXF38" s="61"/>
      <c r="KXG38" s="61"/>
      <c r="KXH38" s="61"/>
      <c r="KXI38" s="61"/>
      <c r="KXJ38" s="61"/>
      <c r="KXK38" s="61"/>
      <c r="KXL38" s="61"/>
      <c r="KXM38" s="61"/>
      <c r="KXN38" s="61"/>
      <c r="KXO38" s="61"/>
      <c r="KXP38" s="61"/>
      <c r="KXQ38" s="61"/>
      <c r="KXR38" s="61"/>
      <c r="KXS38" s="61"/>
      <c r="KXT38" s="61"/>
      <c r="KXU38" s="61"/>
      <c r="KXV38" s="61"/>
      <c r="KXW38" s="61"/>
      <c r="KXX38" s="61"/>
      <c r="KXY38" s="61"/>
      <c r="KXZ38" s="61"/>
      <c r="KYA38" s="61"/>
      <c r="KYB38" s="61"/>
      <c r="KYC38" s="61"/>
      <c r="KYD38" s="61"/>
      <c r="KYE38" s="61"/>
      <c r="KYF38" s="61"/>
      <c r="KYG38" s="61"/>
      <c r="KYH38" s="61"/>
      <c r="KYI38" s="61"/>
      <c r="KYJ38" s="61"/>
      <c r="KYK38" s="61"/>
      <c r="KYL38" s="61"/>
      <c r="KYM38" s="61"/>
      <c r="KYN38" s="61"/>
      <c r="KYO38" s="61"/>
      <c r="KYP38" s="61"/>
      <c r="KYQ38" s="61"/>
      <c r="KYR38" s="61"/>
      <c r="KYS38" s="61"/>
      <c r="KYT38" s="61"/>
      <c r="KYU38" s="61"/>
      <c r="KYV38" s="61"/>
      <c r="KYW38" s="61"/>
      <c r="KYX38" s="61"/>
      <c r="KYY38" s="61"/>
      <c r="KYZ38" s="61"/>
      <c r="KZA38" s="61"/>
      <c r="KZB38" s="61"/>
      <c r="KZC38" s="61"/>
      <c r="KZD38" s="61"/>
      <c r="KZE38" s="61"/>
      <c r="KZF38" s="61"/>
      <c r="KZG38" s="61"/>
      <c r="KZH38" s="61"/>
      <c r="KZI38" s="61"/>
      <c r="KZJ38" s="61"/>
      <c r="KZK38" s="61"/>
      <c r="KZL38" s="61"/>
      <c r="KZM38" s="61"/>
      <c r="KZN38" s="61"/>
      <c r="KZO38" s="61"/>
      <c r="KZP38" s="61"/>
      <c r="KZQ38" s="61"/>
      <c r="KZR38" s="61"/>
      <c r="KZS38" s="61"/>
      <c r="KZT38" s="61"/>
      <c r="KZU38" s="61"/>
      <c r="KZV38" s="61"/>
      <c r="KZW38" s="61"/>
      <c r="KZX38" s="61"/>
      <c r="KZY38" s="61"/>
      <c r="KZZ38" s="61"/>
      <c r="LAA38" s="61"/>
      <c r="LAB38" s="61"/>
      <c r="LAC38" s="61"/>
      <c r="LAD38" s="61"/>
      <c r="LAE38" s="61"/>
      <c r="LAF38" s="61"/>
      <c r="LAG38" s="61"/>
      <c r="LAH38" s="61"/>
      <c r="LAI38" s="61"/>
      <c r="LAJ38" s="61"/>
      <c r="LAK38" s="61"/>
      <c r="LAL38" s="61"/>
      <c r="LAM38" s="61"/>
      <c r="LAN38" s="61"/>
      <c r="LAO38" s="61"/>
      <c r="LAP38" s="61"/>
      <c r="LAQ38" s="61"/>
      <c r="LAR38" s="61"/>
      <c r="LAS38" s="61"/>
      <c r="LAT38" s="61"/>
      <c r="LAU38" s="61"/>
      <c r="LAV38" s="61"/>
      <c r="LAW38" s="61"/>
      <c r="LAX38" s="61"/>
      <c r="LAY38" s="61"/>
      <c r="LAZ38" s="61"/>
      <c r="LBA38" s="61"/>
      <c r="LBB38" s="61"/>
      <c r="LBC38" s="61"/>
      <c r="LBD38" s="61"/>
      <c r="LBE38" s="61"/>
      <c r="LBF38" s="61"/>
      <c r="LBG38" s="61"/>
      <c r="LBH38" s="61"/>
      <c r="LBI38" s="61"/>
      <c r="LBJ38" s="61"/>
      <c r="LBK38" s="61"/>
      <c r="LBL38" s="61"/>
      <c r="LBM38" s="61"/>
      <c r="LBN38" s="61"/>
      <c r="LBO38" s="61"/>
      <c r="LBP38" s="61"/>
      <c r="LBQ38" s="61"/>
      <c r="LBR38" s="61"/>
      <c r="LBS38" s="61"/>
      <c r="LBT38" s="61"/>
      <c r="LBU38" s="61"/>
      <c r="LBV38" s="61"/>
      <c r="LBW38" s="61"/>
      <c r="LBX38" s="61"/>
      <c r="LBY38" s="61"/>
      <c r="LBZ38" s="61"/>
      <c r="LCA38" s="61"/>
      <c r="LCB38" s="61"/>
      <c r="LCC38" s="61"/>
      <c r="LCD38" s="61"/>
      <c r="LCE38" s="61"/>
      <c r="LCF38" s="61"/>
      <c r="LCG38" s="61"/>
      <c r="LCH38" s="61"/>
      <c r="LCI38" s="61"/>
      <c r="LCJ38" s="61"/>
      <c r="LCK38" s="61"/>
      <c r="LCL38" s="61"/>
      <c r="LCM38" s="61"/>
      <c r="LCN38" s="61"/>
      <c r="LCO38" s="61"/>
      <c r="LCP38" s="61"/>
      <c r="LCQ38" s="61"/>
      <c r="LCR38" s="61"/>
      <c r="LCS38" s="61"/>
      <c r="LCT38" s="61"/>
      <c r="LCU38" s="61"/>
      <c r="LCV38" s="61"/>
      <c r="LCW38" s="61"/>
      <c r="LCX38" s="61"/>
      <c r="LCY38" s="61"/>
      <c r="LCZ38" s="61"/>
      <c r="LDA38" s="61"/>
      <c r="LDB38" s="61"/>
      <c r="LDC38" s="61"/>
      <c r="LDD38" s="61"/>
      <c r="LDE38" s="61"/>
      <c r="LDF38" s="61"/>
      <c r="LDG38" s="61"/>
      <c r="LDH38" s="61"/>
      <c r="LDI38" s="61"/>
      <c r="LDJ38" s="61"/>
      <c r="LDK38" s="61"/>
      <c r="LDL38" s="61"/>
      <c r="LDM38" s="61"/>
      <c r="LDN38" s="61"/>
      <c r="LDO38" s="61"/>
      <c r="LDP38" s="61"/>
      <c r="LDQ38" s="61"/>
      <c r="LDR38" s="61"/>
      <c r="LDS38" s="61"/>
      <c r="LDT38" s="61"/>
      <c r="LDU38" s="61"/>
      <c r="LDV38" s="61"/>
      <c r="LDW38" s="61"/>
      <c r="LDX38" s="61"/>
      <c r="LDY38" s="61"/>
      <c r="LDZ38" s="61"/>
      <c r="LEA38" s="61"/>
      <c r="LEB38" s="61"/>
      <c r="LEC38" s="61"/>
      <c r="LED38" s="61"/>
      <c r="LEE38" s="61"/>
      <c r="LEF38" s="61"/>
      <c r="LEG38" s="61"/>
      <c r="LEH38" s="61"/>
      <c r="LEI38" s="61"/>
      <c r="LEJ38" s="61"/>
      <c r="LEK38" s="61"/>
      <c r="LEL38" s="61"/>
      <c r="LEM38" s="61"/>
      <c r="LEN38" s="61"/>
      <c r="LEO38" s="61"/>
      <c r="LEP38" s="61"/>
      <c r="LEQ38" s="61"/>
      <c r="LER38" s="61"/>
      <c r="LES38" s="61"/>
      <c r="LET38" s="61"/>
      <c r="LEU38" s="61"/>
      <c r="LEV38" s="61"/>
      <c r="LEW38" s="61"/>
      <c r="LEX38" s="61"/>
      <c r="LEY38" s="61"/>
      <c r="LEZ38" s="61"/>
      <c r="LFA38" s="61"/>
      <c r="LFB38" s="61"/>
      <c r="LFC38" s="61"/>
      <c r="LFD38" s="61"/>
      <c r="LFE38" s="61"/>
      <c r="LFF38" s="61"/>
      <c r="LFG38" s="61"/>
      <c r="LFH38" s="61"/>
      <c r="LFI38" s="61"/>
      <c r="LFJ38" s="61"/>
      <c r="LFK38" s="61"/>
      <c r="LFL38" s="61"/>
      <c r="LFM38" s="61"/>
      <c r="LFN38" s="61"/>
      <c r="LFO38" s="61"/>
      <c r="LFP38" s="61"/>
      <c r="LFQ38" s="61"/>
      <c r="LFR38" s="61"/>
      <c r="LFS38" s="61"/>
      <c r="LFT38" s="61"/>
      <c r="LFU38" s="61"/>
      <c r="LFV38" s="61"/>
      <c r="LFW38" s="61"/>
      <c r="LFX38" s="61"/>
      <c r="LFY38" s="61"/>
      <c r="LFZ38" s="61"/>
      <c r="LGA38" s="61"/>
      <c r="LGB38" s="61"/>
      <c r="LGC38" s="61"/>
      <c r="LGD38" s="61"/>
      <c r="LGE38" s="61"/>
      <c r="LGF38" s="61"/>
      <c r="LGG38" s="61"/>
      <c r="LGH38" s="61"/>
      <c r="LGI38" s="61"/>
      <c r="LGJ38" s="61"/>
      <c r="LGK38" s="61"/>
      <c r="LGL38" s="61"/>
      <c r="LGM38" s="61"/>
      <c r="LGN38" s="61"/>
      <c r="LGO38" s="61"/>
      <c r="LGP38" s="61"/>
      <c r="LGQ38" s="61"/>
      <c r="LGR38" s="61"/>
      <c r="LGS38" s="61"/>
      <c r="LGT38" s="61"/>
      <c r="LGU38" s="61"/>
      <c r="LGV38" s="61"/>
      <c r="LGW38" s="61"/>
      <c r="LGX38" s="61"/>
      <c r="LGY38" s="61"/>
      <c r="LGZ38" s="61"/>
      <c r="LHA38" s="61"/>
      <c r="LHB38" s="61"/>
      <c r="LHC38" s="61"/>
      <c r="LHD38" s="61"/>
      <c r="LHE38" s="61"/>
      <c r="LHF38" s="61"/>
      <c r="LHG38" s="61"/>
      <c r="LHH38" s="61"/>
      <c r="LHI38" s="61"/>
      <c r="LHJ38" s="61"/>
      <c r="LHK38" s="61"/>
      <c r="LHL38" s="61"/>
      <c r="LHM38" s="61"/>
      <c r="LHN38" s="61"/>
      <c r="LHO38" s="61"/>
      <c r="LHP38" s="61"/>
      <c r="LHQ38" s="61"/>
      <c r="LHR38" s="61"/>
      <c r="LHS38" s="61"/>
      <c r="LHT38" s="61"/>
      <c r="LHU38" s="61"/>
      <c r="LHV38" s="61"/>
      <c r="LHW38" s="61"/>
      <c r="LHX38" s="61"/>
      <c r="LHY38" s="61"/>
      <c r="LHZ38" s="61"/>
      <c r="LIA38" s="61"/>
      <c r="LIB38" s="61"/>
      <c r="LIC38" s="61"/>
      <c r="LID38" s="61"/>
      <c r="LIE38" s="61"/>
      <c r="LIF38" s="61"/>
      <c r="LIG38" s="61"/>
      <c r="LIH38" s="61"/>
      <c r="LII38" s="61"/>
      <c r="LIJ38" s="61"/>
      <c r="LIK38" s="61"/>
      <c r="LIL38" s="61"/>
      <c r="LIM38" s="61"/>
      <c r="LIN38" s="61"/>
      <c r="LIO38" s="61"/>
      <c r="LIP38" s="61"/>
      <c r="LIQ38" s="61"/>
      <c r="LIR38" s="61"/>
      <c r="LIS38" s="61"/>
      <c r="LIT38" s="61"/>
      <c r="LIU38" s="61"/>
      <c r="LIV38" s="61"/>
      <c r="LIW38" s="61"/>
      <c r="LIX38" s="61"/>
      <c r="LIY38" s="61"/>
      <c r="LIZ38" s="61"/>
      <c r="LJA38" s="61"/>
      <c r="LJB38" s="61"/>
      <c r="LJC38" s="61"/>
      <c r="LJD38" s="61"/>
      <c r="LJE38" s="61"/>
      <c r="LJF38" s="61"/>
      <c r="LJG38" s="61"/>
      <c r="LJH38" s="61"/>
      <c r="LJI38" s="61"/>
      <c r="LJJ38" s="61"/>
      <c r="LJK38" s="61"/>
      <c r="LJL38" s="61"/>
      <c r="LJM38" s="61"/>
      <c r="LJN38" s="61"/>
      <c r="LJO38" s="61"/>
      <c r="LJP38" s="61"/>
      <c r="LJQ38" s="61"/>
      <c r="LJR38" s="61"/>
      <c r="LJS38" s="61"/>
      <c r="LJT38" s="61"/>
      <c r="LJU38" s="61"/>
      <c r="LJV38" s="61"/>
      <c r="LJW38" s="61"/>
      <c r="LJX38" s="61"/>
      <c r="LJY38" s="61"/>
      <c r="LJZ38" s="61"/>
      <c r="LKA38" s="61"/>
      <c r="LKB38" s="61"/>
      <c r="LKC38" s="61"/>
      <c r="LKD38" s="61"/>
      <c r="LKE38" s="61"/>
      <c r="LKF38" s="61"/>
      <c r="LKG38" s="61"/>
      <c r="LKH38" s="61"/>
      <c r="LKI38" s="61"/>
      <c r="LKJ38" s="61"/>
      <c r="LKK38" s="61"/>
      <c r="LKL38" s="61"/>
      <c r="LKM38" s="61"/>
      <c r="LKN38" s="61"/>
      <c r="LKO38" s="61"/>
      <c r="LKP38" s="61"/>
      <c r="LKQ38" s="61"/>
      <c r="LKR38" s="61"/>
      <c r="LKS38" s="61"/>
      <c r="LKT38" s="61"/>
      <c r="LKU38" s="61"/>
      <c r="LKV38" s="61"/>
      <c r="LKW38" s="61"/>
      <c r="LKX38" s="61"/>
      <c r="LKY38" s="61"/>
      <c r="LKZ38" s="61"/>
      <c r="LLA38" s="61"/>
      <c r="LLB38" s="61"/>
      <c r="LLC38" s="61"/>
      <c r="LLD38" s="61"/>
      <c r="LLE38" s="61"/>
      <c r="LLF38" s="61"/>
      <c r="LLG38" s="61"/>
      <c r="LLH38" s="61"/>
      <c r="LLI38" s="61"/>
      <c r="LLJ38" s="61"/>
      <c r="LLK38" s="61"/>
      <c r="LLL38" s="61"/>
      <c r="LLM38" s="61"/>
      <c r="LLN38" s="61"/>
      <c r="LLO38" s="61"/>
      <c r="LLP38" s="61"/>
      <c r="LLQ38" s="61"/>
      <c r="LLR38" s="61"/>
      <c r="LLS38" s="61"/>
      <c r="LLT38" s="61"/>
      <c r="LLU38" s="61"/>
      <c r="LLV38" s="61"/>
      <c r="LLW38" s="61"/>
      <c r="LLX38" s="61"/>
      <c r="LLY38" s="61"/>
      <c r="LLZ38" s="61"/>
      <c r="LMA38" s="61"/>
      <c r="LMB38" s="61"/>
      <c r="LMC38" s="61"/>
      <c r="LMD38" s="61"/>
      <c r="LME38" s="61"/>
      <c r="LMF38" s="61"/>
      <c r="LMG38" s="61"/>
      <c r="LMH38" s="61"/>
      <c r="LMI38" s="61"/>
      <c r="LMJ38" s="61"/>
      <c r="LMK38" s="61"/>
      <c r="LML38" s="61"/>
      <c r="LMM38" s="61"/>
      <c r="LMN38" s="61"/>
      <c r="LMO38" s="61"/>
      <c r="LMP38" s="61"/>
      <c r="LMQ38" s="61"/>
      <c r="LMR38" s="61"/>
      <c r="LMS38" s="61"/>
      <c r="LMT38" s="61"/>
      <c r="LMU38" s="61"/>
      <c r="LMV38" s="61"/>
      <c r="LMW38" s="61"/>
      <c r="LMX38" s="61"/>
      <c r="LMY38" s="61"/>
      <c r="LMZ38" s="61"/>
      <c r="LNA38" s="61"/>
      <c r="LNB38" s="61"/>
      <c r="LNC38" s="61"/>
      <c r="LND38" s="61"/>
      <c r="LNE38" s="61"/>
      <c r="LNF38" s="61"/>
      <c r="LNG38" s="61"/>
      <c r="LNH38" s="61"/>
      <c r="LNI38" s="61"/>
      <c r="LNJ38" s="61"/>
      <c r="LNK38" s="61"/>
      <c r="LNL38" s="61"/>
      <c r="LNM38" s="61"/>
      <c r="LNN38" s="61"/>
      <c r="LNO38" s="61"/>
      <c r="LNP38" s="61"/>
      <c r="LNQ38" s="61"/>
      <c r="LNR38" s="61"/>
      <c r="LNS38" s="61"/>
      <c r="LNT38" s="61"/>
      <c r="LNU38" s="61"/>
      <c r="LNV38" s="61"/>
      <c r="LNW38" s="61"/>
      <c r="LNX38" s="61"/>
      <c r="LNY38" s="61"/>
      <c r="LNZ38" s="61"/>
      <c r="LOA38" s="61"/>
      <c r="LOB38" s="61"/>
      <c r="LOC38" s="61"/>
      <c r="LOD38" s="61"/>
      <c r="LOE38" s="61"/>
      <c r="LOF38" s="61"/>
      <c r="LOG38" s="61"/>
      <c r="LOH38" s="61"/>
      <c r="LOI38" s="61"/>
      <c r="LOJ38" s="61"/>
      <c r="LOK38" s="61"/>
      <c r="LOL38" s="61"/>
      <c r="LOM38" s="61"/>
      <c r="LON38" s="61"/>
      <c r="LOO38" s="61"/>
      <c r="LOP38" s="61"/>
      <c r="LOQ38" s="61"/>
      <c r="LOR38" s="61"/>
      <c r="LOS38" s="61"/>
      <c r="LOT38" s="61"/>
      <c r="LOU38" s="61"/>
      <c r="LOV38" s="61"/>
      <c r="LOW38" s="61"/>
      <c r="LOX38" s="61"/>
      <c r="LOY38" s="61"/>
      <c r="LOZ38" s="61"/>
      <c r="LPA38" s="61"/>
      <c r="LPB38" s="61"/>
      <c r="LPC38" s="61"/>
      <c r="LPD38" s="61"/>
      <c r="LPE38" s="61"/>
      <c r="LPF38" s="61"/>
      <c r="LPG38" s="61"/>
      <c r="LPH38" s="61"/>
      <c r="LPI38" s="61"/>
      <c r="LPJ38" s="61"/>
      <c r="LPK38" s="61"/>
      <c r="LPL38" s="61"/>
      <c r="LPM38" s="61"/>
      <c r="LPN38" s="61"/>
      <c r="LPO38" s="61"/>
      <c r="LPP38" s="61"/>
      <c r="LPQ38" s="61"/>
      <c r="LPR38" s="61"/>
      <c r="LPS38" s="61"/>
      <c r="LPT38" s="61"/>
      <c r="LPU38" s="61"/>
      <c r="LPV38" s="61"/>
      <c r="LPW38" s="61"/>
      <c r="LPX38" s="61"/>
      <c r="LPY38" s="61"/>
      <c r="LPZ38" s="61"/>
      <c r="LQA38" s="61"/>
      <c r="LQB38" s="61"/>
      <c r="LQC38" s="61"/>
      <c r="LQD38" s="61"/>
      <c r="LQE38" s="61"/>
      <c r="LQF38" s="61"/>
      <c r="LQG38" s="61"/>
      <c r="LQH38" s="61"/>
      <c r="LQI38" s="61"/>
      <c r="LQJ38" s="61"/>
      <c r="LQK38" s="61"/>
      <c r="LQL38" s="61"/>
      <c r="LQM38" s="61"/>
      <c r="LQN38" s="61"/>
      <c r="LQO38" s="61"/>
      <c r="LQP38" s="61"/>
      <c r="LQQ38" s="61"/>
      <c r="LQR38" s="61"/>
      <c r="LQS38" s="61"/>
      <c r="LQT38" s="61"/>
      <c r="LQU38" s="61"/>
      <c r="LQV38" s="61"/>
      <c r="LQW38" s="61"/>
      <c r="LQX38" s="61"/>
      <c r="LQY38" s="61"/>
      <c r="LQZ38" s="61"/>
      <c r="LRA38" s="61"/>
      <c r="LRB38" s="61"/>
      <c r="LRC38" s="61"/>
      <c r="LRD38" s="61"/>
      <c r="LRE38" s="61"/>
      <c r="LRF38" s="61"/>
      <c r="LRG38" s="61"/>
      <c r="LRH38" s="61"/>
      <c r="LRI38" s="61"/>
      <c r="LRJ38" s="61"/>
      <c r="LRK38" s="61"/>
      <c r="LRL38" s="61"/>
      <c r="LRM38" s="61"/>
      <c r="LRN38" s="61"/>
      <c r="LRO38" s="61"/>
      <c r="LRP38" s="61"/>
      <c r="LRQ38" s="61"/>
      <c r="LRR38" s="61"/>
      <c r="LRS38" s="61"/>
      <c r="LRT38" s="61"/>
      <c r="LRU38" s="61"/>
      <c r="LRV38" s="61"/>
      <c r="LRW38" s="61"/>
      <c r="LRX38" s="61"/>
      <c r="LRY38" s="61"/>
      <c r="LRZ38" s="61"/>
      <c r="LSA38" s="61"/>
      <c r="LSB38" s="61"/>
      <c r="LSC38" s="61"/>
      <c r="LSD38" s="61"/>
      <c r="LSE38" s="61"/>
      <c r="LSF38" s="61"/>
      <c r="LSG38" s="61"/>
      <c r="LSH38" s="61"/>
      <c r="LSI38" s="61"/>
      <c r="LSJ38" s="61"/>
      <c r="LSK38" s="61"/>
      <c r="LSL38" s="61"/>
      <c r="LSM38" s="61"/>
      <c r="LSN38" s="61"/>
      <c r="LSO38" s="61"/>
      <c r="LSP38" s="61"/>
      <c r="LSQ38" s="61"/>
      <c r="LSR38" s="61"/>
      <c r="LSS38" s="61"/>
      <c r="LST38" s="61"/>
      <c r="LSU38" s="61"/>
      <c r="LSV38" s="61"/>
      <c r="LSW38" s="61"/>
      <c r="LSX38" s="61"/>
      <c r="LSY38" s="61"/>
      <c r="LSZ38" s="61"/>
      <c r="LTA38" s="61"/>
      <c r="LTB38" s="61"/>
      <c r="LTC38" s="61"/>
      <c r="LTD38" s="61"/>
      <c r="LTE38" s="61"/>
      <c r="LTF38" s="61"/>
      <c r="LTG38" s="61"/>
      <c r="LTH38" s="61"/>
      <c r="LTI38" s="61"/>
      <c r="LTJ38" s="61"/>
      <c r="LTK38" s="61"/>
      <c r="LTL38" s="61"/>
      <c r="LTM38" s="61"/>
      <c r="LTN38" s="61"/>
      <c r="LTO38" s="61"/>
      <c r="LTP38" s="61"/>
      <c r="LTQ38" s="61"/>
      <c r="LTR38" s="61"/>
      <c r="LTS38" s="61"/>
      <c r="LTT38" s="61"/>
      <c r="LTU38" s="61"/>
      <c r="LTV38" s="61"/>
      <c r="LTW38" s="61"/>
      <c r="LTX38" s="61"/>
      <c r="LTY38" s="61"/>
      <c r="LTZ38" s="61"/>
      <c r="LUA38" s="61"/>
      <c r="LUB38" s="61"/>
      <c r="LUC38" s="61"/>
      <c r="LUD38" s="61"/>
      <c r="LUE38" s="61"/>
      <c r="LUF38" s="61"/>
      <c r="LUG38" s="61"/>
      <c r="LUH38" s="61"/>
      <c r="LUI38" s="61"/>
      <c r="LUJ38" s="61"/>
      <c r="LUK38" s="61"/>
      <c r="LUL38" s="61"/>
      <c r="LUM38" s="61"/>
      <c r="LUN38" s="61"/>
      <c r="LUO38" s="61"/>
      <c r="LUP38" s="61"/>
      <c r="LUQ38" s="61"/>
      <c r="LUR38" s="61"/>
      <c r="LUS38" s="61"/>
      <c r="LUT38" s="61"/>
      <c r="LUU38" s="61"/>
      <c r="LUV38" s="61"/>
      <c r="LUW38" s="61"/>
      <c r="LUX38" s="61"/>
      <c r="LUY38" s="61"/>
      <c r="LUZ38" s="61"/>
      <c r="LVA38" s="61"/>
      <c r="LVB38" s="61"/>
      <c r="LVC38" s="61"/>
      <c r="LVD38" s="61"/>
      <c r="LVE38" s="61"/>
      <c r="LVF38" s="61"/>
      <c r="LVG38" s="61"/>
      <c r="LVH38" s="61"/>
      <c r="LVI38" s="61"/>
      <c r="LVJ38" s="61"/>
      <c r="LVK38" s="61"/>
      <c r="LVL38" s="61"/>
      <c r="LVM38" s="61"/>
      <c r="LVN38" s="61"/>
      <c r="LVO38" s="61"/>
      <c r="LVP38" s="61"/>
      <c r="LVQ38" s="61"/>
      <c r="LVR38" s="61"/>
      <c r="LVS38" s="61"/>
      <c r="LVT38" s="61"/>
      <c r="LVU38" s="61"/>
      <c r="LVV38" s="61"/>
      <c r="LVW38" s="61"/>
      <c r="LVX38" s="61"/>
      <c r="LVY38" s="61"/>
      <c r="LVZ38" s="61"/>
      <c r="LWA38" s="61"/>
      <c r="LWB38" s="61"/>
      <c r="LWC38" s="61"/>
      <c r="LWD38" s="61"/>
      <c r="LWE38" s="61"/>
      <c r="LWF38" s="61"/>
      <c r="LWG38" s="61"/>
      <c r="LWH38" s="61"/>
      <c r="LWI38" s="61"/>
      <c r="LWJ38" s="61"/>
      <c r="LWK38" s="61"/>
      <c r="LWL38" s="61"/>
      <c r="LWM38" s="61"/>
      <c r="LWN38" s="61"/>
      <c r="LWO38" s="61"/>
      <c r="LWP38" s="61"/>
      <c r="LWQ38" s="61"/>
      <c r="LWR38" s="61"/>
      <c r="LWS38" s="61"/>
      <c r="LWT38" s="61"/>
      <c r="LWU38" s="61"/>
      <c r="LWV38" s="61"/>
      <c r="LWW38" s="61"/>
      <c r="LWX38" s="61"/>
      <c r="LWY38" s="61"/>
      <c r="LWZ38" s="61"/>
      <c r="LXA38" s="61"/>
      <c r="LXB38" s="61"/>
      <c r="LXC38" s="61"/>
      <c r="LXD38" s="61"/>
      <c r="LXE38" s="61"/>
      <c r="LXF38" s="61"/>
      <c r="LXG38" s="61"/>
      <c r="LXH38" s="61"/>
      <c r="LXI38" s="61"/>
      <c r="LXJ38" s="61"/>
      <c r="LXK38" s="61"/>
      <c r="LXL38" s="61"/>
      <c r="LXM38" s="61"/>
      <c r="LXN38" s="61"/>
      <c r="LXO38" s="61"/>
      <c r="LXP38" s="61"/>
      <c r="LXQ38" s="61"/>
      <c r="LXR38" s="61"/>
      <c r="LXS38" s="61"/>
      <c r="LXT38" s="61"/>
      <c r="LXU38" s="61"/>
      <c r="LXV38" s="61"/>
      <c r="LXW38" s="61"/>
      <c r="LXX38" s="61"/>
      <c r="LXY38" s="61"/>
      <c r="LXZ38" s="61"/>
      <c r="LYA38" s="61"/>
      <c r="LYB38" s="61"/>
      <c r="LYC38" s="61"/>
      <c r="LYD38" s="61"/>
      <c r="LYE38" s="61"/>
      <c r="LYF38" s="61"/>
      <c r="LYG38" s="61"/>
      <c r="LYH38" s="61"/>
      <c r="LYI38" s="61"/>
      <c r="LYJ38" s="61"/>
      <c r="LYK38" s="61"/>
      <c r="LYL38" s="61"/>
      <c r="LYM38" s="61"/>
      <c r="LYN38" s="61"/>
      <c r="LYO38" s="61"/>
      <c r="LYP38" s="61"/>
      <c r="LYQ38" s="61"/>
      <c r="LYR38" s="61"/>
      <c r="LYS38" s="61"/>
      <c r="LYT38" s="61"/>
      <c r="LYU38" s="61"/>
      <c r="LYV38" s="61"/>
      <c r="LYW38" s="61"/>
      <c r="LYX38" s="61"/>
      <c r="LYY38" s="61"/>
      <c r="LYZ38" s="61"/>
      <c r="LZA38" s="61"/>
      <c r="LZB38" s="61"/>
      <c r="LZC38" s="61"/>
      <c r="LZD38" s="61"/>
      <c r="LZE38" s="61"/>
      <c r="LZF38" s="61"/>
      <c r="LZG38" s="61"/>
      <c r="LZH38" s="61"/>
      <c r="LZI38" s="61"/>
      <c r="LZJ38" s="61"/>
      <c r="LZK38" s="61"/>
      <c r="LZL38" s="61"/>
      <c r="LZM38" s="61"/>
      <c r="LZN38" s="61"/>
      <c r="LZO38" s="61"/>
      <c r="LZP38" s="61"/>
      <c r="LZQ38" s="61"/>
      <c r="LZR38" s="61"/>
      <c r="LZS38" s="61"/>
      <c r="LZT38" s="61"/>
      <c r="LZU38" s="61"/>
      <c r="LZV38" s="61"/>
      <c r="LZW38" s="61"/>
      <c r="LZX38" s="61"/>
      <c r="LZY38" s="61"/>
      <c r="LZZ38" s="61"/>
      <c r="MAA38" s="61"/>
      <c r="MAB38" s="61"/>
      <c r="MAC38" s="61"/>
      <c r="MAD38" s="61"/>
      <c r="MAE38" s="61"/>
      <c r="MAF38" s="61"/>
      <c r="MAG38" s="61"/>
      <c r="MAH38" s="61"/>
      <c r="MAI38" s="61"/>
      <c r="MAJ38" s="61"/>
      <c r="MAK38" s="61"/>
      <c r="MAL38" s="61"/>
      <c r="MAM38" s="61"/>
      <c r="MAN38" s="61"/>
      <c r="MAO38" s="61"/>
      <c r="MAP38" s="61"/>
      <c r="MAQ38" s="61"/>
      <c r="MAR38" s="61"/>
      <c r="MAS38" s="61"/>
      <c r="MAT38" s="61"/>
      <c r="MAU38" s="61"/>
      <c r="MAV38" s="61"/>
      <c r="MAW38" s="61"/>
      <c r="MAX38" s="61"/>
      <c r="MAY38" s="61"/>
      <c r="MAZ38" s="61"/>
      <c r="MBA38" s="61"/>
      <c r="MBB38" s="61"/>
      <c r="MBC38" s="61"/>
      <c r="MBD38" s="61"/>
      <c r="MBE38" s="61"/>
      <c r="MBF38" s="61"/>
      <c r="MBG38" s="61"/>
      <c r="MBH38" s="61"/>
      <c r="MBI38" s="61"/>
      <c r="MBJ38" s="61"/>
      <c r="MBK38" s="61"/>
      <c r="MBL38" s="61"/>
      <c r="MBM38" s="61"/>
      <c r="MBN38" s="61"/>
      <c r="MBO38" s="61"/>
      <c r="MBP38" s="61"/>
      <c r="MBQ38" s="61"/>
      <c r="MBR38" s="61"/>
      <c r="MBS38" s="61"/>
      <c r="MBT38" s="61"/>
      <c r="MBU38" s="61"/>
      <c r="MBV38" s="61"/>
      <c r="MBW38" s="61"/>
      <c r="MBX38" s="61"/>
      <c r="MBY38" s="61"/>
      <c r="MBZ38" s="61"/>
      <c r="MCA38" s="61"/>
      <c r="MCB38" s="61"/>
      <c r="MCC38" s="61"/>
      <c r="MCD38" s="61"/>
      <c r="MCE38" s="61"/>
      <c r="MCF38" s="61"/>
      <c r="MCG38" s="61"/>
      <c r="MCH38" s="61"/>
      <c r="MCI38" s="61"/>
      <c r="MCJ38" s="61"/>
      <c r="MCK38" s="61"/>
      <c r="MCL38" s="61"/>
      <c r="MCM38" s="61"/>
      <c r="MCN38" s="61"/>
      <c r="MCO38" s="61"/>
      <c r="MCP38" s="61"/>
      <c r="MCQ38" s="61"/>
      <c r="MCR38" s="61"/>
      <c r="MCS38" s="61"/>
      <c r="MCT38" s="61"/>
      <c r="MCU38" s="61"/>
      <c r="MCV38" s="61"/>
      <c r="MCW38" s="61"/>
      <c r="MCX38" s="61"/>
      <c r="MCY38" s="61"/>
      <c r="MCZ38" s="61"/>
      <c r="MDA38" s="61"/>
      <c r="MDB38" s="61"/>
      <c r="MDC38" s="61"/>
      <c r="MDD38" s="61"/>
      <c r="MDE38" s="61"/>
      <c r="MDF38" s="61"/>
      <c r="MDG38" s="61"/>
      <c r="MDH38" s="61"/>
      <c r="MDI38" s="61"/>
      <c r="MDJ38" s="61"/>
      <c r="MDK38" s="61"/>
      <c r="MDL38" s="61"/>
      <c r="MDM38" s="61"/>
      <c r="MDN38" s="61"/>
      <c r="MDO38" s="61"/>
      <c r="MDP38" s="61"/>
      <c r="MDQ38" s="61"/>
      <c r="MDR38" s="61"/>
      <c r="MDS38" s="61"/>
      <c r="MDT38" s="61"/>
      <c r="MDU38" s="61"/>
      <c r="MDV38" s="61"/>
      <c r="MDW38" s="61"/>
      <c r="MDX38" s="61"/>
      <c r="MDY38" s="61"/>
      <c r="MDZ38" s="61"/>
      <c r="MEA38" s="61"/>
      <c r="MEB38" s="61"/>
      <c r="MEC38" s="61"/>
      <c r="MED38" s="61"/>
      <c r="MEE38" s="61"/>
      <c r="MEF38" s="61"/>
      <c r="MEG38" s="61"/>
      <c r="MEH38" s="61"/>
      <c r="MEI38" s="61"/>
      <c r="MEJ38" s="61"/>
      <c r="MEK38" s="61"/>
      <c r="MEL38" s="61"/>
      <c r="MEM38" s="61"/>
      <c r="MEN38" s="61"/>
      <c r="MEO38" s="61"/>
      <c r="MEP38" s="61"/>
      <c r="MEQ38" s="61"/>
      <c r="MER38" s="61"/>
      <c r="MES38" s="61"/>
      <c r="MET38" s="61"/>
      <c r="MEU38" s="61"/>
      <c r="MEV38" s="61"/>
      <c r="MEW38" s="61"/>
      <c r="MEX38" s="61"/>
      <c r="MEY38" s="61"/>
      <c r="MEZ38" s="61"/>
      <c r="MFA38" s="61"/>
      <c r="MFB38" s="61"/>
      <c r="MFC38" s="61"/>
      <c r="MFD38" s="61"/>
      <c r="MFE38" s="61"/>
      <c r="MFF38" s="61"/>
      <c r="MFG38" s="61"/>
      <c r="MFH38" s="61"/>
      <c r="MFI38" s="61"/>
      <c r="MFJ38" s="61"/>
      <c r="MFK38" s="61"/>
      <c r="MFL38" s="61"/>
      <c r="MFM38" s="61"/>
      <c r="MFN38" s="61"/>
      <c r="MFO38" s="61"/>
      <c r="MFP38" s="61"/>
      <c r="MFQ38" s="61"/>
      <c r="MFR38" s="61"/>
      <c r="MFS38" s="61"/>
      <c r="MFT38" s="61"/>
      <c r="MFU38" s="61"/>
      <c r="MFV38" s="61"/>
      <c r="MFW38" s="61"/>
      <c r="MFX38" s="61"/>
      <c r="MFY38" s="61"/>
      <c r="MFZ38" s="61"/>
      <c r="MGA38" s="61"/>
      <c r="MGB38" s="61"/>
      <c r="MGC38" s="61"/>
      <c r="MGD38" s="61"/>
      <c r="MGE38" s="61"/>
      <c r="MGF38" s="61"/>
      <c r="MGG38" s="61"/>
      <c r="MGH38" s="61"/>
      <c r="MGI38" s="61"/>
      <c r="MGJ38" s="61"/>
      <c r="MGK38" s="61"/>
      <c r="MGL38" s="61"/>
      <c r="MGM38" s="61"/>
      <c r="MGN38" s="61"/>
      <c r="MGO38" s="61"/>
      <c r="MGP38" s="61"/>
      <c r="MGQ38" s="61"/>
      <c r="MGR38" s="61"/>
      <c r="MGS38" s="61"/>
      <c r="MGT38" s="61"/>
      <c r="MGU38" s="61"/>
      <c r="MGV38" s="61"/>
      <c r="MGW38" s="61"/>
      <c r="MGX38" s="61"/>
      <c r="MGY38" s="61"/>
      <c r="MGZ38" s="61"/>
      <c r="MHA38" s="61"/>
      <c r="MHB38" s="61"/>
      <c r="MHC38" s="61"/>
      <c r="MHD38" s="61"/>
      <c r="MHE38" s="61"/>
      <c r="MHF38" s="61"/>
      <c r="MHG38" s="61"/>
      <c r="MHH38" s="61"/>
      <c r="MHI38" s="61"/>
      <c r="MHJ38" s="61"/>
      <c r="MHK38" s="61"/>
      <c r="MHL38" s="61"/>
      <c r="MHM38" s="61"/>
      <c r="MHN38" s="61"/>
      <c r="MHO38" s="61"/>
      <c r="MHP38" s="61"/>
      <c r="MHQ38" s="61"/>
      <c r="MHR38" s="61"/>
      <c r="MHS38" s="61"/>
      <c r="MHT38" s="61"/>
      <c r="MHU38" s="61"/>
      <c r="MHV38" s="61"/>
      <c r="MHW38" s="61"/>
      <c r="MHX38" s="61"/>
      <c r="MHY38" s="61"/>
      <c r="MHZ38" s="61"/>
      <c r="MIA38" s="61"/>
      <c r="MIB38" s="61"/>
      <c r="MIC38" s="61"/>
      <c r="MID38" s="61"/>
      <c r="MIE38" s="61"/>
      <c r="MIF38" s="61"/>
      <c r="MIG38" s="61"/>
      <c r="MIH38" s="61"/>
      <c r="MII38" s="61"/>
      <c r="MIJ38" s="61"/>
      <c r="MIK38" s="61"/>
      <c r="MIL38" s="61"/>
      <c r="MIM38" s="61"/>
      <c r="MIN38" s="61"/>
      <c r="MIO38" s="61"/>
      <c r="MIP38" s="61"/>
      <c r="MIQ38" s="61"/>
      <c r="MIR38" s="61"/>
      <c r="MIS38" s="61"/>
      <c r="MIT38" s="61"/>
      <c r="MIU38" s="61"/>
      <c r="MIV38" s="61"/>
      <c r="MIW38" s="61"/>
      <c r="MIX38" s="61"/>
      <c r="MIY38" s="61"/>
      <c r="MIZ38" s="61"/>
      <c r="MJA38" s="61"/>
      <c r="MJB38" s="61"/>
      <c r="MJC38" s="61"/>
      <c r="MJD38" s="61"/>
      <c r="MJE38" s="61"/>
      <c r="MJF38" s="61"/>
      <c r="MJG38" s="61"/>
      <c r="MJH38" s="61"/>
      <c r="MJI38" s="61"/>
      <c r="MJJ38" s="61"/>
      <c r="MJK38" s="61"/>
      <c r="MJL38" s="61"/>
      <c r="MJM38" s="61"/>
      <c r="MJN38" s="61"/>
      <c r="MJO38" s="61"/>
      <c r="MJP38" s="61"/>
      <c r="MJQ38" s="61"/>
      <c r="MJR38" s="61"/>
      <c r="MJS38" s="61"/>
      <c r="MJT38" s="61"/>
      <c r="MJU38" s="61"/>
      <c r="MJV38" s="61"/>
      <c r="MJW38" s="61"/>
      <c r="MJX38" s="61"/>
      <c r="MJY38" s="61"/>
      <c r="MJZ38" s="61"/>
      <c r="MKA38" s="61"/>
      <c r="MKB38" s="61"/>
      <c r="MKC38" s="61"/>
      <c r="MKD38" s="61"/>
      <c r="MKE38" s="61"/>
      <c r="MKF38" s="61"/>
      <c r="MKG38" s="61"/>
      <c r="MKH38" s="61"/>
      <c r="MKI38" s="61"/>
      <c r="MKJ38" s="61"/>
      <c r="MKK38" s="61"/>
      <c r="MKL38" s="61"/>
      <c r="MKM38" s="61"/>
      <c r="MKN38" s="61"/>
      <c r="MKO38" s="61"/>
      <c r="MKP38" s="61"/>
      <c r="MKQ38" s="61"/>
      <c r="MKR38" s="61"/>
      <c r="MKS38" s="61"/>
      <c r="MKT38" s="61"/>
      <c r="MKU38" s="61"/>
      <c r="MKV38" s="61"/>
      <c r="MKW38" s="61"/>
      <c r="MKX38" s="61"/>
      <c r="MKY38" s="61"/>
      <c r="MKZ38" s="61"/>
      <c r="MLA38" s="61"/>
      <c r="MLB38" s="61"/>
      <c r="MLC38" s="61"/>
      <c r="MLD38" s="61"/>
      <c r="MLE38" s="61"/>
      <c r="MLF38" s="61"/>
      <c r="MLG38" s="61"/>
      <c r="MLH38" s="61"/>
      <c r="MLI38" s="61"/>
      <c r="MLJ38" s="61"/>
      <c r="MLK38" s="61"/>
      <c r="MLL38" s="61"/>
      <c r="MLM38" s="61"/>
      <c r="MLN38" s="61"/>
      <c r="MLO38" s="61"/>
      <c r="MLP38" s="61"/>
      <c r="MLQ38" s="61"/>
      <c r="MLR38" s="61"/>
      <c r="MLS38" s="61"/>
      <c r="MLT38" s="61"/>
      <c r="MLU38" s="61"/>
      <c r="MLV38" s="61"/>
      <c r="MLW38" s="61"/>
      <c r="MLX38" s="61"/>
      <c r="MLY38" s="61"/>
      <c r="MLZ38" s="61"/>
      <c r="MMA38" s="61"/>
      <c r="MMB38" s="61"/>
      <c r="MMC38" s="61"/>
      <c r="MMD38" s="61"/>
      <c r="MME38" s="61"/>
      <c r="MMF38" s="61"/>
      <c r="MMG38" s="61"/>
      <c r="MMH38" s="61"/>
      <c r="MMI38" s="61"/>
      <c r="MMJ38" s="61"/>
      <c r="MMK38" s="61"/>
      <c r="MML38" s="61"/>
      <c r="MMM38" s="61"/>
      <c r="MMN38" s="61"/>
      <c r="MMO38" s="61"/>
      <c r="MMP38" s="61"/>
      <c r="MMQ38" s="61"/>
      <c r="MMR38" s="61"/>
      <c r="MMS38" s="61"/>
      <c r="MMT38" s="61"/>
      <c r="MMU38" s="61"/>
      <c r="MMV38" s="61"/>
      <c r="MMW38" s="61"/>
      <c r="MMX38" s="61"/>
      <c r="MMY38" s="61"/>
      <c r="MMZ38" s="61"/>
      <c r="MNA38" s="61"/>
      <c r="MNB38" s="61"/>
      <c r="MNC38" s="61"/>
      <c r="MND38" s="61"/>
      <c r="MNE38" s="61"/>
      <c r="MNF38" s="61"/>
      <c r="MNG38" s="61"/>
      <c r="MNH38" s="61"/>
      <c r="MNI38" s="61"/>
      <c r="MNJ38" s="61"/>
      <c r="MNK38" s="61"/>
      <c r="MNL38" s="61"/>
      <c r="MNM38" s="61"/>
      <c r="MNN38" s="61"/>
      <c r="MNO38" s="61"/>
      <c r="MNP38" s="61"/>
      <c r="MNQ38" s="61"/>
      <c r="MNR38" s="61"/>
      <c r="MNS38" s="61"/>
      <c r="MNT38" s="61"/>
      <c r="MNU38" s="61"/>
      <c r="MNV38" s="61"/>
      <c r="MNW38" s="61"/>
      <c r="MNX38" s="61"/>
      <c r="MNY38" s="61"/>
      <c r="MNZ38" s="61"/>
      <c r="MOA38" s="61"/>
      <c r="MOB38" s="61"/>
      <c r="MOC38" s="61"/>
      <c r="MOD38" s="61"/>
      <c r="MOE38" s="61"/>
      <c r="MOF38" s="61"/>
      <c r="MOG38" s="61"/>
      <c r="MOH38" s="61"/>
      <c r="MOI38" s="61"/>
      <c r="MOJ38" s="61"/>
      <c r="MOK38" s="61"/>
      <c r="MOL38" s="61"/>
      <c r="MOM38" s="61"/>
      <c r="MON38" s="61"/>
      <c r="MOO38" s="61"/>
      <c r="MOP38" s="61"/>
      <c r="MOQ38" s="61"/>
      <c r="MOR38" s="61"/>
      <c r="MOS38" s="61"/>
      <c r="MOT38" s="61"/>
      <c r="MOU38" s="61"/>
      <c r="MOV38" s="61"/>
      <c r="MOW38" s="61"/>
      <c r="MOX38" s="61"/>
      <c r="MOY38" s="61"/>
      <c r="MOZ38" s="61"/>
      <c r="MPA38" s="61"/>
      <c r="MPB38" s="61"/>
      <c r="MPC38" s="61"/>
      <c r="MPD38" s="61"/>
      <c r="MPE38" s="61"/>
      <c r="MPF38" s="61"/>
      <c r="MPG38" s="61"/>
      <c r="MPH38" s="61"/>
      <c r="MPI38" s="61"/>
      <c r="MPJ38" s="61"/>
      <c r="MPK38" s="61"/>
      <c r="MPL38" s="61"/>
      <c r="MPM38" s="61"/>
      <c r="MPN38" s="61"/>
      <c r="MPO38" s="61"/>
      <c r="MPP38" s="61"/>
      <c r="MPQ38" s="61"/>
      <c r="MPR38" s="61"/>
      <c r="MPS38" s="61"/>
      <c r="MPT38" s="61"/>
      <c r="MPU38" s="61"/>
      <c r="MPV38" s="61"/>
      <c r="MPW38" s="61"/>
      <c r="MPX38" s="61"/>
      <c r="MPY38" s="61"/>
      <c r="MPZ38" s="61"/>
      <c r="MQA38" s="61"/>
      <c r="MQB38" s="61"/>
      <c r="MQC38" s="61"/>
      <c r="MQD38" s="61"/>
      <c r="MQE38" s="61"/>
      <c r="MQF38" s="61"/>
      <c r="MQG38" s="61"/>
      <c r="MQH38" s="61"/>
      <c r="MQI38" s="61"/>
      <c r="MQJ38" s="61"/>
      <c r="MQK38" s="61"/>
      <c r="MQL38" s="61"/>
      <c r="MQM38" s="61"/>
      <c r="MQN38" s="61"/>
      <c r="MQO38" s="61"/>
      <c r="MQP38" s="61"/>
      <c r="MQQ38" s="61"/>
      <c r="MQR38" s="61"/>
      <c r="MQS38" s="61"/>
      <c r="MQT38" s="61"/>
      <c r="MQU38" s="61"/>
      <c r="MQV38" s="61"/>
      <c r="MQW38" s="61"/>
      <c r="MQX38" s="61"/>
      <c r="MQY38" s="61"/>
      <c r="MQZ38" s="61"/>
      <c r="MRA38" s="61"/>
      <c r="MRB38" s="61"/>
      <c r="MRC38" s="61"/>
      <c r="MRD38" s="61"/>
      <c r="MRE38" s="61"/>
      <c r="MRF38" s="61"/>
      <c r="MRG38" s="61"/>
      <c r="MRH38" s="61"/>
      <c r="MRI38" s="61"/>
      <c r="MRJ38" s="61"/>
      <c r="MRK38" s="61"/>
      <c r="MRL38" s="61"/>
      <c r="MRM38" s="61"/>
      <c r="MRN38" s="61"/>
      <c r="MRO38" s="61"/>
      <c r="MRP38" s="61"/>
      <c r="MRQ38" s="61"/>
      <c r="MRR38" s="61"/>
      <c r="MRS38" s="61"/>
      <c r="MRT38" s="61"/>
      <c r="MRU38" s="61"/>
      <c r="MRV38" s="61"/>
      <c r="MRW38" s="61"/>
      <c r="MRX38" s="61"/>
      <c r="MRY38" s="61"/>
      <c r="MRZ38" s="61"/>
      <c r="MSA38" s="61"/>
      <c r="MSB38" s="61"/>
      <c r="MSC38" s="61"/>
      <c r="MSD38" s="61"/>
      <c r="MSE38" s="61"/>
      <c r="MSF38" s="61"/>
      <c r="MSG38" s="61"/>
      <c r="MSH38" s="61"/>
      <c r="MSI38" s="61"/>
      <c r="MSJ38" s="61"/>
      <c r="MSK38" s="61"/>
      <c r="MSL38" s="61"/>
      <c r="MSM38" s="61"/>
      <c r="MSN38" s="61"/>
      <c r="MSO38" s="61"/>
      <c r="MSP38" s="61"/>
      <c r="MSQ38" s="61"/>
      <c r="MSR38" s="61"/>
      <c r="MSS38" s="61"/>
      <c r="MST38" s="61"/>
      <c r="MSU38" s="61"/>
      <c r="MSV38" s="61"/>
      <c r="MSW38" s="61"/>
      <c r="MSX38" s="61"/>
      <c r="MSY38" s="61"/>
      <c r="MSZ38" s="61"/>
      <c r="MTA38" s="61"/>
      <c r="MTB38" s="61"/>
      <c r="MTC38" s="61"/>
      <c r="MTD38" s="61"/>
      <c r="MTE38" s="61"/>
      <c r="MTF38" s="61"/>
      <c r="MTG38" s="61"/>
      <c r="MTH38" s="61"/>
      <c r="MTI38" s="61"/>
      <c r="MTJ38" s="61"/>
      <c r="MTK38" s="61"/>
      <c r="MTL38" s="61"/>
      <c r="MTM38" s="61"/>
      <c r="MTN38" s="61"/>
      <c r="MTO38" s="61"/>
      <c r="MTP38" s="61"/>
      <c r="MTQ38" s="61"/>
      <c r="MTR38" s="61"/>
      <c r="MTS38" s="61"/>
      <c r="MTT38" s="61"/>
      <c r="MTU38" s="61"/>
      <c r="MTV38" s="61"/>
      <c r="MTW38" s="61"/>
      <c r="MTX38" s="61"/>
      <c r="MTY38" s="61"/>
      <c r="MTZ38" s="61"/>
      <c r="MUA38" s="61"/>
      <c r="MUB38" s="61"/>
      <c r="MUC38" s="61"/>
      <c r="MUD38" s="61"/>
      <c r="MUE38" s="61"/>
      <c r="MUF38" s="61"/>
      <c r="MUG38" s="61"/>
      <c r="MUH38" s="61"/>
      <c r="MUI38" s="61"/>
      <c r="MUJ38" s="61"/>
      <c r="MUK38" s="61"/>
      <c r="MUL38" s="61"/>
      <c r="MUM38" s="61"/>
      <c r="MUN38" s="61"/>
      <c r="MUO38" s="61"/>
      <c r="MUP38" s="61"/>
      <c r="MUQ38" s="61"/>
      <c r="MUR38" s="61"/>
      <c r="MUS38" s="61"/>
      <c r="MUT38" s="61"/>
      <c r="MUU38" s="61"/>
      <c r="MUV38" s="61"/>
      <c r="MUW38" s="61"/>
      <c r="MUX38" s="61"/>
      <c r="MUY38" s="61"/>
      <c r="MUZ38" s="61"/>
      <c r="MVA38" s="61"/>
      <c r="MVB38" s="61"/>
      <c r="MVC38" s="61"/>
      <c r="MVD38" s="61"/>
      <c r="MVE38" s="61"/>
      <c r="MVF38" s="61"/>
      <c r="MVG38" s="61"/>
      <c r="MVH38" s="61"/>
      <c r="MVI38" s="61"/>
      <c r="MVJ38" s="61"/>
      <c r="MVK38" s="61"/>
      <c r="MVL38" s="61"/>
      <c r="MVM38" s="61"/>
      <c r="MVN38" s="61"/>
      <c r="MVO38" s="61"/>
      <c r="MVP38" s="61"/>
      <c r="MVQ38" s="61"/>
      <c r="MVR38" s="61"/>
      <c r="MVS38" s="61"/>
      <c r="MVT38" s="61"/>
      <c r="MVU38" s="61"/>
      <c r="MVV38" s="61"/>
      <c r="MVW38" s="61"/>
      <c r="MVX38" s="61"/>
      <c r="MVY38" s="61"/>
      <c r="MVZ38" s="61"/>
      <c r="MWA38" s="61"/>
      <c r="MWB38" s="61"/>
      <c r="MWC38" s="61"/>
      <c r="MWD38" s="61"/>
      <c r="MWE38" s="61"/>
      <c r="MWF38" s="61"/>
      <c r="MWG38" s="61"/>
      <c r="MWH38" s="61"/>
      <c r="MWI38" s="61"/>
      <c r="MWJ38" s="61"/>
      <c r="MWK38" s="61"/>
      <c r="MWL38" s="61"/>
      <c r="MWM38" s="61"/>
      <c r="MWN38" s="61"/>
      <c r="MWO38" s="61"/>
      <c r="MWP38" s="61"/>
      <c r="MWQ38" s="61"/>
      <c r="MWR38" s="61"/>
      <c r="MWS38" s="61"/>
      <c r="MWT38" s="61"/>
      <c r="MWU38" s="61"/>
      <c r="MWV38" s="61"/>
      <c r="MWW38" s="61"/>
      <c r="MWX38" s="61"/>
      <c r="MWY38" s="61"/>
      <c r="MWZ38" s="61"/>
      <c r="MXA38" s="61"/>
      <c r="MXB38" s="61"/>
      <c r="MXC38" s="61"/>
      <c r="MXD38" s="61"/>
      <c r="MXE38" s="61"/>
      <c r="MXF38" s="61"/>
      <c r="MXG38" s="61"/>
      <c r="MXH38" s="61"/>
      <c r="MXI38" s="61"/>
      <c r="MXJ38" s="61"/>
      <c r="MXK38" s="61"/>
      <c r="MXL38" s="61"/>
      <c r="MXM38" s="61"/>
      <c r="MXN38" s="61"/>
      <c r="MXO38" s="61"/>
      <c r="MXP38" s="61"/>
      <c r="MXQ38" s="61"/>
      <c r="MXR38" s="61"/>
      <c r="MXS38" s="61"/>
      <c r="MXT38" s="61"/>
      <c r="MXU38" s="61"/>
      <c r="MXV38" s="61"/>
      <c r="MXW38" s="61"/>
      <c r="MXX38" s="61"/>
      <c r="MXY38" s="61"/>
      <c r="MXZ38" s="61"/>
      <c r="MYA38" s="61"/>
      <c r="MYB38" s="61"/>
      <c r="MYC38" s="61"/>
      <c r="MYD38" s="61"/>
      <c r="MYE38" s="61"/>
      <c r="MYF38" s="61"/>
      <c r="MYG38" s="61"/>
      <c r="MYH38" s="61"/>
      <c r="MYI38" s="61"/>
      <c r="MYJ38" s="61"/>
      <c r="MYK38" s="61"/>
      <c r="MYL38" s="61"/>
      <c r="MYM38" s="61"/>
      <c r="MYN38" s="61"/>
      <c r="MYO38" s="61"/>
      <c r="MYP38" s="61"/>
      <c r="MYQ38" s="61"/>
      <c r="MYR38" s="61"/>
      <c r="MYS38" s="61"/>
      <c r="MYT38" s="61"/>
      <c r="MYU38" s="61"/>
      <c r="MYV38" s="61"/>
      <c r="MYW38" s="61"/>
      <c r="MYX38" s="61"/>
      <c r="MYY38" s="61"/>
      <c r="MYZ38" s="61"/>
      <c r="MZA38" s="61"/>
      <c r="MZB38" s="61"/>
      <c r="MZC38" s="61"/>
      <c r="MZD38" s="61"/>
      <c r="MZE38" s="61"/>
      <c r="MZF38" s="61"/>
      <c r="MZG38" s="61"/>
      <c r="MZH38" s="61"/>
      <c r="MZI38" s="61"/>
      <c r="MZJ38" s="61"/>
      <c r="MZK38" s="61"/>
      <c r="MZL38" s="61"/>
      <c r="MZM38" s="61"/>
      <c r="MZN38" s="61"/>
      <c r="MZO38" s="61"/>
      <c r="MZP38" s="61"/>
      <c r="MZQ38" s="61"/>
      <c r="MZR38" s="61"/>
      <c r="MZS38" s="61"/>
      <c r="MZT38" s="61"/>
      <c r="MZU38" s="61"/>
      <c r="MZV38" s="61"/>
      <c r="MZW38" s="61"/>
      <c r="MZX38" s="61"/>
      <c r="MZY38" s="61"/>
      <c r="MZZ38" s="61"/>
      <c r="NAA38" s="61"/>
      <c r="NAB38" s="61"/>
      <c r="NAC38" s="61"/>
      <c r="NAD38" s="61"/>
      <c r="NAE38" s="61"/>
      <c r="NAF38" s="61"/>
      <c r="NAG38" s="61"/>
      <c r="NAH38" s="61"/>
      <c r="NAI38" s="61"/>
      <c r="NAJ38" s="61"/>
      <c r="NAK38" s="61"/>
      <c r="NAL38" s="61"/>
      <c r="NAM38" s="61"/>
      <c r="NAN38" s="61"/>
      <c r="NAO38" s="61"/>
      <c r="NAP38" s="61"/>
      <c r="NAQ38" s="61"/>
      <c r="NAR38" s="61"/>
      <c r="NAS38" s="61"/>
      <c r="NAT38" s="61"/>
      <c r="NAU38" s="61"/>
      <c r="NAV38" s="61"/>
      <c r="NAW38" s="61"/>
      <c r="NAX38" s="61"/>
      <c r="NAY38" s="61"/>
      <c r="NAZ38" s="61"/>
      <c r="NBA38" s="61"/>
      <c r="NBB38" s="61"/>
      <c r="NBC38" s="61"/>
      <c r="NBD38" s="61"/>
      <c r="NBE38" s="61"/>
      <c r="NBF38" s="61"/>
      <c r="NBG38" s="61"/>
      <c r="NBH38" s="61"/>
      <c r="NBI38" s="61"/>
      <c r="NBJ38" s="61"/>
      <c r="NBK38" s="61"/>
      <c r="NBL38" s="61"/>
      <c r="NBM38" s="61"/>
      <c r="NBN38" s="61"/>
      <c r="NBO38" s="61"/>
      <c r="NBP38" s="61"/>
      <c r="NBQ38" s="61"/>
      <c r="NBR38" s="61"/>
      <c r="NBS38" s="61"/>
      <c r="NBT38" s="61"/>
      <c r="NBU38" s="61"/>
      <c r="NBV38" s="61"/>
      <c r="NBW38" s="61"/>
      <c r="NBX38" s="61"/>
      <c r="NBY38" s="61"/>
      <c r="NBZ38" s="61"/>
      <c r="NCA38" s="61"/>
      <c r="NCB38" s="61"/>
      <c r="NCC38" s="61"/>
      <c r="NCD38" s="61"/>
      <c r="NCE38" s="61"/>
      <c r="NCF38" s="61"/>
      <c r="NCG38" s="61"/>
      <c r="NCH38" s="61"/>
      <c r="NCI38" s="61"/>
      <c r="NCJ38" s="61"/>
      <c r="NCK38" s="61"/>
      <c r="NCL38" s="61"/>
      <c r="NCM38" s="61"/>
      <c r="NCN38" s="61"/>
      <c r="NCO38" s="61"/>
      <c r="NCP38" s="61"/>
      <c r="NCQ38" s="61"/>
      <c r="NCR38" s="61"/>
      <c r="NCS38" s="61"/>
      <c r="NCT38" s="61"/>
      <c r="NCU38" s="61"/>
      <c r="NCV38" s="61"/>
      <c r="NCW38" s="61"/>
      <c r="NCX38" s="61"/>
      <c r="NCY38" s="61"/>
      <c r="NCZ38" s="61"/>
      <c r="NDA38" s="61"/>
      <c r="NDB38" s="61"/>
      <c r="NDC38" s="61"/>
      <c r="NDD38" s="61"/>
      <c r="NDE38" s="61"/>
      <c r="NDF38" s="61"/>
      <c r="NDG38" s="61"/>
      <c r="NDH38" s="61"/>
      <c r="NDI38" s="61"/>
      <c r="NDJ38" s="61"/>
      <c r="NDK38" s="61"/>
      <c r="NDL38" s="61"/>
      <c r="NDM38" s="61"/>
      <c r="NDN38" s="61"/>
      <c r="NDO38" s="61"/>
      <c r="NDP38" s="61"/>
      <c r="NDQ38" s="61"/>
      <c r="NDR38" s="61"/>
      <c r="NDS38" s="61"/>
      <c r="NDT38" s="61"/>
      <c r="NDU38" s="61"/>
      <c r="NDV38" s="61"/>
      <c r="NDW38" s="61"/>
      <c r="NDX38" s="61"/>
      <c r="NDY38" s="61"/>
      <c r="NDZ38" s="61"/>
      <c r="NEA38" s="61"/>
      <c r="NEB38" s="61"/>
      <c r="NEC38" s="61"/>
      <c r="NED38" s="61"/>
      <c r="NEE38" s="61"/>
      <c r="NEF38" s="61"/>
      <c r="NEG38" s="61"/>
      <c r="NEH38" s="61"/>
      <c r="NEI38" s="61"/>
      <c r="NEJ38" s="61"/>
      <c r="NEK38" s="61"/>
      <c r="NEL38" s="61"/>
      <c r="NEM38" s="61"/>
      <c r="NEN38" s="61"/>
      <c r="NEO38" s="61"/>
      <c r="NEP38" s="61"/>
      <c r="NEQ38" s="61"/>
      <c r="NER38" s="61"/>
      <c r="NES38" s="61"/>
      <c r="NET38" s="61"/>
      <c r="NEU38" s="61"/>
      <c r="NEV38" s="61"/>
      <c r="NEW38" s="61"/>
      <c r="NEX38" s="61"/>
      <c r="NEY38" s="61"/>
      <c r="NEZ38" s="61"/>
      <c r="NFA38" s="61"/>
      <c r="NFB38" s="61"/>
      <c r="NFC38" s="61"/>
      <c r="NFD38" s="61"/>
      <c r="NFE38" s="61"/>
      <c r="NFF38" s="61"/>
      <c r="NFG38" s="61"/>
      <c r="NFH38" s="61"/>
      <c r="NFI38" s="61"/>
      <c r="NFJ38" s="61"/>
      <c r="NFK38" s="61"/>
      <c r="NFL38" s="61"/>
      <c r="NFM38" s="61"/>
      <c r="NFN38" s="61"/>
      <c r="NFO38" s="61"/>
      <c r="NFP38" s="61"/>
      <c r="NFQ38" s="61"/>
      <c r="NFR38" s="61"/>
      <c r="NFS38" s="61"/>
      <c r="NFT38" s="61"/>
      <c r="NFU38" s="61"/>
      <c r="NFV38" s="61"/>
      <c r="NFW38" s="61"/>
      <c r="NFX38" s="61"/>
      <c r="NFY38" s="61"/>
      <c r="NFZ38" s="61"/>
      <c r="NGA38" s="61"/>
      <c r="NGB38" s="61"/>
      <c r="NGC38" s="61"/>
      <c r="NGD38" s="61"/>
      <c r="NGE38" s="61"/>
      <c r="NGF38" s="61"/>
      <c r="NGG38" s="61"/>
      <c r="NGH38" s="61"/>
      <c r="NGI38" s="61"/>
      <c r="NGJ38" s="61"/>
      <c r="NGK38" s="61"/>
      <c r="NGL38" s="61"/>
      <c r="NGM38" s="61"/>
      <c r="NGN38" s="61"/>
      <c r="NGO38" s="61"/>
      <c r="NGP38" s="61"/>
      <c r="NGQ38" s="61"/>
      <c r="NGR38" s="61"/>
      <c r="NGS38" s="61"/>
      <c r="NGT38" s="61"/>
      <c r="NGU38" s="61"/>
      <c r="NGV38" s="61"/>
      <c r="NGW38" s="61"/>
      <c r="NGX38" s="61"/>
      <c r="NGY38" s="61"/>
      <c r="NGZ38" s="61"/>
      <c r="NHA38" s="61"/>
      <c r="NHB38" s="61"/>
      <c r="NHC38" s="61"/>
      <c r="NHD38" s="61"/>
      <c r="NHE38" s="61"/>
      <c r="NHF38" s="61"/>
      <c r="NHG38" s="61"/>
      <c r="NHH38" s="61"/>
      <c r="NHI38" s="61"/>
      <c r="NHJ38" s="61"/>
      <c r="NHK38" s="61"/>
      <c r="NHL38" s="61"/>
      <c r="NHM38" s="61"/>
      <c r="NHN38" s="61"/>
      <c r="NHO38" s="61"/>
      <c r="NHP38" s="61"/>
      <c r="NHQ38" s="61"/>
      <c r="NHR38" s="61"/>
      <c r="NHS38" s="61"/>
      <c r="NHT38" s="61"/>
      <c r="NHU38" s="61"/>
      <c r="NHV38" s="61"/>
      <c r="NHW38" s="61"/>
      <c r="NHX38" s="61"/>
      <c r="NHY38" s="61"/>
      <c r="NHZ38" s="61"/>
      <c r="NIA38" s="61"/>
      <c r="NIB38" s="61"/>
      <c r="NIC38" s="61"/>
      <c r="NID38" s="61"/>
      <c r="NIE38" s="61"/>
      <c r="NIF38" s="61"/>
      <c r="NIG38" s="61"/>
      <c r="NIH38" s="61"/>
      <c r="NII38" s="61"/>
      <c r="NIJ38" s="61"/>
      <c r="NIK38" s="61"/>
      <c r="NIL38" s="61"/>
      <c r="NIM38" s="61"/>
      <c r="NIN38" s="61"/>
      <c r="NIO38" s="61"/>
      <c r="NIP38" s="61"/>
      <c r="NIQ38" s="61"/>
      <c r="NIR38" s="61"/>
      <c r="NIS38" s="61"/>
      <c r="NIT38" s="61"/>
      <c r="NIU38" s="61"/>
      <c r="NIV38" s="61"/>
      <c r="NIW38" s="61"/>
      <c r="NIX38" s="61"/>
      <c r="NIY38" s="61"/>
      <c r="NIZ38" s="61"/>
      <c r="NJA38" s="61"/>
      <c r="NJB38" s="61"/>
      <c r="NJC38" s="61"/>
      <c r="NJD38" s="61"/>
      <c r="NJE38" s="61"/>
      <c r="NJF38" s="61"/>
      <c r="NJG38" s="61"/>
      <c r="NJH38" s="61"/>
      <c r="NJI38" s="61"/>
      <c r="NJJ38" s="61"/>
      <c r="NJK38" s="61"/>
      <c r="NJL38" s="61"/>
      <c r="NJM38" s="61"/>
      <c r="NJN38" s="61"/>
      <c r="NJO38" s="61"/>
      <c r="NJP38" s="61"/>
      <c r="NJQ38" s="61"/>
      <c r="NJR38" s="61"/>
      <c r="NJS38" s="61"/>
      <c r="NJT38" s="61"/>
      <c r="NJU38" s="61"/>
      <c r="NJV38" s="61"/>
      <c r="NJW38" s="61"/>
      <c r="NJX38" s="61"/>
      <c r="NJY38" s="61"/>
      <c r="NJZ38" s="61"/>
      <c r="NKA38" s="61"/>
      <c r="NKB38" s="61"/>
      <c r="NKC38" s="61"/>
      <c r="NKD38" s="61"/>
      <c r="NKE38" s="61"/>
      <c r="NKF38" s="61"/>
      <c r="NKG38" s="61"/>
      <c r="NKH38" s="61"/>
      <c r="NKI38" s="61"/>
      <c r="NKJ38" s="61"/>
      <c r="NKK38" s="61"/>
      <c r="NKL38" s="61"/>
      <c r="NKM38" s="61"/>
      <c r="NKN38" s="61"/>
      <c r="NKO38" s="61"/>
      <c r="NKP38" s="61"/>
      <c r="NKQ38" s="61"/>
      <c r="NKR38" s="61"/>
      <c r="NKS38" s="61"/>
      <c r="NKT38" s="61"/>
      <c r="NKU38" s="61"/>
      <c r="NKV38" s="61"/>
      <c r="NKW38" s="61"/>
      <c r="NKX38" s="61"/>
      <c r="NKY38" s="61"/>
      <c r="NKZ38" s="61"/>
      <c r="NLA38" s="61"/>
      <c r="NLB38" s="61"/>
      <c r="NLC38" s="61"/>
      <c r="NLD38" s="61"/>
      <c r="NLE38" s="61"/>
      <c r="NLF38" s="61"/>
      <c r="NLG38" s="61"/>
      <c r="NLH38" s="61"/>
      <c r="NLI38" s="61"/>
      <c r="NLJ38" s="61"/>
      <c r="NLK38" s="61"/>
      <c r="NLL38" s="61"/>
      <c r="NLM38" s="61"/>
      <c r="NLN38" s="61"/>
      <c r="NLO38" s="61"/>
      <c r="NLP38" s="61"/>
      <c r="NLQ38" s="61"/>
      <c r="NLR38" s="61"/>
      <c r="NLS38" s="61"/>
      <c r="NLT38" s="61"/>
      <c r="NLU38" s="61"/>
      <c r="NLV38" s="61"/>
      <c r="NLW38" s="61"/>
      <c r="NLX38" s="61"/>
      <c r="NLY38" s="61"/>
      <c r="NLZ38" s="61"/>
      <c r="NMA38" s="61"/>
      <c r="NMB38" s="61"/>
      <c r="NMC38" s="61"/>
      <c r="NMD38" s="61"/>
      <c r="NME38" s="61"/>
      <c r="NMF38" s="61"/>
      <c r="NMG38" s="61"/>
      <c r="NMH38" s="61"/>
      <c r="NMI38" s="61"/>
      <c r="NMJ38" s="61"/>
      <c r="NMK38" s="61"/>
      <c r="NML38" s="61"/>
      <c r="NMM38" s="61"/>
      <c r="NMN38" s="61"/>
      <c r="NMO38" s="61"/>
      <c r="NMP38" s="61"/>
      <c r="NMQ38" s="61"/>
      <c r="NMR38" s="61"/>
      <c r="NMS38" s="61"/>
      <c r="NMT38" s="61"/>
      <c r="NMU38" s="61"/>
      <c r="NMV38" s="61"/>
      <c r="NMW38" s="61"/>
      <c r="NMX38" s="61"/>
      <c r="NMY38" s="61"/>
      <c r="NMZ38" s="61"/>
      <c r="NNA38" s="61"/>
      <c r="NNB38" s="61"/>
      <c r="NNC38" s="61"/>
      <c r="NND38" s="61"/>
      <c r="NNE38" s="61"/>
      <c r="NNF38" s="61"/>
      <c r="NNG38" s="61"/>
      <c r="NNH38" s="61"/>
      <c r="NNI38" s="61"/>
      <c r="NNJ38" s="61"/>
      <c r="NNK38" s="61"/>
      <c r="NNL38" s="61"/>
      <c r="NNM38" s="61"/>
      <c r="NNN38" s="61"/>
      <c r="NNO38" s="61"/>
      <c r="NNP38" s="61"/>
      <c r="NNQ38" s="61"/>
      <c r="NNR38" s="61"/>
      <c r="NNS38" s="61"/>
      <c r="NNT38" s="61"/>
      <c r="NNU38" s="61"/>
      <c r="NNV38" s="61"/>
      <c r="NNW38" s="61"/>
      <c r="NNX38" s="61"/>
      <c r="NNY38" s="61"/>
      <c r="NNZ38" s="61"/>
      <c r="NOA38" s="61"/>
      <c r="NOB38" s="61"/>
      <c r="NOC38" s="61"/>
      <c r="NOD38" s="61"/>
      <c r="NOE38" s="61"/>
      <c r="NOF38" s="61"/>
      <c r="NOG38" s="61"/>
      <c r="NOH38" s="61"/>
      <c r="NOI38" s="61"/>
      <c r="NOJ38" s="61"/>
      <c r="NOK38" s="61"/>
      <c r="NOL38" s="61"/>
      <c r="NOM38" s="61"/>
      <c r="NON38" s="61"/>
      <c r="NOO38" s="61"/>
      <c r="NOP38" s="61"/>
      <c r="NOQ38" s="61"/>
      <c r="NOR38" s="61"/>
      <c r="NOS38" s="61"/>
      <c r="NOT38" s="61"/>
      <c r="NOU38" s="61"/>
      <c r="NOV38" s="61"/>
      <c r="NOW38" s="61"/>
      <c r="NOX38" s="61"/>
      <c r="NOY38" s="61"/>
      <c r="NOZ38" s="61"/>
      <c r="NPA38" s="61"/>
      <c r="NPB38" s="61"/>
      <c r="NPC38" s="61"/>
      <c r="NPD38" s="61"/>
      <c r="NPE38" s="61"/>
      <c r="NPF38" s="61"/>
      <c r="NPG38" s="61"/>
      <c r="NPH38" s="61"/>
      <c r="NPI38" s="61"/>
      <c r="NPJ38" s="61"/>
      <c r="NPK38" s="61"/>
      <c r="NPL38" s="61"/>
      <c r="NPM38" s="61"/>
      <c r="NPN38" s="61"/>
      <c r="NPO38" s="61"/>
      <c r="NPP38" s="61"/>
      <c r="NPQ38" s="61"/>
      <c r="NPR38" s="61"/>
      <c r="NPS38" s="61"/>
      <c r="NPT38" s="61"/>
      <c r="NPU38" s="61"/>
      <c r="NPV38" s="61"/>
      <c r="NPW38" s="61"/>
      <c r="NPX38" s="61"/>
      <c r="NPY38" s="61"/>
      <c r="NPZ38" s="61"/>
      <c r="NQA38" s="61"/>
      <c r="NQB38" s="61"/>
      <c r="NQC38" s="61"/>
      <c r="NQD38" s="61"/>
      <c r="NQE38" s="61"/>
      <c r="NQF38" s="61"/>
      <c r="NQG38" s="61"/>
      <c r="NQH38" s="61"/>
      <c r="NQI38" s="61"/>
      <c r="NQJ38" s="61"/>
      <c r="NQK38" s="61"/>
      <c r="NQL38" s="61"/>
      <c r="NQM38" s="61"/>
      <c r="NQN38" s="61"/>
      <c r="NQO38" s="61"/>
      <c r="NQP38" s="61"/>
      <c r="NQQ38" s="61"/>
      <c r="NQR38" s="61"/>
      <c r="NQS38" s="61"/>
      <c r="NQT38" s="61"/>
      <c r="NQU38" s="61"/>
      <c r="NQV38" s="61"/>
      <c r="NQW38" s="61"/>
      <c r="NQX38" s="61"/>
      <c r="NQY38" s="61"/>
      <c r="NQZ38" s="61"/>
      <c r="NRA38" s="61"/>
      <c r="NRB38" s="61"/>
      <c r="NRC38" s="61"/>
      <c r="NRD38" s="61"/>
      <c r="NRE38" s="61"/>
      <c r="NRF38" s="61"/>
      <c r="NRG38" s="61"/>
      <c r="NRH38" s="61"/>
      <c r="NRI38" s="61"/>
      <c r="NRJ38" s="61"/>
      <c r="NRK38" s="61"/>
      <c r="NRL38" s="61"/>
      <c r="NRM38" s="61"/>
      <c r="NRN38" s="61"/>
      <c r="NRO38" s="61"/>
      <c r="NRP38" s="61"/>
      <c r="NRQ38" s="61"/>
      <c r="NRR38" s="61"/>
      <c r="NRS38" s="61"/>
      <c r="NRT38" s="61"/>
      <c r="NRU38" s="61"/>
      <c r="NRV38" s="61"/>
      <c r="NRW38" s="61"/>
      <c r="NRX38" s="61"/>
      <c r="NRY38" s="61"/>
      <c r="NRZ38" s="61"/>
      <c r="NSA38" s="61"/>
      <c r="NSB38" s="61"/>
      <c r="NSC38" s="61"/>
      <c r="NSD38" s="61"/>
      <c r="NSE38" s="61"/>
      <c r="NSF38" s="61"/>
      <c r="NSG38" s="61"/>
      <c r="NSH38" s="61"/>
      <c r="NSI38" s="61"/>
      <c r="NSJ38" s="61"/>
      <c r="NSK38" s="61"/>
      <c r="NSL38" s="61"/>
      <c r="NSM38" s="61"/>
      <c r="NSN38" s="61"/>
      <c r="NSO38" s="61"/>
      <c r="NSP38" s="61"/>
      <c r="NSQ38" s="61"/>
      <c r="NSR38" s="61"/>
      <c r="NSS38" s="61"/>
      <c r="NST38" s="61"/>
      <c r="NSU38" s="61"/>
      <c r="NSV38" s="61"/>
      <c r="NSW38" s="61"/>
      <c r="NSX38" s="61"/>
      <c r="NSY38" s="61"/>
      <c r="NSZ38" s="61"/>
      <c r="NTA38" s="61"/>
      <c r="NTB38" s="61"/>
      <c r="NTC38" s="61"/>
      <c r="NTD38" s="61"/>
      <c r="NTE38" s="61"/>
      <c r="NTF38" s="61"/>
      <c r="NTG38" s="61"/>
      <c r="NTH38" s="61"/>
      <c r="NTI38" s="61"/>
      <c r="NTJ38" s="61"/>
      <c r="NTK38" s="61"/>
      <c r="NTL38" s="61"/>
      <c r="NTM38" s="61"/>
      <c r="NTN38" s="61"/>
      <c r="NTO38" s="61"/>
      <c r="NTP38" s="61"/>
      <c r="NTQ38" s="61"/>
      <c r="NTR38" s="61"/>
      <c r="NTS38" s="61"/>
      <c r="NTT38" s="61"/>
      <c r="NTU38" s="61"/>
      <c r="NTV38" s="61"/>
      <c r="NTW38" s="61"/>
      <c r="NTX38" s="61"/>
      <c r="NTY38" s="61"/>
      <c r="NTZ38" s="61"/>
      <c r="NUA38" s="61"/>
      <c r="NUB38" s="61"/>
      <c r="NUC38" s="61"/>
      <c r="NUD38" s="61"/>
      <c r="NUE38" s="61"/>
      <c r="NUF38" s="61"/>
      <c r="NUG38" s="61"/>
      <c r="NUH38" s="61"/>
      <c r="NUI38" s="61"/>
      <c r="NUJ38" s="61"/>
      <c r="NUK38" s="61"/>
      <c r="NUL38" s="61"/>
      <c r="NUM38" s="61"/>
      <c r="NUN38" s="61"/>
      <c r="NUO38" s="61"/>
      <c r="NUP38" s="61"/>
      <c r="NUQ38" s="61"/>
      <c r="NUR38" s="61"/>
      <c r="NUS38" s="61"/>
      <c r="NUT38" s="61"/>
      <c r="NUU38" s="61"/>
      <c r="NUV38" s="61"/>
      <c r="NUW38" s="61"/>
      <c r="NUX38" s="61"/>
      <c r="NUY38" s="61"/>
      <c r="NUZ38" s="61"/>
      <c r="NVA38" s="61"/>
      <c r="NVB38" s="61"/>
      <c r="NVC38" s="61"/>
      <c r="NVD38" s="61"/>
      <c r="NVE38" s="61"/>
      <c r="NVF38" s="61"/>
      <c r="NVG38" s="61"/>
      <c r="NVH38" s="61"/>
      <c r="NVI38" s="61"/>
      <c r="NVJ38" s="61"/>
      <c r="NVK38" s="61"/>
      <c r="NVL38" s="61"/>
      <c r="NVM38" s="61"/>
      <c r="NVN38" s="61"/>
      <c r="NVO38" s="61"/>
      <c r="NVP38" s="61"/>
      <c r="NVQ38" s="61"/>
      <c r="NVR38" s="61"/>
      <c r="NVS38" s="61"/>
      <c r="NVT38" s="61"/>
      <c r="NVU38" s="61"/>
      <c r="NVV38" s="61"/>
      <c r="NVW38" s="61"/>
      <c r="NVX38" s="61"/>
      <c r="NVY38" s="61"/>
      <c r="NVZ38" s="61"/>
      <c r="NWA38" s="61"/>
      <c r="NWB38" s="61"/>
      <c r="NWC38" s="61"/>
      <c r="NWD38" s="61"/>
      <c r="NWE38" s="61"/>
      <c r="NWF38" s="61"/>
      <c r="NWG38" s="61"/>
      <c r="NWH38" s="61"/>
      <c r="NWI38" s="61"/>
      <c r="NWJ38" s="61"/>
      <c r="NWK38" s="61"/>
      <c r="NWL38" s="61"/>
      <c r="NWM38" s="61"/>
      <c r="NWN38" s="61"/>
      <c r="NWO38" s="61"/>
      <c r="NWP38" s="61"/>
      <c r="NWQ38" s="61"/>
      <c r="NWR38" s="61"/>
      <c r="NWS38" s="61"/>
      <c r="NWT38" s="61"/>
      <c r="NWU38" s="61"/>
      <c r="NWV38" s="61"/>
      <c r="NWW38" s="61"/>
      <c r="NWX38" s="61"/>
      <c r="NWY38" s="61"/>
      <c r="NWZ38" s="61"/>
      <c r="NXA38" s="61"/>
      <c r="NXB38" s="61"/>
      <c r="NXC38" s="61"/>
      <c r="NXD38" s="61"/>
      <c r="NXE38" s="61"/>
      <c r="NXF38" s="61"/>
      <c r="NXG38" s="61"/>
      <c r="NXH38" s="61"/>
      <c r="NXI38" s="61"/>
      <c r="NXJ38" s="61"/>
      <c r="NXK38" s="61"/>
      <c r="NXL38" s="61"/>
      <c r="NXM38" s="61"/>
      <c r="NXN38" s="61"/>
      <c r="NXO38" s="61"/>
      <c r="NXP38" s="61"/>
      <c r="NXQ38" s="61"/>
      <c r="NXR38" s="61"/>
      <c r="NXS38" s="61"/>
      <c r="NXT38" s="61"/>
      <c r="NXU38" s="61"/>
      <c r="NXV38" s="61"/>
      <c r="NXW38" s="61"/>
      <c r="NXX38" s="61"/>
      <c r="NXY38" s="61"/>
      <c r="NXZ38" s="61"/>
      <c r="NYA38" s="61"/>
      <c r="NYB38" s="61"/>
      <c r="NYC38" s="61"/>
      <c r="NYD38" s="61"/>
      <c r="NYE38" s="61"/>
      <c r="NYF38" s="61"/>
      <c r="NYG38" s="61"/>
      <c r="NYH38" s="61"/>
      <c r="NYI38" s="61"/>
      <c r="NYJ38" s="61"/>
      <c r="NYK38" s="61"/>
      <c r="NYL38" s="61"/>
      <c r="NYM38" s="61"/>
      <c r="NYN38" s="61"/>
      <c r="NYO38" s="61"/>
      <c r="NYP38" s="61"/>
      <c r="NYQ38" s="61"/>
      <c r="NYR38" s="61"/>
      <c r="NYS38" s="61"/>
      <c r="NYT38" s="61"/>
      <c r="NYU38" s="61"/>
      <c r="NYV38" s="61"/>
      <c r="NYW38" s="61"/>
      <c r="NYX38" s="61"/>
      <c r="NYY38" s="61"/>
      <c r="NYZ38" s="61"/>
      <c r="NZA38" s="61"/>
      <c r="NZB38" s="61"/>
      <c r="NZC38" s="61"/>
      <c r="NZD38" s="61"/>
      <c r="NZE38" s="61"/>
      <c r="NZF38" s="61"/>
      <c r="NZG38" s="61"/>
      <c r="NZH38" s="61"/>
      <c r="NZI38" s="61"/>
      <c r="NZJ38" s="61"/>
      <c r="NZK38" s="61"/>
      <c r="NZL38" s="61"/>
      <c r="NZM38" s="61"/>
      <c r="NZN38" s="61"/>
      <c r="NZO38" s="61"/>
      <c r="NZP38" s="61"/>
      <c r="NZQ38" s="61"/>
      <c r="NZR38" s="61"/>
      <c r="NZS38" s="61"/>
      <c r="NZT38" s="61"/>
      <c r="NZU38" s="61"/>
      <c r="NZV38" s="61"/>
      <c r="NZW38" s="61"/>
      <c r="NZX38" s="61"/>
      <c r="NZY38" s="61"/>
      <c r="NZZ38" s="61"/>
      <c r="OAA38" s="61"/>
      <c r="OAB38" s="61"/>
      <c r="OAC38" s="61"/>
      <c r="OAD38" s="61"/>
      <c r="OAE38" s="61"/>
      <c r="OAF38" s="61"/>
      <c r="OAG38" s="61"/>
      <c r="OAH38" s="61"/>
      <c r="OAI38" s="61"/>
      <c r="OAJ38" s="61"/>
      <c r="OAK38" s="61"/>
      <c r="OAL38" s="61"/>
      <c r="OAM38" s="61"/>
      <c r="OAN38" s="61"/>
      <c r="OAO38" s="61"/>
      <c r="OAP38" s="61"/>
      <c r="OAQ38" s="61"/>
      <c r="OAR38" s="61"/>
      <c r="OAS38" s="61"/>
      <c r="OAT38" s="61"/>
      <c r="OAU38" s="61"/>
      <c r="OAV38" s="61"/>
      <c r="OAW38" s="61"/>
      <c r="OAX38" s="61"/>
      <c r="OAY38" s="61"/>
      <c r="OAZ38" s="61"/>
      <c r="OBA38" s="61"/>
      <c r="OBB38" s="61"/>
      <c r="OBC38" s="61"/>
      <c r="OBD38" s="61"/>
      <c r="OBE38" s="61"/>
      <c r="OBF38" s="61"/>
      <c r="OBG38" s="61"/>
      <c r="OBH38" s="61"/>
      <c r="OBI38" s="61"/>
      <c r="OBJ38" s="61"/>
      <c r="OBK38" s="61"/>
      <c r="OBL38" s="61"/>
      <c r="OBM38" s="61"/>
      <c r="OBN38" s="61"/>
      <c r="OBO38" s="61"/>
      <c r="OBP38" s="61"/>
      <c r="OBQ38" s="61"/>
      <c r="OBR38" s="61"/>
      <c r="OBS38" s="61"/>
      <c r="OBT38" s="61"/>
      <c r="OBU38" s="61"/>
      <c r="OBV38" s="61"/>
      <c r="OBW38" s="61"/>
      <c r="OBX38" s="61"/>
      <c r="OBY38" s="61"/>
      <c r="OBZ38" s="61"/>
      <c r="OCA38" s="61"/>
      <c r="OCB38" s="61"/>
      <c r="OCC38" s="61"/>
      <c r="OCD38" s="61"/>
      <c r="OCE38" s="61"/>
      <c r="OCF38" s="61"/>
      <c r="OCG38" s="61"/>
      <c r="OCH38" s="61"/>
      <c r="OCI38" s="61"/>
      <c r="OCJ38" s="61"/>
      <c r="OCK38" s="61"/>
      <c r="OCL38" s="61"/>
      <c r="OCM38" s="61"/>
      <c r="OCN38" s="61"/>
      <c r="OCO38" s="61"/>
      <c r="OCP38" s="61"/>
      <c r="OCQ38" s="61"/>
      <c r="OCR38" s="61"/>
      <c r="OCS38" s="61"/>
      <c r="OCT38" s="61"/>
      <c r="OCU38" s="61"/>
      <c r="OCV38" s="61"/>
      <c r="OCW38" s="61"/>
      <c r="OCX38" s="61"/>
      <c r="OCY38" s="61"/>
      <c r="OCZ38" s="61"/>
      <c r="ODA38" s="61"/>
      <c r="ODB38" s="61"/>
      <c r="ODC38" s="61"/>
      <c r="ODD38" s="61"/>
      <c r="ODE38" s="61"/>
      <c r="ODF38" s="61"/>
      <c r="ODG38" s="61"/>
      <c r="ODH38" s="61"/>
      <c r="ODI38" s="61"/>
      <c r="ODJ38" s="61"/>
      <c r="ODK38" s="61"/>
      <c r="ODL38" s="61"/>
      <c r="ODM38" s="61"/>
      <c r="ODN38" s="61"/>
      <c r="ODO38" s="61"/>
      <c r="ODP38" s="61"/>
      <c r="ODQ38" s="61"/>
      <c r="ODR38" s="61"/>
      <c r="ODS38" s="61"/>
      <c r="ODT38" s="61"/>
      <c r="ODU38" s="61"/>
      <c r="ODV38" s="61"/>
      <c r="ODW38" s="61"/>
      <c r="ODX38" s="61"/>
      <c r="ODY38" s="61"/>
      <c r="ODZ38" s="61"/>
      <c r="OEA38" s="61"/>
      <c r="OEB38" s="61"/>
      <c r="OEC38" s="61"/>
      <c r="OED38" s="61"/>
      <c r="OEE38" s="61"/>
      <c r="OEF38" s="61"/>
      <c r="OEG38" s="61"/>
      <c r="OEH38" s="61"/>
      <c r="OEI38" s="61"/>
      <c r="OEJ38" s="61"/>
      <c r="OEK38" s="61"/>
      <c r="OEL38" s="61"/>
      <c r="OEM38" s="61"/>
      <c r="OEN38" s="61"/>
      <c r="OEO38" s="61"/>
      <c r="OEP38" s="61"/>
      <c r="OEQ38" s="61"/>
      <c r="OER38" s="61"/>
      <c r="OES38" s="61"/>
      <c r="OET38" s="61"/>
      <c r="OEU38" s="61"/>
      <c r="OEV38" s="61"/>
      <c r="OEW38" s="61"/>
      <c r="OEX38" s="61"/>
      <c r="OEY38" s="61"/>
      <c r="OEZ38" s="61"/>
      <c r="OFA38" s="61"/>
      <c r="OFB38" s="61"/>
      <c r="OFC38" s="61"/>
      <c r="OFD38" s="61"/>
      <c r="OFE38" s="61"/>
      <c r="OFF38" s="61"/>
      <c r="OFG38" s="61"/>
      <c r="OFH38" s="61"/>
      <c r="OFI38" s="61"/>
      <c r="OFJ38" s="61"/>
      <c r="OFK38" s="61"/>
      <c r="OFL38" s="61"/>
      <c r="OFM38" s="61"/>
      <c r="OFN38" s="61"/>
      <c r="OFO38" s="61"/>
      <c r="OFP38" s="61"/>
      <c r="OFQ38" s="61"/>
      <c r="OFR38" s="61"/>
      <c r="OFS38" s="61"/>
      <c r="OFT38" s="61"/>
      <c r="OFU38" s="61"/>
      <c r="OFV38" s="61"/>
      <c r="OFW38" s="61"/>
      <c r="OFX38" s="61"/>
      <c r="OFY38" s="61"/>
      <c r="OFZ38" s="61"/>
      <c r="OGA38" s="61"/>
      <c r="OGB38" s="61"/>
      <c r="OGC38" s="61"/>
      <c r="OGD38" s="61"/>
      <c r="OGE38" s="61"/>
      <c r="OGF38" s="61"/>
      <c r="OGG38" s="61"/>
      <c r="OGH38" s="61"/>
      <c r="OGI38" s="61"/>
      <c r="OGJ38" s="61"/>
      <c r="OGK38" s="61"/>
      <c r="OGL38" s="61"/>
      <c r="OGM38" s="61"/>
      <c r="OGN38" s="61"/>
      <c r="OGO38" s="61"/>
      <c r="OGP38" s="61"/>
      <c r="OGQ38" s="61"/>
      <c r="OGR38" s="61"/>
      <c r="OGS38" s="61"/>
      <c r="OGT38" s="61"/>
      <c r="OGU38" s="61"/>
      <c r="OGV38" s="61"/>
      <c r="OGW38" s="61"/>
      <c r="OGX38" s="61"/>
      <c r="OGY38" s="61"/>
      <c r="OGZ38" s="61"/>
      <c r="OHA38" s="61"/>
      <c r="OHB38" s="61"/>
      <c r="OHC38" s="61"/>
      <c r="OHD38" s="61"/>
      <c r="OHE38" s="61"/>
      <c r="OHF38" s="61"/>
      <c r="OHG38" s="61"/>
      <c r="OHH38" s="61"/>
      <c r="OHI38" s="61"/>
      <c r="OHJ38" s="61"/>
      <c r="OHK38" s="61"/>
      <c r="OHL38" s="61"/>
      <c r="OHM38" s="61"/>
      <c r="OHN38" s="61"/>
      <c r="OHO38" s="61"/>
      <c r="OHP38" s="61"/>
      <c r="OHQ38" s="61"/>
      <c r="OHR38" s="61"/>
      <c r="OHS38" s="61"/>
      <c r="OHT38" s="61"/>
      <c r="OHU38" s="61"/>
      <c r="OHV38" s="61"/>
      <c r="OHW38" s="61"/>
      <c r="OHX38" s="61"/>
      <c r="OHY38" s="61"/>
      <c r="OHZ38" s="61"/>
      <c r="OIA38" s="61"/>
      <c r="OIB38" s="61"/>
      <c r="OIC38" s="61"/>
      <c r="OID38" s="61"/>
      <c r="OIE38" s="61"/>
      <c r="OIF38" s="61"/>
      <c r="OIG38" s="61"/>
      <c r="OIH38" s="61"/>
      <c r="OII38" s="61"/>
      <c r="OIJ38" s="61"/>
      <c r="OIK38" s="61"/>
      <c r="OIL38" s="61"/>
      <c r="OIM38" s="61"/>
      <c r="OIN38" s="61"/>
      <c r="OIO38" s="61"/>
      <c r="OIP38" s="61"/>
      <c r="OIQ38" s="61"/>
      <c r="OIR38" s="61"/>
      <c r="OIS38" s="61"/>
      <c r="OIT38" s="61"/>
      <c r="OIU38" s="61"/>
      <c r="OIV38" s="61"/>
      <c r="OIW38" s="61"/>
      <c r="OIX38" s="61"/>
      <c r="OIY38" s="61"/>
      <c r="OIZ38" s="61"/>
      <c r="OJA38" s="61"/>
      <c r="OJB38" s="61"/>
      <c r="OJC38" s="61"/>
      <c r="OJD38" s="61"/>
      <c r="OJE38" s="61"/>
      <c r="OJF38" s="61"/>
      <c r="OJG38" s="61"/>
      <c r="OJH38" s="61"/>
      <c r="OJI38" s="61"/>
      <c r="OJJ38" s="61"/>
      <c r="OJK38" s="61"/>
      <c r="OJL38" s="61"/>
      <c r="OJM38" s="61"/>
      <c r="OJN38" s="61"/>
      <c r="OJO38" s="61"/>
      <c r="OJP38" s="61"/>
      <c r="OJQ38" s="61"/>
      <c r="OJR38" s="61"/>
      <c r="OJS38" s="61"/>
      <c r="OJT38" s="61"/>
      <c r="OJU38" s="61"/>
      <c r="OJV38" s="61"/>
      <c r="OJW38" s="61"/>
      <c r="OJX38" s="61"/>
      <c r="OJY38" s="61"/>
      <c r="OJZ38" s="61"/>
      <c r="OKA38" s="61"/>
      <c r="OKB38" s="61"/>
      <c r="OKC38" s="61"/>
      <c r="OKD38" s="61"/>
      <c r="OKE38" s="61"/>
      <c r="OKF38" s="61"/>
      <c r="OKG38" s="61"/>
      <c r="OKH38" s="61"/>
      <c r="OKI38" s="61"/>
      <c r="OKJ38" s="61"/>
      <c r="OKK38" s="61"/>
      <c r="OKL38" s="61"/>
      <c r="OKM38" s="61"/>
      <c r="OKN38" s="61"/>
      <c r="OKO38" s="61"/>
      <c r="OKP38" s="61"/>
      <c r="OKQ38" s="61"/>
      <c r="OKR38" s="61"/>
      <c r="OKS38" s="61"/>
      <c r="OKT38" s="61"/>
      <c r="OKU38" s="61"/>
      <c r="OKV38" s="61"/>
      <c r="OKW38" s="61"/>
      <c r="OKX38" s="61"/>
      <c r="OKY38" s="61"/>
      <c r="OKZ38" s="61"/>
      <c r="OLA38" s="61"/>
      <c r="OLB38" s="61"/>
      <c r="OLC38" s="61"/>
      <c r="OLD38" s="61"/>
      <c r="OLE38" s="61"/>
      <c r="OLF38" s="61"/>
      <c r="OLG38" s="61"/>
      <c r="OLH38" s="61"/>
      <c r="OLI38" s="61"/>
      <c r="OLJ38" s="61"/>
      <c r="OLK38" s="61"/>
      <c r="OLL38" s="61"/>
      <c r="OLM38" s="61"/>
      <c r="OLN38" s="61"/>
      <c r="OLO38" s="61"/>
      <c r="OLP38" s="61"/>
      <c r="OLQ38" s="61"/>
      <c r="OLR38" s="61"/>
      <c r="OLS38" s="61"/>
      <c r="OLT38" s="61"/>
      <c r="OLU38" s="61"/>
      <c r="OLV38" s="61"/>
      <c r="OLW38" s="61"/>
      <c r="OLX38" s="61"/>
      <c r="OLY38" s="61"/>
      <c r="OLZ38" s="61"/>
      <c r="OMA38" s="61"/>
      <c r="OMB38" s="61"/>
      <c r="OMC38" s="61"/>
      <c r="OMD38" s="61"/>
      <c r="OME38" s="61"/>
      <c r="OMF38" s="61"/>
      <c r="OMG38" s="61"/>
      <c r="OMH38" s="61"/>
      <c r="OMI38" s="61"/>
      <c r="OMJ38" s="61"/>
      <c r="OMK38" s="61"/>
      <c r="OML38" s="61"/>
      <c r="OMM38" s="61"/>
      <c r="OMN38" s="61"/>
      <c r="OMO38" s="61"/>
      <c r="OMP38" s="61"/>
      <c r="OMQ38" s="61"/>
      <c r="OMR38" s="61"/>
      <c r="OMS38" s="61"/>
      <c r="OMT38" s="61"/>
      <c r="OMU38" s="61"/>
      <c r="OMV38" s="61"/>
      <c r="OMW38" s="61"/>
      <c r="OMX38" s="61"/>
      <c r="OMY38" s="61"/>
      <c r="OMZ38" s="61"/>
      <c r="ONA38" s="61"/>
      <c r="ONB38" s="61"/>
      <c r="ONC38" s="61"/>
      <c r="OND38" s="61"/>
      <c r="ONE38" s="61"/>
      <c r="ONF38" s="61"/>
      <c r="ONG38" s="61"/>
      <c r="ONH38" s="61"/>
      <c r="ONI38" s="61"/>
      <c r="ONJ38" s="61"/>
      <c r="ONK38" s="61"/>
      <c r="ONL38" s="61"/>
      <c r="ONM38" s="61"/>
      <c r="ONN38" s="61"/>
      <c r="ONO38" s="61"/>
      <c r="ONP38" s="61"/>
      <c r="ONQ38" s="61"/>
      <c r="ONR38" s="61"/>
      <c r="ONS38" s="61"/>
      <c r="ONT38" s="61"/>
      <c r="ONU38" s="61"/>
      <c r="ONV38" s="61"/>
      <c r="ONW38" s="61"/>
      <c r="ONX38" s="61"/>
      <c r="ONY38" s="61"/>
      <c r="ONZ38" s="61"/>
      <c r="OOA38" s="61"/>
      <c r="OOB38" s="61"/>
      <c r="OOC38" s="61"/>
      <c r="OOD38" s="61"/>
      <c r="OOE38" s="61"/>
      <c r="OOF38" s="61"/>
      <c r="OOG38" s="61"/>
      <c r="OOH38" s="61"/>
      <c r="OOI38" s="61"/>
      <c r="OOJ38" s="61"/>
      <c r="OOK38" s="61"/>
      <c r="OOL38" s="61"/>
      <c r="OOM38" s="61"/>
      <c r="OON38" s="61"/>
      <c r="OOO38" s="61"/>
      <c r="OOP38" s="61"/>
      <c r="OOQ38" s="61"/>
      <c r="OOR38" s="61"/>
      <c r="OOS38" s="61"/>
      <c r="OOT38" s="61"/>
      <c r="OOU38" s="61"/>
      <c r="OOV38" s="61"/>
      <c r="OOW38" s="61"/>
      <c r="OOX38" s="61"/>
      <c r="OOY38" s="61"/>
      <c r="OOZ38" s="61"/>
      <c r="OPA38" s="61"/>
      <c r="OPB38" s="61"/>
      <c r="OPC38" s="61"/>
      <c r="OPD38" s="61"/>
      <c r="OPE38" s="61"/>
      <c r="OPF38" s="61"/>
      <c r="OPG38" s="61"/>
      <c r="OPH38" s="61"/>
      <c r="OPI38" s="61"/>
      <c r="OPJ38" s="61"/>
      <c r="OPK38" s="61"/>
      <c r="OPL38" s="61"/>
      <c r="OPM38" s="61"/>
      <c r="OPN38" s="61"/>
      <c r="OPO38" s="61"/>
      <c r="OPP38" s="61"/>
      <c r="OPQ38" s="61"/>
      <c r="OPR38" s="61"/>
      <c r="OPS38" s="61"/>
      <c r="OPT38" s="61"/>
      <c r="OPU38" s="61"/>
      <c r="OPV38" s="61"/>
      <c r="OPW38" s="61"/>
      <c r="OPX38" s="61"/>
      <c r="OPY38" s="61"/>
      <c r="OPZ38" s="61"/>
      <c r="OQA38" s="61"/>
      <c r="OQB38" s="61"/>
      <c r="OQC38" s="61"/>
      <c r="OQD38" s="61"/>
      <c r="OQE38" s="61"/>
      <c r="OQF38" s="61"/>
      <c r="OQG38" s="61"/>
      <c r="OQH38" s="61"/>
      <c r="OQI38" s="61"/>
      <c r="OQJ38" s="61"/>
      <c r="OQK38" s="61"/>
      <c r="OQL38" s="61"/>
      <c r="OQM38" s="61"/>
      <c r="OQN38" s="61"/>
      <c r="OQO38" s="61"/>
      <c r="OQP38" s="61"/>
      <c r="OQQ38" s="61"/>
      <c r="OQR38" s="61"/>
      <c r="OQS38" s="61"/>
      <c r="OQT38" s="61"/>
      <c r="OQU38" s="61"/>
      <c r="OQV38" s="61"/>
      <c r="OQW38" s="61"/>
      <c r="OQX38" s="61"/>
      <c r="OQY38" s="61"/>
      <c r="OQZ38" s="61"/>
      <c r="ORA38" s="61"/>
      <c r="ORB38" s="61"/>
      <c r="ORC38" s="61"/>
      <c r="ORD38" s="61"/>
      <c r="ORE38" s="61"/>
      <c r="ORF38" s="61"/>
      <c r="ORG38" s="61"/>
      <c r="ORH38" s="61"/>
      <c r="ORI38" s="61"/>
      <c r="ORJ38" s="61"/>
      <c r="ORK38" s="61"/>
      <c r="ORL38" s="61"/>
      <c r="ORM38" s="61"/>
      <c r="ORN38" s="61"/>
      <c r="ORO38" s="61"/>
      <c r="ORP38" s="61"/>
      <c r="ORQ38" s="61"/>
      <c r="ORR38" s="61"/>
      <c r="ORS38" s="61"/>
      <c r="ORT38" s="61"/>
      <c r="ORU38" s="61"/>
      <c r="ORV38" s="61"/>
      <c r="ORW38" s="61"/>
      <c r="ORX38" s="61"/>
      <c r="ORY38" s="61"/>
      <c r="ORZ38" s="61"/>
      <c r="OSA38" s="61"/>
      <c r="OSB38" s="61"/>
      <c r="OSC38" s="61"/>
      <c r="OSD38" s="61"/>
      <c r="OSE38" s="61"/>
      <c r="OSF38" s="61"/>
      <c r="OSG38" s="61"/>
      <c r="OSH38" s="61"/>
      <c r="OSI38" s="61"/>
      <c r="OSJ38" s="61"/>
      <c r="OSK38" s="61"/>
      <c r="OSL38" s="61"/>
      <c r="OSM38" s="61"/>
      <c r="OSN38" s="61"/>
      <c r="OSO38" s="61"/>
      <c r="OSP38" s="61"/>
      <c r="OSQ38" s="61"/>
      <c r="OSR38" s="61"/>
      <c r="OSS38" s="61"/>
      <c r="OST38" s="61"/>
      <c r="OSU38" s="61"/>
      <c r="OSV38" s="61"/>
      <c r="OSW38" s="61"/>
      <c r="OSX38" s="61"/>
      <c r="OSY38" s="61"/>
      <c r="OSZ38" s="61"/>
      <c r="OTA38" s="61"/>
      <c r="OTB38" s="61"/>
      <c r="OTC38" s="61"/>
      <c r="OTD38" s="61"/>
      <c r="OTE38" s="61"/>
      <c r="OTF38" s="61"/>
      <c r="OTG38" s="61"/>
      <c r="OTH38" s="61"/>
      <c r="OTI38" s="61"/>
      <c r="OTJ38" s="61"/>
      <c r="OTK38" s="61"/>
      <c r="OTL38" s="61"/>
      <c r="OTM38" s="61"/>
      <c r="OTN38" s="61"/>
      <c r="OTO38" s="61"/>
      <c r="OTP38" s="61"/>
      <c r="OTQ38" s="61"/>
      <c r="OTR38" s="61"/>
      <c r="OTS38" s="61"/>
      <c r="OTT38" s="61"/>
      <c r="OTU38" s="61"/>
      <c r="OTV38" s="61"/>
      <c r="OTW38" s="61"/>
      <c r="OTX38" s="61"/>
      <c r="OTY38" s="61"/>
      <c r="OTZ38" s="61"/>
      <c r="OUA38" s="61"/>
      <c r="OUB38" s="61"/>
      <c r="OUC38" s="61"/>
      <c r="OUD38" s="61"/>
      <c r="OUE38" s="61"/>
      <c r="OUF38" s="61"/>
      <c r="OUG38" s="61"/>
      <c r="OUH38" s="61"/>
      <c r="OUI38" s="61"/>
      <c r="OUJ38" s="61"/>
      <c r="OUK38" s="61"/>
      <c r="OUL38" s="61"/>
      <c r="OUM38" s="61"/>
      <c r="OUN38" s="61"/>
      <c r="OUO38" s="61"/>
      <c r="OUP38" s="61"/>
      <c r="OUQ38" s="61"/>
      <c r="OUR38" s="61"/>
      <c r="OUS38" s="61"/>
      <c r="OUT38" s="61"/>
      <c r="OUU38" s="61"/>
      <c r="OUV38" s="61"/>
      <c r="OUW38" s="61"/>
      <c r="OUX38" s="61"/>
      <c r="OUY38" s="61"/>
      <c r="OUZ38" s="61"/>
      <c r="OVA38" s="61"/>
      <c r="OVB38" s="61"/>
      <c r="OVC38" s="61"/>
      <c r="OVD38" s="61"/>
      <c r="OVE38" s="61"/>
      <c r="OVF38" s="61"/>
      <c r="OVG38" s="61"/>
      <c r="OVH38" s="61"/>
      <c r="OVI38" s="61"/>
      <c r="OVJ38" s="61"/>
      <c r="OVK38" s="61"/>
      <c r="OVL38" s="61"/>
      <c r="OVM38" s="61"/>
      <c r="OVN38" s="61"/>
      <c r="OVO38" s="61"/>
      <c r="OVP38" s="61"/>
      <c r="OVQ38" s="61"/>
      <c r="OVR38" s="61"/>
      <c r="OVS38" s="61"/>
      <c r="OVT38" s="61"/>
      <c r="OVU38" s="61"/>
      <c r="OVV38" s="61"/>
      <c r="OVW38" s="61"/>
      <c r="OVX38" s="61"/>
      <c r="OVY38" s="61"/>
      <c r="OVZ38" s="61"/>
      <c r="OWA38" s="61"/>
      <c r="OWB38" s="61"/>
      <c r="OWC38" s="61"/>
      <c r="OWD38" s="61"/>
      <c r="OWE38" s="61"/>
      <c r="OWF38" s="61"/>
      <c r="OWG38" s="61"/>
      <c r="OWH38" s="61"/>
      <c r="OWI38" s="61"/>
      <c r="OWJ38" s="61"/>
      <c r="OWK38" s="61"/>
      <c r="OWL38" s="61"/>
      <c r="OWM38" s="61"/>
      <c r="OWN38" s="61"/>
      <c r="OWO38" s="61"/>
      <c r="OWP38" s="61"/>
      <c r="OWQ38" s="61"/>
      <c r="OWR38" s="61"/>
      <c r="OWS38" s="61"/>
      <c r="OWT38" s="61"/>
      <c r="OWU38" s="61"/>
      <c r="OWV38" s="61"/>
      <c r="OWW38" s="61"/>
      <c r="OWX38" s="61"/>
      <c r="OWY38" s="61"/>
      <c r="OWZ38" s="61"/>
      <c r="OXA38" s="61"/>
      <c r="OXB38" s="61"/>
      <c r="OXC38" s="61"/>
      <c r="OXD38" s="61"/>
      <c r="OXE38" s="61"/>
      <c r="OXF38" s="61"/>
      <c r="OXG38" s="61"/>
      <c r="OXH38" s="61"/>
      <c r="OXI38" s="61"/>
      <c r="OXJ38" s="61"/>
      <c r="OXK38" s="61"/>
      <c r="OXL38" s="61"/>
      <c r="OXM38" s="61"/>
      <c r="OXN38" s="61"/>
      <c r="OXO38" s="61"/>
      <c r="OXP38" s="61"/>
      <c r="OXQ38" s="61"/>
      <c r="OXR38" s="61"/>
      <c r="OXS38" s="61"/>
      <c r="OXT38" s="61"/>
      <c r="OXU38" s="61"/>
      <c r="OXV38" s="61"/>
      <c r="OXW38" s="61"/>
      <c r="OXX38" s="61"/>
      <c r="OXY38" s="61"/>
      <c r="OXZ38" s="61"/>
      <c r="OYA38" s="61"/>
      <c r="OYB38" s="61"/>
      <c r="OYC38" s="61"/>
      <c r="OYD38" s="61"/>
      <c r="OYE38" s="61"/>
      <c r="OYF38" s="61"/>
      <c r="OYG38" s="61"/>
      <c r="OYH38" s="61"/>
      <c r="OYI38" s="61"/>
      <c r="OYJ38" s="61"/>
      <c r="OYK38" s="61"/>
      <c r="OYL38" s="61"/>
      <c r="OYM38" s="61"/>
      <c r="OYN38" s="61"/>
      <c r="OYO38" s="61"/>
      <c r="OYP38" s="61"/>
      <c r="OYQ38" s="61"/>
      <c r="OYR38" s="61"/>
      <c r="OYS38" s="61"/>
      <c r="OYT38" s="61"/>
      <c r="OYU38" s="61"/>
      <c r="OYV38" s="61"/>
      <c r="OYW38" s="61"/>
      <c r="OYX38" s="61"/>
      <c r="OYY38" s="61"/>
      <c r="OYZ38" s="61"/>
      <c r="OZA38" s="61"/>
      <c r="OZB38" s="61"/>
      <c r="OZC38" s="61"/>
      <c r="OZD38" s="61"/>
      <c r="OZE38" s="61"/>
      <c r="OZF38" s="61"/>
      <c r="OZG38" s="61"/>
      <c r="OZH38" s="61"/>
      <c r="OZI38" s="61"/>
      <c r="OZJ38" s="61"/>
      <c r="OZK38" s="61"/>
      <c r="OZL38" s="61"/>
      <c r="OZM38" s="61"/>
      <c r="OZN38" s="61"/>
      <c r="OZO38" s="61"/>
      <c r="OZP38" s="61"/>
      <c r="OZQ38" s="61"/>
      <c r="OZR38" s="61"/>
      <c r="OZS38" s="61"/>
      <c r="OZT38" s="61"/>
      <c r="OZU38" s="61"/>
      <c r="OZV38" s="61"/>
      <c r="OZW38" s="61"/>
      <c r="OZX38" s="61"/>
      <c r="OZY38" s="61"/>
      <c r="OZZ38" s="61"/>
      <c r="PAA38" s="61"/>
      <c r="PAB38" s="61"/>
      <c r="PAC38" s="61"/>
      <c r="PAD38" s="61"/>
      <c r="PAE38" s="61"/>
      <c r="PAF38" s="61"/>
      <c r="PAG38" s="61"/>
      <c r="PAH38" s="61"/>
      <c r="PAI38" s="61"/>
      <c r="PAJ38" s="61"/>
      <c r="PAK38" s="61"/>
      <c r="PAL38" s="61"/>
      <c r="PAM38" s="61"/>
      <c r="PAN38" s="61"/>
      <c r="PAO38" s="61"/>
      <c r="PAP38" s="61"/>
      <c r="PAQ38" s="61"/>
      <c r="PAR38" s="61"/>
      <c r="PAS38" s="61"/>
      <c r="PAT38" s="61"/>
      <c r="PAU38" s="61"/>
      <c r="PAV38" s="61"/>
      <c r="PAW38" s="61"/>
      <c r="PAX38" s="61"/>
      <c r="PAY38" s="61"/>
      <c r="PAZ38" s="61"/>
      <c r="PBA38" s="61"/>
      <c r="PBB38" s="61"/>
      <c r="PBC38" s="61"/>
      <c r="PBD38" s="61"/>
      <c r="PBE38" s="61"/>
      <c r="PBF38" s="61"/>
      <c r="PBG38" s="61"/>
      <c r="PBH38" s="61"/>
      <c r="PBI38" s="61"/>
      <c r="PBJ38" s="61"/>
      <c r="PBK38" s="61"/>
      <c r="PBL38" s="61"/>
      <c r="PBM38" s="61"/>
      <c r="PBN38" s="61"/>
      <c r="PBO38" s="61"/>
      <c r="PBP38" s="61"/>
      <c r="PBQ38" s="61"/>
      <c r="PBR38" s="61"/>
      <c r="PBS38" s="61"/>
      <c r="PBT38" s="61"/>
      <c r="PBU38" s="61"/>
      <c r="PBV38" s="61"/>
      <c r="PBW38" s="61"/>
      <c r="PBX38" s="61"/>
      <c r="PBY38" s="61"/>
      <c r="PBZ38" s="61"/>
      <c r="PCA38" s="61"/>
      <c r="PCB38" s="61"/>
      <c r="PCC38" s="61"/>
      <c r="PCD38" s="61"/>
      <c r="PCE38" s="61"/>
      <c r="PCF38" s="61"/>
      <c r="PCG38" s="61"/>
      <c r="PCH38" s="61"/>
      <c r="PCI38" s="61"/>
      <c r="PCJ38" s="61"/>
      <c r="PCK38" s="61"/>
      <c r="PCL38" s="61"/>
      <c r="PCM38" s="61"/>
      <c r="PCN38" s="61"/>
      <c r="PCO38" s="61"/>
      <c r="PCP38" s="61"/>
      <c r="PCQ38" s="61"/>
      <c r="PCR38" s="61"/>
      <c r="PCS38" s="61"/>
      <c r="PCT38" s="61"/>
      <c r="PCU38" s="61"/>
      <c r="PCV38" s="61"/>
      <c r="PCW38" s="61"/>
      <c r="PCX38" s="61"/>
      <c r="PCY38" s="61"/>
      <c r="PCZ38" s="61"/>
      <c r="PDA38" s="61"/>
      <c r="PDB38" s="61"/>
      <c r="PDC38" s="61"/>
      <c r="PDD38" s="61"/>
      <c r="PDE38" s="61"/>
      <c r="PDF38" s="61"/>
      <c r="PDG38" s="61"/>
      <c r="PDH38" s="61"/>
      <c r="PDI38" s="61"/>
      <c r="PDJ38" s="61"/>
      <c r="PDK38" s="61"/>
      <c r="PDL38" s="61"/>
      <c r="PDM38" s="61"/>
      <c r="PDN38" s="61"/>
      <c r="PDO38" s="61"/>
      <c r="PDP38" s="61"/>
      <c r="PDQ38" s="61"/>
      <c r="PDR38" s="61"/>
      <c r="PDS38" s="61"/>
      <c r="PDT38" s="61"/>
      <c r="PDU38" s="61"/>
      <c r="PDV38" s="61"/>
      <c r="PDW38" s="61"/>
      <c r="PDX38" s="61"/>
      <c r="PDY38" s="61"/>
      <c r="PDZ38" s="61"/>
      <c r="PEA38" s="61"/>
      <c r="PEB38" s="61"/>
      <c r="PEC38" s="61"/>
      <c r="PED38" s="61"/>
      <c r="PEE38" s="61"/>
      <c r="PEF38" s="61"/>
      <c r="PEG38" s="61"/>
      <c r="PEH38" s="61"/>
      <c r="PEI38" s="61"/>
      <c r="PEJ38" s="61"/>
      <c r="PEK38" s="61"/>
      <c r="PEL38" s="61"/>
      <c r="PEM38" s="61"/>
      <c r="PEN38" s="61"/>
      <c r="PEO38" s="61"/>
      <c r="PEP38" s="61"/>
      <c r="PEQ38" s="61"/>
      <c r="PER38" s="61"/>
      <c r="PES38" s="61"/>
      <c r="PET38" s="61"/>
      <c r="PEU38" s="61"/>
      <c r="PEV38" s="61"/>
      <c r="PEW38" s="61"/>
      <c r="PEX38" s="61"/>
      <c r="PEY38" s="61"/>
      <c r="PEZ38" s="61"/>
      <c r="PFA38" s="61"/>
      <c r="PFB38" s="61"/>
      <c r="PFC38" s="61"/>
      <c r="PFD38" s="61"/>
      <c r="PFE38" s="61"/>
      <c r="PFF38" s="61"/>
      <c r="PFG38" s="61"/>
      <c r="PFH38" s="61"/>
      <c r="PFI38" s="61"/>
      <c r="PFJ38" s="61"/>
      <c r="PFK38" s="61"/>
      <c r="PFL38" s="61"/>
      <c r="PFM38" s="61"/>
      <c r="PFN38" s="61"/>
      <c r="PFO38" s="61"/>
      <c r="PFP38" s="61"/>
      <c r="PFQ38" s="61"/>
      <c r="PFR38" s="61"/>
      <c r="PFS38" s="61"/>
      <c r="PFT38" s="61"/>
      <c r="PFU38" s="61"/>
      <c r="PFV38" s="61"/>
      <c r="PFW38" s="61"/>
      <c r="PFX38" s="61"/>
      <c r="PFY38" s="61"/>
      <c r="PFZ38" s="61"/>
      <c r="PGA38" s="61"/>
      <c r="PGB38" s="61"/>
      <c r="PGC38" s="61"/>
      <c r="PGD38" s="61"/>
      <c r="PGE38" s="61"/>
      <c r="PGF38" s="61"/>
      <c r="PGG38" s="61"/>
      <c r="PGH38" s="61"/>
      <c r="PGI38" s="61"/>
      <c r="PGJ38" s="61"/>
      <c r="PGK38" s="61"/>
      <c r="PGL38" s="61"/>
      <c r="PGM38" s="61"/>
      <c r="PGN38" s="61"/>
      <c r="PGO38" s="61"/>
      <c r="PGP38" s="61"/>
      <c r="PGQ38" s="61"/>
      <c r="PGR38" s="61"/>
      <c r="PGS38" s="61"/>
      <c r="PGT38" s="61"/>
      <c r="PGU38" s="61"/>
      <c r="PGV38" s="61"/>
      <c r="PGW38" s="61"/>
      <c r="PGX38" s="61"/>
      <c r="PGY38" s="61"/>
      <c r="PGZ38" s="61"/>
      <c r="PHA38" s="61"/>
      <c r="PHB38" s="61"/>
      <c r="PHC38" s="61"/>
      <c r="PHD38" s="61"/>
      <c r="PHE38" s="61"/>
      <c r="PHF38" s="61"/>
      <c r="PHG38" s="61"/>
      <c r="PHH38" s="61"/>
      <c r="PHI38" s="61"/>
      <c r="PHJ38" s="61"/>
      <c r="PHK38" s="61"/>
      <c r="PHL38" s="61"/>
      <c r="PHM38" s="61"/>
      <c r="PHN38" s="61"/>
      <c r="PHO38" s="61"/>
      <c r="PHP38" s="61"/>
      <c r="PHQ38" s="61"/>
      <c r="PHR38" s="61"/>
      <c r="PHS38" s="61"/>
      <c r="PHT38" s="61"/>
      <c r="PHU38" s="61"/>
      <c r="PHV38" s="61"/>
      <c r="PHW38" s="61"/>
      <c r="PHX38" s="61"/>
      <c r="PHY38" s="61"/>
      <c r="PHZ38" s="61"/>
      <c r="PIA38" s="61"/>
      <c r="PIB38" s="61"/>
      <c r="PIC38" s="61"/>
      <c r="PID38" s="61"/>
      <c r="PIE38" s="61"/>
      <c r="PIF38" s="61"/>
      <c r="PIG38" s="61"/>
      <c r="PIH38" s="61"/>
      <c r="PII38" s="61"/>
      <c r="PIJ38" s="61"/>
      <c r="PIK38" s="61"/>
      <c r="PIL38" s="61"/>
      <c r="PIM38" s="61"/>
      <c r="PIN38" s="61"/>
      <c r="PIO38" s="61"/>
      <c r="PIP38" s="61"/>
      <c r="PIQ38" s="61"/>
      <c r="PIR38" s="61"/>
      <c r="PIS38" s="61"/>
      <c r="PIT38" s="61"/>
      <c r="PIU38" s="61"/>
      <c r="PIV38" s="61"/>
      <c r="PIW38" s="61"/>
      <c r="PIX38" s="61"/>
      <c r="PIY38" s="61"/>
      <c r="PIZ38" s="61"/>
      <c r="PJA38" s="61"/>
      <c r="PJB38" s="61"/>
      <c r="PJC38" s="61"/>
      <c r="PJD38" s="61"/>
      <c r="PJE38" s="61"/>
      <c r="PJF38" s="61"/>
      <c r="PJG38" s="61"/>
      <c r="PJH38" s="61"/>
      <c r="PJI38" s="61"/>
      <c r="PJJ38" s="61"/>
      <c r="PJK38" s="61"/>
      <c r="PJL38" s="61"/>
      <c r="PJM38" s="61"/>
      <c r="PJN38" s="61"/>
      <c r="PJO38" s="61"/>
      <c r="PJP38" s="61"/>
      <c r="PJQ38" s="61"/>
      <c r="PJR38" s="61"/>
      <c r="PJS38" s="61"/>
      <c r="PJT38" s="61"/>
      <c r="PJU38" s="61"/>
      <c r="PJV38" s="61"/>
      <c r="PJW38" s="61"/>
      <c r="PJX38" s="61"/>
      <c r="PJY38" s="61"/>
      <c r="PJZ38" s="61"/>
      <c r="PKA38" s="61"/>
      <c r="PKB38" s="61"/>
      <c r="PKC38" s="61"/>
      <c r="PKD38" s="61"/>
      <c r="PKE38" s="61"/>
      <c r="PKF38" s="61"/>
      <c r="PKG38" s="61"/>
      <c r="PKH38" s="61"/>
      <c r="PKI38" s="61"/>
      <c r="PKJ38" s="61"/>
      <c r="PKK38" s="61"/>
      <c r="PKL38" s="61"/>
      <c r="PKM38" s="61"/>
      <c r="PKN38" s="61"/>
      <c r="PKO38" s="61"/>
      <c r="PKP38" s="61"/>
      <c r="PKQ38" s="61"/>
      <c r="PKR38" s="61"/>
      <c r="PKS38" s="61"/>
      <c r="PKT38" s="61"/>
      <c r="PKU38" s="61"/>
      <c r="PKV38" s="61"/>
      <c r="PKW38" s="61"/>
      <c r="PKX38" s="61"/>
      <c r="PKY38" s="61"/>
      <c r="PKZ38" s="61"/>
      <c r="PLA38" s="61"/>
      <c r="PLB38" s="61"/>
      <c r="PLC38" s="61"/>
      <c r="PLD38" s="61"/>
      <c r="PLE38" s="61"/>
      <c r="PLF38" s="61"/>
      <c r="PLG38" s="61"/>
      <c r="PLH38" s="61"/>
      <c r="PLI38" s="61"/>
      <c r="PLJ38" s="61"/>
      <c r="PLK38" s="61"/>
      <c r="PLL38" s="61"/>
      <c r="PLM38" s="61"/>
      <c r="PLN38" s="61"/>
      <c r="PLO38" s="61"/>
      <c r="PLP38" s="61"/>
      <c r="PLQ38" s="61"/>
      <c r="PLR38" s="61"/>
      <c r="PLS38" s="61"/>
      <c r="PLT38" s="61"/>
      <c r="PLU38" s="61"/>
      <c r="PLV38" s="61"/>
      <c r="PLW38" s="61"/>
      <c r="PLX38" s="61"/>
      <c r="PLY38" s="61"/>
      <c r="PLZ38" s="61"/>
      <c r="PMA38" s="61"/>
      <c r="PMB38" s="61"/>
      <c r="PMC38" s="61"/>
      <c r="PMD38" s="61"/>
      <c r="PME38" s="61"/>
      <c r="PMF38" s="61"/>
      <c r="PMG38" s="61"/>
      <c r="PMH38" s="61"/>
      <c r="PMI38" s="61"/>
      <c r="PMJ38" s="61"/>
      <c r="PMK38" s="61"/>
      <c r="PML38" s="61"/>
      <c r="PMM38" s="61"/>
      <c r="PMN38" s="61"/>
      <c r="PMO38" s="61"/>
      <c r="PMP38" s="61"/>
      <c r="PMQ38" s="61"/>
      <c r="PMR38" s="61"/>
      <c r="PMS38" s="61"/>
      <c r="PMT38" s="61"/>
      <c r="PMU38" s="61"/>
      <c r="PMV38" s="61"/>
      <c r="PMW38" s="61"/>
      <c r="PMX38" s="61"/>
      <c r="PMY38" s="61"/>
      <c r="PMZ38" s="61"/>
      <c r="PNA38" s="61"/>
      <c r="PNB38" s="61"/>
      <c r="PNC38" s="61"/>
      <c r="PND38" s="61"/>
      <c r="PNE38" s="61"/>
      <c r="PNF38" s="61"/>
      <c r="PNG38" s="61"/>
      <c r="PNH38" s="61"/>
      <c r="PNI38" s="61"/>
      <c r="PNJ38" s="61"/>
      <c r="PNK38" s="61"/>
      <c r="PNL38" s="61"/>
      <c r="PNM38" s="61"/>
      <c r="PNN38" s="61"/>
      <c r="PNO38" s="61"/>
      <c r="PNP38" s="61"/>
      <c r="PNQ38" s="61"/>
      <c r="PNR38" s="61"/>
      <c r="PNS38" s="61"/>
      <c r="PNT38" s="61"/>
      <c r="PNU38" s="61"/>
      <c r="PNV38" s="61"/>
      <c r="PNW38" s="61"/>
      <c r="PNX38" s="61"/>
      <c r="PNY38" s="61"/>
      <c r="PNZ38" s="61"/>
      <c r="POA38" s="61"/>
      <c r="POB38" s="61"/>
      <c r="POC38" s="61"/>
      <c r="POD38" s="61"/>
      <c r="POE38" s="61"/>
      <c r="POF38" s="61"/>
      <c r="POG38" s="61"/>
      <c r="POH38" s="61"/>
      <c r="POI38" s="61"/>
      <c r="POJ38" s="61"/>
      <c r="POK38" s="61"/>
      <c r="POL38" s="61"/>
      <c r="POM38" s="61"/>
      <c r="PON38" s="61"/>
      <c r="POO38" s="61"/>
      <c r="POP38" s="61"/>
      <c r="POQ38" s="61"/>
      <c r="POR38" s="61"/>
      <c r="POS38" s="61"/>
      <c r="POT38" s="61"/>
      <c r="POU38" s="61"/>
      <c r="POV38" s="61"/>
      <c r="POW38" s="61"/>
      <c r="POX38" s="61"/>
      <c r="POY38" s="61"/>
      <c r="POZ38" s="61"/>
      <c r="PPA38" s="61"/>
      <c r="PPB38" s="61"/>
      <c r="PPC38" s="61"/>
      <c r="PPD38" s="61"/>
      <c r="PPE38" s="61"/>
      <c r="PPF38" s="61"/>
      <c r="PPG38" s="61"/>
      <c r="PPH38" s="61"/>
      <c r="PPI38" s="61"/>
      <c r="PPJ38" s="61"/>
      <c r="PPK38" s="61"/>
      <c r="PPL38" s="61"/>
      <c r="PPM38" s="61"/>
      <c r="PPN38" s="61"/>
      <c r="PPO38" s="61"/>
      <c r="PPP38" s="61"/>
      <c r="PPQ38" s="61"/>
      <c r="PPR38" s="61"/>
      <c r="PPS38" s="61"/>
      <c r="PPT38" s="61"/>
      <c r="PPU38" s="61"/>
      <c r="PPV38" s="61"/>
      <c r="PPW38" s="61"/>
      <c r="PPX38" s="61"/>
      <c r="PPY38" s="61"/>
      <c r="PPZ38" s="61"/>
      <c r="PQA38" s="61"/>
      <c r="PQB38" s="61"/>
      <c r="PQC38" s="61"/>
      <c r="PQD38" s="61"/>
      <c r="PQE38" s="61"/>
      <c r="PQF38" s="61"/>
      <c r="PQG38" s="61"/>
      <c r="PQH38" s="61"/>
      <c r="PQI38" s="61"/>
      <c r="PQJ38" s="61"/>
      <c r="PQK38" s="61"/>
      <c r="PQL38" s="61"/>
      <c r="PQM38" s="61"/>
      <c r="PQN38" s="61"/>
      <c r="PQO38" s="61"/>
      <c r="PQP38" s="61"/>
      <c r="PQQ38" s="61"/>
      <c r="PQR38" s="61"/>
      <c r="PQS38" s="61"/>
      <c r="PQT38" s="61"/>
      <c r="PQU38" s="61"/>
      <c r="PQV38" s="61"/>
      <c r="PQW38" s="61"/>
      <c r="PQX38" s="61"/>
      <c r="PQY38" s="61"/>
      <c r="PQZ38" s="61"/>
      <c r="PRA38" s="61"/>
      <c r="PRB38" s="61"/>
      <c r="PRC38" s="61"/>
      <c r="PRD38" s="61"/>
      <c r="PRE38" s="61"/>
      <c r="PRF38" s="61"/>
      <c r="PRG38" s="61"/>
      <c r="PRH38" s="61"/>
      <c r="PRI38" s="61"/>
      <c r="PRJ38" s="61"/>
      <c r="PRK38" s="61"/>
      <c r="PRL38" s="61"/>
      <c r="PRM38" s="61"/>
      <c r="PRN38" s="61"/>
      <c r="PRO38" s="61"/>
      <c r="PRP38" s="61"/>
      <c r="PRQ38" s="61"/>
      <c r="PRR38" s="61"/>
      <c r="PRS38" s="61"/>
      <c r="PRT38" s="61"/>
      <c r="PRU38" s="61"/>
      <c r="PRV38" s="61"/>
      <c r="PRW38" s="61"/>
      <c r="PRX38" s="61"/>
      <c r="PRY38" s="61"/>
      <c r="PRZ38" s="61"/>
      <c r="PSA38" s="61"/>
      <c r="PSB38" s="61"/>
      <c r="PSC38" s="61"/>
      <c r="PSD38" s="61"/>
      <c r="PSE38" s="61"/>
      <c r="PSF38" s="61"/>
      <c r="PSG38" s="61"/>
      <c r="PSH38" s="61"/>
      <c r="PSI38" s="61"/>
      <c r="PSJ38" s="61"/>
      <c r="PSK38" s="61"/>
      <c r="PSL38" s="61"/>
      <c r="PSM38" s="61"/>
      <c r="PSN38" s="61"/>
      <c r="PSO38" s="61"/>
      <c r="PSP38" s="61"/>
      <c r="PSQ38" s="61"/>
      <c r="PSR38" s="61"/>
      <c r="PSS38" s="61"/>
      <c r="PST38" s="61"/>
      <c r="PSU38" s="61"/>
      <c r="PSV38" s="61"/>
      <c r="PSW38" s="61"/>
      <c r="PSX38" s="61"/>
      <c r="PSY38" s="61"/>
      <c r="PSZ38" s="61"/>
      <c r="PTA38" s="61"/>
      <c r="PTB38" s="61"/>
      <c r="PTC38" s="61"/>
      <c r="PTD38" s="61"/>
      <c r="PTE38" s="61"/>
      <c r="PTF38" s="61"/>
      <c r="PTG38" s="61"/>
      <c r="PTH38" s="61"/>
      <c r="PTI38" s="61"/>
      <c r="PTJ38" s="61"/>
      <c r="PTK38" s="61"/>
      <c r="PTL38" s="61"/>
      <c r="PTM38" s="61"/>
      <c r="PTN38" s="61"/>
      <c r="PTO38" s="61"/>
      <c r="PTP38" s="61"/>
      <c r="PTQ38" s="61"/>
      <c r="PTR38" s="61"/>
      <c r="PTS38" s="61"/>
      <c r="PTT38" s="61"/>
      <c r="PTU38" s="61"/>
      <c r="PTV38" s="61"/>
      <c r="PTW38" s="61"/>
      <c r="PTX38" s="61"/>
      <c r="PTY38" s="61"/>
      <c r="PTZ38" s="61"/>
      <c r="PUA38" s="61"/>
      <c r="PUB38" s="61"/>
      <c r="PUC38" s="61"/>
      <c r="PUD38" s="61"/>
      <c r="PUE38" s="61"/>
      <c r="PUF38" s="61"/>
      <c r="PUG38" s="61"/>
      <c r="PUH38" s="61"/>
      <c r="PUI38" s="61"/>
      <c r="PUJ38" s="61"/>
      <c r="PUK38" s="61"/>
      <c r="PUL38" s="61"/>
      <c r="PUM38" s="61"/>
      <c r="PUN38" s="61"/>
      <c r="PUO38" s="61"/>
      <c r="PUP38" s="61"/>
      <c r="PUQ38" s="61"/>
      <c r="PUR38" s="61"/>
      <c r="PUS38" s="61"/>
      <c r="PUT38" s="61"/>
      <c r="PUU38" s="61"/>
      <c r="PUV38" s="61"/>
      <c r="PUW38" s="61"/>
      <c r="PUX38" s="61"/>
      <c r="PUY38" s="61"/>
      <c r="PUZ38" s="61"/>
      <c r="PVA38" s="61"/>
      <c r="PVB38" s="61"/>
      <c r="PVC38" s="61"/>
      <c r="PVD38" s="61"/>
      <c r="PVE38" s="61"/>
      <c r="PVF38" s="61"/>
      <c r="PVG38" s="61"/>
      <c r="PVH38" s="61"/>
      <c r="PVI38" s="61"/>
      <c r="PVJ38" s="61"/>
      <c r="PVK38" s="61"/>
      <c r="PVL38" s="61"/>
      <c r="PVM38" s="61"/>
      <c r="PVN38" s="61"/>
      <c r="PVO38" s="61"/>
      <c r="PVP38" s="61"/>
      <c r="PVQ38" s="61"/>
      <c r="PVR38" s="61"/>
      <c r="PVS38" s="61"/>
      <c r="PVT38" s="61"/>
      <c r="PVU38" s="61"/>
      <c r="PVV38" s="61"/>
      <c r="PVW38" s="61"/>
      <c r="PVX38" s="61"/>
      <c r="PVY38" s="61"/>
      <c r="PVZ38" s="61"/>
      <c r="PWA38" s="61"/>
      <c r="PWB38" s="61"/>
      <c r="PWC38" s="61"/>
      <c r="PWD38" s="61"/>
      <c r="PWE38" s="61"/>
      <c r="PWF38" s="61"/>
      <c r="PWG38" s="61"/>
      <c r="PWH38" s="61"/>
      <c r="PWI38" s="61"/>
      <c r="PWJ38" s="61"/>
      <c r="PWK38" s="61"/>
      <c r="PWL38" s="61"/>
      <c r="PWM38" s="61"/>
      <c r="PWN38" s="61"/>
      <c r="PWO38" s="61"/>
      <c r="PWP38" s="61"/>
      <c r="PWQ38" s="61"/>
      <c r="PWR38" s="61"/>
      <c r="PWS38" s="61"/>
      <c r="PWT38" s="61"/>
      <c r="PWU38" s="61"/>
      <c r="PWV38" s="61"/>
      <c r="PWW38" s="61"/>
      <c r="PWX38" s="61"/>
      <c r="PWY38" s="61"/>
      <c r="PWZ38" s="61"/>
      <c r="PXA38" s="61"/>
      <c r="PXB38" s="61"/>
      <c r="PXC38" s="61"/>
      <c r="PXD38" s="61"/>
      <c r="PXE38" s="61"/>
      <c r="PXF38" s="61"/>
      <c r="PXG38" s="61"/>
      <c r="PXH38" s="61"/>
      <c r="PXI38" s="61"/>
      <c r="PXJ38" s="61"/>
      <c r="PXK38" s="61"/>
      <c r="PXL38" s="61"/>
      <c r="PXM38" s="61"/>
      <c r="PXN38" s="61"/>
      <c r="PXO38" s="61"/>
      <c r="PXP38" s="61"/>
      <c r="PXQ38" s="61"/>
      <c r="PXR38" s="61"/>
      <c r="PXS38" s="61"/>
      <c r="PXT38" s="61"/>
      <c r="PXU38" s="61"/>
      <c r="PXV38" s="61"/>
      <c r="PXW38" s="61"/>
      <c r="PXX38" s="61"/>
      <c r="PXY38" s="61"/>
      <c r="PXZ38" s="61"/>
      <c r="PYA38" s="61"/>
      <c r="PYB38" s="61"/>
      <c r="PYC38" s="61"/>
      <c r="PYD38" s="61"/>
      <c r="PYE38" s="61"/>
      <c r="PYF38" s="61"/>
      <c r="PYG38" s="61"/>
      <c r="PYH38" s="61"/>
      <c r="PYI38" s="61"/>
      <c r="PYJ38" s="61"/>
      <c r="PYK38" s="61"/>
      <c r="PYL38" s="61"/>
      <c r="PYM38" s="61"/>
      <c r="PYN38" s="61"/>
      <c r="PYO38" s="61"/>
      <c r="PYP38" s="61"/>
      <c r="PYQ38" s="61"/>
      <c r="PYR38" s="61"/>
      <c r="PYS38" s="61"/>
      <c r="PYT38" s="61"/>
      <c r="PYU38" s="61"/>
      <c r="PYV38" s="61"/>
      <c r="PYW38" s="61"/>
      <c r="PYX38" s="61"/>
      <c r="PYY38" s="61"/>
      <c r="PYZ38" s="61"/>
      <c r="PZA38" s="61"/>
      <c r="PZB38" s="61"/>
      <c r="PZC38" s="61"/>
      <c r="PZD38" s="61"/>
      <c r="PZE38" s="61"/>
      <c r="PZF38" s="61"/>
      <c r="PZG38" s="61"/>
      <c r="PZH38" s="61"/>
      <c r="PZI38" s="61"/>
      <c r="PZJ38" s="61"/>
      <c r="PZK38" s="61"/>
      <c r="PZL38" s="61"/>
      <c r="PZM38" s="61"/>
      <c r="PZN38" s="61"/>
      <c r="PZO38" s="61"/>
      <c r="PZP38" s="61"/>
      <c r="PZQ38" s="61"/>
      <c r="PZR38" s="61"/>
      <c r="PZS38" s="61"/>
      <c r="PZT38" s="61"/>
      <c r="PZU38" s="61"/>
      <c r="PZV38" s="61"/>
      <c r="PZW38" s="61"/>
      <c r="PZX38" s="61"/>
      <c r="PZY38" s="61"/>
      <c r="PZZ38" s="61"/>
      <c r="QAA38" s="61"/>
      <c r="QAB38" s="61"/>
      <c r="QAC38" s="61"/>
      <c r="QAD38" s="61"/>
      <c r="QAE38" s="61"/>
      <c r="QAF38" s="61"/>
      <c r="QAG38" s="61"/>
      <c r="QAH38" s="61"/>
      <c r="QAI38" s="61"/>
      <c r="QAJ38" s="61"/>
      <c r="QAK38" s="61"/>
      <c r="QAL38" s="61"/>
      <c r="QAM38" s="61"/>
      <c r="QAN38" s="61"/>
      <c r="QAO38" s="61"/>
      <c r="QAP38" s="61"/>
      <c r="QAQ38" s="61"/>
      <c r="QAR38" s="61"/>
      <c r="QAS38" s="61"/>
      <c r="QAT38" s="61"/>
      <c r="QAU38" s="61"/>
      <c r="QAV38" s="61"/>
      <c r="QAW38" s="61"/>
      <c r="QAX38" s="61"/>
      <c r="QAY38" s="61"/>
      <c r="QAZ38" s="61"/>
      <c r="QBA38" s="61"/>
      <c r="QBB38" s="61"/>
      <c r="QBC38" s="61"/>
      <c r="QBD38" s="61"/>
      <c r="QBE38" s="61"/>
      <c r="QBF38" s="61"/>
      <c r="QBG38" s="61"/>
      <c r="QBH38" s="61"/>
      <c r="QBI38" s="61"/>
      <c r="QBJ38" s="61"/>
      <c r="QBK38" s="61"/>
      <c r="QBL38" s="61"/>
      <c r="QBM38" s="61"/>
      <c r="QBN38" s="61"/>
      <c r="QBO38" s="61"/>
      <c r="QBP38" s="61"/>
      <c r="QBQ38" s="61"/>
      <c r="QBR38" s="61"/>
      <c r="QBS38" s="61"/>
      <c r="QBT38" s="61"/>
      <c r="QBU38" s="61"/>
      <c r="QBV38" s="61"/>
      <c r="QBW38" s="61"/>
      <c r="QBX38" s="61"/>
      <c r="QBY38" s="61"/>
      <c r="QBZ38" s="61"/>
      <c r="QCA38" s="61"/>
      <c r="QCB38" s="61"/>
      <c r="QCC38" s="61"/>
      <c r="QCD38" s="61"/>
      <c r="QCE38" s="61"/>
      <c r="QCF38" s="61"/>
      <c r="QCG38" s="61"/>
      <c r="QCH38" s="61"/>
      <c r="QCI38" s="61"/>
      <c r="QCJ38" s="61"/>
      <c r="QCK38" s="61"/>
      <c r="QCL38" s="61"/>
      <c r="QCM38" s="61"/>
      <c r="QCN38" s="61"/>
      <c r="QCO38" s="61"/>
      <c r="QCP38" s="61"/>
      <c r="QCQ38" s="61"/>
      <c r="QCR38" s="61"/>
      <c r="QCS38" s="61"/>
      <c r="QCT38" s="61"/>
      <c r="QCU38" s="61"/>
      <c r="QCV38" s="61"/>
      <c r="QCW38" s="61"/>
      <c r="QCX38" s="61"/>
      <c r="QCY38" s="61"/>
      <c r="QCZ38" s="61"/>
      <c r="QDA38" s="61"/>
      <c r="QDB38" s="61"/>
      <c r="QDC38" s="61"/>
      <c r="QDD38" s="61"/>
      <c r="QDE38" s="61"/>
      <c r="QDF38" s="61"/>
      <c r="QDG38" s="61"/>
      <c r="QDH38" s="61"/>
      <c r="QDI38" s="61"/>
      <c r="QDJ38" s="61"/>
      <c r="QDK38" s="61"/>
      <c r="QDL38" s="61"/>
      <c r="QDM38" s="61"/>
      <c r="QDN38" s="61"/>
      <c r="QDO38" s="61"/>
      <c r="QDP38" s="61"/>
      <c r="QDQ38" s="61"/>
      <c r="QDR38" s="61"/>
      <c r="QDS38" s="61"/>
      <c r="QDT38" s="61"/>
      <c r="QDU38" s="61"/>
      <c r="QDV38" s="61"/>
      <c r="QDW38" s="61"/>
      <c r="QDX38" s="61"/>
      <c r="QDY38" s="61"/>
      <c r="QDZ38" s="61"/>
      <c r="QEA38" s="61"/>
      <c r="QEB38" s="61"/>
      <c r="QEC38" s="61"/>
      <c r="QED38" s="61"/>
      <c r="QEE38" s="61"/>
      <c r="QEF38" s="61"/>
      <c r="QEG38" s="61"/>
      <c r="QEH38" s="61"/>
      <c r="QEI38" s="61"/>
      <c r="QEJ38" s="61"/>
      <c r="QEK38" s="61"/>
      <c r="QEL38" s="61"/>
      <c r="QEM38" s="61"/>
      <c r="QEN38" s="61"/>
      <c r="QEO38" s="61"/>
      <c r="QEP38" s="61"/>
      <c r="QEQ38" s="61"/>
      <c r="QER38" s="61"/>
      <c r="QES38" s="61"/>
      <c r="QET38" s="61"/>
      <c r="QEU38" s="61"/>
      <c r="QEV38" s="61"/>
      <c r="QEW38" s="61"/>
      <c r="QEX38" s="61"/>
      <c r="QEY38" s="61"/>
      <c r="QEZ38" s="61"/>
      <c r="QFA38" s="61"/>
      <c r="QFB38" s="61"/>
      <c r="QFC38" s="61"/>
      <c r="QFD38" s="61"/>
      <c r="QFE38" s="61"/>
      <c r="QFF38" s="61"/>
      <c r="QFG38" s="61"/>
      <c r="QFH38" s="61"/>
      <c r="QFI38" s="61"/>
      <c r="QFJ38" s="61"/>
      <c r="QFK38" s="61"/>
      <c r="QFL38" s="61"/>
      <c r="QFM38" s="61"/>
      <c r="QFN38" s="61"/>
      <c r="QFO38" s="61"/>
      <c r="QFP38" s="61"/>
      <c r="QFQ38" s="61"/>
      <c r="QFR38" s="61"/>
      <c r="QFS38" s="61"/>
      <c r="QFT38" s="61"/>
      <c r="QFU38" s="61"/>
      <c r="QFV38" s="61"/>
      <c r="QFW38" s="61"/>
      <c r="QFX38" s="61"/>
      <c r="QFY38" s="61"/>
      <c r="QFZ38" s="61"/>
      <c r="QGA38" s="61"/>
      <c r="QGB38" s="61"/>
      <c r="QGC38" s="61"/>
      <c r="QGD38" s="61"/>
      <c r="QGE38" s="61"/>
      <c r="QGF38" s="61"/>
      <c r="QGG38" s="61"/>
      <c r="QGH38" s="61"/>
      <c r="QGI38" s="61"/>
      <c r="QGJ38" s="61"/>
      <c r="QGK38" s="61"/>
      <c r="QGL38" s="61"/>
      <c r="QGM38" s="61"/>
      <c r="QGN38" s="61"/>
      <c r="QGO38" s="61"/>
      <c r="QGP38" s="61"/>
      <c r="QGQ38" s="61"/>
      <c r="QGR38" s="61"/>
      <c r="QGS38" s="61"/>
      <c r="QGT38" s="61"/>
      <c r="QGU38" s="61"/>
      <c r="QGV38" s="61"/>
      <c r="QGW38" s="61"/>
      <c r="QGX38" s="61"/>
      <c r="QGY38" s="61"/>
      <c r="QGZ38" s="61"/>
      <c r="QHA38" s="61"/>
      <c r="QHB38" s="61"/>
      <c r="QHC38" s="61"/>
      <c r="QHD38" s="61"/>
      <c r="QHE38" s="61"/>
      <c r="QHF38" s="61"/>
      <c r="QHG38" s="61"/>
      <c r="QHH38" s="61"/>
      <c r="QHI38" s="61"/>
      <c r="QHJ38" s="61"/>
      <c r="QHK38" s="61"/>
      <c r="QHL38" s="61"/>
      <c r="QHM38" s="61"/>
      <c r="QHN38" s="61"/>
      <c r="QHO38" s="61"/>
      <c r="QHP38" s="61"/>
      <c r="QHQ38" s="61"/>
      <c r="QHR38" s="61"/>
      <c r="QHS38" s="61"/>
      <c r="QHT38" s="61"/>
      <c r="QHU38" s="61"/>
      <c r="QHV38" s="61"/>
      <c r="QHW38" s="61"/>
      <c r="QHX38" s="61"/>
      <c r="QHY38" s="61"/>
      <c r="QHZ38" s="61"/>
      <c r="QIA38" s="61"/>
      <c r="QIB38" s="61"/>
      <c r="QIC38" s="61"/>
      <c r="QID38" s="61"/>
      <c r="QIE38" s="61"/>
      <c r="QIF38" s="61"/>
      <c r="QIG38" s="61"/>
      <c r="QIH38" s="61"/>
      <c r="QII38" s="61"/>
      <c r="QIJ38" s="61"/>
      <c r="QIK38" s="61"/>
      <c r="QIL38" s="61"/>
      <c r="QIM38" s="61"/>
      <c r="QIN38" s="61"/>
      <c r="QIO38" s="61"/>
      <c r="QIP38" s="61"/>
      <c r="QIQ38" s="61"/>
      <c r="QIR38" s="61"/>
      <c r="QIS38" s="61"/>
      <c r="QIT38" s="61"/>
      <c r="QIU38" s="61"/>
      <c r="QIV38" s="61"/>
      <c r="QIW38" s="61"/>
      <c r="QIX38" s="61"/>
      <c r="QIY38" s="61"/>
      <c r="QIZ38" s="61"/>
      <c r="QJA38" s="61"/>
      <c r="QJB38" s="61"/>
      <c r="QJC38" s="61"/>
      <c r="QJD38" s="61"/>
      <c r="QJE38" s="61"/>
      <c r="QJF38" s="61"/>
      <c r="QJG38" s="61"/>
      <c r="QJH38" s="61"/>
      <c r="QJI38" s="61"/>
      <c r="QJJ38" s="61"/>
      <c r="QJK38" s="61"/>
      <c r="QJL38" s="61"/>
      <c r="QJM38" s="61"/>
      <c r="QJN38" s="61"/>
      <c r="QJO38" s="61"/>
      <c r="QJP38" s="61"/>
      <c r="QJQ38" s="61"/>
      <c r="QJR38" s="61"/>
      <c r="QJS38" s="61"/>
      <c r="QJT38" s="61"/>
      <c r="QJU38" s="61"/>
      <c r="QJV38" s="61"/>
      <c r="QJW38" s="61"/>
      <c r="QJX38" s="61"/>
      <c r="QJY38" s="61"/>
      <c r="QJZ38" s="61"/>
      <c r="QKA38" s="61"/>
      <c r="QKB38" s="61"/>
      <c r="QKC38" s="61"/>
      <c r="QKD38" s="61"/>
      <c r="QKE38" s="61"/>
      <c r="QKF38" s="61"/>
      <c r="QKG38" s="61"/>
      <c r="QKH38" s="61"/>
      <c r="QKI38" s="61"/>
      <c r="QKJ38" s="61"/>
      <c r="QKK38" s="61"/>
      <c r="QKL38" s="61"/>
      <c r="QKM38" s="61"/>
      <c r="QKN38" s="61"/>
      <c r="QKO38" s="61"/>
      <c r="QKP38" s="61"/>
      <c r="QKQ38" s="61"/>
      <c r="QKR38" s="61"/>
      <c r="QKS38" s="61"/>
      <c r="QKT38" s="61"/>
      <c r="QKU38" s="61"/>
      <c r="QKV38" s="61"/>
      <c r="QKW38" s="61"/>
      <c r="QKX38" s="61"/>
      <c r="QKY38" s="61"/>
      <c r="QKZ38" s="61"/>
      <c r="QLA38" s="61"/>
      <c r="QLB38" s="61"/>
      <c r="QLC38" s="61"/>
      <c r="QLD38" s="61"/>
      <c r="QLE38" s="61"/>
      <c r="QLF38" s="61"/>
      <c r="QLG38" s="61"/>
      <c r="QLH38" s="61"/>
      <c r="QLI38" s="61"/>
      <c r="QLJ38" s="61"/>
      <c r="QLK38" s="61"/>
      <c r="QLL38" s="61"/>
      <c r="QLM38" s="61"/>
      <c r="QLN38" s="61"/>
      <c r="QLO38" s="61"/>
      <c r="QLP38" s="61"/>
      <c r="QLQ38" s="61"/>
      <c r="QLR38" s="61"/>
      <c r="QLS38" s="61"/>
      <c r="QLT38" s="61"/>
      <c r="QLU38" s="61"/>
      <c r="QLV38" s="61"/>
      <c r="QLW38" s="61"/>
      <c r="QLX38" s="61"/>
      <c r="QLY38" s="61"/>
      <c r="QLZ38" s="61"/>
      <c r="QMA38" s="61"/>
      <c r="QMB38" s="61"/>
      <c r="QMC38" s="61"/>
      <c r="QMD38" s="61"/>
      <c r="QME38" s="61"/>
      <c r="QMF38" s="61"/>
      <c r="QMG38" s="61"/>
      <c r="QMH38" s="61"/>
      <c r="QMI38" s="61"/>
      <c r="QMJ38" s="61"/>
      <c r="QMK38" s="61"/>
      <c r="QML38" s="61"/>
      <c r="QMM38" s="61"/>
      <c r="QMN38" s="61"/>
      <c r="QMO38" s="61"/>
      <c r="QMP38" s="61"/>
      <c r="QMQ38" s="61"/>
      <c r="QMR38" s="61"/>
      <c r="QMS38" s="61"/>
      <c r="QMT38" s="61"/>
      <c r="QMU38" s="61"/>
      <c r="QMV38" s="61"/>
      <c r="QMW38" s="61"/>
      <c r="QMX38" s="61"/>
      <c r="QMY38" s="61"/>
      <c r="QMZ38" s="61"/>
      <c r="QNA38" s="61"/>
      <c r="QNB38" s="61"/>
      <c r="QNC38" s="61"/>
      <c r="QND38" s="61"/>
      <c r="QNE38" s="61"/>
      <c r="QNF38" s="61"/>
      <c r="QNG38" s="61"/>
      <c r="QNH38" s="61"/>
      <c r="QNI38" s="61"/>
      <c r="QNJ38" s="61"/>
      <c r="QNK38" s="61"/>
      <c r="QNL38" s="61"/>
      <c r="QNM38" s="61"/>
      <c r="QNN38" s="61"/>
      <c r="QNO38" s="61"/>
      <c r="QNP38" s="61"/>
      <c r="QNQ38" s="61"/>
      <c r="QNR38" s="61"/>
      <c r="QNS38" s="61"/>
      <c r="QNT38" s="61"/>
      <c r="QNU38" s="61"/>
      <c r="QNV38" s="61"/>
      <c r="QNW38" s="61"/>
      <c r="QNX38" s="61"/>
      <c r="QNY38" s="61"/>
      <c r="QNZ38" s="61"/>
      <c r="QOA38" s="61"/>
      <c r="QOB38" s="61"/>
      <c r="QOC38" s="61"/>
      <c r="QOD38" s="61"/>
      <c r="QOE38" s="61"/>
      <c r="QOF38" s="61"/>
      <c r="QOG38" s="61"/>
      <c r="QOH38" s="61"/>
      <c r="QOI38" s="61"/>
      <c r="QOJ38" s="61"/>
      <c r="QOK38" s="61"/>
      <c r="QOL38" s="61"/>
      <c r="QOM38" s="61"/>
      <c r="QON38" s="61"/>
      <c r="QOO38" s="61"/>
      <c r="QOP38" s="61"/>
      <c r="QOQ38" s="61"/>
      <c r="QOR38" s="61"/>
      <c r="QOS38" s="61"/>
      <c r="QOT38" s="61"/>
      <c r="QOU38" s="61"/>
      <c r="QOV38" s="61"/>
      <c r="QOW38" s="61"/>
      <c r="QOX38" s="61"/>
      <c r="QOY38" s="61"/>
      <c r="QOZ38" s="61"/>
      <c r="QPA38" s="61"/>
      <c r="QPB38" s="61"/>
      <c r="QPC38" s="61"/>
      <c r="QPD38" s="61"/>
      <c r="QPE38" s="61"/>
      <c r="QPF38" s="61"/>
      <c r="QPG38" s="61"/>
      <c r="QPH38" s="61"/>
      <c r="QPI38" s="61"/>
      <c r="QPJ38" s="61"/>
      <c r="QPK38" s="61"/>
      <c r="QPL38" s="61"/>
      <c r="QPM38" s="61"/>
      <c r="QPN38" s="61"/>
      <c r="QPO38" s="61"/>
      <c r="QPP38" s="61"/>
      <c r="QPQ38" s="61"/>
      <c r="QPR38" s="61"/>
      <c r="QPS38" s="61"/>
      <c r="QPT38" s="61"/>
      <c r="QPU38" s="61"/>
      <c r="QPV38" s="61"/>
      <c r="QPW38" s="61"/>
      <c r="QPX38" s="61"/>
      <c r="QPY38" s="61"/>
      <c r="QPZ38" s="61"/>
      <c r="QQA38" s="61"/>
      <c r="QQB38" s="61"/>
      <c r="QQC38" s="61"/>
      <c r="QQD38" s="61"/>
      <c r="QQE38" s="61"/>
      <c r="QQF38" s="61"/>
      <c r="QQG38" s="61"/>
      <c r="QQH38" s="61"/>
      <c r="QQI38" s="61"/>
      <c r="QQJ38" s="61"/>
      <c r="QQK38" s="61"/>
      <c r="QQL38" s="61"/>
      <c r="QQM38" s="61"/>
      <c r="QQN38" s="61"/>
      <c r="QQO38" s="61"/>
      <c r="QQP38" s="61"/>
      <c r="QQQ38" s="61"/>
      <c r="QQR38" s="61"/>
      <c r="QQS38" s="61"/>
      <c r="QQT38" s="61"/>
      <c r="QQU38" s="61"/>
      <c r="QQV38" s="61"/>
      <c r="QQW38" s="61"/>
      <c r="QQX38" s="61"/>
      <c r="QQY38" s="61"/>
      <c r="QQZ38" s="61"/>
      <c r="QRA38" s="61"/>
      <c r="QRB38" s="61"/>
      <c r="QRC38" s="61"/>
      <c r="QRD38" s="61"/>
      <c r="QRE38" s="61"/>
      <c r="QRF38" s="61"/>
      <c r="QRG38" s="61"/>
      <c r="QRH38" s="61"/>
      <c r="QRI38" s="61"/>
      <c r="QRJ38" s="61"/>
      <c r="QRK38" s="61"/>
      <c r="QRL38" s="61"/>
      <c r="QRM38" s="61"/>
      <c r="QRN38" s="61"/>
      <c r="QRO38" s="61"/>
      <c r="QRP38" s="61"/>
      <c r="QRQ38" s="61"/>
      <c r="QRR38" s="61"/>
      <c r="QRS38" s="61"/>
      <c r="QRT38" s="61"/>
      <c r="QRU38" s="61"/>
      <c r="QRV38" s="61"/>
      <c r="QRW38" s="61"/>
      <c r="QRX38" s="61"/>
      <c r="QRY38" s="61"/>
      <c r="QRZ38" s="61"/>
      <c r="QSA38" s="61"/>
      <c r="QSB38" s="61"/>
      <c r="QSC38" s="61"/>
      <c r="QSD38" s="61"/>
      <c r="QSE38" s="61"/>
      <c r="QSF38" s="61"/>
      <c r="QSG38" s="61"/>
      <c r="QSH38" s="61"/>
      <c r="QSI38" s="61"/>
      <c r="QSJ38" s="61"/>
      <c r="QSK38" s="61"/>
      <c r="QSL38" s="61"/>
      <c r="QSM38" s="61"/>
      <c r="QSN38" s="61"/>
      <c r="QSO38" s="61"/>
      <c r="QSP38" s="61"/>
      <c r="QSQ38" s="61"/>
      <c r="QSR38" s="61"/>
      <c r="QSS38" s="61"/>
      <c r="QST38" s="61"/>
      <c r="QSU38" s="61"/>
      <c r="QSV38" s="61"/>
      <c r="QSW38" s="61"/>
      <c r="QSX38" s="61"/>
      <c r="QSY38" s="61"/>
      <c r="QSZ38" s="61"/>
      <c r="QTA38" s="61"/>
      <c r="QTB38" s="61"/>
      <c r="QTC38" s="61"/>
      <c r="QTD38" s="61"/>
      <c r="QTE38" s="61"/>
      <c r="QTF38" s="61"/>
      <c r="QTG38" s="61"/>
      <c r="QTH38" s="61"/>
      <c r="QTI38" s="61"/>
      <c r="QTJ38" s="61"/>
      <c r="QTK38" s="61"/>
      <c r="QTL38" s="61"/>
      <c r="QTM38" s="61"/>
      <c r="QTN38" s="61"/>
      <c r="QTO38" s="61"/>
      <c r="QTP38" s="61"/>
      <c r="QTQ38" s="61"/>
      <c r="QTR38" s="61"/>
      <c r="QTS38" s="61"/>
      <c r="QTT38" s="61"/>
      <c r="QTU38" s="61"/>
      <c r="QTV38" s="61"/>
      <c r="QTW38" s="61"/>
      <c r="QTX38" s="61"/>
      <c r="QTY38" s="61"/>
      <c r="QTZ38" s="61"/>
      <c r="QUA38" s="61"/>
      <c r="QUB38" s="61"/>
      <c r="QUC38" s="61"/>
      <c r="QUD38" s="61"/>
      <c r="QUE38" s="61"/>
      <c r="QUF38" s="61"/>
      <c r="QUG38" s="61"/>
      <c r="QUH38" s="61"/>
      <c r="QUI38" s="61"/>
      <c r="QUJ38" s="61"/>
      <c r="QUK38" s="61"/>
      <c r="QUL38" s="61"/>
      <c r="QUM38" s="61"/>
      <c r="QUN38" s="61"/>
      <c r="QUO38" s="61"/>
      <c r="QUP38" s="61"/>
      <c r="QUQ38" s="61"/>
      <c r="QUR38" s="61"/>
      <c r="QUS38" s="61"/>
      <c r="QUT38" s="61"/>
      <c r="QUU38" s="61"/>
      <c r="QUV38" s="61"/>
      <c r="QUW38" s="61"/>
      <c r="QUX38" s="61"/>
      <c r="QUY38" s="61"/>
      <c r="QUZ38" s="61"/>
      <c r="QVA38" s="61"/>
      <c r="QVB38" s="61"/>
      <c r="QVC38" s="61"/>
      <c r="QVD38" s="61"/>
      <c r="QVE38" s="61"/>
      <c r="QVF38" s="61"/>
      <c r="QVG38" s="61"/>
      <c r="QVH38" s="61"/>
      <c r="QVI38" s="61"/>
      <c r="QVJ38" s="61"/>
      <c r="QVK38" s="61"/>
      <c r="QVL38" s="61"/>
      <c r="QVM38" s="61"/>
      <c r="QVN38" s="61"/>
      <c r="QVO38" s="61"/>
      <c r="QVP38" s="61"/>
      <c r="QVQ38" s="61"/>
      <c r="QVR38" s="61"/>
      <c r="QVS38" s="61"/>
      <c r="QVT38" s="61"/>
      <c r="QVU38" s="61"/>
      <c r="QVV38" s="61"/>
      <c r="QVW38" s="61"/>
      <c r="QVX38" s="61"/>
      <c r="QVY38" s="61"/>
      <c r="QVZ38" s="61"/>
      <c r="QWA38" s="61"/>
      <c r="QWB38" s="61"/>
      <c r="QWC38" s="61"/>
      <c r="QWD38" s="61"/>
      <c r="QWE38" s="61"/>
      <c r="QWF38" s="61"/>
      <c r="QWG38" s="61"/>
      <c r="QWH38" s="61"/>
      <c r="QWI38" s="61"/>
      <c r="QWJ38" s="61"/>
      <c r="QWK38" s="61"/>
      <c r="QWL38" s="61"/>
      <c r="QWM38" s="61"/>
      <c r="QWN38" s="61"/>
      <c r="QWO38" s="61"/>
      <c r="QWP38" s="61"/>
      <c r="QWQ38" s="61"/>
      <c r="QWR38" s="61"/>
      <c r="QWS38" s="61"/>
      <c r="QWT38" s="61"/>
      <c r="QWU38" s="61"/>
      <c r="QWV38" s="61"/>
      <c r="QWW38" s="61"/>
      <c r="QWX38" s="61"/>
      <c r="QWY38" s="61"/>
      <c r="QWZ38" s="61"/>
      <c r="QXA38" s="61"/>
      <c r="QXB38" s="61"/>
      <c r="QXC38" s="61"/>
      <c r="QXD38" s="61"/>
      <c r="QXE38" s="61"/>
      <c r="QXF38" s="61"/>
      <c r="QXG38" s="61"/>
      <c r="QXH38" s="61"/>
      <c r="QXI38" s="61"/>
      <c r="QXJ38" s="61"/>
      <c r="QXK38" s="61"/>
      <c r="QXL38" s="61"/>
      <c r="QXM38" s="61"/>
      <c r="QXN38" s="61"/>
      <c r="QXO38" s="61"/>
      <c r="QXP38" s="61"/>
      <c r="QXQ38" s="61"/>
      <c r="QXR38" s="61"/>
      <c r="QXS38" s="61"/>
      <c r="QXT38" s="61"/>
      <c r="QXU38" s="61"/>
      <c r="QXV38" s="61"/>
      <c r="QXW38" s="61"/>
      <c r="QXX38" s="61"/>
      <c r="QXY38" s="61"/>
      <c r="QXZ38" s="61"/>
      <c r="QYA38" s="61"/>
      <c r="QYB38" s="61"/>
      <c r="QYC38" s="61"/>
      <c r="QYD38" s="61"/>
      <c r="QYE38" s="61"/>
      <c r="QYF38" s="61"/>
      <c r="QYG38" s="61"/>
      <c r="QYH38" s="61"/>
      <c r="QYI38" s="61"/>
      <c r="QYJ38" s="61"/>
      <c r="QYK38" s="61"/>
      <c r="QYL38" s="61"/>
      <c r="QYM38" s="61"/>
      <c r="QYN38" s="61"/>
      <c r="QYO38" s="61"/>
      <c r="QYP38" s="61"/>
      <c r="QYQ38" s="61"/>
      <c r="QYR38" s="61"/>
      <c r="QYS38" s="61"/>
      <c r="QYT38" s="61"/>
      <c r="QYU38" s="61"/>
      <c r="QYV38" s="61"/>
      <c r="QYW38" s="61"/>
      <c r="QYX38" s="61"/>
      <c r="QYY38" s="61"/>
      <c r="QYZ38" s="61"/>
      <c r="QZA38" s="61"/>
      <c r="QZB38" s="61"/>
      <c r="QZC38" s="61"/>
      <c r="QZD38" s="61"/>
      <c r="QZE38" s="61"/>
      <c r="QZF38" s="61"/>
      <c r="QZG38" s="61"/>
      <c r="QZH38" s="61"/>
      <c r="QZI38" s="61"/>
      <c r="QZJ38" s="61"/>
      <c r="QZK38" s="61"/>
      <c r="QZL38" s="61"/>
      <c r="QZM38" s="61"/>
      <c r="QZN38" s="61"/>
      <c r="QZO38" s="61"/>
      <c r="QZP38" s="61"/>
      <c r="QZQ38" s="61"/>
      <c r="QZR38" s="61"/>
      <c r="QZS38" s="61"/>
      <c r="QZT38" s="61"/>
      <c r="QZU38" s="61"/>
      <c r="QZV38" s="61"/>
      <c r="QZW38" s="61"/>
      <c r="QZX38" s="61"/>
      <c r="QZY38" s="61"/>
      <c r="QZZ38" s="61"/>
      <c r="RAA38" s="61"/>
      <c r="RAB38" s="61"/>
      <c r="RAC38" s="61"/>
      <c r="RAD38" s="61"/>
      <c r="RAE38" s="61"/>
      <c r="RAF38" s="61"/>
      <c r="RAG38" s="61"/>
      <c r="RAH38" s="61"/>
      <c r="RAI38" s="61"/>
      <c r="RAJ38" s="61"/>
      <c r="RAK38" s="61"/>
      <c r="RAL38" s="61"/>
      <c r="RAM38" s="61"/>
      <c r="RAN38" s="61"/>
      <c r="RAO38" s="61"/>
      <c r="RAP38" s="61"/>
      <c r="RAQ38" s="61"/>
      <c r="RAR38" s="61"/>
      <c r="RAS38" s="61"/>
      <c r="RAT38" s="61"/>
      <c r="RAU38" s="61"/>
      <c r="RAV38" s="61"/>
      <c r="RAW38" s="61"/>
      <c r="RAX38" s="61"/>
      <c r="RAY38" s="61"/>
      <c r="RAZ38" s="61"/>
      <c r="RBA38" s="61"/>
      <c r="RBB38" s="61"/>
      <c r="RBC38" s="61"/>
      <c r="RBD38" s="61"/>
      <c r="RBE38" s="61"/>
      <c r="RBF38" s="61"/>
      <c r="RBG38" s="61"/>
      <c r="RBH38" s="61"/>
      <c r="RBI38" s="61"/>
      <c r="RBJ38" s="61"/>
      <c r="RBK38" s="61"/>
      <c r="RBL38" s="61"/>
      <c r="RBM38" s="61"/>
      <c r="RBN38" s="61"/>
      <c r="RBO38" s="61"/>
      <c r="RBP38" s="61"/>
      <c r="RBQ38" s="61"/>
      <c r="RBR38" s="61"/>
      <c r="RBS38" s="61"/>
      <c r="RBT38" s="61"/>
      <c r="RBU38" s="61"/>
      <c r="RBV38" s="61"/>
      <c r="RBW38" s="61"/>
      <c r="RBX38" s="61"/>
      <c r="RBY38" s="61"/>
      <c r="RBZ38" s="61"/>
      <c r="RCA38" s="61"/>
      <c r="RCB38" s="61"/>
      <c r="RCC38" s="61"/>
      <c r="RCD38" s="61"/>
      <c r="RCE38" s="61"/>
      <c r="RCF38" s="61"/>
      <c r="RCG38" s="61"/>
      <c r="RCH38" s="61"/>
      <c r="RCI38" s="61"/>
      <c r="RCJ38" s="61"/>
      <c r="RCK38" s="61"/>
      <c r="RCL38" s="61"/>
      <c r="RCM38" s="61"/>
      <c r="RCN38" s="61"/>
      <c r="RCO38" s="61"/>
      <c r="RCP38" s="61"/>
      <c r="RCQ38" s="61"/>
      <c r="RCR38" s="61"/>
      <c r="RCS38" s="61"/>
      <c r="RCT38" s="61"/>
      <c r="RCU38" s="61"/>
      <c r="RCV38" s="61"/>
      <c r="RCW38" s="61"/>
      <c r="RCX38" s="61"/>
      <c r="RCY38" s="61"/>
      <c r="RCZ38" s="61"/>
      <c r="RDA38" s="61"/>
      <c r="RDB38" s="61"/>
      <c r="RDC38" s="61"/>
      <c r="RDD38" s="61"/>
      <c r="RDE38" s="61"/>
      <c r="RDF38" s="61"/>
      <c r="RDG38" s="61"/>
      <c r="RDH38" s="61"/>
      <c r="RDI38" s="61"/>
      <c r="RDJ38" s="61"/>
      <c r="RDK38" s="61"/>
      <c r="RDL38" s="61"/>
      <c r="RDM38" s="61"/>
      <c r="RDN38" s="61"/>
      <c r="RDO38" s="61"/>
      <c r="RDP38" s="61"/>
      <c r="RDQ38" s="61"/>
      <c r="RDR38" s="61"/>
      <c r="RDS38" s="61"/>
      <c r="RDT38" s="61"/>
      <c r="RDU38" s="61"/>
      <c r="RDV38" s="61"/>
      <c r="RDW38" s="61"/>
      <c r="RDX38" s="61"/>
      <c r="RDY38" s="61"/>
      <c r="RDZ38" s="61"/>
      <c r="REA38" s="61"/>
      <c r="REB38" s="61"/>
      <c r="REC38" s="61"/>
      <c r="RED38" s="61"/>
      <c r="REE38" s="61"/>
      <c r="REF38" s="61"/>
      <c r="REG38" s="61"/>
      <c r="REH38" s="61"/>
      <c r="REI38" s="61"/>
      <c r="REJ38" s="61"/>
      <c r="REK38" s="61"/>
      <c r="REL38" s="61"/>
      <c r="REM38" s="61"/>
      <c r="REN38" s="61"/>
      <c r="REO38" s="61"/>
      <c r="REP38" s="61"/>
      <c r="REQ38" s="61"/>
      <c r="RER38" s="61"/>
      <c r="RES38" s="61"/>
      <c r="RET38" s="61"/>
      <c r="REU38" s="61"/>
      <c r="REV38" s="61"/>
      <c r="REW38" s="61"/>
      <c r="REX38" s="61"/>
      <c r="REY38" s="61"/>
      <c r="REZ38" s="61"/>
      <c r="RFA38" s="61"/>
      <c r="RFB38" s="61"/>
      <c r="RFC38" s="61"/>
      <c r="RFD38" s="61"/>
      <c r="RFE38" s="61"/>
      <c r="RFF38" s="61"/>
      <c r="RFG38" s="61"/>
      <c r="RFH38" s="61"/>
      <c r="RFI38" s="61"/>
      <c r="RFJ38" s="61"/>
      <c r="RFK38" s="61"/>
      <c r="RFL38" s="61"/>
      <c r="RFM38" s="61"/>
      <c r="RFN38" s="61"/>
      <c r="RFO38" s="61"/>
      <c r="RFP38" s="61"/>
      <c r="RFQ38" s="61"/>
      <c r="RFR38" s="61"/>
      <c r="RFS38" s="61"/>
      <c r="RFT38" s="61"/>
      <c r="RFU38" s="61"/>
      <c r="RFV38" s="61"/>
      <c r="RFW38" s="61"/>
      <c r="RFX38" s="61"/>
      <c r="RFY38" s="61"/>
      <c r="RFZ38" s="61"/>
      <c r="RGA38" s="61"/>
      <c r="RGB38" s="61"/>
      <c r="RGC38" s="61"/>
      <c r="RGD38" s="61"/>
      <c r="RGE38" s="61"/>
      <c r="RGF38" s="61"/>
      <c r="RGG38" s="61"/>
      <c r="RGH38" s="61"/>
      <c r="RGI38" s="61"/>
      <c r="RGJ38" s="61"/>
      <c r="RGK38" s="61"/>
      <c r="RGL38" s="61"/>
      <c r="RGM38" s="61"/>
      <c r="RGN38" s="61"/>
      <c r="RGO38" s="61"/>
      <c r="RGP38" s="61"/>
      <c r="RGQ38" s="61"/>
      <c r="RGR38" s="61"/>
      <c r="RGS38" s="61"/>
      <c r="RGT38" s="61"/>
      <c r="RGU38" s="61"/>
      <c r="RGV38" s="61"/>
      <c r="RGW38" s="61"/>
      <c r="RGX38" s="61"/>
      <c r="RGY38" s="61"/>
      <c r="RGZ38" s="61"/>
      <c r="RHA38" s="61"/>
      <c r="RHB38" s="61"/>
      <c r="RHC38" s="61"/>
      <c r="RHD38" s="61"/>
      <c r="RHE38" s="61"/>
      <c r="RHF38" s="61"/>
      <c r="RHG38" s="61"/>
      <c r="RHH38" s="61"/>
      <c r="RHI38" s="61"/>
      <c r="RHJ38" s="61"/>
      <c r="RHK38" s="61"/>
      <c r="RHL38" s="61"/>
      <c r="RHM38" s="61"/>
      <c r="RHN38" s="61"/>
      <c r="RHO38" s="61"/>
      <c r="RHP38" s="61"/>
      <c r="RHQ38" s="61"/>
      <c r="RHR38" s="61"/>
      <c r="RHS38" s="61"/>
      <c r="RHT38" s="61"/>
      <c r="RHU38" s="61"/>
      <c r="RHV38" s="61"/>
      <c r="RHW38" s="61"/>
      <c r="RHX38" s="61"/>
      <c r="RHY38" s="61"/>
      <c r="RHZ38" s="61"/>
      <c r="RIA38" s="61"/>
      <c r="RIB38" s="61"/>
      <c r="RIC38" s="61"/>
      <c r="RID38" s="61"/>
      <c r="RIE38" s="61"/>
      <c r="RIF38" s="61"/>
      <c r="RIG38" s="61"/>
      <c r="RIH38" s="61"/>
      <c r="RII38" s="61"/>
      <c r="RIJ38" s="61"/>
      <c r="RIK38" s="61"/>
      <c r="RIL38" s="61"/>
      <c r="RIM38" s="61"/>
      <c r="RIN38" s="61"/>
      <c r="RIO38" s="61"/>
      <c r="RIP38" s="61"/>
      <c r="RIQ38" s="61"/>
      <c r="RIR38" s="61"/>
      <c r="RIS38" s="61"/>
      <c r="RIT38" s="61"/>
      <c r="RIU38" s="61"/>
      <c r="RIV38" s="61"/>
      <c r="RIW38" s="61"/>
      <c r="RIX38" s="61"/>
      <c r="RIY38" s="61"/>
      <c r="RIZ38" s="61"/>
      <c r="RJA38" s="61"/>
      <c r="RJB38" s="61"/>
      <c r="RJC38" s="61"/>
      <c r="RJD38" s="61"/>
      <c r="RJE38" s="61"/>
      <c r="RJF38" s="61"/>
      <c r="RJG38" s="61"/>
      <c r="RJH38" s="61"/>
      <c r="RJI38" s="61"/>
      <c r="RJJ38" s="61"/>
      <c r="RJK38" s="61"/>
      <c r="RJL38" s="61"/>
      <c r="RJM38" s="61"/>
      <c r="RJN38" s="61"/>
      <c r="RJO38" s="61"/>
      <c r="RJP38" s="61"/>
      <c r="RJQ38" s="61"/>
      <c r="RJR38" s="61"/>
      <c r="RJS38" s="61"/>
      <c r="RJT38" s="61"/>
      <c r="RJU38" s="61"/>
      <c r="RJV38" s="61"/>
      <c r="RJW38" s="61"/>
      <c r="RJX38" s="61"/>
      <c r="RJY38" s="61"/>
      <c r="RJZ38" s="61"/>
      <c r="RKA38" s="61"/>
      <c r="RKB38" s="61"/>
      <c r="RKC38" s="61"/>
      <c r="RKD38" s="61"/>
      <c r="RKE38" s="61"/>
      <c r="RKF38" s="61"/>
      <c r="RKG38" s="61"/>
      <c r="RKH38" s="61"/>
      <c r="RKI38" s="61"/>
      <c r="RKJ38" s="61"/>
      <c r="RKK38" s="61"/>
      <c r="RKL38" s="61"/>
      <c r="RKM38" s="61"/>
      <c r="RKN38" s="61"/>
      <c r="RKO38" s="61"/>
      <c r="RKP38" s="61"/>
      <c r="RKQ38" s="61"/>
      <c r="RKR38" s="61"/>
      <c r="RKS38" s="61"/>
      <c r="RKT38" s="61"/>
      <c r="RKU38" s="61"/>
      <c r="RKV38" s="61"/>
      <c r="RKW38" s="61"/>
      <c r="RKX38" s="61"/>
      <c r="RKY38" s="61"/>
      <c r="RKZ38" s="61"/>
      <c r="RLA38" s="61"/>
      <c r="RLB38" s="61"/>
      <c r="RLC38" s="61"/>
      <c r="RLD38" s="61"/>
      <c r="RLE38" s="61"/>
      <c r="RLF38" s="61"/>
      <c r="RLG38" s="61"/>
      <c r="RLH38" s="61"/>
      <c r="RLI38" s="61"/>
      <c r="RLJ38" s="61"/>
      <c r="RLK38" s="61"/>
      <c r="RLL38" s="61"/>
      <c r="RLM38" s="61"/>
      <c r="RLN38" s="61"/>
      <c r="RLO38" s="61"/>
      <c r="RLP38" s="61"/>
      <c r="RLQ38" s="61"/>
      <c r="RLR38" s="61"/>
      <c r="RLS38" s="61"/>
      <c r="RLT38" s="61"/>
      <c r="RLU38" s="61"/>
      <c r="RLV38" s="61"/>
      <c r="RLW38" s="61"/>
      <c r="RLX38" s="61"/>
      <c r="RLY38" s="61"/>
      <c r="RLZ38" s="61"/>
      <c r="RMA38" s="61"/>
      <c r="RMB38" s="61"/>
      <c r="RMC38" s="61"/>
      <c r="RMD38" s="61"/>
      <c r="RME38" s="61"/>
      <c r="RMF38" s="61"/>
      <c r="RMG38" s="61"/>
      <c r="RMH38" s="61"/>
      <c r="RMI38" s="61"/>
      <c r="RMJ38" s="61"/>
      <c r="RMK38" s="61"/>
      <c r="RML38" s="61"/>
      <c r="RMM38" s="61"/>
      <c r="RMN38" s="61"/>
      <c r="RMO38" s="61"/>
      <c r="RMP38" s="61"/>
      <c r="RMQ38" s="61"/>
      <c r="RMR38" s="61"/>
      <c r="RMS38" s="61"/>
      <c r="RMT38" s="61"/>
      <c r="RMU38" s="61"/>
      <c r="RMV38" s="61"/>
      <c r="RMW38" s="61"/>
      <c r="RMX38" s="61"/>
      <c r="RMY38" s="61"/>
      <c r="RMZ38" s="61"/>
      <c r="RNA38" s="61"/>
      <c r="RNB38" s="61"/>
      <c r="RNC38" s="61"/>
      <c r="RND38" s="61"/>
      <c r="RNE38" s="61"/>
      <c r="RNF38" s="61"/>
      <c r="RNG38" s="61"/>
      <c r="RNH38" s="61"/>
      <c r="RNI38" s="61"/>
      <c r="RNJ38" s="61"/>
      <c r="RNK38" s="61"/>
      <c r="RNL38" s="61"/>
      <c r="RNM38" s="61"/>
      <c r="RNN38" s="61"/>
      <c r="RNO38" s="61"/>
      <c r="RNP38" s="61"/>
      <c r="RNQ38" s="61"/>
      <c r="RNR38" s="61"/>
      <c r="RNS38" s="61"/>
      <c r="RNT38" s="61"/>
      <c r="RNU38" s="61"/>
      <c r="RNV38" s="61"/>
      <c r="RNW38" s="61"/>
      <c r="RNX38" s="61"/>
      <c r="RNY38" s="61"/>
      <c r="RNZ38" s="61"/>
      <c r="ROA38" s="61"/>
      <c r="ROB38" s="61"/>
      <c r="ROC38" s="61"/>
      <c r="ROD38" s="61"/>
      <c r="ROE38" s="61"/>
      <c r="ROF38" s="61"/>
      <c r="ROG38" s="61"/>
      <c r="ROH38" s="61"/>
      <c r="ROI38" s="61"/>
      <c r="ROJ38" s="61"/>
      <c r="ROK38" s="61"/>
      <c r="ROL38" s="61"/>
      <c r="ROM38" s="61"/>
      <c r="RON38" s="61"/>
      <c r="ROO38" s="61"/>
      <c r="ROP38" s="61"/>
      <c r="ROQ38" s="61"/>
      <c r="ROR38" s="61"/>
      <c r="ROS38" s="61"/>
      <c r="ROT38" s="61"/>
      <c r="ROU38" s="61"/>
      <c r="ROV38" s="61"/>
      <c r="ROW38" s="61"/>
      <c r="ROX38" s="61"/>
      <c r="ROY38" s="61"/>
      <c r="ROZ38" s="61"/>
      <c r="RPA38" s="61"/>
      <c r="RPB38" s="61"/>
      <c r="RPC38" s="61"/>
      <c r="RPD38" s="61"/>
      <c r="RPE38" s="61"/>
      <c r="RPF38" s="61"/>
      <c r="RPG38" s="61"/>
      <c r="RPH38" s="61"/>
      <c r="RPI38" s="61"/>
      <c r="RPJ38" s="61"/>
      <c r="RPK38" s="61"/>
      <c r="RPL38" s="61"/>
      <c r="RPM38" s="61"/>
      <c r="RPN38" s="61"/>
      <c r="RPO38" s="61"/>
      <c r="RPP38" s="61"/>
      <c r="RPQ38" s="61"/>
      <c r="RPR38" s="61"/>
      <c r="RPS38" s="61"/>
      <c r="RPT38" s="61"/>
      <c r="RPU38" s="61"/>
      <c r="RPV38" s="61"/>
      <c r="RPW38" s="61"/>
      <c r="RPX38" s="61"/>
      <c r="RPY38" s="61"/>
      <c r="RPZ38" s="61"/>
      <c r="RQA38" s="61"/>
      <c r="RQB38" s="61"/>
      <c r="RQC38" s="61"/>
      <c r="RQD38" s="61"/>
      <c r="RQE38" s="61"/>
      <c r="RQF38" s="61"/>
      <c r="RQG38" s="61"/>
      <c r="RQH38" s="61"/>
      <c r="RQI38" s="61"/>
      <c r="RQJ38" s="61"/>
      <c r="RQK38" s="61"/>
      <c r="RQL38" s="61"/>
      <c r="RQM38" s="61"/>
      <c r="RQN38" s="61"/>
      <c r="RQO38" s="61"/>
      <c r="RQP38" s="61"/>
      <c r="RQQ38" s="61"/>
      <c r="RQR38" s="61"/>
      <c r="RQS38" s="61"/>
      <c r="RQT38" s="61"/>
      <c r="RQU38" s="61"/>
      <c r="RQV38" s="61"/>
      <c r="RQW38" s="61"/>
      <c r="RQX38" s="61"/>
      <c r="RQY38" s="61"/>
      <c r="RQZ38" s="61"/>
      <c r="RRA38" s="61"/>
      <c r="RRB38" s="61"/>
      <c r="RRC38" s="61"/>
      <c r="RRD38" s="61"/>
      <c r="RRE38" s="61"/>
      <c r="RRF38" s="61"/>
      <c r="RRG38" s="61"/>
      <c r="RRH38" s="61"/>
      <c r="RRI38" s="61"/>
      <c r="RRJ38" s="61"/>
      <c r="RRK38" s="61"/>
      <c r="RRL38" s="61"/>
      <c r="RRM38" s="61"/>
      <c r="RRN38" s="61"/>
      <c r="RRO38" s="61"/>
      <c r="RRP38" s="61"/>
      <c r="RRQ38" s="61"/>
      <c r="RRR38" s="61"/>
      <c r="RRS38" s="61"/>
      <c r="RRT38" s="61"/>
      <c r="RRU38" s="61"/>
      <c r="RRV38" s="61"/>
      <c r="RRW38" s="61"/>
      <c r="RRX38" s="61"/>
      <c r="RRY38" s="61"/>
      <c r="RRZ38" s="61"/>
      <c r="RSA38" s="61"/>
      <c r="RSB38" s="61"/>
      <c r="RSC38" s="61"/>
      <c r="RSD38" s="61"/>
      <c r="RSE38" s="61"/>
      <c r="RSF38" s="61"/>
      <c r="RSG38" s="61"/>
      <c r="RSH38" s="61"/>
      <c r="RSI38" s="61"/>
      <c r="RSJ38" s="61"/>
      <c r="RSK38" s="61"/>
      <c r="RSL38" s="61"/>
      <c r="RSM38" s="61"/>
      <c r="RSN38" s="61"/>
      <c r="RSO38" s="61"/>
      <c r="RSP38" s="61"/>
      <c r="RSQ38" s="61"/>
      <c r="RSR38" s="61"/>
      <c r="RSS38" s="61"/>
      <c r="RST38" s="61"/>
      <c r="RSU38" s="61"/>
      <c r="RSV38" s="61"/>
      <c r="RSW38" s="61"/>
      <c r="RSX38" s="61"/>
      <c r="RSY38" s="61"/>
      <c r="RSZ38" s="61"/>
      <c r="RTA38" s="61"/>
      <c r="RTB38" s="61"/>
      <c r="RTC38" s="61"/>
      <c r="RTD38" s="61"/>
      <c r="RTE38" s="61"/>
      <c r="RTF38" s="61"/>
      <c r="RTG38" s="61"/>
      <c r="RTH38" s="61"/>
      <c r="RTI38" s="61"/>
      <c r="RTJ38" s="61"/>
      <c r="RTK38" s="61"/>
      <c r="RTL38" s="61"/>
      <c r="RTM38" s="61"/>
      <c r="RTN38" s="61"/>
      <c r="RTO38" s="61"/>
      <c r="RTP38" s="61"/>
      <c r="RTQ38" s="61"/>
      <c r="RTR38" s="61"/>
      <c r="RTS38" s="61"/>
      <c r="RTT38" s="61"/>
      <c r="RTU38" s="61"/>
      <c r="RTV38" s="61"/>
      <c r="RTW38" s="61"/>
      <c r="RTX38" s="61"/>
      <c r="RTY38" s="61"/>
      <c r="RTZ38" s="61"/>
      <c r="RUA38" s="61"/>
      <c r="RUB38" s="61"/>
      <c r="RUC38" s="61"/>
      <c r="RUD38" s="61"/>
      <c r="RUE38" s="61"/>
      <c r="RUF38" s="61"/>
      <c r="RUG38" s="61"/>
      <c r="RUH38" s="61"/>
      <c r="RUI38" s="61"/>
      <c r="RUJ38" s="61"/>
      <c r="RUK38" s="61"/>
      <c r="RUL38" s="61"/>
      <c r="RUM38" s="61"/>
      <c r="RUN38" s="61"/>
      <c r="RUO38" s="61"/>
      <c r="RUP38" s="61"/>
      <c r="RUQ38" s="61"/>
      <c r="RUR38" s="61"/>
      <c r="RUS38" s="61"/>
      <c r="RUT38" s="61"/>
      <c r="RUU38" s="61"/>
      <c r="RUV38" s="61"/>
      <c r="RUW38" s="61"/>
      <c r="RUX38" s="61"/>
      <c r="RUY38" s="61"/>
      <c r="RUZ38" s="61"/>
      <c r="RVA38" s="61"/>
      <c r="RVB38" s="61"/>
      <c r="RVC38" s="61"/>
      <c r="RVD38" s="61"/>
      <c r="RVE38" s="61"/>
      <c r="RVF38" s="61"/>
      <c r="RVG38" s="61"/>
      <c r="RVH38" s="61"/>
      <c r="RVI38" s="61"/>
      <c r="RVJ38" s="61"/>
      <c r="RVK38" s="61"/>
      <c r="RVL38" s="61"/>
      <c r="RVM38" s="61"/>
      <c r="RVN38" s="61"/>
      <c r="RVO38" s="61"/>
      <c r="RVP38" s="61"/>
      <c r="RVQ38" s="61"/>
      <c r="RVR38" s="61"/>
      <c r="RVS38" s="61"/>
      <c r="RVT38" s="61"/>
      <c r="RVU38" s="61"/>
      <c r="RVV38" s="61"/>
      <c r="RVW38" s="61"/>
      <c r="RVX38" s="61"/>
      <c r="RVY38" s="61"/>
      <c r="RVZ38" s="61"/>
      <c r="RWA38" s="61"/>
      <c r="RWB38" s="61"/>
      <c r="RWC38" s="61"/>
      <c r="RWD38" s="61"/>
      <c r="RWE38" s="61"/>
      <c r="RWF38" s="61"/>
      <c r="RWG38" s="61"/>
      <c r="RWH38" s="61"/>
      <c r="RWI38" s="61"/>
      <c r="RWJ38" s="61"/>
      <c r="RWK38" s="61"/>
      <c r="RWL38" s="61"/>
      <c r="RWM38" s="61"/>
      <c r="RWN38" s="61"/>
      <c r="RWO38" s="61"/>
      <c r="RWP38" s="61"/>
      <c r="RWQ38" s="61"/>
      <c r="RWR38" s="61"/>
      <c r="RWS38" s="61"/>
      <c r="RWT38" s="61"/>
      <c r="RWU38" s="61"/>
      <c r="RWV38" s="61"/>
      <c r="RWW38" s="61"/>
      <c r="RWX38" s="61"/>
      <c r="RWY38" s="61"/>
      <c r="RWZ38" s="61"/>
      <c r="RXA38" s="61"/>
      <c r="RXB38" s="61"/>
      <c r="RXC38" s="61"/>
      <c r="RXD38" s="61"/>
      <c r="RXE38" s="61"/>
      <c r="RXF38" s="61"/>
      <c r="RXG38" s="61"/>
      <c r="RXH38" s="61"/>
      <c r="RXI38" s="61"/>
      <c r="RXJ38" s="61"/>
      <c r="RXK38" s="61"/>
      <c r="RXL38" s="61"/>
      <c r="RXM38" s="61"/>
      <c r="RXN38" s="61"/>
      <c r="RXO38" s="61"/>
      <c r="RXP38" s="61"/>
      <c r="RXQ38" s="61"/>
      <c r="RXR38" s="61"/>
      <c r="RXS38" s="61"/>
      <c r="RXT38" s="61"/>
      <c r="RXU38" s="61"/>
      <c r="RXV38" s="61"/>
      <c r="RXW38" s="61"/>
      <c r="RXX38" s="61"/>
      <c r="RXY38" s="61"/>
      <c r="RXZ38" s="61"/>
      <c r="RYA38" s="61"/>
      <c r="RYB38" s="61"/>
      <c r="RYC38" s="61"/>
      <c r="RYD38" s="61"/>
      <c r="RYE38" s="61"/>
      <c r="RYF38" s="61"/>
      <c r="RYG38" s="61"/>
      <c r="RYH38" s="61"/>
      <c r="RYI38" s="61"/>
      <c r="RYJ38" s="61"/>
      <c r="RYK38" s="61"/>
      <c r="RYL38" s="61"/>
      <c r="RYM38" s="61"/>
      <c r="RYN38" s="61"/>
      <c r="RYO38" s="61"/>
      <c r="RYP38" s="61"/>
      <c r="RYQ38" s="61"/>
      <c r="RYR38" s="61"/>
      <c r="RYS38" s="61"/>
      <c r="RYT38" s="61"/>
      <c r="RYU38" s="61"/>
      <c r="RYV38" s="61"/>
      <c r="RYW38" s="61"/>
      <c r="RYX38" s="61"/>
      <c r="RYY38" s="61"/>
      <c r="RYZ38" s="61"/>
      <c r="RZA38" s="61"/>
      <c r="RZB38" s="61"/>
      <c r="RZC38" s="61"/>
      <c r="RZD38" s="61"/>
      <c r="RZE38" s="61"/>
      <c r="RZF38" s="61"/>
      <c r="RZG38" s="61"/>
      <c r="RZH38" s="61"/>
      <c r="RZI38" s="61"/>
      <c r="RZJ38" s="61"/>
      <c r="RZK38" s="61"/>
      <c r="RZL38" s="61"/>
      <c r="RZM38" s="61"/>
      <c r="RZN38" s="61"/>
      <c r="RZO38" s="61"/>
      <c r="RZP38" s="61"/>
      <c r="RZQ38" s="61"/>
      <c r="RZR38" s="61"/>
      <c r="RZS38" s="61"/>
      <c r="RZT38" s="61"/>
      <c r="RZU38" s="61"/>
      <c r="RZV38" s="61"/>
      <c r="RZW38" s="61"/>
      <c r="RZX38" s="61"/>
      <c r="RZY38" s="61"/>
      <c r="RZZ38" s="61"/>
      <c r="SAA38" s="61"/>
      <c r="SAB38" s="61"/>
      <c r="SAC38" s="61"/>
      <c r="SAD38" s="61"/>
      <c r="SAE38" s="61"/>
      <c r="SAF38" s="61"/>
      <c r="SAG38" s="61"/>
      <c r="SAH38" s="61"/>
      <c r="SAI38" s="61"/>
      <c r="SAJ38" s="61"/>
      <c r="SAK38" s="61"/>
      <c r="SAL38" s="61"/>
      <c r="SAM38" s="61"/>
      <c r="SAN38" s="61"/>
      <c r="SAO38" s="61"/>
      <c r="SAP38" s="61"/>
      <c r="SAQ38" s="61"/>
      <c r="SAR38" s="61"/>
      <c r="SAS38" s="61"/>
      <c r="SAT38" s="61"/>
      <c r="SAU38" s="61"/>
      <c r="SAV38" s="61"/>
      <c r="SAW38" s="61"/>
      <c r="SAX38" s="61"/>
      <c r="SAY38" s="61"/>
      <c r="SAZ38" s="61"/>
      <c r="SBA38" s="61"/>
      <c r="SBB38" s="61"/>
      <c r="SBC38" s="61"/>
      <c r="SBD38" s="61"/>
      <c r="SBE38" s="61"/>
      <c r="SBF38" s="61"/>
      <c r="SBG38" s="61"/>
      <c r="SBH38" s="61"/>
      <c r="SBI38" s="61"/>
      <c r="SBJ38" s="61"/>
      <c r="SBK38" s="61"/>
      <c r="SBL38" s="61"/>
      <c r="SBM38" s="61"/>
      <c r="SBN38" s="61"/>
      <c r="SBO38" s="61"/>
      <c r="SBP38" s="61"/>
      <c r="SBQ38" s="61"/>
      <c r="SBR38" s="61"/>
      <c r="SBS38" s="61"/>
      <c r="SBT38" s="61"/>
      <c r="SBU38" s="61"/>
      <c r="SBV38" s="61"/>
      <c r="SBW38" s="61"/>
      <c r="SBX38" s="61"/>
      <c r="SBY38" s="61"/>
      <c r="SBZ38" s="61"/>
      <c r="SCA38" s="61"/>
      <c r="SCB38" s="61"/>
      <c r="SCC38" s="61"/>
      <c r="SCD38" s="61"/>
      <c r="SCE38" s="61"/>
      <c r="SCF38" s="61"/>
      <c r="SCG38" s="61"/>
      <c r="SCH38" s="61"/>
      <c r="SCI38" s="61"/>
      <c r="SCJ38" s="61"/>
      <c r="SCK38" s="61"/>
      <c r="SCL38" s="61"/>
      <c r="SCM38" s="61"/>
      <c r="SCN38" s="61"/>
      <c r="SCO38" s="61"/>
      <c r="SCP38" s="61"/>
      <c r="SCQ38" s="61"/>
      <c r="SCR38" s="61"/>
      <c r="SCS38" s="61"/>
      <c r="SCT38" s="61"/>
      <c r="SCU38" s="61"/>
      <c r="SCV38" s="61"/>
      <c r="SCW38" s="61"/>
      <c r="SCX38" s="61"/>
      <c r="SCY38" s="61"/>
      <c r="SCZ38" s="61"/>
      <c r="SDA38" s="61"/>
      <c r="SDB38" s="61"/>
      <c r="SDC38" s="61"/>
      <c r="SDD38" s="61"/>
      <c r="SDE38" s="61"/>
      <c r="SDF38" s="61"/>
      <c r="SDG38" s="61"/>
      <c r="SDH38" s="61"/>
      <c r="SDI38" s="61"/>
      <c r="SDJ38" s="61"/>
      <c r="SDK38" s="61"/>
      <c r="SDL38" s="61"/>
      <c r="SDM38" s="61"/>
      <c r="SDN38" s="61"/>
      <c r="SDO38" s="61"/>
      <c r="SDP38" s="61"/>
      <c r="SDQ38" s="61"/>
      <c r="SDR38" s="61"/>
      <c r="SDS38" s="61"/>
      <c r="SDT38" s="61"/>
      <c r="SDU38" s="61"/>
      <c r="SDV38" s="61"/>
      <c r="SDW38" s="61"/>
      <c r="SDX38" s="61"/>
      <c r="SDY38" s="61"/>
      <c r="SDZ38" s="61"/>
      <c r="SEA38" s="61"/>
      <c r="SEB38" s="61"/>
      <c r="SEC38" s="61"/>
      <c r="SED38" s="61"/>
      <c r="SEE38" s="61"/>
      <c r="SEF38" s="61"/>
      <c r="SEG38" s="61"/>
      <c r="SEH38" s="61"/>
      <c r="SEI38" s="61"/>
      <c r="SEJ38" s="61"/>
      <c r="SEK38" s="61"/>
      <c r="SEL38" s="61"/>
      <c r="SEM38" s="61"/>
      <c r="SEN38" s="61"/>
      <c r="SEO38" s="61"/>
      <c r="SEP38" s="61"/>
      <c r="SEQ38" s="61"/>
      <c r="SER38" s="61"/>
      <c r="SES38" s="61"/>
      <c r="SET38" s="61"/>
      <c r="SEU38" s="61"/>
      <c r="SEV38" s="61"/>
      <c r="SEW38" s="61"/>
      <c r="SEX38" s="61"/>
      <c r="SEY38" s="61"/>
      <c r="SEZ38" s="61"/>
      <c r="SFA38" s="61"/>
      <c r="SFB38" s="61"/>
      <c r="SFC38" s="61"/>
      <c r="SFD38" s="61"/>
      <c r="SFE38" s="61"/>
      <c r="SFF38" s="61"/>
      <c r="SFG38" s="61"/>
      <c r="SFH38" s="61"/>
      <c r="SFI38" s="61"/>
      <c r="SFJ38" s="61"/>
      <c r="SFK38" s="61"/>
      <c r="SFL38" s="61"/>
      <c r="SFM38" s="61"/>
      <c r="SFN38" s="61"/>
      <c r="SFO38" s="61"/>
      <c r="SFP38" s="61"/>
      <c r="SFQ38" s="61"/>
      <c r="SFR38" s="61"/>
      <c r="SFS38" s="61"/>
      <c r="SFT38" s="61"/>
      <c r="SFU38" s="61"/>
      <c r="SFV38" s="61"/>
      <c r="SFW38" s="61"/>
      <c r="SFX38" s="61"/>
      <c r="SFY38" s="61"/>
      <c r="SFZ38" s="61"/>
      <c r="SGA38" s="61"/>
      <c r="SGB38" s="61"/>
      <c r="SGC38" s="61"/>
      <c r="SGD38" s="61"/>
      <c r="SGE38" s="61"/>
      <c r="SGF38" s="61"/>
      <c r="SGG38" s="61"/>
      <c r="SGH38" s="61"/>
      <c r="SGI38" s="61"/>
      <c r="SGJ38" s="61"/>
      <c r="SGK38" s="61"/>
      <c r="SGL38" s="61"/>
      <c r="SGM38" s="61"/>
      <c r="SGN38" s="61"/>
      <c r="SGO38" s="61"/>
      <c r="SGP38" s="61"/>
      <c r="SGQ38" s="61"/>
      <c r="SGR38" s="61"/>
      <c r="SGS38" s="61"/>
      <c r="SGT38" s="61"/>
      <c r="SGU38" s="61"/>
      <c r="SGV38" s="61"/>
      <c r="SGW38" s="61"/>
      <c r="SGX38" s="61"/>
      <c r="SGY38" s="61"/>
      <c r="SGZ38" s="61"/>
      <c r="SHA38" s="61"/>
      <c r="SHB38" s="61"/>
      <c r="SHC38" s="61"/>
      <c r="SHD38" s="61"/>
      <c r="SHE38" s="61"/>
      <c r="SHF38" s="61"/>
      <c r="SHG38" s="61"/>
      <c r="SHH38" s="61"/>
      <c r="SHI38" s="61"/>
      <c r="SHJ38" s="61"/>
      <c r="SHK38" s="61"/>
      <c r="SHL38" s="61"/>
      <c r="SHM38" s="61"/>
      <c r="SHN38" s="61"/>
      <c r="SHO38" s="61"/>
      <c r="SHP38" s="61"/>
      <c r="SHQ38" s="61"/>
      <c r="SHR38" s="61"/>
      <c r="SHS38" s="61"/>
      <c r="SHT38" s="61"/>
      <c r="SHU38" s="61"/>
      <c r="SHV38" s="61"/>
      <c r="SHW38" s="61"/>
      <c r="SHX38" s="61"/>
      <c r="SHY38" s="61"/>
      <c r="SHZ38" s="61"/>
      <c r="SIA38" s="61"/>
      <c r="SIB38" s="61"/>
      <c r="SIC38" s="61"/>
      <c r="SID38" s="61"/>
      <c r="SIE38" s="61"/>
      <c r="SIF38" s="61"/>
      <c r="SIG38" s="61"/>
      <c r="SIH38" s="61"/>
      <c r="SII38" s="61"/>
      <c r="SIJ38" s="61"/>
      <c r="SIK38" s="61"/>
      <c r="SIL38" s="61"/>
      <c r="SIM38" s="61"/>
      <c r="SIN38" s="61"/>
      <c r="SIO38" s="61"/>
      <c r="SIP38" s="61"/>
      <c r="SIQ38" s="61"/>
      <c r="SIR38" s="61"/>
      <c r="SIS38" s="61"/>
      <c r="SIT38" s="61"/>
      <c r="SIU38" s="61"/>
      <c r="SIV38" s="61"/>
      <c r="SIW38" s="61"/>
      <c r="SIX38" s="61"/>
      <c r="SIY38" s="61"/>
      <c r="SIZ38" s="61"/>
      <c r="SJA38" s="61"/>
      <c r="SJB38" s="61"/>
      <c r="SJC38" s="61"/>
      <c r="SJD38" s="61"/>
      <c r="SJE38" s="61"/>
      <c r="SJF38" s="61"/>
      <c r="SJG38" s="61"/>
      <c r="SJH38" s="61"/>
      <c r="SJI38" s="61"/>
      <c r="SJJ38" s="61"/>
      <c r="SJK38" s="61"/>
      <c r="SJL38" s="61"/>
      <c r="SJM38" s="61"/>
      <c r="SJN38" s="61"/>
      <c r="SJO38" s="61"/>
      <c r="SJP38" s="61"/>
      <c r="SJQ38" s="61"/>
      <c r="SJR38" s="61"/>
      <c r="SJS38" s="61"/>
      <c r="SJT38" s="61"/>
      <c r="SJU38" s="61"/>
      <c r="SJV38" s="61"/>
      <c r="SJW38" s="61"/>
      <c r="SJX38" s="61"/>
      <c r="SJY38" s="61"/>
      <c r="SJZ38" s="61"/>
      <c r="SKA38" s="61"/>
      <c r="SKB38" s="61"/>
      <c r="SKC38" s="61"/>
      <c r="SKD38" s="61"/>
      <c r="SKE38" s="61"/>
      <c r="SKF38" s="61"/>
      <c r="SKG38" s="61"/>
      <c r="SKH38" s="61"/>
      <c r="SKI38" s="61"/>
      <c r="SKJ38" s="61"/>
      <c r="SKK38" s="61"/>
      <c r="SKL38" s="61"/>
      <c r="SKM38" s="61"/>
      <c r="SKN38" s="61"/>
      <c r="SKO38" s="61"/>
      <c r="SKP38" s="61"/>
      <c r="SKQ38" s="61"/>
      <c r="SKR38" s="61"/>
      <c r="SKS38" s="61"/>
      <c r="SKT38" s="61"/>
      <c r="SKU38" s="61"/>
      <c r="SKV38" s="61"/>
      <c r="SKW38" s="61"/>
      <c r="SKX38" s="61"/>
      <c r="SKY38" s="61"/>
      <c r="SKZ38" s="61"/>
      <c r="SLA38" s="61"/>
      <c r="SLB38" s="61"/>
      <c r="SLC38" s="61"/>
      <c r="SLD38" s="61"/>
      <c r="SLE38" s="61"/>
      <c r="SLF38" s="61"/>
      <c r="SLG38" s="61"/>
      <c r="SLH38" s="61"/>
      <c r="SLI38" s="61"/>
      <c r="SLJ38" s="61"/>
      <c r="SLK38" s="61"/>
      <c r="SLL38" s="61"/>
      <c r="SLM38" s="61"/>
      <c r="SLN38" s="61"/>
      <c r="SLO38" s="61"/>
      <c r="SLP38" s="61"/>
      <c r="SLQ38" s="61"/>
      <c r="SLR38" s="61"/>
      <c r="SLS38" s="61"/>
      <c r="SLT38" s="61"/>
      <c r="SLU38" s="61"/>
      <c r="SLV38" s="61"/>
      <c r="SLW38" s="61"/>
      <c r="SLX38" s="61"/>
      <c r="SLY38" s="61"/>
      <c r="SLZ38" s="61"/>
      <c r="SMA38" s="61"/>
      <c r="SMB38" s="61"/>
      <c r="SMC38" s="61"/>
      <c r="SMD38" s="61"/>
      <c r="SME38" s="61"/>
      <c r="SMF38" s="61"/>
      <c r="SMG38" s="61"/>
      <c r="SMH38" s="61"/>
      <c r="SMI38" s="61"/>
      <c r="SMJ38" s="61"/>
      <c r="SMK38" s="61"/>
      <c r="SML38" s="61"/>
      <c r="SMM38" s="61"/>
      <c r="SMN38" s="61"/>
      <c r="SMO38" s="61"/>
      <c r="SMP38" s="61"/>
      <c r="SMQ38" s="61"/>
      <c r="SMR38" s="61"/>
      <c r="SMS38" s="61"/>
      <c r="SMT38" s="61"/>
      <c r="SMU38" s="61"/>
      <c r="SMV38" s="61"/>
      <c r="SMW38" s="61"/>
      <c r="SMX38" s="61"/>
      <c r="SMY38" s="61"/>
      <c r="SMZ38" s="61"/>
      <c r="SNA38" s="61"/>
      <c r="SNB38" s="61"/>
      <c r="SNC38" s="61"/>
      <c r="SND38" s="61"/>
      <c r="SNE38" s="61"/>
      <c r="SNF38" s="61"/>
      <c r="SNG38" s="61"/>
      <c r="SNH38" s="61"/>
      <c r="SNI38" s="61"/>
      <c r="SNJ38" s="61"/>
      <c r="SNK38" s="61"/>
      <c r="SNL38" s="61"/>
      <c r="SNM38" s="61"/>
      <c r="SNN38" s="61"/>
      <c r="SNO38" s="61"/>
      <c r="SNP38" s="61"/>
      <c r="SNQ38" s="61"/>
      <c r="SNR38" s="61"/>
      <c r="SNS38" s="61"/>
      <c r="SNT38" s="61"/>
      <c r="SNU38" s="61"/>
      <c r="SNV38" s="61"/>
      <c r="SNW38" s="61"/>
      <c r="SNX38" s="61"/>
      <c r="SNY38" s="61"/>
      <c r="SNZ38" s="61"/>
      <c r="SOA38" s="61"/>
      <c r="SOB38" s="61"/>
      <c r="SOC38" s="61"/>
      <c r="SOD38" s="61"/>
      <c r="SOE38" s="61"/>
      <c r="SOF38" s="61"/>
      <c r="SOG38" s="61"/>
      <c r="SOH38" s="61"/>
      <c r="SOI38" s="61"/>
      <c r="SOJ38" s="61"/>
      <c r="SOK38" s="61"/>
      <c r="SOL38" s="61"/>
      <c r="SOM38" s="61"/>
      <c r="SON38" s="61"/>
      <c r="SOO38" s="61"/>
      <c r="SOP38" s="61"/>
      <c r="SOQ38" s="61"/>
      <c r="SOR38" s="61"/>
      <c r="SOS38" s="61"/>
      <c r="SOT38" s="61"/>
      <c r="SOU38" s="61"/>
      <c r="SOV38" s="61"/>
      <c r="SOW38" s="61"/>
      <c r="SOX38" s="61"/>
      <c r="SOY38" s="61"/>
      <c r="SOZ38" s="61"/>
      <c r="SPA38" s="61"/>
      <c r="SPB38" s="61"/>
      <c r="SPC38" s="61"/>
      <c r="SPD38" s="61"/>
      <c r="SPE38" s="61"/>
      <c r="SPF38" s="61"/>
      <c r="SPG38" s="61"/>
      <c r="SPH38" s="61"/>
      <c r="SPI38" s="61"/>
      <c r="SPJ38" s="61"/>
      <c r="SPK38" s="61"/>
      <c r="SPL38" s="61"/>
      <c r="SPM38" s="61"/>
      <c r="SPN38" s="61"/>
      <c r="SPO38" s="61"/>
      <c r="SPP38" s="61"/>
      <c r="SPQ38" s="61"/>
      <c r="SPR38" s="61"/>
      <c r="SPS38" s="61"/>
      <c r="SPT38" s="61"/>
      <c r="SPU38" s="61"/>
      <c r="SPV38" s="61"/>
      <c r="SPW38" s="61"/>
      <c r="SPX38" s="61"/>
      <c r="SPY38" s="61"/>
      <c r="SPZ38" s="61"/>
      <c r="SQA38" s="61"/>
      <c r="SQB38" s="61"/>
      <c r="SQC38" s="61"/>
      <c r="SQD38" s="61"/>
      <c r="SQE38" s="61"/>
      <c r="SQF38" s="61"/>
      <c r="SQG38" s="61"/>
      <c r="SQH38" s="61"/>
      <c r="SQI38" s="61"/>
      <c r="SQJ38" s="61"/>
      <c r="SQK38" s="61"/>
      <c r="SQL38" s="61"/>
      <c r="SQM38" s="61"/>
      <c r="SQN38" s="61"/>
      <c r="SQO38" s="61"/>
      <c r="SQP38" s="61"/>
      <c r="SQQ38" s="61"/>
      <c r="SQR38" s="61"/>
      <c r="SQS38" s="61"/>
      <c r="SQT38" s="61"/>
      <c r="SQU38" s="61"/>
      <c r="SQV38" s="61"/>
      <c r="SQW38" s="61"/>
      <c r="SQX38" s="61"/>
      <c r="SQY38" s="61"/>
      <c r="SQZ38" s="61"/>
      <c r="SRA38" s="61"/>
      <c r="SRB38" s="61"/>
      <c r="SRC38" s="61"/>
      <c r="SRD38" s="61"/>
      <c r="SRE38" s="61"/>
      <c r="SRF38" s="61"/>
      <c r="SRG38" s="61"/>
      <c r="SRH38" s="61"/>
      <c r="SRI38" s="61"/>
      <c r="SRJ38" s="61"/>
      <c r="SRK38" s="61"/>
      <c r="SRL38" s="61"/>
      <c r="SRM38" s="61"/>
      <c r="SRN38" s="61"/>
      <c r="SRO38" s="61"/>
      <c r="SRP38" s="61"/>
      <c r="SRQ38" s="61"/>
      <c r="SRR38" s="61"/>
      <c r="SRS38" s="61"/>
      <c r="SRT38" s="61"/>
      <c r="SRU38" s="61"/>
      <c r="SRV38" s="61"/>
      <c r="SRW38" s="61"/>
      <c r="SRX38" s="61"/>
      <c r="SRY38" s="61"/>
      <c r="SRZ38" s="61"/>
      <c r="SSA38" s="61"/>
      <c r="SSB38" s="61"/>
      <c r="SSC38" s="61"/>
      <c r="SSD38" s="61"/>
      <c r="SSE38" s="61"/>
      <c r="SSF38" s="61"/>
      <c r="SSG38" s="61"/>
      <c r="SSH38" s="61"/>
      <c r="SSI38" s="61"/>
      <c r="SSJ38" s="61"/>
      <c r="SSK38" s="61"/>
      <c r="SSL38" s="61"/>
      <c r="SSM38" s="61"/>
      <c r="SSN38" s="61"/>
      <c r="SSO38" s="61"/>
      <c r="SSP38" s="61"/>
      <c r="SSQ38" s="61"/>
      <c r="SSR38" s="61"/>
      <c r="SSS38" s="61"/>
      <c r="SST38" s="61"/>
      <c r="SSU38" s="61"/>
      <c r="SSV38" s="61"/>
      <c r="SSW38" s="61"/>
      <c r="SSX38" s="61"/>
      <c r="SSY38" s="61"/>
      <c r="SSZ38" s="61"/>
      <c r="STA38" s="61"/>
      <c r="STB38" s="61"/>
      <c r="STC38" s="61"/>
      <c r="STD38" s="61"/>
      <c r="STE38" s="61"/>
      <c r="STF38" s="61"/>
      <c r="STG38" s="61"/>
      <c r="STH38" s="61"/>
      <c r="STI38" s="61"/>
      <c r="STJ38" s="61"/>
      <c r="STK38" s="61"/>
      <c r="STL38" s="61"/>
      <c r="STM38" s="61"/>
      <c r="STN38" s="61"/>
      <c r="STO38" s="61"/>
      <c r="STP38" s="61"/>
      <c r="STQ38" s="61"/>
      <c r="STR38" s="61"/>
      <c r="STS38" s="61"/>
      <c r="STT38" s="61"/>
      <c r="STU38" s="61"/>
      <c r="STV38" s="61"/>
      <c r="STW38" s="61"/>
      <c r="STX38" s="61"/>
      <c r="STY38" s="61"/>
      <c r="STZ38" s="61"/>
      <c r="SUA38" s="61"/>
      <c r="SUB38" s="61"/>
      <c r="SUC38" s="61"/>
      <c r="SUD38" s="61"/>
      <c r="SUE38" s="61"/>
      <c r="SUF38" s="61"/>
      <c r="SUG38" s="61"/>
      <c r="SUH38" s="61"/>
      <c r="SUI38" s="61"/>
      <c r="SUJ38" s="61"/>
      <c r="SUK38" s="61"/>
      <c r="SUL38" s="61"/>
      <c r="SUM38" s="61"/>
      <c r="SUN38" s="61"/>
      <c r="SUO38" s="61"/>
      <c r="SUP38" s="61"/>
      <c r="SUQ38" s="61"/>
      <c r="SUR38" s="61"/>
      <c r="SUS38" s="61"/>
      <c r="SUT38" s="61"/>
      <c r="SUU38" s="61"/>
      <c r="SUV38" s="61"/>
      <c r="SUW38" s="61"/>
      <c r="SUX38" s="61"/>
      <c r="SUY38" s="61"/>
      <c r="SUZ38" s="61"/>
      <c r="SVA38" s="61"/>
      <c r="SVB38" s="61"/>
      <c r="SVC38" s="61"/>
      <c r="SVD38" s="61"/>
      <c r="SVE38" s="61"/>
      <c r="SVF38" s="61"/>
      <c r="SVG38" s="61"/>
      <c r="SVH38" s="61"/>
      <c r="SVI38" s="61"/>
      <c r="SVJ38" s="61"/>
      <c r="SVK38" s="61"/>
      <c r="SVL38" s="61"/>
      <c r="SVM38" s="61"/>
      <c r="SVN38" s="61"/>
      <c r="SVO38" s="61"/>
      <c r="SVP38" s="61"/>
      <c r="SVQ38" s="61"/>
      <c r="SVR38" s="61"/>
      <c r="SVS38" s="61"/>
      <c r="SVT38" s="61"/>
      <c r="SVU38" s="61"/>
      <c r="SVV38" s="61"/>
      <c r="SVW38" s="61"/>
      <c r="SVX38" s="61"/>
      <c r="SVY38" s="61"/>
      <c r="SVZ38" s="61"/>
      <c r="SWA38" s="61"/>
      <c r="SWB38" s="61"/>
      <c r="SWC38" s="61"/>
      <c r="SWD38" s="61"/>
      <c r="SWE38" s="61"/>
      <c r="SWF38" s="61"/>
      <c r="SWG38" s="61"/>
      <c r="SWH38" s="61"/>
      <c r="SWI38" s="61"/>
      <c r="SWJ38" s="61"/>
      <c r="SWK38" s="61"/>
      <c r="SWL38" s="61"/>
      <c r="SWM38" s="61"/>
      <c r="SWN38" s="61"/>
      <c r="SWO38" s="61"/>
      <c r="SWP38" s="61"/>
      <c r="SWQ38" s="61"/>
      <c r="SWR38" s="61"/>
      <c r="SWS38" s="61"/>
      <c r="SWT38" s="61"/>
      <c r="SWU38" s="61"/>
      <c r="SWV38" s="61"/>
      <c r="SWW38" s="61"/>
      <c r="SWX38" s="61"/>
      <c r="SWY38" s="61"/>
      <c r="SWZ38" s="61"/>
      <c r="SXA38" s="61"/>
      <c r="SXB38" s="61"/>
      <c r="SXC38" s="61"/>
      <c r="SXD38" s="61"/>
      <c r="SXE38" s="61"/>
      <c r="SXF38" s="61"/>
      <c r="SXG38" s="61"/>
      <c r="SXH38" s="61"/>
      <c r="SXI38" s="61"/>
      <c r="SXJ38" s="61"/>
      <c r="SXK38" s="61"/>
      <c r="SXL38" s="61"/>
      <c r="SXM38" s="61"/>
      <c r="SXN38" s="61"/>
      <c r="SXO38" s="61"/>
      <c r="SXP38" s="61"/>
      <c r="SXQ38" s="61"/>
      <c r="SXR38" s="61"/>
      <c r="SXS38" s="61"/>
      <c r="SXT38" s="61"/>
      <c r="SXU38" s="61"/>
      <c r="SXV38" s="61"/>
      <c r="SXW38" s="61"/>
      <c r="SXX38" s="61"/>
      <c r="SXY38" s="61"/>
      <c r="SXZ38" s="61"/>
      <c r="SYA38" s="61"/>
      <c r="SYB38" s="61"/>
      <c r="SYC38" s="61"/>
      <c r="SYD38" s="61"/>
      <c r="SYE38" s="61"/>
      <c r="SYF38" s="61"/>
      <c r="SYG38" s="61"/>
      <c r="SYH38" s="61"/>
      <c r="SYI38" s="61"/>
      <c r="SYJ38" s="61"/>
      <c r="SYK38" s="61"/>
      <c r="SYL38" s="61"/>
      <c r="SYM38" s="61"/>
      <c r="SYN38" s="61"/>
      <c r="SYO38" s="61"/>
      <c r="SYP38" s="61"/>
      <c r="SYQ38" s="61"/>
      <c r="SYR38" s="61"/>
      <c r="SYS38" s="61"/>
      <c r="SYT38" s="61"/>
      <c r="SYU38" s="61"/>
      <c r="SYV38" s="61"/>
      <c r="SYW38" s="61"/>
      <c r="SYX38" s="61"/>
      <c r="SYY38" s="61"/>
      <c r="SYZ38" s="61"/>
      <c r="SZA38" s="61"/>
      <c r="SZB38" s="61"/>
      <c r="SZC38" s="61"/>
      <c r="SZD38" s="61"/>
      <c r="SZE38" s="61"/>
      <c r="SZF38" s="61"/>
      <c r="SZG38" s="61"/>
      <c r="SZH38" s="61"/>
      <c r="SZI38" s="61"/>
      <c r="SZJ38" s="61"/>
      <c r="SZK38" s="61"/>
      <c r="SZL38" s="61"/>
      <c r="SZM38" s="61"/>
      <c r="SZN38" s="61"/>
      <c r="SZO38" s="61"/>
      <c r="SZP38" s="61"/>
      <c r="SZQ38" s="61"/>
      <c r="SZR38" s="61"/>
      <c r="SZS38" s="61"/>
      <c r="SZT38" s="61"/>
      <c r="SZU38" s="61"/>
      <c r="SZV38" s="61"/>
      <c r="SZW38" s="61"/>
      <c r="SZX38" s="61"/>
      <c r="SZY38" s="61"/>
      <c r="SZZ38" s="61"/>
      <c r="TAA38" s="61"/>
      <c r="TAB38" s="61"/>
      <c r="TAC38" s="61"/>
      <c r="TAD38" s="61"/>
      <c r="TAE38" s="61"/>
      <c r="TAF38" s="61"/>
      <c r="TAG38" s="61"/>
      <c r="TAH38" s="61"/>
      <c r="TAI38" s="61"/>
      <c r="TAJ38" s="61"/>
      <c r="TAK38" s="61"/>
      <c r="TAL38" s="61"/>
      <c r="TAM38" s="61"/>
      <c r="TAN38" s="61"/>
      <c r="TAO38" s="61"/>
      <c r="TAP38" s="61"/>
      <c r="TAQ38" s="61"/>
      <c r="TAR38" s="61"/>
      <c r="TAS38" s="61"/>
      <c r="TAT38" s="61"/>
      <c r="TAU38" s="61"/>
      <c r="TAV38" s="61"/>
      <c r="TAW38" s="61"/>
      <c r="TAX38" s="61"/>
      <c r="TAY38" s="61"/>
      <c r="TAZ38" s="61"/>
      <c r="TBA38" s="61"/>
      <c r="TBB38" s="61"/>
      <c r="TBC38" s="61"/>
      <c r="TBD38" s="61"/>
      <c r="TBE38" s="61"/>
      <c r="TBF38" s="61"/>
      <c r="TBG38" s="61"/>
      <c r="TBH38" s="61"/>
      <c r="TBI38" s="61"/>
      <c r="TBJ38" s="61"/>
      <c r="TBK38" s="61"/>
      <c r="TBL38" s="61"/>
      <c r="TBM38" s="61"/>
      <c r="TBN38" s="61"/>
      <c r="TBO38" s="61"/>
      <c r="TBP38" s="61"/>
      <c r="TBQ38" s="61"/>
      <c r="TBR38" s="61"/>
      <c r="TBS38" s="61"/>
      <c r="TBT38" s="61"/>
      <c r="TBU38" s="61"/>
      <c r="TBV38" s="61"/>
      <c r="TBW38" s="61"/>
      <c r="TBX38" s="61"/>
      <c r="TBY38" s="61"/>
      <c r="TBZ38" s="61"/>
      <c r="TCA38" s="61"/>
      <c r="TCB38" s="61"/>
      <c r="TCC38" s="61"/>
      <c r="TCD38" s="61"/>
      <c r="TCE38" s="61"/>
      <c r="TCF38" s="61"/>
      <c r="TCG38" s="61"/>
      <c r="TCH38" s="61"/>
      <c r="TCI38" s="61"/>
      <c r="TCJ38" s="61"/>
      <c r="TCK38" s="61"/>
      <c r="TCL38" s="61"/>
      <c r="TCM38" s="61"/>
      <c r="TCN38" s="61"/>
      <c r="TCO38" s="61"/>
      <c r="TCP38" s="61"/>
      <c r="TCQ38" s="61"/>
      <c r="TCR38" s="61"/>
      <c r="TCS38" s="61"/>
      <c r="TCT38" s="61"/>
      <c r="TCU38" s="61"/>
      <c r="TCV38" s="61"/>
      <c r="TCW38" s="61"/>
      <c r="TCX38" s="61"/>
      <c r="TCY38" s="61"/>
      <c r="TCZ38" s="61"/>
      <c r="TDA38" s="61"/>
      <c r="TDB38" s="61"/>
      <c r="TDC38" s="61"/>
      <c r="TDD38" s="61"/>
      <c r="TDE38" s="61"/>
      <c r="TDF38" s="61"/>
      <c r="TDG38" s="61"/>
      <c r="TDH38" s="61"/>
      <c r="TDI38" s="61"/>
      <c r="TDJ38" s="61"/>
      <c r="TDK38" s="61"/>
      <c r="TDL38" s="61"/>
      <c r="TDM38" s="61"/>
      <c r="TDN38" s="61"/>
      <c r="TDO38" s="61"/>
      <c r="TDP38" s="61"/>
      <c r="TDQ38" s="61"/>
      <c r="TDR38" s="61"/>
      <c r="TDS38" s="61"/>
      <c r="TDT38" s="61"/>
      <c r="TDU38" s="61"/>
      <c r="TDV38" s="61"/>
      <c r="TDW38" s="61"/>
      <c r="TDX38" s="61"/>
      <c r="TDY38" s="61"/>
      <c r="TDZ38" s="61"/>
      <c r="TEA38" s="61"/>
      <c r="TEB38" s="61"/>
      <c r="TEC38" s="61"/>
      <c r="TED38" s="61"/>
      <c r="TEE38" s="61"/>
      <c r="TEF38" s="61"/>
      <c r="TEG38" s="61"/>
      <c r="TEH38" s="61"/>
      <c r="TEI38" s="61"/>
      <c r="TEJ38" s="61"/>
      <c r="TEK38" s="61"/>
      <c r="TEL38" s="61"/>
      <c r="TEM38" s="61"/>
      <c r="TEN38" s="61"/>
      <c r="TEO38" s="61"/>
      <c r="TEP38" s="61"/>
      <c r="TEQ38" s="61"/>
      <c r="TER38" s="61"/>
      <c r="TES38" s="61"/>
      <c r="TET38" s="61"/>
      <c r="TEU38" s="61"/>
      <c r="TEV38" s="61"/>
      <c r="TEW38" s="61"/>
      <c r="TEX38" s="61"/>
      <c r="TEY38" s="61"/>
      <c r="TEZ38" s="61"/>
      <c r="TFA38" s="61"/>
      <c r="TFB38" s="61"/>
      <c r="TFC38" s="61"/>
      <c r="TFD38" s="61"/>
      <c r="TFE38" s="61"/>
      <c r="TFF38" s="61"/>
      <c r="TFG38" s="61"/>
      <c r="TFH38" s="61"/>
      <c r="TFI38" s="61"/>
      <c r="TFJ38" s="61"/>
      <c r="TFK38" s="61"/>
      <c r="TFL38" s="61"/>
      <c r="TFM38" s="61"/>
      <c r="TFN38" s="61"/>
      <c r="TFO38" s="61"/>
      <c r="TFP38" s="61"/>
      <c r="TFQ38" s="61"/>
      <c r="TFR38" s="61"/>
      <c r="TFS38" s="61"/>
      <c r="TFT38" s="61"/>
      <c r="TFU38" s="61"/>
      <c r="TFV38" s="61"/>
      <c r="TFW38" s="61"/>
      <c r="TFX38" s="61"/>
      <c r="TFY38" s="61"/>
      <c r="TFZ38" s="61"/>
      <c r="TGA38" s="61"/>
      <c r="TGB38" s="61"/>
      <c r="TGC38" s="61"/>
      <c r="TGD38" s="61"/>
      <c r="TGE38" s="61"/>
      <c r="TGF38" s="61"/>
      <c r="TGG38" s="61"/>
      <c r="TGH38" s="61"/>
      <c r="TGI38" s="61"/>
      <c r="TGJ38" s="61"/>
      <c r="TGK38" s="61"/>
      <c r="TGL38" s="61"/>
      <c r="TGM38" s="61"/>
      <c r="TGN38" s="61"/>
      <c r="TGO38" s="61"/>
      <c r="TGP38" s="61"/>
      <c r="TGQ38" s="61"/>
      <c r="TGR38" s="61"/>
      <c r="TGS38" s="61"/>
      <c r="TGT38" s="61"/>
      <c r="TGU38" s="61"/>
      <c r="TGV38" s="61"/>
      <c r="TGW38" s="61"/>
      <c r="TGX38" s="61"/>
      <c r="TGY38" s="61"/>
      <c r="TGZ38" s="61"/>
      <c r="THA38" s="61"/>
      <c r="THB38" s="61"/>
      <c r="THC38" s="61"/>
      <c r="THD38" s="61"/>
      <c r="THE38" s="61"/>
      <c r="THF38" s="61"/>
      <c r="THG38" s="61"/>
      <c r="THH38" s="61"/>
      <c r="THI38" s="61"/>
      <c r="THJ38" s="61"/>
      <c r="THK38" s="61"/>
      <c r="THL38" s="61"/>
      <c r="THM38" s="61"/>
      <c r="THN38" s="61"/>
      <c r="THO38" s="61"/>
      <c r="THP38" s="61"/>
      <c r="THQ38" s="61"/>
      <c r="THR38" s="61"/>
      <c r="THS38" s="61"/>
      <c r="THT38" s="61"/>
      <c r="THU38" s="61"/>
      <c r="THV38" s="61"/>
      <c r="THW38" s="61"/>
      <c r="THX38" s="61"/>
      <c r="THY38" s="61"/>
      <c r="THZ38" s="61"/>
      <c r="TIA38" s="61"/>
      <c r="TIB38" s="61"/>
      <c r="TIC38" s="61"/>
      <c r="TID38" s="61"/>
      <c r="TIE38" s="61"/>
      <c r="TIF38" s="61"/>
      <c r="TIG38" s="61"/>
      <c r="TIH38" s="61"/>
      <c r="TII38" s="61"/>
      <c r="TIJ38" s="61"/>
      <c r="TIK38" s="61"/>
      <c r="TIL38" s="61"/>
      <c r="TIM38" s="61"/>
      <c r="TIN38" s="61"/>
      <c r="TIO38" s="61"/>
      <c r="TIP38" s="61"/>
      <c r="TIQ38" s="61"/>
      <c r="TIR38" s="61"/>
      <c r="TIS38" s="61"/>
      <c r="TIT38" s="61"/>
      <c r="TIU38" s="61"/>
      <c r="TIV38" s="61"/>
      <c r="TIW38" s="61"/>
      <c r="TIX38" s="61"/>
      <c r="TIY38" s="61"/>
      <c r="TIZ38" s="61"/>
      <c r="TJA38" s="61"/>
      <c r="TJB38" s="61"/>
      <c r="TJC38" s="61"/>
      <c r="TJD38" s="61"/>
      <c r="TJE38" s="61"/>
      <c r="TJF38" s="61"/>
      <c r="TJG38" s="61"/>
      <c r="TJH38" s="61"/>
      <c r="TJI38" s="61"/>
      <c r="TJJ38" s="61"/>
      <c r="TJK38" s="61"/>
      <c r="TJL38" s="61"/>
      <c r="TJM38" s="61"/>
      <c r="TJN38" s="61"/>
      <c r="TJO38" s="61"/>
      <c r="TJP38" s="61"/>
      <c r="TJQ38" s="61"/>
      <c r="TJR38" s="61"/>
      <c r="TJS38" s="61"/>
      <c r="TJT38" s="61"/>
      <c r="TJU38" s="61"/>
      <c r="TJV38" s="61"/>
      <c r="TJW38" s="61"/>
      <c r="TJX38" s="61"/>
      <c r="TJY38" s="61"/>
      <c r="TJZ38" s="61"/>
      <c r="TKA38" s="61"/>
      <c r="TKB38" s="61"/>
      <c r="TKC38" s="61"/>
      <c r="TKD38" s="61"/>
      <c r="TKE38" s="61"/>
      <c r="TKF38" s="61"/>
      <c r="TKG38" s="61"/>
      <c r="TKH38" s="61"/>
      <c r="TKI38" s="61"/>
      <c r="TKJ38" s="61"/>
      <c r="TKK38" s="61"/>
      <c r="TKL38" s="61"/>
      <c r="TKM38" s="61"/>
      <c r="TKN38" s="61"/>
      <c r="TKO38" s="61"/>
      <c r="TKP38" s="61"/>
      <c r="TKQ38" s="61"/>
      <c r="TKR38" s="61"/>
      <c r="TKS38" s="61"/>
      <c r="TKT38" s="61"/>
      <c r="TKU38" s="61"/>
      <c r="TKV38" s="61"/>
      <c r="TKW38" s="61"/>
      <c r="TKX38" s="61"/>
      <c r="TKY38" s="61"/>
      <c r="TKZ38" s="61"/>
      <c r="TLA38" s="61"/>
      <c r="TLB38" s="61"/>
      <c r="TLC38" s="61"/>
      <c r="TLD38" s="61"/>
      <c r="TLE38" s="61"/>
      <c r="TLF38" s="61"/>
      <c r="TLG38" s="61"/>
      <c r="TLH38" s="61"/>
      <c r="TLI38" s="61"/>
      <c r="TLJ38" s="61"/>
      <c r="TLK38" s="61"/>
      <c r="TLL38" s="61"/>
      <c r="TLM38" s="61"/>
      <c r="TLN38" s="61"/>
      <c r="TLO38" s="61"/>
      <c r="TLP38" s="61"/>
      <c r="TLQ38" s="61"/>
      <c r="TLR38" s="61"/>
      <c r="TLS38" s="61"/>
      <c r="TLT38" s="61"/>
      <c r="TLU38" s="61"/>
      <c r="TLV38" s="61"/>
      <c r="TLW38" s="61"/>
      <c r="TLX38" s="61"/>
      <c r="TLY38" s="61"/>
      <c r="TLZ38" s="61"/>
      <c r="TMA38" s="61"/>
      <c r="TMB38" s="61"/>
      <c r="TMC38" s="61"/>
      <c r="TMD38" s="61"/>
      <c r="TME38" s="61"/>
      <c r="TMF38" s="61"/>
      <c r="TMG38" s="61"/>
      <c r="TMH38" s="61"/>
      <c r="TMI38" s="61"/>
      <c r="TMJ38" s="61"/>
      <c r="TMK38" s="61"/>
      <c r="TML38" s="61"/>
      <c r="TMM38" s="61"/>
      <c r="TMN38" s="61"/>
      <c r="TMO38" s="61"/>
      <c r="TMP38" s="61"/>
      <c r="TMQ38" s="61"/>
      <c r="TMR38" s="61"/>
      <c r="TMS38" s="61"/>
      <c r="TMT38" s="61"/>
      <c r="TMU38" s="61"/>
      <c r="TMV38" s="61"/>
      <c r="TMW38" s="61"/>
      <c r="TMX38" s="61"/>
      <c r="TMY38" s="61"/>
      <c r="TMZ38" s="61"/>
      <c r="TNA38" s="61"/>
      <c r="TNB38" s="61"/>
      <c r="TNC38" s="61"/>
      <c r="TND38" s="61"/>
      <c r="TNE38" s="61"/>
      <c r="TNF38" s="61"/>
      <c r="TNG38" s="61"/>
      <c r="TNH38" s="61"/>
      <c r="TNI38" s="61"/>
      <c r="TNJ38" s="61"/>
      <c r="TNK38" s="61"/>
      <c r="TNL38" s="61"/>
      <c r="TNM38" s="61"/>
      <c r="TNN38" s="61"/>
      <c r="TNO38" s="61"/>
      <c r="TNP38" s="61"/>
      <c r="TNQ38" s="61"/>
      <c r="TNR38" s="61"/>
      <c r="TNS38" s="61"/>
      <c r="TNT38" s="61"/>
      <c r="TNU38" s="61"/>
      <c r="TNV38" s="61"/>
      <c r="TNW38" s="61"/>
      <c r="TNX38" s="61"/>
      <c r="TNY38" s="61"/>
      <c r="TNZ38" s="61"/>
      <c r="TOA38" s="61"/>
      <c r="TOB38" s="61"/>
      <c r="TOC38" s="61"/>
      <c r="TOD38" s="61"/>
      <c r="TOE38" s="61"/>
      <c r="TOF38" s="61"/>
      <c r="TOG38" s="61"/>
      <c r="TOH38" s="61"/>
      <c r="TOI38" s="61"/>
      <c r="TOJ38" s="61"/>
      <c r="TOK38" s="61"/>
      <c r="TOL38" s="61"/>
      <c r="TOM38" s="61"/>
      <c r="TON38" s="61"/>
      <c r="TOO38" s="61"/>
      <c r="TOP38" s="61"/>
      <c r="TOQ38" s="61"/>
      <c r="TOR38" s="61"/>
      <c r="TOS38" s="61"/>
      <c r="TOT38" s="61"/>
      <c r="TOU38" s="61"/>
      <c r="TOV38" s="61"/>
      <c r="TOW38" s="61"/>
      <c r="TOX38" s="61"/>
      <c r="TOY38" s="61"/>
      <c r="TOZ38" s="61"/>
      <c r="TPA38" s="61"/>
      <c r="TPB38" s="61"/>
      <c r="TPC38" s="61"/>
      <c r="TPD38" s="61"/>
      <c r="TPE38" s="61"/>
      <c r="TPF38" s="61"/>
      <c r="TPG38" s="61"/>
      <c r="TPH38" s="61"/>
      <c r="TPI38" s="61"/>
      <c r="TPJ38" s="61"/>
      <c r="TPK38" s="61"/>
      <c r="TPL38" s="61"/>
      <c r="TPM38" s="61"/>
      <c r="TPN38" s="61"/>
      <c r="TPO38" s="61"/>
      <c r="TPP38" s="61"/>
      <c r="TPQ38" s="61"/>
      <c r="TPR38" s="61"/>
      <c r="TPS38" s="61"/>
      <c r="TPT38" s="61"/>
      <c r="TPU38" s="61"/>
      <c r="TPV38" s="61"/>
      <c r="TPW38" s="61"/>
      <c r="TPX38" s="61"/>
      <c r="TPY38" s="61"/>
      <c r="TPZ38" s="61"/>
      <c r="TQA38" s="61"/>
      <c r="TQB38" s="61"/>
      <c r="TQC38" s="61"/>
      <c r="TQD38" s="61"/>
      <c r="TQE38" s="61"/>
      <c r="TQF38" s="61"/>
      <c r="TQG38" s="61"/>
      <c r="TQH38" s="61"/>
      <c r="TQI38" s="61"/>
      <c r="TQJ38" s="61"/>
      <c r="TQK38" s="61"/>
      <c r="TQL38" s="61"/>
      <c r="TQM38" s="61"/>
      <c r="TQN38" s="61"/>
      <c r="TQO38" s="61"/>
      <c r="TQP38" s="61"/>
      <c r="TQQ38" s="61"/>
      <c r="TQR38" s="61"/>
      <c r="TQS38" s="61"/>
      <c r="TQT38" s="61"/>
      <c r="TQU38" s="61"/>
      <c r="TQV38" s="61"/>
      <c r="TQW38" s="61"/>
      <c r="TQX38" s="61"/>
      <c r="TQY38" s="61"/>
      <c r="TQZ38" s="61"/>
      <c r="TRA38" s="61"/>
      <c r="TRB38" s="61"/>
      <c r="TRC38" s="61"/>
      <c r="TRD38" s="61"/>
      <c r="TRE38" s="61"/>
      <c r="TRF38" s="61"/>
      <c r="TRG38" s="61"/>
      <c r="TRH38" s="61"/>
      <c r="TRI38" s="61"/>
      <c r="TRJ38" s="61"/>
      <c r="TRK38" s="61"/>
      <c r="TRL38" s="61"/>
      <c r="TRM38" s="61"/>
      <c r="TRN38" s="61"/>
      <c r="TRO38" s="61"/>
      <c r="TRP38" s="61"/>
      <c r="TRQ38" s="61"/>
      <c r="TRR38" s="61"/>
      <c r="TRS38" s="61"/>
      <c r="TRT38" s="61"/>
      <c r="TRU38" s="61"/>
      <c r="TRV38" s="61"/>
      <c r="TRW38" s="61"/>
      <c r="TRX38" s="61"/>
      <c r="TRY38" s="61"/>
      <c r="TRZ38" s="61"/>
      <c r="TSA38" s="61"/>
      <c r="TSB38" s="61"/>
      <c r="TSC38" s="61"/>
      <c r="TSD38" s="61"/>
      <c r="TSE38" s="61"/>
      <c r="TSF38" s="61"/>
      <c r="TSG38" s="61"/>
      <c r="TSH38" s="61"/>
      <c r="TSI38" s="61"/>
      <c r="TSJ38" s="61"/>
      <c r="TSK38" s="61"/>
      <c r="TSL38" s="61"/>
      <c r="TSM38" s="61"/>
      <c r="TSN38" s="61"/>
      <c r="TSO38" s="61"/>
      <c r="TSP38" s="61"/>
      <c r="TSQ38" s="61"/>
      <c r="TSR38" s="61"/>
      <c r="TSS38" s="61"/>
      <c r="TST38" s="61"/>
      <c r="TSU38" s="61"/>
      <c r="TSV38" s="61"/>
      <c r="TSW38" s="61"/>
      <c r="TSX38" s="61"/>
      <c r="TSY38" s="61"/>
      <c r="TSZ38" s="61"/>
      <c r="TTA38" s="61"/>
      <c r="TTB38" s="61"/>
      <c r="TTC38" s="61"/>
      <c r="TTD38" s="61"/>
      <c r="TTE38" s="61"/>
      <c r="TTF38" s="61"/>
      <c r="TTG38" s="61"/>
      <c r="TTH38" s="61"/>
      <c r="TTI38" s="61"/>
      <c r="TTJ38" s="61"/>
      <c r="TTK38" s="61"/>
      <c r="TTL38" s="61"/>
      <c r="TTM38" s="61"/>
      <c r="TTN38" s="61"/>
      <c r="TTO38" s="61"/>
      <c r="TTP38" s="61"/>
      <c r="TTQ38" s="61"/>
      <c r="TTR38" s="61"/>
      <c r="TTS38" s="61"/>
      <c r="TTT38" s="61"/>
      <c r="TTU38" s="61"/>
      <c r="TTV38" s="61"/>
      <c r="TTW38" s="61"/>
      <c r="TTX38" s="61"/>
      <c r="TTY38" s="61"/>
      <c r="TTZ38" s="61"/>
      <c r="TUA38" s="61"/>
      <c r="TUB38" s="61"/>
      <c r="TUC38" s="61"/>
      <c r="TUD38" s="61"/>
      <c r="TUE38" s="61"/>
      <c r="TUF38" s="61"/>
      <c r="TUG38" s="61"/>
      <c r="TUH38" s="61"/>
      <c r="TUI38" s="61"/>
      <c r="TUJ38" s="61"/>
      <c r="TUK38" s="61"/>
      <c r="TUL38" s="61"/>
      <c r="TUM38" s="61"/>
      <c r="TUN38" s="61"/>
      <c r="TUO38" s="61"/>
      <c r="TUP38" s="61"/>
      <c r="TUQ38" s="61"/>
      <c r="TUR38" s="61"/>
      <c r="TUS38" s="61"/>
      <c r="TUT38" s="61"/>
      <c r="TUU38" s="61"/>
      <c r="TUV38" s="61"/>
      <c r="TUW38" s="61"/>
      <c r="TUX38" s="61"/>
      <c r="TUY38" s="61"/>
      <c r="TUZ38" s="61"/>
      <c r="TVA38" s="61"/>
      <c r="TVB38" s="61"/>
      <c r="TVC38" s="61"/>
      <c r="TVD38" s="61"/>
      <c r="TVE38" s="61"/>
      <c r="TVF38" s="61"/>
      <c r="TVG38" s="61"/>
      <c r="TVH38" s="61"/>
      <c r="TVI38" s="61"/>
      <c r="TVJ38" s="61"/>
      <c r="TVK38" s="61"/>
      <c r="TVL38" s="61"/>
      <c r="TVM38" s="61"/>
      <c r="TVN38" s="61"/>
      <c r="TVO38" s="61"/>
      <c r="TVP38" s="61"/>
      <c r="TVQ38" s="61"/>
      <c r="TVR38" s="61"/>
      <c r="TVS38" s="61"/>
      <c r="TVT38" s="61"/>
      <c r="TVU38" s="61"/>
      <c r="TVV38" s="61"/>
      <c r="TVW38" s="61"/>
      <c r="TVX38" s="61"/>
      <c r="TVY38" s="61"/>
      <c r="TVZ38" s="61"/>
      <c r="TWA38" s="61"/>
      <c r="TWB38" s="61"/>
      <c r="TWC38" s="61"/>
      <c r="TWD38" s="61"/>
      <c r="TWE38" s="61"/>
      <c r="TWF38" s="61"/>
      <c r="TWG38" s="61"/>
      <c r="TWH38" s="61"/>
      <c r="TWI38" s="61"/>
      <c r="TWJ38" s="61"/>
      <c r="TWK38" s="61"/>
      <c r="TWL38" s="61"/>
      <c r="TWM38" s="61"/>
      <c r="TWN38" s="61"/>
      <c r="TWO38" s="61"/>
      <c r="TWP38" s="61"/>
      <c r="TWQ38" s="61"/>
      <c r="TWR38" s="61"/>
      <c r="TWS38" s="61"/>
      <c r="TWT38" s="61"/>
      <c r="TWU38" s="61"/>
      <c r="TWV38" s="61"/>
      <c r="TWW38" s="61"/>
      <c r="TWX38" s="61"/>
      <c r="TWY38" s="61"/>
      <c r="TWZ38" s="61"/>
      <c r="TXA38" s="61"/>
      <c r="TXB38" s="61"/>
      <c r="TXC38" s="61"/>
      <c r="TXD38" s="61"/>
      <c r="TXE38" s="61"/>
      <c r="TXF38" s="61"/>
      <c r="TXG38" s="61"/>
      <c r="TXH38" s="61"/>
      <c r="TXI38" s="61"/>
      <c r="TXJ38" s="61"/>
      <c r="TXK38" s="61"/>
      <c r="TXL38" s="61"/>
      <c r="TXM38" s="61"/>
      <c r="TXN38" s="61"/>
      <c r="TXO38" s="61"/>
      <c r="TXP38" s="61"/>
      <c r="TXQ38" s="61"/>
      <c r="TXR38" s="61"/>
      <c r="TXS38" s="61"/>
      <c r="TXT38" s="61"/>
      <c r="TXU38" s="61"/>
      <c r="TXV38" s="61"/>
      <c r="TXW38" s="61"/>
      <c r="TXX38" s="61"/>
      <c r="TXY38" s="61"/>
      <c r="TXZ38" s="61"/>
      <c r="TYA38" s="61"/>
      <c r="TYB38" s="61"/>
      <c r="TYC38" s="61"/>
      <c r="TYD38" s="61"/>
      <c r="TYE38" s="61"/>
      <c r="TYF38" s="61"/>
      <c r="TYG38" s="61"/>
      <c r="TYH38" s="61"/>
      <c r="TYI38" s="61"/>
      <c r="TYJ38" s="61"/>
      <c r="TYK38" s="61"/>
      <c r="TYL38" s="61"/>
      <c r="TYM38" s="61"/>
      <c r="TYN38" s="61"/>
      <c r="TYO38" s="61"/>
      <c r="TYP38" s="61"/>
      <c r="TYQ38" s="61"/>
      <c r="TYR38" s="61"/>
      <c r="TYS38" s="61"/>
      <c r="TYT38" s="61"/>
      <c r="TYU38" s="61"/>
      <c r="TYV38" s="61"/>
      <c r="TYW38" s="61"/>
      <c r="TYX38" s="61"/>
      <c r="TYY38" s="61"/>
      <c r="TYZ38" s="61"/>
      <c r="TZA38" s="61"/>
      <c r="TZB38" s="61"/>
      <c r="TZC38" s="61"/>
      <c r="TZD38" s="61"/>
      <c r="TZE38" s="61"/>
      <c r="TZF38" s="61"/>
      <c r="TZG38" s="61"/>
      <c r="TZH38" s="61"/>
      <c r="TZI38" s="61"/>
      <c r="TZJ38" s="61"/>
      <c r="TZK38" s="61"/>
      <c r="TZL38" s="61"/>
      <c r="TZM38" s="61"/>
      <c r="TZN38" s="61"/>
      <c r="TZO38" s="61"/>
      <c r="TZP38" s="61"/>
      <c r="TZQ38" s="61"/>
      <c r="TZR38" s="61"/>
      <c r="TZS38" s="61"/>
      <c r="TZT38" s="61"/>
      <c r="TZU38" s="61"/>
      <c r="TZV38" s="61"/>
      <c r="TZW38" s="61"/>
      <c r="TZX38" s="61"/>
      <c r="TZY38" s="61"/>
      <c r="TZZ38" s="61"/>
      <c r="UAA38" s="61"/>
      <c r="UAB38" s="61"/>
      <c r="UAC38" s="61"/>
      <c r="UAD38" s="61"/>
      <c r="UAE38" s="61"/>
      <c r="UAF38" s="61"/>
      <c r="UAG38" s="61"/>
      <c r="UAH38" s="61"/>
      <c r="UAI38" s="61"/>
      <c r="UAJ38" s="61"/>
      <c r="UAK38" s="61"/>
      <c r="UAL38" s="61"/>
      <c r="UAM38" s="61"/>
      <c r="UAN38" s="61"/>
      <c r="UAO38" s="61"/>
      <c r="UAP38" s="61"/>
      <c r="UAQ38" s="61"/>
      <c r="UAR38" s="61"/>
      <c r="UAS38" s="61"/>
      <c r="UAT38" s="61"/>
      <c r="UAU38" s="61"/>
      <c r="UAV38" s="61"/>
      <c r="UAW38" s="61"/>
      <c r="UAX38" s="61"/>
      <c r="UAY38" s="61"/>
      <c r="UAZ38" s="61"/>
      <c r="UBA38" s="61"/>
      <c r="UBB38" s="61"/>
      <c r="UBC38" s="61"/>
      <c r="UBD38" s="61"/>
      <c r="UBE38" s="61"/>
      <c r="UBF38" s="61"/>
      <c r="UBG38" s="61"/>
      <c r="UBH38" s="61"/>
      <c r="UBI38" s="61"/>
      <c r="UBJ38" s="61"/>
      <c r="UBK38" s="61"/>
      <c r="UBL38" s="61"/>
      <c r="UBM38" s="61"/>
      <c r="UBN38" s="61"/>
      <c r="UBO38" s="61"/>
      <c r="UBP38" s="61"/>
      <c r="UBQ38" s="61"/>
      <c r="UBR38" s="61"/>
      <c r="UBS38" s="61"/>
      <c r="UBT38" s="61"/>
      <c r="UBU38" s="61"/>
      <c r="UBV38" s="61"/>
      <c r="UBW38" s="61"/>
      <c r="UBX38" s="61"/>
      <c r="UBY38" s="61"/>
      <c r="UBZ38" s="61"/>
      <c r="UCA38" s="61"/>
      <c r="UCB38" s="61"/>
      <c r="UCC38" s="61"/>
      <c r="UCD38" s="61"/>
      <c r="UCE38" s="61"/>
      <c r="UCF38" s="61"/>
      <c r="UCG38" s="61"/>
      <c r="UCH38" s="61"/>
      <c r="UCI38" s="61"/>
      <c r="UCJ38" s="61"/>
      <c r="UCK38" s="61"/>
      <c r="UCL38" s="61"/>
      <c r="UCM38" s="61"/>
      <c r="UCN38" s="61"/>
      <c r="UCO38" s="61"/>
      <c r="UCP38" s="61"/>
      <c r="UCQ38" s="61"/>
      <c r="UCR38" s="61"/>
      <c r="UCS38" s="61"/>
      <c r="UCT38" s="61"/>
      <c r="UCU38" s="61"/>
      <c r="UCV38" s="61"/>
      <c r="UCW38" s="61"/>
      <c r="UCX38" s="61"/>
      <c r="UCY38" s="61"/>
      <c r="UCZ38" s="61"/>
      <c r="UDA38" s="61"/>
      <c r="UDB38" s="61"/>
      <c r="UDC38" s="61"/>
      <c r="UDD38" s="61"/>
      <c r="UDE38" s="61"/>
      <c r="UDF38" s="61"/>
      <c r="UDG38" s="61"/>
      <c r="UDH38" s="61"/>
      <c r="UDI38" s="61"/>
      <c r="UDJ38" s="61"/>
      <c r="UDK38" s="61"/>
      <c r="UDL38" s="61"/>
      <c r="UDM38" s="61"/>
      <c r="UDN38" s="61"/>
      <c r="UDO38" s="61"/>
      <c r="UDP38" s="61"/>
      <c r="UDQ38" s="61"/>
      <c r="UDR38" s="61"/>
      <c r="UDS38" s="61"/>
      <c r="UDT38" s="61"/>
      <c r="UDU38" s="61"/>
      <c r="UDV38" s="61"/>
      <c r="UDW38" s="61"/>
      <c r="UDX38" s="61"/>
      <c r="UDY38" s="61"/>
      <c r="UDZ38" s="61"/>
      <c r="UEA38" s="61"/>
      <c r="UEB38" s="61"/>
      <c r="UEC38" s="61"/>
      <c r="UED38" s="61"/>
      <c r="UEE38" s="61"/>
      <c r="UEF38" s="61"/>
      <c r="UEG38" s="61"/>
      <c r="UEH38" s="61"/>
      <c r="UEI38" s="61"/>
      <c r="UEJ38" s="61"/>
      <c r="UEK38" s="61"/>
      <c r="UEL38" s="61"/>
      <c r="UEM38" s="61"/>
      <c r="UEN38" s="61"/>
      <c r="UEO38" s="61"/>
      <c r="UEP38" s="61"/>
      <c r="UEQ38" s="61"/>
      <c r="UER38" s="61"/>
      <c r="UES38" s="61"/>
      <c r="UET38" s="61"/>
      <c r="UEU38" s="61"/>
      <c r="UEV38" s="61"/>
      <c r="UEW38" s="61"/>
      <c r="UEX38" s="61"/>
      <c r="UEY38" s="61"/>
      <c r="UEZ38" s="61"/>
      <c r="UFA38" s="61"/>
      <c r="UFB38" s="61"/>
      <c r="UFC38" s="61"/>
      <c r="UFD38" s="61"/>
      <c r="UFE38" s="61"/>
      <c r="UFF38" s="61"/>
      <c r="UFG38" s="61"/>
      <c r="UFH38" s="61"/>
      <c r="UFI38" s="61"/>
      <c r="UFJ38" s="61"/>
      <c r="UFK38" s="61"/>
      <c r="UFL38" s="61"/>
      <c r="UFM38" s="61"/>
      <c r="UFN38" s="61"/>
      <c r="UFO38" s="61"/>
      <c r="UFP38" s="61"/>
      <c r="UFQ38" s="61"/>
      <c r="UFR38" s="61"/>
      <c r="UFS38" s="61"/>
      <c r="UFT38" s="61"/>
      <c r="UFU38" s="61"/>
      <c r="UFV38" s="61"/>
      <c r="UFW38" s="61"/>
      <c r="UFX38" s="61"/>
      <c r="UFY38" s="61"/>
      <c r="UFZ38" s="61"/>
      <c r="UGA38" s="61"/>
      <c r="UGB38" s="61"/>
      <c r="UGC38" s="61"/>
      <c r="UGD38" s="61"/>
      <c r="UGE38" s="61"/>
      <c r="UGF38" s="61"/>
      <c r="UGG38" s="61"/>
      <c r="UGH38" s="61"/>
      <c r="UGI38" s="61"/>
      <c r="UGJ38" s="61"/>
      <c r="UGK38" s="61"/>
      <c r="UGL38" s="61"/>
      <c r="UGM38" s="61"/>
      <c r="UGN38" s="61"/>
      <c r="UGO38" s="61"/>
      <c r="UGP38" s="61"/>
      <c r="UGQ38" s="61"/>
      <c r="UGR38" s="61"/>
      <c r="UGS38" s="61"/>
      <c r="UGT38" s="61"/>
      <c r="UGU38" s="61"/>
      <c r="UGV38" s="61"/>
      <c r="UGW38" s="61"/>
      <c r="UGX38" s="61"/>
      <c r="UGY38" s="61"/>
      <c r="UGZ38" s="61"/>
      <c r="UHA38" s="61"/>
      <c r="UHB38" s="61"/>
      <c r="UHC38" s="61"/>
      <c r="UHD38" s="61"/>
      <c r="UHE38" s="61"/>
      <c r="UHF38" s="61"/>
      <c r="UHG38" s="61"/>
      <c r="UHH38" s="61"/>
      <c r="UHI38" s="61"/>
      <c r="UHJ38" s="61"/>
      <c r="UHK38" s="61"/>
      <c r="UHL38" s="61"/>
      <c r="UHM38" s="61"/>
      <c r="UHN38" s="61"/>
      <c r="UHO38" s="61"/>
      <c r="UHP38" s="61"/>
      <c r="UHQ38" s="61"/>
      <c r="UHR38" s="61"/>
      <c r="UHS38" s="61"/>
      <c r="UHT38" s="61"/>
      <c r="UHU38" s="61"/>
      <c r="UHV38" s="61"/>
      <c r="UHW38" s="61"/>
      <c r="UHX38" s="61"/>
      <c r="UHY38" s="61"/>
      <c r="UHZ38" s="61"/>
      <c r="UIA38" s="61"/>
      <c r="UIB38" s="61"/>
      <c r="UIC38" s="61"/>
      <c r="UID38" s="61"/>
      <c r="UIE38" s="61"/>
      <c r="UIF38" s="61"/>
      <c r="UIG38" s="61"/>
      <c r="UIH38" s="61"/>
      <c r="UII38" s="61"/>
      <c r="UIJ38" s="61"/>
      <c r="UIK38" s="61"/>
      <c r="UIL38" s="61"/>
      <c r="UIM38" s="61"/>
      <c r="UIN38" s="61"/>
      <c r="UIO38" s="61"/>
      <c r="UIP38" s="61"/>
      <c r="UIQ38" s="61"/>
      <c r="UIR38" s="61"/>
      <c r="UIS38" s="61"/>
      <c r="UIT38" s="61"/>
      <c r="UIU38" s="61"/>
      <c r="UIV38" s="61"/>
      <c r="UIW38" s="61"/>
      <c r="UIX38" s="61"/>
      <c r="UIY38" s="61"/>
      <c r="UIZ38" s="61"/>
      <c r="UJA38" s="61"/>
      <c r="UJB38" s="61"/>
      <c r="UJC38" s="61"/>
      <c r="UJD38" s="61"/>
      <c r="UJE38" s="61"/>
      <c r="UJF38" s="61"/>
      <c r="UJG38" s="61"/>
      <c r="UJH38" s="61"/>
      <c r="UJI38" s="61"/>
      <c r="UJJ38" s="61"/>
      <c r="UJK38" s="61"/>
      <c r="UJL38" s="61"/>
      <c r="UJM38" s="61"/>
      <c r="UJN38" s="61"/>
      <c r="UJO38" s="61"/>
      <c r="UJP38" s="61"/>
      <c r="UJQ38" s="61"/>
      <c r="UJR38" s="61"/>
      <c r="UJS38" s="61"/>
      <c r="UJT38" s="61"/>
      <c r="UJU38" s="61"/>
      <c r="UJV38" s="61"/>
      <c r="UJW38" s="61"/>
      <c r="UJX38" s="61"/>
      <c r="UJY38" s="61"/>
      <c r="UJZ38" s="61"/>
      <c r="UKA38" s="61"/>
      <c r="UKB38" s="61"/>
      <c r="UKC38" s="61"/>
      <c r="UKD38" s="61"/>
      <c r="UKE38" s="61"/>
      <c r="UKF38" s="61"/>
      <c r="UKG38" s="61"/>
      <c r="UKH38" s="61"/>
      <c r="UKI38" s="61"/>
      <c r="UKJ38" s="61"/>
      <c r="UKK38" s="61"/>
      <c r="UKL38" s="61"/>
      <c r="UKM38" s="61"/>
      <c r="UKN38" s="61"/>
      <c r="UKO38" s="61"/>
      <c r="UKP38" s="61"/>
      <c r="UKQ38" s="61"/>
      <c r="UKR38" s="61"/>
      <c r="UKS38" s="61"/>
      <c r="UKT38" s="61"/>
      <c r="UKU38" s="61"/>
      <c r="UKV38" s="61"/>
      <c r="UKW38" s="61"/>
      <c r="UKX38" s="61"/>
      <c r="UKY38" s="61"/>
      <c r="UKZ38" s="61"/>
      <c r="ULA38" s="61"/>
      <c r="ULB38" s="61"/>
      <c r="ULC38" s="61"/>
      <c r="ULD38" s="61"/>
      <c r="ULE38" s="61"/>
      <c r="ULF38" s="61"/>
      <c r="ULG38" s="61"/>
      <c r="ULH38" s="61"/>
      <c r="ULI38" s="61"/>
      <c r="ULJ38" s="61"/>
      <c r="ULK38" s="61"/>
      <c r="ULL38" s="61"/>
      <c r="ULM38" s="61"/>
      <c r="ULN38" s="61"/>
      <c r="ULO38" s="61"/>
      <c r="ULP38" s="61"/>
      <c r="ULQ38" s="61"/>
      <c r="ULR38" s="61"/>
      <c r="ULS38" s="61"/>
      <c r="ULT38" s="61"/>
      <c r="ULU38" s="61"/>
      <c r="ULV38" s="61"/>
      <c r="ULW38" s="61"/>
      <c r="ULX38" s="61"/>
      <c r="ULY38" s="61"/>
      <c r="ULZ38" s="61"/>
      <c r="UMA38" s="61"/>
      <c r="UMB38" s="61"/>
      <c r="UMC38" s="61"/>
      <c r="UMD38" s="61"/>
      <c r="UME38" s="61"/>
      <c r="UMF38" s="61"/>
      <c r="UMG38" s="61"/>
      <c r="UMH38" s="61"/>
      <c r="UMI38" s="61"/>
      <c r="UMJ38" s="61"/>
      <c r="UMK38" s="61"/>
      <c r="UML38" s="61"/>
      <c r="UMM38" s="61"/>
      <c r="UMN38" s="61"/>
      <c r="UMO38" s="61"/>
      <c r="UMP38" s="61"/>
      <c r="UMQ38" s="61"/>
      <c r="UMR38" s="61"/>
      <c r="UMS38" s="61"/>
      <c r="UMT38" s="61"/>
      <c r="UMU38" s="61"/>
      <c r="UMV38" s="61"/>
      <c r="UMW38" s="61"/>
      <c r="UMX38" s="61"/>
      <c r="UMY38" s="61"/>
      <c r="UMZ38" s="61"/>
      <c r="UNA38" s="61"/>
      <c r="UNB38" s="61"/>
      <c r="UNC38" s="61"/>
      <c r="UND38" s="61"/>
      <c r="UNE38" s="61"/>
      <c r="UNF38" s="61"/>
      <c r="UNG38" s="61"/>
      <c r="UNH38" s="61"/>
      <c r="UNI38" s="61"/>
      <c r="UNJ38" s="61"/>
      <c r="UNK38" s="61"/>
      <c r="UNL38" s="61"/>
      <c r="UNM38" s="61"/>
      <c r="UNN38" s="61"/>
      <c r="UNO38" s="61"/>
      <c r="UNP38" s="61"/>
      <c r="UNQ38" s="61"/>
      <c r="UNR38" s="61"/>
      <c r="UNS38" s="61"/>
      <c r="UNT38" s="61"/>
      <c r="UNU38" s="61"/>
      <c r="UNV38" s="61"/>
      <c r="UNW38" s="61"/>
      <c r="UNX38" s="61"/>
      <c r="UNY38" s="61"/>
      <c r="UNZ38" s="61"/>
      <c r="UOA38" s="61"/>
      <c r="UOB38" s="61"/>
      <c r="UOC38" s="61"/>
      <c r="UOD38" s="61"/>
      <c r="UOE38" s="61"/>
      <c r="UOF38" s="61"/>
      <c r="UOG38" s="61"/>
      <c r="UOH38" s="61"/>
      <c r="UOI38" s="61"/>
      <c r="UOJ38" s="61"/>
      <c r="UOK38" s="61"/>
      <c r="UOL38" s="61"/>
      <c r="UOM38" s="61"/>
      <c r="UON38" s="61"/>
      <c r="UOO38" s="61"/>
      <c r="UOP38" s="61"/>
      <c r="UOQ38" s="61"/>
      <c r="UOR38" s="61"/>
      <c r="UOS38" s="61"/>
      <c r="UOT38" s="61"/>
      <c r="UOU38" s="61"/>
      <c r="UOV38" s="61"/>
      <c r="UOW38" s="61"/>
      <c r="UOX38" s="61"/>
      <c r="UOY38" s="61"/>
      <c r="UOZ38" s="61"/>
      <c r="UPA38" s="61"/>
      <c r="UPB38" s="61"/>
      <c r="UPC38" s="61"/>
      <c r="UPD38" s="61"/>
      <c r="UPE38" s="61"/>
      <c r="UPF38" s="61"/>
      <c r="UPG38" s="61"/>
      <c r="UPH38" s="61"/>
      <c r="UPI38" s="61"/>
      <c r="UPJ38" s="61"/>
      <c r="UPK38" s="61"/>
      <c r="UPL38" s="61"/>
      <c r="UPM38" s="61"/>
      <c r="UPN38" s="61"/>
      <c r="UPO38" s="61"/>
      <c r="UPP38" s="61"/>
      <c r="UPQ38" s="61"/>
      <c r="UPR38" s="61"/>
      <c r="UPS38" s="61"/>
      <c r="UPT38" s="61"/>
      <c r="UPU38" s="61"/>
      <c r="UPV38" s="61"/>
      <c r="UPW38" s="61"/>
      <c r="UPX38" s="61"/>
      <c r="UPY38" s="61"/>
      <c r="UPZ38" s="61"/>
      <c r="UQA38" s="61"/>
      <c r="UQB38" s="61"/>
      <c r="UQC38" s="61"/>
      <c r="UQD38" s="61"/>
      <c r="UQE38" s="61"/>
      <c r="UQF38" s="61"/>
      <c r="UQG38" s="61"/>
      <c r="UQH38" s="61"/>
      <c r="UQI38" s="61"/>
      <c r="UQJ38" s="61"/>
      <c r="UQK38" s="61"/>
      <c r="UQL38" s="61"/>
      <c r="UQM38" s="61"/>
      <c r="UQN38" s="61"/>
      <c r="UQO38" s="61"/>
      <c r="UQP38" s="61"/>
      <c r="UQQ38" s="61"/>
      <c r="UQR38" s="61"/>
      <c r="UQS38" s="61"/>
      <c r="UQT38" s="61"/>
      <c r="UQU38" s="61"/>
      <c r="UQV38" s="61"/>
      <c r="UQW38" s="61"/>
      <c r="UQX38" s="61"/>
      <c r="UQY38" s="61"/>
      <c r="UQZ38" s="61"/>
      <c r="URA38" s="61"/>
      <c r="URB38" s="61"/>
      <c r="URC38" s="61"/>
      <c r="URD38" s="61"/>
      <c r="URE38" s="61"/>
      <c r="URF38" s="61"/>
      <c r="URG38" s="61"/>
      <c r="URH38" s="61"/>
      <c r="URI38" s="61"/>
      <c r="URJ38" s="61"/>
      <c r="URK38" s="61"/>
      <c r="URL38" s="61"/>
      <c r="URM38" s="61"/>
      <c r="URN38" s="61"/>
      <c r="URO38" s="61"/>
      <c r="URP38" s="61"/>
      <c r="URQ38" s="61"/>
      <c r="URR38" s="61"/>
      <c r="URS38" s="61"/>
      <c r="URT38" s="61"/>
      <c r="URU38" s="61"/>
      <c r="URV38" s="61"/>
      <c r="URW38" s="61"/>
      <c r="URX38" s="61"/>
      <c r="URY38" s="61"/>
      <c r="URZ38" s="61"/>
      <c r="USA38" s="61"/>
      <c r="USB38" s="61"/>
      <c r="USC38" s="61"/>
      <c r="USD38" s="61"/>
      <c r="USE38" s="61"/>
      <c r="USF38" s="61"/>
      <c r="USG38" s="61"/>
      <c r="USH38" s="61"/>
      <c r="USI38" s="61"/>
      <c r="USJ38" s="61"/>
      <c r="USK38" s="61"/>
      <c r="USL38" s="61"/>
      <c r="USM38" s="61"/>
      <c r="USN38" s="61"/>
      <c r="USO38" s="61"/>
      <c r="USP38" s="61"/>
      <c r="USQ38" s="61"/>
      <c r="USR38" s="61"/>
      <c r="USS38" s="61"/>
      <c r="UST38" s="61"/>
      <c r="USU38" s="61"/>
      <c r="USV38" s="61"/>
      <c r="USW38" s="61"/>
      <c r="USX38" s="61"/>
      <c r="USY38" s="61"/>
      <c r="USZ38" s="61"/>
      <c r="UTA38" s="61"/>
      <c r="UTB38" s="61"/>
      <c r="UTC38" s="61"/>
      <c r="UTD38" s="61"/>
      <c r="UTE38" s="61"/>
      <c r="UTF38" s="61"/>
      <c r="UTG38" s="61"/>
      <c r="UTH38" s="61"/>
      <c r="UTI38" s="61"/>
      <c r="UTJ38" s="61"/>
      <c r="UTK38" s="61"/>
      <c r="UTL38" s="61"/>
      <c r="UTM38" s="61"/>
      <c r="UTN38" s="61"/>
      <c r="UTO38" s="61"/>
      <c r="UTP38" s="61"/>
      <c r="UTQ38" s="61"/>
      <c r="UTR38" s="61"/>
      <c r="UTS38" s="61"/>
      <c r="UTT38" s="61"/>
      <c r="UTU38" s="61"/>
      <c r="UTV38" s="61"/>
      <c r="UTW38" s="61"/>
      <c r="UTX38" s="61"/>
      <c r="UTY38" s="61"/>
      <c r="UTZ38" s="61"/>
      <c r="UUA38" s="61"/>
      <c r="UUB38" s="61"/>
      <c r="UUC38" s="61"/>
      <c r="UUD38" s="61"/>
      <c r="UUE38" s="61"/>
      <c r="UUF38" s="61"/>
      <c r="UUG38" s="61"/>
      <c r="UUH38" s="61"/>
      <c r="UUI38" s="61"/>
      <c r="UUJ38" s="61"/>
      <c r="UUK38" s="61"/>
      <c r="UUL38" s="61"/>
      <c r="UUM38" s="61"/>
      <c r="UUN38" s="61"/>
      <c r="UUO38" s="61"/>
      <c r="UUP38" s="61"/>
      <c r="UUQ38" s="61"/>
      <c r="UUR38" s="61"/>
      <c r="UUS38" s="61"/>
      <c r="UUT38" s="61"/>
      <c r="UUU38" s="61"/>
      <c r="UUV38" s="61"/>
      <c r="UUW38" s="61"/>
      <c r="UUX38" s="61"/>
      <c r="UUY38" s="61"/>
      <c r="UUZ38" s="61"/>
      <c r="UVA38" s="61"/>
      <c r="UVB38" s="61"/>
      <c r="UVC38" s="61"/>
      <c r="UVD38" s="61"/>
      <c r="UVE38" s="61"/>
      <c r="UVF38" s="61"/>
      <c r="UVG38" s="61"/>
      <c r="UVH38" s="61"/>
      <c r="UVI38" s="61"/>
      <c r="UVJ38" s="61"/>
      <c r="UVK38" s="61"/>
      <c r="UVL38" s="61"/>
      <c r="UVM38" s="61"/>
      <c r="UVN38" s="61"/>
      <c r="UVO38" s="61"/>
      <c r="UVP38" s="61"/>
      <c r="UVQ38" s="61"/>
      <c r="UVR38" s="61"/>
      <c r="UVS38" s="61"/>
      <c r="UVT38" s="61"/>
      <c r="UVU38" s="61"/>
      <c r="UVV38" s="61"/>
      <c r="UVW38" s="61"/>
      <c r="UVX38" s="61"/>
      <c r="UVY38" s="61"/>
      <c r="UVZ38" s="61"/>
      <c r="UWA38" s="61"/>
      <c r="UWB38" s="61"/>
      <c r="UWC38" s="61"/>
      <c r="UWD38" s="61"/>
      <c r="UWE38" s="61"/>
      <c r="UWF38" s="61"/>
      <c r="UWG38" s="61"/>
      <c r="UWH38" s="61"/>
      <c r="UWI38" s="61"/>
      <c r="UWJ38" s="61"/>
      <c r="UWK38" s="61"/>
      <c r="UWL38" s="61"/>
      <c r="UWM38" s="61"/>
      <c r="UWN38" s="61"/>
      <c r="UWO38" s="61"/>
      <c r="UWP38" s="61"/>
      <c r="UWQ38" s="61"/>
      <c r="UWR38" s="61"/>
      <c r="UWS38" s="61"/>
      <c r="UWT38" s="61"/>
      <c r="UWU38" s="61"/>
      <c r="UWV38" s="61"/>
      <c r="UWW38" s="61"/>
      <c r="UWX38" s="61"/>
      <c r="UWY38" s="61"/>
      <c r="UWZ38" s="61"/>
      <c r="UXA38" s="61"/>
      <c r="UXB38" s="61"/>
      <c r="UXC38" s="61"/>
      <c r="UXD38" s="61"/>
      <c r="UXE38" s="61"/>
      <c r="UXF38" s="61"/>
      <c r="UXG38" s="61"/>
      <c r="UXH38" s="61"/>
      <c r="UXI38" s="61"/>
      <c r="UXJ38" s="61"/>
      <c r="UXK38" s="61"/>
      <c r="UXL38" s="61"/>
      <c r="UXM38" s="61"/>
      <c r="UXN38" s="61"/>
      <c r="UXO38" s="61"/>
      <c r="UXP38" s="61"/>
      <c r="UXQ38" s="61"/>
      <c r="UXR38" s="61"/>
      <c r="UXS38" s="61"/>
      <c r="UXT38" s="61"/>
      <c r="UXU38" s="61"/>
      <c r="UXV38" s="61"/>
      <c r="UXW38" s="61"/>
      <c r="UXX38" s="61"/>
      <c r="UXY38" s="61"/>
      <c r="UXZ38" s="61"/>
      <c r="UYA38" s="61"/>
      <c r="UYB38" s="61"/>
      <c r="UYC38" s="61"/>
      <c r="UYD38" s="61"/>
      <c r="UYE38" s="61"/>
      <c r="UYF38" s="61"/>
      <c r="UYG38" s="61"/>
      <c r="UYH38" s="61"/>
      <c r="UYI38" s="61"/>
      <c r="UYJ38" s="61"/>
      <c r="UYK38" s="61"/>
      <c r="UYL38" s="61"/>
      <c r="UYM38" s="61"/>
      <c r="UYN38" s="61"/>
      <c r="UYO38" s="61"/>
      <c r="UYP38" s="61"/>
      <c r="UYQ38" s="61"/>
      <c r="UYR38" s="61"/>
      <c r="UYS38" s="61"/>
      <c r="UYT38" s="61"/>
      <c r="UYU38" s="61"/>
      <c r="UYV38" s="61"/>
      <c r="UYW38" s="61"/>
      <c r="UYX38" s="61"/>
      <c r="UYY38" s="61"/>
      <c r="UYZ38" s="61"/>
      <c r="UZA38" s="61"/>
      <c r="UZB38" s="61"/>
      <c r="UZC38" s="61"/>
      <c r="UZD38" s="61"/>
      <c r="UZE38" s="61"/>
      <c r="UZF38" s="61"/>
      <c r="UZG38" s="61"/>
      <c r="UZH38" s="61"/>
      <c r="UZI38" s="61"/>
      <c r="UZJ38" s="61"/>
      <c r="UZK38" s="61"/>
      <c r="UZL38" s="61"/>
      <c r="UZM38" s="61"/>
      <c r="UZN38" s="61"/>
      <c r="UZO38" s="61"/>
      <c r="UZP38" s="61"/>
      <c r="UZQ38" s="61"/>
      <c r="UZR38" s="61"/>
      <c r="UZS38" s="61"/>
      <c r="UZT38" s="61"/>
      <c r="UZU38" s="61"/>
      <c r="UZV38" s="61"/>
      <c r="UZW38" s="61"/>
      <c r="UZX38" s="61"/>
      <c r="UZY38" s="61"/>
      <c r="UZZ38" s="61"/>
      <c r="VAA38" s="61"/>
      <c r="VAB38" s="61"/>
      <c r="VAC38" s="61"/>
      <c r="VAD38" s="61"/>
      <c r="VAE38" s="61"/>
      <c r="VAF38" s="61"/>
      <c r="VAG38" s="61"/>
      <c r="VAH38" s="61"/>
      <c r="VAI38" s="61"/>
      <c r="VAJ38" s="61"/>
      <c r="VAK38" s="61"/>
      <c r="VAL38" s="61"/>
      <c r="VAM38" s="61"/>
      <c r="VAN38" s="61"/>
      <c r="VAO38" s="61"/>
      <c r="VAP38" s="61"/>
      <c r="VAQ38" s="61"/>
      <c r="VAR38" s="61"/>
      <c r="VAS38" s="61"/>
      <c r="VAT38" s="61"/>
      <c r="VAU38" s="61"/>
      <c r="VAV38" s="61"/>
      <c r="VAW38" s="61"/>
      <c r="VAX38" s="61"/>
      <c r="VAY38" s="61"/>
      <c r="VAZ38" s="61"/>
      <c r="VBA38" s="61"/>
      <c r="VBB38" s="61"/>
      <c r="VBC38" s="61"/>
      <c r="VBD38" s="61"/>
      <c r="VBE38" s="61"/>
      <c r="VBF38" s="61"/>
      <c r="VBG38" s="61"/>
      <c r="VBH38" s="61"/>
      <c r="VBI38" s="61"/>
      <c r="VBJ38" s="61"/>
      <c r="VBK38" s="61"/>
      <c r="VBL38" s="61"/>
      <c r="VBM38" s="61"/>
      <c r="VBN38" s="61"/>
      <c r="VBO38" s="61"/>
      <c r="VBP38" s="61"/>
      <c r="VBQ38" s="61"/>
      <c r="VBR38" s="61"/>
      <c r="VBS38" s="61"/>
      <c r="VBT38" s="61"/>
      <c r="VBU38" s="61"/>
      <c r="VBV38" s="61"/>
      <c r="VBW38" s="61"/>
      <c r="VBX38" s="61"/>
      <c r="VBY38" s="61"/>
      <c r="VBZ38" s="61"/>
      <c r="VCA38" s="61"/>
      <c r="VCB38" s="61"/>
      <c r="VCC38" s="61"/>
      <c r="VCD38" s="61"/>
      <c r="VCE38" s="61"/>
      <c r="VCF38" s="61"/>
      <c r="VCG38" s="61"/>
      <c r="VCH38" s="61"/>
      <c r="VCI38" s="61"/>
      <c r="VCJ38" s="61"/>
      <c r="VCK38" s="61"/>
      <c r="VCL38" s="61"/>
      <c r="VCM38" s="61"/>
      <c r="VCN38" s="61"/>
      <c r="VCO38" s="61"/>
      <c r="VCP38" s="61"/>
      <c r="VCQ38" s="61"/>
      <c r="VCR38" s="61"/>
      <c r="VCS38" s="61"/>
      <c r="VCT38" s="61"/>
      <c r="VCU38" s="61"/>
      <c r="VCV38" s="61"/>
      <c r="VCW38" s="61"/>
      <c r="VCX38" s="61"/>
      <c r="VCY38" s="61"/>
      <c r="VCZ38" s="61"/>
      <c r="VDA38" s="61"/>
      <c r="VDB38" s="61"/>
      <c r="VDC38" s="61"/>
      <c r="VDD38" s="61"/>
      <c r="VDE38" s="61"/>
      <c r="VDF38" s="61"/>
      <c r="VDG38" s="61"/>
      <c r="VDH38" s="61"/>
      <c r="VDI38" s="61"/>
      <c r="VDJ38" s="61"/>
      <c r="VDK38" s="61"/>
      <c r="VDL38" s="61"/>
      <c r="VDM38" s="61"/>
      <c r="VDN38" s="61"/>
      <c r="VDO38" s="61"/>
      <c r="VDP38" s="61"/>
      <c r="VDQ38" s="61"/>
      <c r="VDR38" s="61"/>
      <c r="VDS38" s="61"/>
      <c r="VDT38" s="61"/>
      <c r="VDU38" s="61"/>
      <c r="VDV38" s="61"/>
      <c r="VDW38" s="61"/>
      <c r="VDX38" s="61"/>
      <c r="VDY38" s="61"/>
      <c r="VDZ38" s="61"/>
      <c r="VEA38" s="61"/>
      <c r="VEB38" s="61"/>
      <c r="VEC38" s="61"/>
      <c r="VED38" s="61"/>
      <c r="VEE38" s="61"/>
      <c r="VEF38" s="61"/>
      <c r="VEG38" s="61"/>
      <c r="VEH38" s="61"/>
      <c r="VEI38" s="61"/>
      <c r="VEJ38" s="61"/>
      <c r="VEK38" s="61"/>
      <c r="VEL38" s="61"/>
      <c r="VEM38" s="61"/>
      <c r="VEN38" s="61"/>
      <c r="VEO38" s="61"/>
      <c r="VEP38" s="61"/>
      <c r="VEQ38" s="61"/>
      <c r="VER38" s="61"/>
      <c r="VES38" s="61"/>
      <c r="VET38" s="61"/>
      <c r="VEU38" s="61"/>
      <c r="VEV38" s="61"/>
      <c r="VEW38" s="61"/>
      <c r="VEX38" s="61"/>
      <c r="VEY38" s="61"/>
      <c r="VEZ38" s="61"/>
      <c r="VFA38" s="61"/>
      <c r="VFB38" s="61"/>
      <c r="VFC38" s="61"/>
      <c r="VFD38" s="61"/>
      <c r="VFE38" s="61"/>
      <c r="VFF38" s="61"/>
      <c r="VFG38" s="61"/>
      <c r="VFH38" s="61"/>
      <c r="VFI38" s="61"/>
      <c r="VFJ38" s="61"/>
      <c r="VFK38" s="61"/>
      <c r="VFL38" s="61"/>
      <c r="VFM38" s="61"/>
      <c r="VFN38" s="61"/>
      <c r="VFO38" s="61"/>
      <c r="VFP38" s="61"/>
      <c r="VFQ38" s="61"/>
      <c r="VFR38" s="61"/>
      <c r="VFS38" s="61"/>
      <c r="VFT38" s="61"/>
      <c r="VFU38" s="61"/>
      <c r="VFV38" s="61"/>
      <c r="VFW38" s="61"/>
      <c r="VFX38" s="61"/>
      <c r="VFY38" s="61"/>
      <c r="VFZ38" s="61"/>
      <c r="VGA38" s="61"/>
      <c r="VGB38" s="61"/>
      <c r="VGC38" s="61"/>
      <c r="VGD38" s="61"/>
      <c r="VGE38" s="61"/>
      <c r="VGF38" s="61"/>
      <c r="VGG38" s="61"/>
      <c r="VGH38" s="61"/>
      <c r="VGI38" s="61"/>
      <c r="VGJ38" s="61"/>
      <c r="VGK38" s="61"/>
      <c r="VGL38" s="61"/>
      <c r="VGM38" s="61"/>
      <c r="VGN38" s="61"/>
      <c r="VGO38" s="61"/>
      <c r="VGP38" s="61"/>
      <c r="VGQ38" s="61"/>
      <c r="VGR38" s="61"/>
      <c r="VGS38" s="61"/>
      <c r="VGT38" s="61"/>
      <c r="VGU38" s="61"/>
      <c r="VGV38" s="61"/>
      <c r="VGW38" s="61"/>
      <c r="VGX38" s="61"/>
      <c r="VGY38" s="61"/>
      <c r="VGZ38" s="61"/>
      <c r="VHA38" s="61"/>
      <c r="VHB38" s="61"/>
      <c r="VHC38" s="61"/>
      <c r="VHD38" s="61"/>
      <c r="VHE38" s="61"/>
      <c r="VHF38" s="61"/>
      <c r="VHG38" s="61"/>
      <c r="VHH38" s="61"/>
      <c r="VHI38" s="61"/>
      <c r="VHJ38" s="61"/>
      <c r="VHK38" s="61"/>
      <c r="VHL38" s="61"/>
      <c r="VHM38" s="61"/>
      <c r="VHN38" s="61"/>
      <c r="VHO38" s="61"/>
      <c r="VHP38" s="61"/>
      <c r="VHQ38" s="61"/>
      <c r="VHR38" s="61"/>
      <c r="VHS38" s="61"/>
      <c r="VHT38" s="61"/>
      <c r="VHU38" s="61"/>
      <c r="VHV38" s="61"/>
      <c r="VHW38" s="61"/>
      <c r="VHX38" s="61"/>
      <c r="VHY38" s="61"/>
      <c r="VHZ38" s="61"/>
      <c r="VIA38" s="61"/>
      <c r="VIB38" s="61"/>
      <c r="VIC38" s="61"/>
      <c r="VID38" s="61"/>
      <c r="VIE38" s="61"/>
      <c r="VIF38" s="61"/>
      <c r="VIG38" s="61"/>
      <c r="VIH38" s="61"/>
      <c r="VII38" s="61"/>
      <c r="VIJ38" s="61"/>
      <c r="VIK38" s="61"/>
      <c r="VIL38" s="61"/>
      <c r="VIM38" s="61"/>
      <c r="VIN38" s="61"/>
      <c r="VIO38" s="61"/>
      <c r="VIP38" s="61"/>
      <c r="VIQ38" s="61"/>
      <c r="VIR38" s="61"/>
      <c r="VIS38" s="61"/>
      <c r="VIT38" s="61"/>
      <c r="VIU38" s="61"/>
      <c r="VIV38" s="61"/>
      <c r="VIW38" s="61"/>
      <c r="VIX38" s="61"/>
      <c r="VIY38" s="61"/>
      <c r="VIZ38" s="61"/>
      <c r="VJA38" s="61"/>
      <c r="VJB38" s="61"/>
      <c r="VJC38" s="61"/>
      <c r="VJD38" s="61"/>
      <c r="VJE38" s="61"/>
      <c r="VJF38" s="61"/>
      <c r="VJG38" s="61"/>
      <c r="VJH38" s="61"/>
      <c r="VJI38" s="61"/>
      <c r="VJJ38" s="61"/>
      <c r="VJK38" s="61"/>
      <c r="VJL38" s="61"/>
      <c r="VJM38" s="61"/>
      <c r="VJN38" s="61"/>
      <c r="VJO38" s="61"/>
      <c r="VJP38" s="61"/>
      <c r="VJQ38" s="61"/>
      <c r="VJR38" s="61"/>
      <c r="VJS38" s="61"/>
      <c r="VJT38" s="61"/>
      <c r="VJU38" s="61"/>
      <c r="VJV38" s="61"/>
      <c r="VJW38" s="61"/>
      <c r="VJX38" s="61"/>
      <c r="VJY38" s="61"/>
      <c r="VJZ38" s="61"/>
      <c r="VKA38" s="61"/>
      <c r="VKB38" s="61"/>
      <c r="VKC38" s="61"/>
      <c r="VKD38" s="61"/>
      <c r="VKE38" s="61"/>
      <c r="VKF38" s="61"/>
      <c r="VKG38" s="61"/>
      <c r="VKH38" s="61"/>
      <c r="VKI38" s="61"/>
      <c r="VKJ38" s="61"/>
      <c r="VKK38" s="61"/>
      <c r="VKL38" s="61"/>
      <c r="VKM38" s="61"/>
      <c r="VKN38" s="61"/>
      <c r="VKO38" s="61"/>
      <c r="VKP38" s="61"/>
      <c r="VKQ38" s="61"/>
      <c r="VKR38" s="61"/>
      <c r="VKS38" s="61"/>
      <c r="VKT38" s="61"/>
      <c r="VKU38" s="61"/>
      <c r="VKV38" s="61"/>
      <c r="VKW38" s="61"/>
      <c r="VKX38" s="61"/>
      <c r="VKY38" s="61"/>
      <c r="VKZ38" s="61"/>
      <c r="VLA38" s="61"/>
      <c r="VLB38" s="61"/>
      <c r="VLC38" s="61"/>
      <c r="VLD38" s="61"/>
      <c r="VLE38" s="61"/>
      <c r="VLF38" s="61"/>
      <c r="VLG38" s="61"/>
      <c r="VLH38" s="61"/>
      <c r="VLI38" s="61"/>
      <c r="VLJ38" s="61"/>
      <c r="VLK38" s="61"/>
      <c r="VLL38" s="61"/>
      <c r="VLM38" s="61"/>
      <c r="VLN38" s="61"/>
      <c r="VLO38" s="61"/>
      <c r="VLP38" s="61"/>
      <c r="VLQ38" s="61"/>
      <c r="VLR38" s="61"/>
      <c r="VLS38" s="61"/>
      <c r="VLT38" s="61"/>
      <c r="VLU38" s="61"/>
      <c r="VLV38" s="61"/>
      <c r="VLW38" s="61"/>
      <c r="VLX38" s="61"/>
      <c r="VLY38" s="61"/>
      <c r="VLZ38" s="61"/>
      <c r="VMA38" s="61"/>
      <c r="VMB38" s="61"/>
      <c r="VMC38" s="61"/>
      <c r="VMD38" s="61"/>
      <c r="VME38" s="61"/>
      <c r="VMF38" s="61"/>
      <c r="VMG38" s="61"/>
      <c r="VMH38" s="61"/>
      <c r="VMI38" s="61"/>
      <c r="VMJ38" s="61"/>
      <c r="VMK38" s="61"/>
      <c r="VML38" s="61"/>
      <c r="VMM38" s="61"/>
      <c r="VMN38" s="61"/>
      <c r="VMO38" s="61"/>
      <c r="VMP38" s="61"/>
      <c r="VMQ38" s="61"/>
      <c r="VMR38" s="61"/>
      <c r="VMS38" s="61"/>
      <c r="VMT38" s="61"/>
      <c r="VMU38" s="61"/>
      <c r="VMV38" s="61"/>
      <c r="VMW38" s="61"/>
      <c r="VMX38" s="61"/>
      <c r="VMY38" s="61"/>
      <c r="VMZ38" s="61"/>
      <c r="VNA38" s="61"/>
      <c r="VNB38" s="61"/>
      <c r="VNC38" s="61"/>
      <c r="VND38" s="61"/>
      <c r="VNE38" s="61"/>
      <c r="VNF38" s="61"/>
      <c r="VNG38" s="61"/>
      <c r="VNH38" s="61"/>
      <c r="VNI38" s="61"/>
      <c r="VNJ38" s="61"/>
      <c r="VNK38" s="61"/>
      <c r="VNL38" s="61"/>
      <c r="VNM38" s="61"/>
      <c r="VNN38" s="61"/>
      <c r="VNO38" s="61"/>
      <c r="VNP38" s="61"/>
      <c r="VNQ38" s="61"/>
      <c r="VNR38" s="61"/>
      <c r="VNS38" s="61"/>
      <c r="VNT38" s="61"/>
      <c r="VNU38" s="61"/>
      <c r="VNV38" s="61"/>
      <c r="VNW38" s="61"/>
      <c r="VNX38" s="61"/>
      <c r="VNY38" s="61"/>
      <c r="VNZ38" s="61"/>
      <c r="VOA38" s="61"/>
      <c r="VOB38" s="61"/>
      <c r="VOC38" s="61"/>
      <c r="VOD38" s="61"/>
      <c r="VOE38" s="61"/>
      <c r="VOF38" s="61"/>
      <c r="VOG38" s="61"/>
      <c r="VOH38" s="61"/>
      <c r="VOI38" s="61"/>
      <c r="VOJ38" s="61"/>
      <c r="VOK38" s="61"/>
      <c r="VOL38" s="61"/>
      <c r="VOM38" s="61"/>
      <c r="VON38" s="61"/>
      <c r="VOO38" s="61"/>
      <c r="VOP38" s="61"/>
      <c r="VOQ38" s="61"/>
      <c r="VOR38" s="61"/>
      <c r="VOS38" s="61"/>
      <c r="VOT38" s="61"/>
      <c r="VOU38" s="61"/>
      <c r="VOV38" s="61"/>
      <c r="VOW38" s="61"/>
      <c r="VOX38" s="61"/>
      <c r="VOY38" s="61"/>
      <c r="VOZ38" s="61"/>
      <c r="VPA38" s="61"/>
      <c r="VPB38" s="61"/>
      <c r="VPC38" s="61"/>
      <c r="VPD38" s="61"/>
      <c r="VPE38" s="61"/>
      <c r="VPF38" s="61"/>
      <c r="VPG38" s="61"/>
      <c r="VPH38" s="61"/>
      <c r="VPI38" s="61"/>
      <c r="VPJ38" s="61"/>
      <c r="VPK38" s="61"/>
      <c r="VPL38" s="61"/>
      <c r="VPM38" s="61"/>
      <c r="VPN38" s="61"/>
      <c r="VPO38" s="61"/>
      <c r="VPP38" s="61"/>
      <c r="VPQ38" s="61"/>
      <c r="VPR38" s="61"/>
      <c r="VPS38" s="61"/>
      <c r="VPT38" s="61"/>
      <c r="VPU38" s="61"/>
      <c r="VPV38" s="61"/>
      <c r="VPW38" s="61"/>
      <c r="VPX38" s="61"/>
      <c r="VPY38" s="61"/>
      <c r="VPZ38" s="61"/>
      <c r="VQA38" s="61"/>
      <c r="VQB38" s="61"/>
      <c r="VQC38" s="61"/>
      <c r="VQD38" s="61"/>
      <c r="VQE38" s="61"/>
      <c r="VQF38" s="61"/>
      <c r="VQG38" s="61"/>
      <c r="VQH38" s="61"/>
      <c r="VQI38" s="61"/>
      <c r="VQJ38" s="61"/>
      <c r="VQK38" s="61"/>
      <c r="VQL38" s="61"/>
      <c r="VQM38" s="61"/>
      <c r="VQN38" s="61"/>
      <c r="VQO38" s="61"/>
      <c r="VQP38" s="61"/>
      <c r="VQQ38" s="61"/>
      <c r="VQR38" s="61"/>
      <c r="VQS38" s="61"/>
      <c r="VQT38" s="61"/>
      <c r="VQU38" s="61"/>
      <c r="VQV38" s="61"/>
      <c r="VQW38" s="61"/>
      <c r="VQX38" s="61"/>
      <c r="VQY38" s="61"/>
      <c r="VQZ38" s="61"/>
      <c r="VRA38" s="61"/>
      <c r="VRB38" s="61"/>
      <c r="VRC38" s="61"/>
      <c r="VRD38" s="61"/>
      <c r="VRE38" s="61"/>
      <c r="VRF38" s="61"/>
      <c r="VRG38" s="61"/>
      <c r="VRH38" s="61"/>
      <c r="VRI38" s="61"/>
      <c r="VRJ38" s="61"/>
      <c r="VRK38" s="61"/>
      <c r="VRL38" s="61"/>
      <c r="VRM38" s="61"/>
      <c r="VRN38" s="61"/>
      <c r="VRO38" s="61"/>
      <c r="VRP38" s="61"/>
      <c r="VRQ38" s="61"/>
      <c r="VRR38" s="61"/>
      <c r="VRS38" s="61"/>
      <c r="VRT38" s="61"/>
      <c r="VRU38" s="61"/>
      <c r="VRV38" s="61"/>
      <c r="VRW38" s="61"/>
      <c r="VRX38" s="61"/>
      <c r="VRY38" s="61"/>
      <c r="VRZ38" s="61"/>
      <c r="VSA38" s="61"/>
      <c r="VSB38" s="61"/>
      <c r="VSC38" s="61"/>
      <c r="VSD38" s="61"/>
      <c r="VSE38" s="61"/>
      <c r="VSF38" s="61"/>
      <c r="VSG38" s="61"/>
      <c r="VSH38" s="61"/>
      <c r="VSI38" s="61"/>
      <c r="VSJ38" s="61"/>
      <c r="VSK38" s="61"/>
      <c r="VSL38" s="61"/>
      <c r="VSM38" s="61"/>
      <c r="VSN38" s="61"/>
      <c r="VSO38" s="61"/>
      <c r="VSP38" s="61"/>
      <c r="VSQ38" s="61"/>
      <c r="VSR38" s="61"/>
      <c r="VSS38" s="61"/>
      <c r="VST38" s="61"/>
      <c r="VSU38" s="61"/>
      <c r="VSV38" s="61"/>
      <c r="VSW38" s="61"/>
      <c r="VSX38" s="61"/>
      <c r="VSY38" s="61"/>
      <c r="VSZ38" s="61"/>
      <c r="VTA38" s="61"/>
      <c r="VTB38" s="61"/>
      <c r="VTC38" s="61"/>
      <c r="VTD38" s="61"/>
      <c r="VTE38" s="61"/>
      <c r="VTF38" s="61"/>
      <c r="VTG38" s="61"/>
      <c r="VTH38" s="61"/>
      <c r="VTI38" s="61"/>
      <c r="VTJ38" s="61"/>
      <c r="VTK38" s="61"/>
      <c r="VTL38" s="61"/>
      <c r="VTM38" s="61"/>
      <c r="VTN38" s="61"/>
      <c r="VTO38" s="61"/>
      <c r="VTP38" s="61"/>
      <c r="VTQ38" s="61"/>
      <c r="VTR38" s="61"/>
      <c r="VTS38" s="61"/>
      <c r="VTT38" s="61"/>
      <c r="VTU38" s="61"/>
      <c r="VTV38" s="61"/>
      <c r="VTW38" s="61"/>
      <c r="VTX38" s="61"/>
      <c r="VTY38" s="61"/>
      <c r="VTZ38" s="61"/>
      <c r="VUA38" s="61"/>
      <c r="VUB38" s="61"/>
      <c r="VUC38" s="61"/>
      <c r="VUD38" s="61"/>
      <c r="VUE38" s="61"/>
      <c r="VUF38" s="61"/>
      <c r="VUG38" s="61"/>
      <c r="VUH38" s="61"/>
      <c r="VUI38" s="61"/>
      <c r="VUJ38" s="61"/>
      <c r="VUK38" s="61"/>
      <c r="VUL38" s="61"/>
      <c r="VUM38" s="61"/>
      <c r="VUN38" s="61"/>
      <c r="VUO38" s="61"/>
      <c r="VUP38" s="61"/>
      <c r="VUQ38" s="61"/>
      <c r="VUR38" s="61"/>
      <c r="VUS38" s="61"/>
      <c r="VUT38" s="61"/>
      <c r="VUU38" s="61"/>
      <c r="VUV38" s="61"/>
      <c r="VUW38" s="61"/>
      <c r="VUX38" s="61"/>
      <c r="VUY38" s="61"/>
      <c r="VUZ38" s="61"/>
      <c r="VVA38" s="61"/>
      <c r="VVB38" s="61"/>
      <c r="VVC38" s="61"/>
      <c r="VVD38" s="61"/>
      <c r="VVE38" s="61"/>
      <c r="VVF38" s="61"/>
      <c r="VVG38" s="61"/>
      <c r="VVH38" s="61"/>
      <c r="VVI38" s="61"/>
      <c r="VVJ38" s="61"/>
      <c r="VVK38" s="61"/>
      <c r="VVL38" s="61"/>
      <c r="VVM38" s="61"/>
      <c r="VVN38" s="61"/>
      <c r="VVO38" s="61"/>
      <c r="VVP38" s="61"/>
      <c r="VVQ38" s="61"/>
      <c r="VVR38" s="61"/>
      <c r="VVS38" s="61"/>
      <c r="VVT38" s="61"/>
      <c r="VVU38" s="61"/>
      <c r="VVV38" s="61"/>
      <c r="VVW38" s="61"/>
      <c r="VVX38" s="61"/>
      <c r="VVY38" s="61"/>
      <c r="VVZ38" s="61"/>
      <c r="VWA38" s="61"/>
      <c r="VWB38" s="61"/>
      <c r="VWC38" s="61"/>
      <c r="VWD38" s="61"/>
      <c r="VWE38" s="61"/>
      <c r="VWF38" s="61"/>
      <c r="VWG38" s="61"/>
      <c r="VWH38" s="61"/>
      <c r="VWI38" s="61"/>
      <c r="VWJ38" s="61"/>
      <c r="VWK38" s="61"/>
      <c r="VWL38" s="61"/>
      <c r="VWM38" s="61"/>
      <c r="VWN38" s="61"/>
      <c r="VWO38" s="61"/>
      <c r="VWP38" s="61"/>
      <c r="VWQ38" s="61"/>
      <c r="VWR38" s="61"/>
      <c r="VWS38" s="61"/>
      <c r="VWT38" s="61"/>
      <c r="VWU38" s="61"/>
      <c r="VWV38" s="61"/>
      <c r="VWW38" s="61"/>
      <c r="VWX38" s="61"/>
      <c r="VWY38" s="61"/>
      <c r="VWZ38" s="61"/>
      <c r="VXA38" s="61"/>
      <c r="VXB38" s="61"/>
      <c r="VXC38" s="61"/>
      <c r="VXD38" s="61"/>
      <c r="VXE38" s="61"/>
      <c r="VXF38" s="61"/>
      <c r="VXG38" s="61"/>
      <c r="VXH38" s="61"/>
      <c r="VXI38" s="61"/>
      <c r="VXJ38" s="61"/>
      <c r="VXK38" s="61"/>
      <c r="VXL38" s="61"/>
      <c r="VXM38" s="61"/>
      <c r="VXN38" s="61"/>
      <c r="VXO38" s="61"/>
      <c r="VXP38" s="61"/>
      <c r="VXQ38" s="61"/>
      <c r="VXR38" s="61"/>
      <c r="VXS38" s="61"/>
      <c r="VXT38" s="61"/>
      <c r="VXU38" s="61"/>
      <c r="VXV38" s="61"/>
      <c r="VXW38" s="61"/>
      <c r="VXX38" s="61"/>
      <c r="VXY38" s="61"/>
      <c r="VXZ38" s="61"/>
      <c r="VYA38" s="61"/>
      <c r="VYB38" s="61"/>
      <c r="VYC38" s="61"/>
      <c r="VYD38" s="61"/>
      <c r="VYE38" s="61"/>
      <c r="VYF38" s="61"/>
      <c r="VYG38" s="61"/>
      <c r="VYH38" s="61"/>
      <c r="VYI38" s="61"/>
      <c r="VYJ38" s="61"/>
      <c r="VYK38" s="61"/>
      <c r="VYL38" s="61"/>
      <c r="VYM38" s="61"/>
      <c r="VYN38" s="61"/>
      <c r="VYO38" s="61"/>
      <c r="VYP38" s="61"/>
      <c r="VYQ38" s="61"/>
      <c r="VYR38" s="61"/>
      <c r="VYS38" s="61"/>
      <c r="VYT38" s="61"/>
      <c r="VYU38" s="61"/>
      <c r="VYV38" s="61"/>
      <c r="VYW38" s="61"/>
      <c r="VYX38" s="61"/>
      <c r="VYY38" s="61"/>
      <c r="VYZ38" s="61"/>
      <c r="VZA38" s="61"/>
      <c r="VZB38" s="61"/>
      <c r="VZC38" s="61"/>
      <c r="VZD38" s="61"/>
      <c r="VZE38" s="61"/>
      <c r="VZF38" s="61"/>
      <c r="VZG38" s="61"/>
      <c r="VZH38" s="61"/>
      <c r="VZI38" s="61"/>
      <c r="VZJ38" s="61"/>
      <c r="VZK38" s="61"/>
      <c r="VZL38" s="61"/>
      <c r="VZM38" s="61"/>
      <c r="VZN38" s="61"/>
      <c r="VZO38" s="61"/>
      <c r="VZP38" s="61"/>
      <c r="VZQ38" s="61"/>
      <c r="VZR38" s="61"/>
      <c r="VZS38" s="61"/>
      <c r="VZT38" s="61"/>
      <c r="VZU38" s="61"/>
      <c r="VZV38" s="61"/>
      <c r="VZW38" s="61"/>
      <c r="VZX38" s="61"/>
      <c r="VZY38" s="61"/>
      <c r="VZZ38" s="61"/>
      <c r="WAA38" s="61"/>
      <c r="WAB38" s="61"/>
      <c r="WAC38" s="61"/>
      <c r="WAD38" s="61"/>
      <c r="WAE38" s="61"/>
      <c r="WAF38" s="61"/>
      <c r="WAG38" s="61"/>
      <c r="WAH38" s="61"/>
      <c r="WAI38" s="61"/>
      <c r="WAJ38" s="61"/>
      <c r="WAK38" s="61"/>
      <c r="WAL38" s="61"/>
      <c r="WAM38" s="61"/>
      <c r="WAN38" s="61"/>
      <c r="WAO38" s="61"/>
      <c r="WAP38" s="61"/>
      <c r="WAQ38" s="61"/>
      <c r="WAR38" s="61"/>
      <c r="WAS38" s="61"/>
      <c r="WAT38" s="61"/>
      <c r="WAU38" s="61"/>
      <c r="WAV38" s="61"/>
      <c r="WAW38" s="61"/>
      <c r="WAX38" s="61"/>
      <c r="WAY38" s="61"/>
      <c r="WAZ38" s="61"/>
      <c r="WBA38" s="61"/>
      <c r="WBB38" s="61"/>
      <c r="WBC38" s="61"/>
      <c r="WBD38" s="61"/>
      <c r="WBE38" s="61"/>
      <c r="WBF38" s="61"/>
      <c r="WBG38" s="61"/>
      <c r="WBH38" s="61"/>
      <c r="WBI38" s="61"/>
      <c r="WBJ38" s="61"/>
      <c r="WBK38" s="61"/>
      <c r="WBL38" s="61"/>
      <c r="WBM38" s="61"/>
      <c r="WBN38" s="61"/>
      <c r="WBO38" s="61"/>
      <c r="WBP38" s="61"/>
      <c r="WBQ38" s="61"/>
      <c r="WBR38" s="61"/>
      <c r="WBS38" s="61"/>
      <c r="WBT38" s="61"/>
      <c r="WBU38" s="61"/>
      <c r="WBV38" s="61"/>
      <c r="WBW38" s="61"/>
      <c r="WBX38" s="61"/>
      <c r="WBY38" s="61"/>
      <c r="WBZ38" s="61"/>
      <c r="WCA38" s="61"/>
      <c r="WCB38" s="61"/>
      <c r="WCC38" s="61"/>
      <c r="WCD38" s="61"/>
      <c r="WCE38" s="61"/>
      <c r="WCF38" s="61"/>
      <c r="WCG38" s="61"/>
      <c r="WCH38" s="61"/>
      <c r="WCI38" s="61"/>
      <c r="WCJ38" s="61"/>
      <c r="WCK38" s="61"/>
      <c r="WCL38" s="61"/>
      <c r="WCM38" s="61"/>
      <c r="WCN38" s="61"/>
      <c r="WCO38" s="61"/>
      <c r="WCP38" s="61"/>
      <c r="WCQ38" s="61"/>
      <c r="WCR38" s="61"/>
      <c r="WCS38" s="61"/>
      <c r="WCT38" s="61"/>
      <c r="WCU38" s="61"/>
      <c r="WCV38" s="61"/>
      <c r="WCW38" s="61"/>
      <c r="WCX38" s="61"/>
      <c r="WCY38" s="61"/>
      <c r="WCZ38" s="61"/>
      <c r="WDA38" s="61"/>
      <c r="WDB38" s="61"/>
      <c r="WDC38" s="61"/>
      <c r="WDD38" s="61"/>
      <c r="WDE38" s="61"/>
      <c r="WDF38" s="61"/>
      <c r="WDG38" s="61"/>
      <c r="WDH38" s="61"/>
      <c r="WDI38" s="61"/>
      <c r="WDJ38" s="61"/>
      <c r="WDK38" s="61"/>
      <c r="WDL38" s="61"/>
      <c r="WDM38" s="61"/>
      <c r="WDN38" s="61"/>
      <c r="WDO38" s="61"/>
      <c r="WDP38" s="61"/>
      <c r="WDQ38" s="61"/>
      <c r="WDR38" s="61"/>
      <c r="WDS38" s="61"/>
      <c r="WDT38" s="61"/>
      <c r="WDU38" s="61"/>
      <c r="WDV38" s="61"/>
      <c r="WDW38" s="61"/>
      <c r="WDX38" s="61"/>
      <c r="WDY38" s="61"/>
      <c r="WDZ38" s="61"/>
      <c r="WEA38" s="61"/>
      <c r="WEB38" s="61"/>
      <c r="WEC38" s="61"/>
      <c r="WED38" s="61"/>
      <c r="WEE38" s="61"/>
      <c r="WEF38" s="61"/>
      <c r="WEG38" s="61"/>
      <c r="WEH38" s="61"/>
      <c r="WEI38" s="61"/>
      <c r="WEJ38" s="61"/>
      <c r="WEK38" s="61"/>
      <c r="WEL38" s="61"/>
      <c r="WEM38" s="61"/>
      <c r="WEN38" s="61"/>
      <c r="WEO38" s="61"/>
      <c r="WEP38" s="61"/>
      <c r="WEQ38" s="61"/>
      <c r="WER38" s="61"/>
      <c r="WES38" s="61"/>
      <c r="WET38" s="61"/>
      <c r="WEU38" s="61"/>
      <c r="WEV38" s="61"/>
      <c r="WEW38" s="61"/>
      <c r="WEX38" s="61"/>
      <c r="WEY38" s="61"/>
      <c r="WEZ38" s="61"/>
      <c r="WFA38" s="61"/>
      <c r="WFB38" s="61"/>
      <c r="WFC38" s="61"/>
      <c r="WFD38" s="61"/>
      <c r="WFE38" s="61"/>
      <c r="WFF38" s="61"/>
      <c r="WFG38" s="61"/>
      <c r="WFH38" s="61"/>
      <c r="WFI38" s="61"/>
      <c r="WFJ38" s="61"/>
      <c r="WFK38" s="61"/>
      <c r="WFL38" s="61"/>
      <c r="WFM38" s="61"/>
      <c r="WFN38" s="61"/>
      <c r="WFO38" s="61"/>
      <c r="WFP38" s="61"/>
      <c r="WFQ38" s="61"/>
      <c r="WFR38" s="61"/>
      <c r="WFS38" s="61"/>
      <c r="WFT38" s="61"/>
      <c r="WFU38" s="61"/>
      <c r="WFV38" s="61"/>
      <c r="WFW38" s="61"/>
      <c r="WFX38" s="61"/>
      <c r="WFY38" s="61"/>
      <c r="WFZ38" s="61"/>
      <c r="WGA38" s="61"/>
      <c r="WGB38" s="61"/>
      <c r="WGC38" s="61"/>
      <c r="WGD38" s="61"/>
      <c r="WGE38" s="61"/>
      <c r="WGF38" s="61"/>
      <c r="WGG38" s="61"/>
      <c r="WGH38" s="61"/>
      <c r="WGI38" s="61"/>
      <c r="WGJ38" s="61"/>
      <c r="WGK38" s="61"/>
      <c r="WGL38" s="61"/>
      <c r="WGM38" s="61"/>
      <c r="WGN38" s="61"/>
      <c r="WGO38" s="61"/>
      <c r="WGP38" s="61"/>
      <c r="WGQ38" s="61"/>
      <c r="WGR38" s="61"/>
      <c r="WGS38" s="61"/>
      <c r="WGT38" s="61"/>
      <c r="WGU38" s="61"/>
      <c r="WGV38" s="61"/>
      <c r="WGW38" s="61"/>
      <c r="WGX38" s="61"/>
      <c r="WGY38" s="61"/>
      <c r="WGZ38" s="61"/>
      <c r="WHA38" s="61"/>
      <c r="WHB38" s="61"/>
      <c r="WHC38" s="61"/>
      <c r="WHD38" s="61"/>
      <c r="WHE38" s="61"/>
      <c r="WHF38" s="61"/>
      <c r="WHG38" s="61"/>
      <c r="WHH38" s="61"/>
      <c r="WHI38" s="61"/>
      <c r="WHJ38" s="61"/>
      <c r="WHK38" s="61"/>
      <c r="WHL38" s="61"/>
      <c r="WHM38" s="61"/>
      <c r="WHN38" s="61"/>
      <c r="WHO38" s="61"/>
      <c r="WHP38" s="61"/>
      <c r="WHQ38" s="61"/>
      <c r="WHR38" s="61"/>
      <c r="WHS38" s="61"/>
      <c r="WHT38" s="61"/>
      <c r="WHU38" s="61"/>
      <c r="WHV38" s="61"/>
      <c r="WHW38" s="61"/>
      <c r="WHX38" s="61"/>
      <c r="WHY38" s="61"/>
      <c r="WHZ38" s="61"/>
      <c r="WIA38" s="61"/>
      <c r="WIB38" s="61"/>
      <c r="WIC38" s="61"/>
      <c r="WID38" s="61"/>
      <c r="WIE38" s="61"/>
      <c r="WIF38" s="61"/>
      <c r="WIG38" s="61"/>
      <c r="WIH38" s="61"/>
      <c r="WII38" s="61"/>
      <c r="WIJ38" s="61"/>
      <c r="WIK38" s="61"/>
      <c r="WIL38" s="61"/>
      <c r="WIM38" s="61"/>
      <c r="WIN38" s="61"/>
      <c r="WIO38" s="61"/>
      <c r="WIP38" s="61"/>
      <c r="WIQ38" s="61"/>
      <c r="WIR38" s="61"/>
      <c r="WIS38" s="61"/>
      <c r="WIT38" s="61"/>
      <c r="WIU38" s="61"/>
      <c r="WIV38" s="61"/>
      <c r="WIW38" s="61"/>
      <c r="WIX38" s="61"/>
      <c r="WIY38" s="61"/>
      <c r="WIZ38" s="61"/>
      <c r="WJA38" s="61"/>
      <c r="WJB38" s="61"/>
      <c r="WJC38" s="61"/>
      <c r="WJD38" s="61"/>
      <c r="WJE38" s="61"/>
      <c r="WJF38" s="61"/>
      <c r="WJG38" s="61"/>
      <c r="WJH38" s="61"/>
      <c r="WJI38" s="61"/>
      <c r="WJJ38" s="61"/>
      <c r="WJK38" s="61"/>
      <c r="WJL38" s="61"/>
      <c r="WJM38" s="61"/>
      <c r="WJN38" s="61"/>
      <c r="WJO38" s="61"/>
      <c r="WJP38" s="61"/>
      <c r="WJQ38" s="61"/>
      <c r="WJR38" s="61"/>
      <c r="WJS38" s="61"/>
      <c r="WJT38" s="61"/>
      <c r="WJU38" s="61"/>
      <c r="WJV38" s="61"/>
      <c r="WJW38" s="61"/>
      <c r="WJX38" s="61"/>
      <c r="WJY38" s="61"/>
      <c r="WJZ38" s="61"/>
      <c r="WKA38" s="61"/>
      <c r="WKB38" s="61"/>
      <c r="WKC38" s="61"/>
      <c r="WKD38" s="61"/>
      <c r="WKE38" s="61"/>
      <c r="WKF38" s="61"/>
      <c r="WKG38" s="61"/>
      <c r="WKH38" s="61"/>
      <c r="WKI38" s="61"/>
      <c r="WKJ38" s="61"/>
      <c r="WKK38" s="61"/>
      <c r="WKL38" s="61"/>
      <c r="WKM38" s="61"/>
      <c r="WKN38" s="61"/>
      <c r="WKO38" s="61"/>
      <c r="WKP38" s="61"/>
      <c r="WKQ38" s="61"/>
      <c r="WKR38" s="61"/>
      <c r="WKS38" s="61"/>
      <c r="WKT38" s="61"/>
      <c r="WKU38" s="61"/>
      <c r="WKV38" s="61"/>
      <c r="WKW38" s="61"/>
      <c r="WKX38" s="61"/>
      <c r="WKY38" s="61"/>
      <c r="WKZ38" s="61"/>
      <c r="WLA38" s="61"/>
      <c r="WLB38" s="61"/>
      <c r="WLC38" s="61"/>
      <c r="WLD38" s="61"/>
      <c r="WLE38" s="61"/>
      <c r="WLF38" s="61"/>
      <c r="WLG38" s="61"/>
      <c r="WLH38" s="61"/>
      <c r="WLI38" s="61"/>
      <c r="WLJ38" s="61"/>
      <c r="WLK38" s="61"/>
      <c r="WLL38" s="61"/>
      <c r="WLM38" s="61"/>
      <c r="WLN38" s="61"/>
      <c r="WLO38" s="61"/>
      <c r="WLP38" s="61"/>
      <c r="WLQ38" s="61"/>
      <c r="WLR38" s="61"/>
      <c r="WLS38" s="61"/>
      <c r="WLT38" s="61"/>
      <c r="WLU38" s="61"/>
      <c r="WLV38" s="61"/>
      <c r="WLW38" s="61"/>
      <c r="WLX38" s="61"/>
      <c r="WLY38" s="61"/>
      <c r="WLZ38" s="61"/>
      <c r="WMA38" s="61"/>
      <c r="WMB38" s="61"/>
      <c r="WMC38" s="61"/>
      <c r="WMD38" s="61"/>
      <c r="WME38" s="61"/>
      <c r="WMF38" s="61"/>
      <c r="WMG38" s="61"/>
      <c r="WMH38" s="61"/>
      <c r="WMI38" s="61"/>
      <c r="WMJ38" s="61"/>
      <c r="WMK38" s="61"/>
      <c r="WML38" s="61"/>
      <c r="WMM38" s="61"/>
      <c r="WMN38" s="61"/>
      <c r="WMO38" s="61"/>
      <c r="WMP38" s="61"/>
      <c r="WMQ38" s="61"/>
      <c r="WMR38" s="61"/>
      <c r="WMS38" s="61"/>
      <c r="WMT38" s="61"/>
      <c r="WMU38" s="61"/>
      <c r="WMV38" s="61"/>
      <c r="WMW38" s="61"/>
      <c r="WMX38" s="61"/>
      <c r="WMY38" s="61"/>
      <c r="WMZ38" s="61"/>
      <c r="WNA38" s="61"/>
      <c r="WNB38" s="61"/>
      <c r="WNC38" s="61"/>
      <c r="WND38" s="61"/>
      <c r="WNE38" s="61"/>
      <c r="WNF38" s="61"/>
      <c r="WNG38" s="61"/>
      <c r="WNH38" s="61"/>
      <c r="WNI38" s="61"/>
      <c r="WNJ38" s="61"/>
      <c r="WNK38" s="61"/>
      <c r="WNL38" s="61"/>
      <c r="WNM38" s="61"/>
      <c r="WNN38" s="61"/>
      <c r="WNO38" s="61"/>
      <c r="WNP38" s="61"/>
      <c r="WNQ38" s="61"/>
      <c r="WNR38" s="61"/>
      <c r="WNS38" s="61"/>
      <c r="WNT38" s="61"/>
      <c r="WNU38" s="61"/>
      <c r="WNV38" s="61"/>
      <c r="WNW38" s="61"/>
      <c r="WNX38" s="61"/>
      <c r="WNY38" s="61"/>
      <c r="WNZ38" s="61"/>
      <c r="WOA38" s="61"/>
      <c r="WOB38" s="61"/>
      <c r="WOC38" s="61"/>
      <c r="WOD38" s="61"/>
      <c r="WOE38" s="61"/>
      <c r="WOF38" s="61"/>
      <c r="WOG38" s="61"/>
      <c r="WOH38" s="61"/>
      <c r="WOI38" s="61"/>
      <c r="WOJ38" s="61"/>
      <c r="WOK38" s="61"/>
      <c r="WOL38" s="61"/>
      <c r="WOM38" s="61"/>
      <c r="WON38" s="61"/>
      <c r="WOO38" s="61"/>
      <c r="WOP38" s="61"/>
      <c r="WOQ38" s="61"/>
      <c r="WOR38" s="61"/>
      <c r="WOS38" s="61"/>
      <c r="WOT38" s="61"/>
      <c r="WOU38" s="61"/>
      <c r="WOV38" s="61"/>
      <c r="WOW38" s="61"/>
      <c r="WOX38" s="61"/>
      <c r="WOY38" s="61"/>
      <c r="WOZ38" s="61"/>
      <c r="WPA38" s="61"/>
      <c r="WPB38" s="61"/>
      <c r="WPC38" s="61"/>
      <c r="WPD38" s="61"/>
      <c r="WPE38" s="61"/>
      <c r="WPF38" s="61"/>
      <c r="WPG38" s="61"/>
      <c r="WPH38" s="61"/>
      <c r="WPI38" s="61"/>
      <c r="WPJ38" s="61"/>
      <c r="WPK38" s="61"/>
      <c r="WPL38" s="61"/>
      <c r="WPM38" s="61"/>
      <c r="WPN38" s="61"/>
      <c r="WPO38" s="61"/>
      <c r="WPP38" s="61"/>
      <c r="WPQ38" s="61"/>
      <c r="WPR38" s="61"/>
      <c r="WPS38" s="61"/>
      <c r="WPT38" s="61"/>
      <c r="WPU38" s="61"/>
      <c r="WPV38" s="61"/>
      <c r="WPW38" s="61"/>
      <c r="WPX38" s="61"/>
      <c r="WPY38" s="61"/>
      <c r="WPZ38" s="61"/>
      <c r="WQA38" s="61"/>
      <c r="WQB38" s="61"/>
      <c r="WQC38" s="61"/>
      <c r="WQD38" s="61"/>
      <c r="WQE38" s="61"/>
      <c r="WQF38" s="61"/>
      <c r="WQG38" s="61"/>
      <c r="WQH38" s="61"/>
      <c r="WQI38" s="61"/>
      <c r="WQJ38" s="61"/>
      <c r="WQK38" s="61"/>
      <c r="WQL38" s="61"/>
      <c r="WQM38" s="61"/>
      <c r="WQN38" s="61"/>
      <c r="WQO38" s="61"/>
      <c r="WQP38" s="61"/>
      <c r="WQQ38" s="61"/>
      <c r="WQR38" s="61"/>
      <c r="WQS38" s="61"/>
      <c r="WQT38" s="61"/>
      <c r="WQU38" s="61"/>
      <c r="WQV38" s="61"/>
      <c r="WQW38" s="61"/>
      <c r="WQX38" s="61"/>
      <c r="WQY38" s="61"/>
      <c r="WQZ38" s="61"/>
      <c r="WRA38" s="61"/>
      <c r="WRB38" s="61"/>
      <c r="WRC38" s="61"/>
      <c r="WRD38" s="61"/>
      <c r="WRE38" s="61"/>
      <c r="WRF38" s="61"/>
      <c r="WRG38" s="61"/>
      <c r="WRH38" s="61"/>
      <c r="WRI38" s="61"/>
      <c r="WRJ38" s="61"/>
      <c r="WRK38" s="61"/>
      <c r="WRL38" s="61"/>
      <c r="WRM38" s="61"/>
      <c r="WRN38" s="61"/>
      <c r="WRO38" s="61"/>
      <c r="WRP38" s="61"/>
      <c r="WRQ38" s="61"/>
      <c r="WRR38" s="61"/>
      <c r="WRS38" s="61"/>
      <c r="WRT38" s="61"/>
      <c r="WRU38" s="61"/>
      <c r="WRV38" s="61"/>
      <c r="WRW38" s="61"/>
      <c r="WRX38" s="61"/>
      <c r="WRY38" s="61"/>
      <c r="WRZ38" s="61"/>
      <c r="WSA38" s="61"/>
      <c r="WSB38" s="61"/>
      <c r="WSC38" s="61"/>
      <c r="WSD38" s="61"/>
      <c r="WSE38" s="61"/>
      <c r="WSF38" s="61"/>
      <c r="WSG38" s="61"/>
      <c r="WSH38" s="61"/>
      <c r="WSI38" s="61"/>
      <c r="WSJ38" s="61"/>
      <c r="WSK38" s="61"/>
      <c r="WSL38" s="61"/>
      <c r="WSM38" s="61"/>
      <c r="WSN38" s="61"/>
      <c r="WSO38" s="61"/>
      <c r="WSP38" s="61"/>
      <c r="WSQ38" s="61"/>
      <c r="WSR38" s="61"/>
      <c r="WSS38" s="61"/>
      <c r="WST38" s="61"/>
      <c r="WSU38" s="61"/>
      <c r="WSV38" s="61"/>
      <c r="WSW38" s="61"/>
      <c r="WSX38" s="61"/>
      <c r="WSY38" s="61"/>
      <c r="WSZ38" s="61"/>
      <c r="WTA38" s="61"/>
      <c r="WTB38" s="61"/>
      <c r="WTC38" s="61"/>
      <c r="WTD38" s="61"/>
      <c r="WTE38" s="61"/>
      <c r="WTF38" s="61"/>
      <c r="WTG38" s="61"/>
      <c r="WTH38" s="61"/>
      <c r="WTI38" s="61"/>
      <c r="WTJ38" s="61"/>
      <c r="WTK38" s="61"/>
      <c r="WTL38" s="61"/>
      <c r="WTM38" s="61"/>
      <c r="WTN38" s="61"/>
      <c r="WTO38" s="61"/>
      <c r="WTP38" s="61"/>
      <c r="WTQ38" s="61"/>
      <c r="WTR38" s="61"/>
      <c r="WTS38" s="61"/>
      <c r="WTT38" s="61"/>
      <c r="WTU38" s="61"/>
      <c r="WTV38" s="61"/>
      <c r="WTW38" s="61"/>
      <c r="WTX38" s="61"/>
      <c r="WTY38" s="61"/>
      <c r="WTZ38" s="61"/>
      <c r="WUA38" s="61"/>
      <c r="WUB38" s="61"/>
      <c r="WUC38" s="61"/>
      <c r="WUD38" s="61"/>
      <c r="WUE38" s="61"/>
      <c r="WUF38" s="61"/>
      <c r="WUG38" s="61"/>
      <c r="WUH38" s="61"/>
      <c r="WUI38" s="61"/>
      <c r="WUJ38" s="61"/>
      <c r="WUK38" s="61"/>
      <c r="WUL38" s="61"/>
      <c r="WUM38" s="61"/>
      <c r="WUN38" s="61"/>
      <c r="WUO38" s="61"/>
      <c r="WUP38" s="61"/>
      <c r="WUQ38" s="61"/>
      <c r="WUR38" s="61"/>
      <c r="WUS38" s="61"/>
      <c r="WUT38" s="61"/>
      <c r="WUU38" s="61"/>
      <c r="WUV38" s="61"/>
      <c r="WUW38" s="61"/>
      <c r="WUX38" s="61"/>
      <c r="WUY38" s="61"/>
      <c r="WUZ38" s="61"/>
      <c r="WVA38" s="61"/>
      <c r="WVB38" s="61"/>
      <c r="WVC38" s="61"/>
      <c r="WVD38" s="61"/>
      <c r="WVE38" s="61"/>
      <c r="WVF38" s="61"/>
      <c r="WVG38" s="61"/>
      <c r="WVH38" s="61"/>
      <c r="WVI38" s="61"/>
      <c r="WVJ38" s="61"/>
      <c r="WVK38" s="61"/>
      <c r="WVL38" s="61"/>
      <c r="WVM38" s="61"/>
      <c r="WVN38" s="61"/>
      <c r="WVO38" s="61"/>
      <c r="WVP38" s="61"/>
      <c r="WVQ38" s="61"/>
      <c r="WVR38" s="61"/>
      <c r="WVS38" s="61"/>
      <c r="WVT38" s="61"/>
      <c r="WVU38" s="61"/>
      <c r="WVV38" s="61"/>
      <c r="WVW38" s="61"/>
      <c r="WVX38" s="61"/>
      <c r="WVY38" s="61"/>
      <c r="WVZ38" s="61"/>
      <c r="WWA38" s="61"/>
      <c r="WWB38" s="61"/>
      <c r="WWC38" s="61"/>
      <c r="WWD38" s="61"/>
      <c r="WWE38" s="61"/>
      <c r="WWF38" s="61"/>
      <c r="WWG38" s="61"/>
      <c r="WWH38" s="61"/>
      <c r="WWI38" s="61"/>
      <c r="WWJ38" s="61"/>
      <c r="WWK38" s="61"/>
      <c r="WWL38" s="61"/>
      <c r="WWM38" s="61"/>
      <c r="WWN38" s="61"/>
      <c r="WWO38" s="61"/>
      <c r="WWP38" s="61"/>
      <c r="WWQ38" s="61"/>
      <c r="WWR38" s="61"/>
      <c r="WWS38" s="61"/>
      <c r="WWT38" s="61"/>
      <c r="WWU38" s="61"/>
      <c r="WWV38" s="61"/>
      <c r="WWW38" s="61"/>
      <c r="WWX38" s="61"/>
      <c r="WWY38" s="61"/>
      <c r="WWZ38" s="61"/>
      <c r="WXA38" s="61"/>
      <c r="WXB38" s="61"/>
      <c r="WXC38" s="61"/>
      <c r="WXD38" s="61"/>
      <c r="WXE38" s="61"/>
      <c r="WXF38" s="61"/>
      <c r="WXG38" s="61"/>
      <c r="WXH38" s="61"/>
      <c r="WXI38" s="61"/>
      <c r="WXJ38" s="61"/>
      <c r="WXK38" s="61"/>
      <c r="WXL38" s="61"/>
      <c r="WXM38" s="61"/>
      <c r="WXN38" s="61"/>
      <c r="WXO38" s="61"/>
      <c r="WXP38" s="61"/>
      <c r="WXQ38" s="61"/>
      <c r="WXR38" s="61"/>
      <c r="WXS38" s="61"/>
      <c r="WXT38" s="61"/>
      <c r="WXU38" s="61"/>
      <c r="WXV38" s="61"/>
      <c r="WXW38" s="61"/>
      <c r="WXX38" s="61"/>
      <c r="WXY38" s="61"/>
      <c r="WXZ38" s="61"/>
      <c r="WYA38" s="61"/>
      <c r="WYB38" s="61"/>
      <c r="WYC38" s="61"/>
      <c r="WYD38" s="61"/>
      <c r="WYE38" s="61"/>
      <c r="WYF38" s="61"/>
      <c r="WYG38" s="61"/>
      <c r="WYH38" s="61"/>
      <c r="WYI38" s="61"/>
      <c r="WYJ38" s="61"/>
      <c r="WYK38" s="61"/>
      <c r="WYL38" s="61"/>
      <c r="WYM38" s="61"/>
      <c r="WYN38" s="61"/>
      <c r="WYO38" s="61"/>
      <c r="WYP38" s="61"/>
      <c r="WYQ38" s="61"/>
      <c r="WYR38" s="61"/>
      <c r="WYS38" s="61"/>
      <c r="WYT38" s="61"/>
      <c r="WYU38" s="61"/>
      <c r="WYV38" s="61"/>
      <c r="WYW38" s="61"/>
      <c r="WYX38" s="61"/>
      <c r="WYY38" s="61"/>
      <c r="WYZ38" s="61"/>
      <c r="WZA38" s="61"/>
      <c r="WZB38" s="61"/>
      <c r="WZC38" s="61"/>
      <c r="WZD38" s="61"/>
      <c r="WZE38" s="61"/>
      <c r="WZF38" s="61"/>
      <c r="WZG38" s="61"/>
      <c r="WZH38" s="61"/>
      <c r="WZI38" s="61"/>
      <c r="WZJ38" s="61"/>
      <c r="WZK38" s="61"/>
      <c r="WZL38" s="61"/>
      <c r="WZM38" s="61"/>
      <c r="WZN38" s="61"/>
      <c r="WZO38" s="61"/>
      <c r="WZP38" s="61"/>
      <c r="WZQ38" s="61"/>
      <c r="WZR38" s="61"/>
      <c r="WZS38" s="61"/>
      <c r="WZT38" s="61"/>
      <c r="WZU38" s="61"/>
      <c r="WZV38" s="61"/>
      <c r="WZW38" s="61"/>
      <c r="WZX38" s="61"/>
      <c r="WZY38" s="61"/>
      <c r="WZZ38" s="61"/>
      <c r="XAA38" s="61"/>
      <c r="XAB38" s="61"/>
      <c r="XAC38" s="61"/>
      <c r="XAD38" s="61"/>
      <c r="XAE38" s="61"/>
      <c r="XAF38" s="61"/>
      <c r="XAG38" s="61"/>
      <c r="XAH38" s="61"/>
      <c r="XAI38" s="61"/>
      <c r="XAJ38" s="61"/>
      <c r="XAK38" s="61"/>
      <c r="XAL38" s="61"/>
      <c r="XAM38" s="61"/>
      <c r="XAN38" s="61"/>
      <c r="XAO38" s="61"/>
      <c r="XAP38" s="61"/>
      <c r="XAQ38" s="61"/>
      <c r="XAR38" s="61"/>
      <c r="XAS38" s="61"/>
      <c r="XAT38" s="61"/>
      <c r="XAU38" s="61"/>
      <c r="XAV38" s="61"/>
      <c r="XAW38" s="61"/>
      <c r="XAX38" s="61"/>
      <c r="XAY38" s="61"/>
      <c r="XAZ38" s="61"/>
      <c r="XBA38" s="61"/>
      <c r="XBB38" s="61"/>
      <c r="XBC38" s="61"/>
      <c r="XBD38" s="61"/>
      <c r="XBE38" s="61"/>
      <c r="XBF38" s="61"/>
      <c r="XBG38" s="61"/>
      <c r="XBH38" s="61"/>
      <c r="XBI38" s="61"/>
      <c r="XBJ38" s="61"/>
      <c r="XBK38" s="61"/>
      <c r="XBL38" s="61"/>
      <c r="XBM38" s="61"/>
      <c r="XBN38" s="61"/>
      <c r="XBO38" s="61"/>
      <c r="XBP38" s="61"/>
      <c r="XBQ38" s="61"/>
      <c r="XBR38" s="61"/>
      <c r="XBS38" s="61"/>
      <c r="XBT38" s="61"/>
      <c r="XBU38" s="61"/>
      <c r="XBV38" s="61"/>
      <c r="XBW38" s="61"/>
      <c r="XBX38" s="61"/>
      <c r="XBY38" s="61"/>
      <c r="XBZ38" s="61"/>
      <c r="XCA38" s="61"/>
      <c r="XCB38" s="61"/>
      <c r="XCC38" s="61"/>
      <c r="XCD38" s="61"/>
      <c r="XCE38" s="61"/>
      <c r="XCF38" s="61"/>
      <c r="XCG38" s="61"/>
      <c r="XCH38" s="61"/>
      <c r="XCI38" s="61"/>
      <c r="XCJ38" s="61"/>
      <c r="XCK38" s="61"/>
      <c r="XCL38" s="61"/>
      <c r="XCM38" s="61"/>
      <c r="XCN38" s="61"/>
      <c r="XCO38" s="61"/>
      <c r="XCP38" s="61"/>
      <c r="XCQ38" s="61"/>
      <c r="XCR38" s="61"/>
      <c r="XCS38" s="61"/>
      <c r="XCT38" s="61"/>
      <c r="XCU38" s="61"/>
      <c r="XCV38" s="61"/>
      <c r="XCW38" s="61"/>
      <c r="XCX38" s="61"/>
      <c r="XCY38" s="61"/>
      <c r="XCZ38" s="61"/>
      <c r="XDA38" s="61"/>
      <c r="XDB38" s="61"/>
      <c r="XDC38" s="61"/>
      <c r="XDD38" s="61"/>
      <c r="XDE38" s="61"/>
      <c r="XDF38" s="61"/>
      <c r="XDG38" s="61"/>
      <c r="XDH38" s="61"/>
      <c r="XDI38" s="61"/>
      <c r="XDJ38" s="61"/>
      <c r="XDK38" s="61"/>
      <c r="XDL38" s="61"/>
      <c r="XDM38" s="61"/>
      <c r="XDN38" s="61"/>
      <c r="XDO38" s="61"/>
      <c r="XDP38" s="61"/>
      <c r="XDQ38" s="61"/>
      <c r="XDR38" s="61"/>
      <c r="XDS38" s="61"/>
      <c r="XDT38" s="61"/>
      <c r="XDU38" s="61"/>
      <c r="XDV38" s="61"/>
      <c r="XDW38" s="61"/>
      <c r="XDX38" s="61"/>
      <c r="XDY38" s="61"/>
      <c r="XDZ38" s="61"/>
      <c r="XEA38" s="61"/>
      <c r="XEB38" s="61"/>
      <c r="XEC38" s="61"/>
      <c r="XED38" s="61"/>
      <c r="XEE38" s="61"/>
      <c r="XEF38" s="61"/>
      <c r="XEG38" s="61"/>
      <c r="XEH38" s="61"/>
      <c r="XEI38" s="61"/>
      <c r="XEJ38" s="61"/>
      <c r="XEK38" s="61"/>
      <c r="XEL38" s="61"/>
      <c r="XEM38" s="61"/>
      <c r="XEN38" s="61"/>
      <c r="XEO38" s="61"/>
      <c r="XEP38" s="61"/>
      <c r="XEQ38" s="61"/>
      <c r="XER38" s="61"/>
    </row>
    <row r="39" spans="1:16372" ht="63" customHeight="1" x14ac:dyDescent="0.3">
      <c r="A39" s="63" t="s">
        <v>619</v>
      </c>
      <c r="B39" s="74" t="s">
        <v>319</v>
      </c>
      <c r="C39" s="63" t="s">
        <v>135</v>
      </c>
      <c r="D39" s="62" t="s">
        <v>160</v>
      </c>
      <c r="E39" s="63" t="s">
        <v>63</v>
      </c>
      <c r="F39" s="30">
        <v>24.560195279999999</v>
      </c>
      <c r="G39" s="39">
        <v>17.343151689999999</v>
      </c>
      <c r="H39" s="39">
        <v>6.9992637899999997</v>
      </c>
      <c r="I39" s="75">
        <v>3.993E-3</v>
      </c>
      <c r="J39" s="76">
        <v>3.7500000000000001E-4</v>
      </c>
      <c r="K39" s="39">
        <v>1.0973170000000001E-2</v>
      </c>
      <c r="L39" s="39">
        <v>0.10393569999999998</v>
      </c>
      <c r="M39" s="39">
        <v>6.9439300000000001E-3</v>
      </c>
      <c r="N39" s="39">
        <v>9.1559000000000001E-2</v>
      </c>
      <c r="O39" s="30">
        <v>19.330642217330002</v>
      </c>
      <c r="P39" s="39">
        <v>13.059001249999998</v>
      </c>
      <c r="Q39" s="39">
        <v>6.1503593873300009</v>
      </c>
      <c r="R39" s="75">
        <v>3.0199599999999999E-3</v>
      </c>
      <c r="S39" s="75">
        <v>1.3347999999999999E-3</v>
      </c>
      <c r="T39" s="39">
        <v>1.1346380000000001E-2</v>
      </c>
      <c r="U39" s="39">
        <v>9.7693139999999998E-2</v>
      </c>
      <c r="V39" s="39">
        <v>6.5222999999999991E-3</v>
      </c>
      <c r="W39" s="75">
        <v>1.3649999999999999E-3</v>
      </c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  <c r="VD39" s="61"/>
      <c r="VE39" s="61"/>
      <c r="VF39" s="61"/>
      <c r="VG39" s="61"/>
      <c r="VH39" s="61"/>
      <c r="VI39" s="61"/>
      <c r="VJ39" s="61"/>
      <c r="VK39" s="61"/>
      <c r="VL39" s="61"/>
      <c r="VM39" s="61"/>
      <c r="VN39" s="61"/>
      <c r="VO39" s="61"/>
      <c r="VP39" s="61"/>
      <c r="VQ39" s="61"/>
      <c r="VR39" s="61"/>
      <c r="VS39" s="61"/>
      <c r="VT39" s="61"/>
      <c r="VU39" s="61"/>
      <c r="VV39" s="61"/>
      <c r="VW39" s="61"/>
      <c r="VX39" s="61"/>
      <c r="VY39" s="61"/>
      <c r="VZ39" s="61"/>
      <c r="WA39" s="61"/>
      <c r="WB39" s="61"/>
      <c r="WC39" s="61"/>
      <c r="WD39" s="61"/>
      <c r="WE39" s="61"/>
      <c r="WF39" s="61"/>
      <c r="WG39" s="61"/>
      <c r="WH39" s="61"/>
      <c r="WI39" s="61"/>
      <c r="WJ39" s="61"/>
      <c r="WK39" s="61"/>
      <c r="WL39" s="61"/>
      <c r="WM39" s="61"/>
      <c r="WN39" s="61"/>
      <c r="WO39" s="61"/>
      <c r="WP39" s="61"/>
      <c r="WQ39" s="61"/>
      <c r="WR39" s="61"/>
      <c r="WS39" s="61"/>
      <c r="WT39" s="61"/>
      <c r="WU39" s="61"/>
      <c r="WV39" s="61"/>
      <c r="WW39" s="61"/>
      <c r="WX39" s="61"/>
      <c r="WY39" s="61"/>
      <c r="WZ39" s="61"/>
      <c r="XA39" s="61"/>
      <c r="XB39" s="61"/>
      <c r="XC39" s="61"/>
      <c r="XD39" s="61"/>
      <c r="XE39" s="61"/>
      <c r="XF39" s="61"/>
      <c r="XG39" s="61"/>
      <c r="XH39" s="61"/>
      <c r="XI39" s="61"/>
      <c r="XJ39" s="61"/>
      <c r="XK39" s="61"/>
      <c r="XL39" s="61"/>
      <c r="XM39" s="61"/>
      <c r="XN39" s="61"/>
      <c r="XO39" s="61"/>
      <c r="XP39" s="61"/>
      <c r="XQ39" s="61"/>
      <c r="XR39" s="61"/>
      <c r="XS39" s="61"/>
      <c r="XT39" s="61"/>
      <c r="XU39" s="61"/>
      <c r="XV39" s="61"/>
      <c r="XW39" s="61"/>
      <c r="XX39" s="61"/>
      <c r="XY39" s="61"/>
      <c r="XZ39" s="61"/>
      <c r="YA39" s="61"/>
      <c r="YB39" s="61"/>
      <c r="YC39" s="61"/>
      <c r="YD39" s="61"/>
      <c r="YE39" s="61"/>
      <c r="YF39" s="61"/>
      <c r="YG39" s="61"/>
      <c r="YH39" s="61"/>
      <c r="YI39" s="61"/>
      <c r="YJ39" s="61"/>
      <c r="YK39" s="61"/>
      <c r="YL39" s="61"/>
      <c r="YM39" s="61"/>
      <c r="YN39" s="61"/>
      <c r="YO39" s="61"/>
      <c r="YP39" s="61"/>
      <c r="YQ39" s="61"/>
      <c r="YR39" s="61"/>
      <c r="YS39" s="61"/>
      <c r="YT39" s="61"/>
      <c r="YU39" s="61"/>
      <c r="YV39" s="61"/>
      <c r="YW39" s="61"/>
      <c r="YX39" s="61"/>
      <c r="YY39" s="61"/>
      <c r="YZ39" s="61"/>
      <c r="ZA39" s="61"/>
      <c r="ZB39" s="61"/>
      <c r="ZC39" s="61"/>
      <c r="ZD39" s="61"/>
      <c r="ZE39" s="61"/>
      <c r="ZF39" s="61"/>
      <c r="ZG39" s="61"/>
      <c r="ZH39" s="61"/>
      <c r="ZI39" s="61"/>
      <c r="ZJ39" s="61"/>
      <c r="ZK39" s="61"/>
      <c r="ZL39" s="61"/>
      <c r="ZM39" s="61"/>
      <c r="ZN39" s="61"/>
      <c r="ZO39" s="61"/>
      <c r="ZP39" s="61"/>
      <c r="ZQ39" s="61"/>
      <c r="ZR39" s="61"/>
      <c r="ZS39" s="61"/>
      <c r="ZT39" s="61"/>
      <c r="ZU39" s="61"/>
      <c r="ZV39" s="61"/>
      <c r="ZW39" s="61"/>
      <c r="ZX39" s="61"/>
      <c r="ZY39" s="61"/>
      <c r="ZZ39" s="61"/>
      <c r="AAA39" s="61"/>
      <c r="AAB39" s="61"/>
      <c r="AAC39" s="61"/>
      <c r="AAD39" s="61"/>
      <c r="AAE39" s="61"/>
      <c r="AAF39" s="61"/>
      <c r="AAG39" s="61"/>
      <c r="AAH39" s="61"/>
      <c r="AAI39" s="61"/>
      <c r="AAJ39" s="61"/>
      <c r="AAK39" s="61"/>
      <c r="AAL39" s="61"/>
      <c r="AAM39" s="61"/>
      <c r="AAN39" s="61"/>
      <c r="AAO39" s="61"/>
      <c r="AAP39" s="61"/>
      <c r="AAQ39" s="61"/>
      <c r="AAR39" s="61"/>
      <c r="AAS39" s="61"/>
      <c r="AAT39" s="61"/>
      <c r="AAU39" s="61"/>
      <c r="AAV39" s="61"/>
      <c r="AAW39" s="61"/>
      <c r="AAX39" s="61"/>
      <c r="AAY39" s="61"/>
      <c r="AAZ39" s="61"/>
      <c r="ABA39" s="61"/>
      <c r="ABB39" s="61"/>
      <c r="ABC39" s="61"/>
      <c r="ABD39" s="61"/>
      <c r="ABE39" s="61"/>
      <c r="ABF39" s="61"/>
      <c r="ABG39" s="61"/>
      <c r="ABH39" s="61"/>
      <c r="ABI39" s="61"/>
      <c r="ABJ39" s="61"/>
      <c r="ABK39" s="61"/>
      <c r="ABL39" s="61"/>
      <c r="ABM39" s="61"/>
      <c r="ABN39" s="61"/>
      <c r="ABO39" s="61"/>
      <c r="ABP39" s="61"/>
      <c r="ABQ39" s="61"/>
      <c r="ABR39" s="61"/>
      <c r="ABS39" s="61"/>
      <c r="ABT39" s="61"/>
      <c r="ABU39" s="61"/>
      <c r="ABV39" s="61"/>
      <c r="ABW39" s="61"/>
      <c r="ABX39" s="61"/>
      <c r="ABY39" s="61"/>
      <c r="ABZ39" s="61"/>
      <c r="ACA39" s="61"/>
      <c r="ACB39" s="61"/>
      <c r="ACC39" s="61"/>
      <c r="ACD39" s="61"/>
      <c r="ACE39" s="61"/>
      <c r="ACF39" s="61"/>
      <c r="ACG39" s="61"/>
      <c r="ACH39" s="61"/>
      <c r="ACI39" s="61"/>
      <c r="ACJ39" s="61"/>
      <c r="ACK39" s="61"/>
      <c r="ACL39" s="61"/>
      <c r="ACM39" s="61"/>
      <c r="ACN39" s="61"/>
      <c r="ACO39" s="61"/>
      <c r="ACP39" s="61"/>
      <c r="ACQ39" s="61"/>
      <c r="ACR39" s="61"/>
      <c r="ACS39" s="61"/>
      <c r="ACT39" s="61"/>
      <c r="ACU39" s="61"/>
      <c r="ACV39" s="61"/>
      <c r="ACW39" s="61"/>
      <c r="ACX39" s="61"/>
      <c r="ACY39" s="61"/>
      <c r="ACZ39" s="61"/>
      <c r="ADA39" s="61"/>
      <c r="ADB39" s="61"/>
      <c r="ADC39" s="61"/>
      <c r="ADD39" s="61"/>
      <c r="ADE39" s="61"/>
      <c r="ADF39" s="61"/>
      <c r="ADG39" s="61"/>
      <c r="ADH39" s="61"/>
      <c r="ADI39" s="61"/>
      <c r="ADJ39" s="61"/>
      <c r="ADK39" s="61"/>
      <c r="ADL39" s="61"/>
      <c r="ADM39" s="61"/>
      <c r="ADN39" s="61"/>
      <c r="ADO39" s="61"/>
      <c r="ADP39" s="61"/>
      <c r="ADQ39" s="61"/>
      <c r="ADR39" s="61"/>
      <c r="ADS39" s="61"/>
      <c r="ADT39" s="61"/>
      <c r="ADU39" s="61"/>
      <c r="ADV39" s="61"/>
      <c r="ADW39" s="61"/>
      <c r="ADX39" s="61"/>
      <c r="ADY39" s="61"/>
      <c r="ADZ39" s="61"/>
      <c r="AEA39" s="61"/>
      <c r="AEB39" s="61"/>
      <c r="AEC39" s="61"/>
      <c r="AED39" s="61"/>
      <c r="AEE39" s="61"/>
      <c r="AEF39" s="61"/>
      <c r="AEG39" s="61"/>
      <c r="AEH39" s="61"/>
      <c r="AEI39" s="61"/>
      <c r="AEJ39" s="61"/>
      <c r="AEK39" s="61"/>
      <c r="AEL39" s="61"/>
      <c r="AEM39" s="61"/>
      <c r="AEN39" s="61"/>
      <c r="AEO39" s="61"/>
      <c r="AEP39" s="61"/>
      <c r="AEQ39" s="61"/>
      <c r="AER39" s="61"/>
      <c r="AES39" s="61"/>
      <c r="AET39" s="61"/>
      <c r="AEU39" s="61"/>
      <c r="AEV39" s="61"/>
      <c r="AEW39" s="61"/>
      <c r="AEX39" s="61"/>
      <c r="AEY39" s="61"/>
      <c r="AEZ39" s="61"/>
      <c r="AFA39" s="61"/>
      <c r="AFB39" s="61"/>
      <c r="AFC39" s="61"/>
      <c r="AFD39" s="61"/>
      <c r="AFE39" s="61"/>
      <c r="AFF39" s="61"/>
      <c r="AFG39" s="61"/>
      <c r="AFH39" s="61"/>
      <c r="AFI39" s="61"/>
      <c r="AFJ39" s="61"/>
      <c r="AFK39" s="61"/>
      <c r="AFL39" s="61"/>
      <c r="AFM39" s="61"/>
      <c r="AFN39" s="61"/>
      <c r="AFO39" s="61"/>
      <c r="AFP39" s="61"/>
      <c r="AFQ39" s="61"/>
      <c r="AFR39" s="61"/>
      <c r="AFS39" s="61"/>
      <c r="AFT39" s="61"/>
      <c r="AFU39" s="61"/>
      <c r="AFV39" s="61"/>
      <c r="AFW39" s="61"/>
      <c r="AFX39" s="61"/>
      <c r="AFY39" s="61"/>
      <c r="AFZ39" s="61"/>
      <c r="AGA39" s="61"/>
      <c r="AGB39" s="61"/>
      <c r="AGC39" s="61"/>
      <c r="AGD39" s="61"/>
      <c r="AGE39" s="61"/>
      <c r="AGF39" s="61"/>
      <c r="AGG39" s="61"/>
      <c r="AGH39" s="61"/>
      <c r="AGI39" s="61"/>
      <c r="AGJ39" s="61"/>
      <c r="AGK39" s="61"/>
      <c r="AGL39" s="61"/>
      <c r="AGM39" s="61"/>
      <c r="AGN39" s="61"/>
      <c r="AGO39" s="61"/>
      <c r="AGP39" s="61"/>
      <c r="AGQ39" s="61"/>
      <c r="AGR39" s="61"/>
      <c r="AGS39" s="61"/>
      <c r="AGT39" s="61"/>
      <c r="AGU39" s="61"/>
      <c r="AGV39" s="61"/>
      <c r="AGW39" s="61"/>
      <c r="AGX39" s="61"/>
      <c r="AGY39" s="61"/>
      <c r="AGZ39" s="61"/>
      <c r="AHA39" s="61"/>
      <c r="AHB39" s="61"/>
      <c r="AHC39" s="61"/>
      <c r="AHD39" s="61"/>
      <c r="AHE39" s="61"/>
      <c r="AHF39" s="61"/>
      <c r="AHG39" s="61"/>
      <c r="AHH39" s="61"/>
      <c r="AHI39" s="61"/>
      <c r="AHJ39" s="61"/>
      <c r="AHK39" s="61"/>
      <c r="AHL39" s="61"/>
      <c r="AHM39" s="61"/>
      <c r="AHN39" s="61"/>
      <c r="AHO39" s="61"/>
      <c r="AHP39" s="61"/>
      <c r="AHQ39" s="61"/>
      <c r="AHR39" s="61"/>
      <c r="AHS39" s="61"/>
      <c r="AHT39" s="61"/>
      <c r="AHU39" s="61"/>
      <c r="AHV39" s="61"/>
      <c r="AHW39" s="61"/>
      <c r="AHX39" s="61"/>
      <c r="AHY39" s="61"/>
      <c r="AHZ39" s="61"/>
      <c r="AIA39" s="61"/>
      <c r="AIB39" s="61"/>
      <c r="AIC39" s="61"/>
      <c r="AID39" s="61"/>
      <c r="AIE39" s="61"/>
      <c r="AIF39" s="61"/>
      <c r="AIG39" s="61"/>
      <c r="AIH39" s="61"/>
      <c r="AII39" s="61"/>
      <c r="AIJ39" s="61"/>
      <c r="AIK39" s="61"/>
      <c r="AIL39" s="61"/>
      <c r="AIM39" s="61"/>
      <c r="AIN39" s="61"/>
      <c r="AIO39" s="61"/>
      <c r="AIP39" s="61"/>
      <c r="AIQ39" s="61"/>
      <c r="AIR39" s="61"/>
      <c r="AIS39" s="61"/>
      <c r="AIT39" s="61"/>
      <c r="AIU39" s="61"/>
      <c r="AIV39" s="61"/>
      <c r="AIW39" s="61"/>
      <c r="AIX39" s="61"/>
      <c r="AIY39" s="61"/>
      <c r="AIZ39" s="61"/>
      <c r="AJA39" s="61"/>
      <c r="AJB39" s="61"/>
      <c r="AJC39" s="61"/>
      <c r="AJD39" s="61"/>
      <c r="AJE39" s="61"/>
      <c r="AJF39" s="61"/>
      <c r="AJG39" s="61"/>
      <c r="AJH39" s="61"/>
      <c r="AJI39" s="61"/>
      <c r="AJJ39" s="61"/>
      <c r="AJK39" s="61"/>
      <c r="AJL39" s="61"/>
      <c r="AJM39" s="61"/>
      <c r="AJN39" s="61"/>
      <c r="AJO39" s="61"/>
      <c r="AJP39" s="61"/>
      <c r="AJQ39" s="61"/>
      <c r="AJR39" s="61"/>
      <c r="AJS39" s="61"/>
      <c r="AJT39" s="61"/>
      <c r="AJU39" s="61"/>
      <c r="AJV39" s="61"/>
      <c r="AJW39" s="61"/>
      <c r="AJX39" s="61"/>
      <c r="AJY39" s="61"/>
      <c r="AJZ39" s="61"/>
      <c r="AKA39" s="61"/>
      <c r="AKB39" s="61"/>
      <c r="AKC39" s="61"/>
      <c r="AKD39" s="61"/>
      <c r="AKE39" s="61"/>
      <c r="AKF39" s="61"/>
      <c r="AKG39" s="61"/>
      <c r="AKH39" s="61"/>
      <c r="AKI39" s="61"/>
      <c r="AKJ39" s="61"/>
      <c r="AKK39" s="61"/>
      <c r="AKL39" s="61"/>
      <c r="AKM39" s="61"/>
      <c r="AKN39" s="61"/>
      <c r="AKO39" s="61"/>
      <c r="AKP39" s="61"/>
      <c r="AKQ39" s="61"/>
      <c r="AKR39" s="61"/>
      <c r="AKS39" s="61"/>
      <c r="AKT39" s="61"/>
      <c r="AKU39" s="61"/>
      <c r="AKV39" s="61"/>
      <c r="AKW39" s="61"/>
      <c r="AKX39" s="61"/>
      <c r="AKY39" s="61"/>
      <c r="AKZ39" s="61"/>
      <c r="ALA39" s="61"/>
      <c r="ALB39" s="61"/>
      <c r="ALC39" s="61"/>
      <c r="ALD39" s="61"/>
      <c r="ALE39" s="61"/>
      <c r="ALF39" s="61"/>
      <c r="ALG39" s="61"/>
      <c r="ALH39" s="61"/>
      <c r="ALI39" s="61"/>
      <c r="ALJ39" s="61"/>
      <c r="ALK39" s="61"/>
      <c r="ALL39" s="61"/>
      <c r="ALM39" s="61"/>
      <c r="ALN39" s="61"/>
      <c r="ALO39" s="61"/>
      <c r="ALP39" s="61"/>
      <c r="ALQ39" s="61"/>
      <c r="ALR39" s="61"/>
      <c r="ALS39" s="61"/>
      <c r="ALT39" s="61"/>
      <c r="ALU39" s="61"/>
      <c r="ALV39" s="61"/>
      <c r="ALW39" s="61"/>
      <c r="ALX39" s="61"/>
      <c r="ALY39" s="61"/>
      <c r="ALZ39" s="61"/>
      <c r="AMA39" s="61"/>
      <c r="AMB39" s="61"/>
      <c r="AMC39" s="61"/>
      <c r="AMD39" s="61"/>
      <c r="AME39" s="61"/>
      <c r="AMF39" s="61"/>
      <c r="AMG39" s="61"/>
      <c r="AMH39" s="61"/>
      <c r="AMI39" s="61"/>
      <c r="AMJ39" s="61"/>
      <c r="AMK39" s="61"/>
      <c r="AML39" s="61"/>
      <c r="AMM39" s="61"/>
      <c r="AMN39" s="61"/>
      <c r="AMO39" s="61"/>
      <c r="AMP39" s="61"/>
      <c r="AMQ39" s="61"/>
      <c r="AMR39" s="61"/>
      <c r="AMS39" s="61"/>
      <c r="AMT39" s="61"/>
      <c r="AMU39" s="61"/>
      <c r="AMV39" s="61"/>
      <c r="AMW39" s="61"/>
      <c r="AMX39" s="61"/>
      <c r="AMY39" s="61"/>
      <c r="AMZ39" s="61"/>
      <c r="ANA39" s="61"/>
      <c r="ANB39" s="61"/>
      <c r="ANC39" s="61"/>
      <c r="AND39" s="61"/>
      <c r="ANE39" s="61"/>
      <c r="ANF39" s="61"/>
      <c r="ANG39" s="61"/>
      <c r="ANH39" s="61"/>
      <c r="ANI39" s="61"/>
      <c r="ANJ39" s="61"/>
      <c r="ANK39" s="61"/>
      <c r="ANL39" s="61"/>
      <c r="ANM39" s="61"/>
      <c r="ANN39" s="61"/>
      <c r="ANO39" s="61"/>
      <c r="ANP39" s="61"/>
      <c r="ANQ39" s="61"/>
      <c r="ANR39" s="61"/>
      <c r="ANS39" s="61"/>
      <c r="ANT39" s="61"/>
      <c r="ANU39" s="61"/>
      <c r="ANV39" s="61"/>
      <c r="ANW39" s="61"/>
      <c r="ANX39" s="61"/>
      <c r="ANY39" s="61"/>
      <c r="ANZ39" s="61"/>
      <c r="AOA39" s="61"/>
      <c r="AOB39" s="61"/>
      <c r="AOC39" s="61"/>
      <c r="AOD39" s="61"/>
      <c r="AOE39" s="61"/>
      <c r="AOF39" s="61"/>
      <c r="AOG39" s="61"/>
      <c r="AOH39" s="61"/>
      <c r="AOI39" s="61"/>
      <c r="AOJ39" s="61"/>
      <c r="AOK39" s="61"/>
      <c r="AOL39" s="61"/>
      <c r="AOM39" s="61"/>
      <c r="AON39" s="61"/>
      <c r="AOO39" s="61"/>
      <c r="AOP39" s="61"/>
      <c r="AOQ39" s="61"/>
      <c r="AOR39" s="61"/>
      <c r="AOS39" s="61"/>
      <c r="AOT39" s="61"/>
      <c r="AOU39" s="61"/>
      <c r="AOV39" s="61"/>
      <c r="AOW39" s="61"/>
      <c r="AOX39" s="61"/>
      <c r="AOY39" s="61"/>
      <c r="AOZ39" s="61"/>
      <c r="APA39" s="61"/>
      <c r="APB39" s="61"/>
      <c r="APC39" s="61"/>
      <c r="APD39" s="61"/>
      <c r="APE39" s="61"/>
      <c r="APF39" s="61"/>
      <c r="APG39" s="61"/>
      <c r="APH39" s="61"/>
      <c r="API39" s="61"/>
      <c r="APJ39" s="61"/>
      <c r="APK39" s="61"/>
      <c r="APL39" s="61"/>
      <c r="APM39" s="61"/>
      <c r="APN39" s="61"/>
      <c r="APO39" s="61"/>
      <c r="APP39" s="61"/>
      <c r="APQ39" s="61"/>
      <c r="APR39" s="61"/>
      <c r="APS39" s="61"/>
      <c r="APT39" s="61"/>
      <c r="APU39" s="61"/>
      <c r="APV39" s="61"/>
      <c r="APW39" s="61"/>
      <c r="APX39" s="61"/>
      <c r="APY39" s="61"/>
      <c r="APZ39" s="61"/>
      <c r="AQA39" s="61"/>
      <c r="AQB39" s="61"/>
      <c r="AQC39" s="61"/>
      <c r="AQD39" s="61"/>
      <c r="AQE39" s="61"/>
      <c r="AQF39" s="61"/>
      <c r="AQG39" s="61"/>
      <c r="AQH39" s="61"/>
      <c r="AQI39" s="61"/>
      <c r="AQJ39" s="61"/>
      <c r="AQK39" s="61"/>
      <c r="AQL39" s="61"/>
      <c r="AQM39" s="61"/>
      <c r="AQN39" s="61"/>
      <c r="AQO39" s="61"/>
      <c r="AQP39" s="61"/>
      <c r="AQQ39" s="61"/>
      <c r="AQR39" s="61"/>
      <c r="AQS39" s="61"/>
      <c r="AQT39" s="61"/>
      <c r="AQU39" s="61"/>
      <c r="AQV39" s="61"/>
      <c r="AQW39" s="61"/>
      <c r="AQX39" s="61"/>
      <c r="AQY39" s="61"/>
      <c r="AQZ39" s="61"/>
      <c r="ARA39" s="61"/>
      <c r="ARB39" s="61"/>
      <c r="ARC39" s="61"/>
      <c r="ARD39" s="61"/>
      <c r="ARE39" s="61"/>
      <c r="ARF39" s="61"/>
      <c r="ARG39" s="61"/>
      <c r="ARH39" s="61"/>
      <c r="ARI39" s="61"/>
      <c r="ARJ39" s="61"/>
      <c r="ARK39" s="61"/>
      <c r="ARL39" s="61"/>
      <c r="ARM39" s="61"/>
      <c r="ARN39" s="61"/>
      <c r="ARO39" s="61"/>
      <c r="ARP39" s="61"/>
      <c r="ARQ39" s="61"/>
      <c r="ARR39" s="61"/>
      <c r="ARS39" s="61"/>
      <c r="ART39" s="61"/>
      <c r="ARU39" s="61"/>
      <c r="ARV39" s="61"/>
      <c r="ARW39" s="61"/>
      <c r="ARX39" s="61"/>
      <c r="ARY39" s="61"/>
      <c r="ARZ39" s="61"/>
      <c r="ASA39" s="61"/>
      <c r="ASB39" s="61"/>
      <c r="ASC39" s="61"/>
      <c r="ASD39" s="61"/>
      <c r="ASE39" s="61"/>
      <c r="ASF39" s="61"/>
      <c r="ASG39" s="61"/>
      <c r="ASH39" s="61"/>
      <c r="ASI39" s="61"/>
      <c r="ASJ39" s="61"/>
      <c r="ASK39" s="61"/>
      <c r="ASL39" s="61"/>
      <c r="ASM39" s="61"/>
      <c r="ASN39" s="61"/>
      <c r="ASO39" s="61"/>
      <c r="ASP39" s="61"/>
      <c r="ASQ39" s="61"/>
      <c r="ASR39" s="61"/>
      <c r="ASS39" s="61"/>
      <c r="AST39" s="61"/>
      <c r="ASU39" s="61"/>
      <c r="ASV39" s="61"/>
      <c r="ASW39" s="61"/>
      <c r="ASX39" s="61"/>
      <c r="ASY39" s="61"/>
      <c r="ASZ39" s="61"/>
      <c r="ATA39" s="61"/>
      <c r="ATB39" s="61"/>
      <c r="ATC39" s="61"/>
      <c r="ATD39" s="61"/>
      <c r="ATE39" s="61"/>
      <c r="ATF39" s="61"/>
      <c r="ATG39" s="61"/>
      <c r="ATH39" s="61"/>
      <c r="ATI39" s="61"/>
      <c r="ATJ39" s="61"/>
      <c r="ATK39" s="61"/>
      <c r="ATL39" s="61"/>
      <c r="ATM39" s="61"/>
      <c r="ATN39" s="61"/>
      <c r="ATO39" s="61"/>
      <c r="ATP39" s="61"/>
      <c r="ATQ39" s="61"/>
      <c r="ATR39" s="61"/>
      <c r="ATS39" s="61"/>
      <c r="ATT39" s="61"/>
      <c r="ATU39" s="61"/>
      <c r="ATV39" s="61"/>
      <c r="ATW39" s="61"/>
      <c r="ATX39" s="61"/>
      <c r="ATY39" s="61"/>
      <c r="ATZ39" s="61"/>
      <c r="AUA39" s="61"/>
      <c r="AUB39" s="61"/>
      <c r="AUC39" s="61"/>
      <c r="AUD39" s="61"/>
      <c r="AUE39" s="61"/>
      <c r="AUF39" s="61"/>
      <c r="AUG39" s="61"/>
      <c r="AUH39" s="61"/>
      <c r="AUI39" s="61"/>
      <c r="AUJ39" s="61"/>
      <c r="AUK39" s="61"/>
      <c r="AUL39" s="61"/>
      <c r="AUM39" s="61"/>
      <c r="AUN39" s="61"/>
      <c r="AUO39" s="61"/>
      <c r="AUP39" s="61"/>
      <c r="AUQ39" s="61"/>
      <c r="AUR39" s="61"/>
      <c r="AUS39" s="61"/>
      <c r="AUT39" s="61"/>
      <c r="AUU39" s="61"/>
      <c r="AUV39" s="61"/>
      <c r="AUW39" s="61"/>
      <c r="AUX39" s="61"/>
      <c r="AUY39" s="61"/>
      <c r="AUZ39" s="61"/>
      <c r="AVA39" s="61"/>
      <c r="AVB39" s="61"/>
      <c r="AVC39" s="61"/>
      <c r="AVD39" s="61"/>
      <c r="AVE39" s="61"/>
      <c r="AVF39" s="61"/>
      <c r="AVG39" s="61"/>
      <c r="AVH39" s="61"/>
      <c r="AVI39" s="61"/>
      <c r="AVJ39" s="61"/>
      <c r="AVK39" s="61"/>
      <c r="AVL39" s="61"/>
      <c r="AVM39" s="61"/>
      <c r="AVN39" s="61"/>
      <c r="AVO39" s="61"/>
      <c r="AVP39" s="61"/>
      <c r="AVQ39" s="61"/>
      <c r="AVR39" s="61"/>
      <c r="AVS39" s="61"/>
      <c r="AVT39" s="61"/>
      <c r="AVU39" s="61"/>
      <c r="AVV39" s="61"/>
      <c r="AVW39" s="61"/>
      <c r="AVX39" s="61"/>
      <c r="AVY39" s="61"/>
      <c r="AVZ39" s="61"/>
      <c r="AWA39" s="61"/>
      <c r="AWB39" s="61"/>
      <c r="AWC39" s="61"/>
      <c r="AWD39" s="61"/>
      <c r="AWE39" s="61"/>
      <c r="AWF39" s="61"/>
      <c r="AWG39" s="61"/>
      <c r="AWH39" s="61"/>
      <c r="AWI39" s="61"/>
      <c r="AWJ39" s="61"/>
      <c r="AWK39" s="61"/>
      <c r="AWL39" s="61"/>
      <c r="AWM39" s="61"/>
      <c r="AWN39" s="61"/>
      <c r="AWO39" s="61"/>
      <c r="AWP39" s="61"/>
      <c r="AWQ39" s="61"/>
      <c r="AWR39" s="61"/>
      <c r="AWS39" s="61"/>
      <c r="AWT39" s="61"/>
      <c r="AWU39" s="61"/>
      <c r="AWV39" s="61"/>
      <c r="AWW39" s="61"/>
      <c r="AWX39" s="61"/>
      <c r="AWY39" s="61"/>
      <c r="AWZ39" s="61"/>
      <c r="AXA39" s="61"/>
      <c r="AXB39" s="61"/>
      <c r="AXC39" s="61"/>
      <c r="AXD39" s="61"/>
      <c r="AXE39" s="61"/>
      <c r="AXF39" s="61"/>
      <c r="AXG39" s="61"/>
      <c r="AXH39" s="61"/>
      <c r="AXI39" s="61"/>
      <c r="AXJ39" s="61"/>
      <c r="AXK39" s="61"/>
      <c r="AXL39" s="61"/>
      <c r="AXM39" s="61"/>
      <c r="AXN39" s="61"/>
      <c r="AXO39" s="61"/>
      <c r="AXP39" s="61"/>
      <c r="AXQ39" s="61"/>
      <c r="AXR39" s="61"/>
      <c r="AXS39" s="61"/>
      <c r="AXT39" s="61"/>
      <c r="AXU39" s="61"/>
      <c r="AXV39" s="61"/>
      <c r="AXW39" s="61"/>
      <c r="AXX39" s="61"/>
      <c r="AXY39" s="61"/>
      <c r="AXZ39" s="61"/>
      <c r="AYA39" s="61"/>
      <c r="AYB39" s="61"/>
      <c r="AYC39" s="61"/>
      <c r="AYD39" s="61"/>
      <c r="AYE39" s="61"/>
      <c r="AYF39" s="61"/>
      <c r="AYG39" s="61"/>
      <c r="AYH39" s="61"/>
      <c r="AYI39" s="61"/>
      <c r="AYJ39" s="61"/>
      <c r="AYK39" s="61"/>
      <c r="AYL39" s="61"/>
      <c r="AYM39" s="61"/>
      <c r="AYN39" s="61"/>
      <c r="AYO39" s="61"/>
      <c r="AYP39" s="61"/>
      <c r="AYQ39" s="61"/>
      <c r="AYR39" s="61"/>
      <c r="AYS39" s="61"/>
      <c r="AYT39" s="61"/>
      <c r="AYU39" s="61"/>
      <c r="AYV39" s="61"/>
      <c r="AYW39" s="61"/>
      <c r="AYX39" s="61"/>
      <c r="AYY39" s="61"/>
      <c r="AYZ39" s="61"/>
      <c r="AZA39" s="61"/>
      <c r="AZB39" s="61"/>
      <c r="AZC39" s="61"/>
      <c r="AZD39" s="61"/>
      <c r="AZE39" s="61"/>
      <c r="AZF39" s="61"/>
      <c r="AZG39" s="61"/>
      <c r="AZH39" s="61"/>
      <c r="AZI39" s="61"/>
      <c r="AZJ39" s="61"/>
      <c r="AZK39" s="61"/>
      <c r="AZL39" s="61"/>
      <c r="AZM39" s="61"/>
      <c r="AZN39" s="61"/>
      <c r="AZO39" s="61"/>
      <c r="AZP39" s="61"/>
      <c r="AZQ39" s="61"/>
      <c r="AZR39" s="61"/>
      <c r="AZS39" s="61"/>
      <c r="AZT39" s="61"/>
      <c r="AZU39" s="61"/>
      <c r="AZV39" s="61"/>
      <c r="AZW39" s="61"/>
      <c r="AZX39" s="61"/>
      <c r="AZY39" s="61"/>
      <c r="AZZ39" s="61"/>
      <c r="BAA39" s="61"/>
      <c r="BAB39" s="61"/>
      <c r="BAC39" s="61"/>
      <c r="BAD39" s="61"/>
      <c r="BAE39" s="61"/>
      <c r="BAF39" s="61"/>
      <c r="BAG39" s="61"/>
      <c r="BAH39" s="61"/>
      <c r="BAI39" s="61"/>
      <c r="BAJ39" s="61"/>
      <c r="BAK39" s="61"/>
      <c r="BAL39" s="61"/>
      <c r="BAM39" s="61"/>
      <c r="BAN39" s="61"/>
      <c r="BAO39" s="61"/>
      <c r="BAP39" s="61"/>
      <c r="BAQ39" s="61"/>
      <c r="BAR39" s="61"/>
      <c r="BAS39" s="61"/>
      <c r="BAT39" s="61"/>
      <c r="BAU39" s="61"/>
      <c r="BAV39" s="61"/>
      <c r="BAW39" s="61"/>
      <c r="BAX39" s="61"/>
      <c r="BAY39" s="61"/>
      <c r="BAZ39" s="61"/>
      <c r="BBA39" s="61"/>
      <c r="BBB39" s="61"/>
      <c r="BBC39" s="61"/>
      <c r="BBD39" s="61"/>
      <c r="BBE39" s="61"/>
      <c r="BBF39" s="61"/>
      <c r="BBG39" s="61"/>
      <c r="BBH39" s="61"/>
      <c r="BBI39" s="61"/>
      <c r="BBJ39" s="61"/>
      <c r="BBK39" s="61"/>
      <c r="BBL39" s="61"/>
      <c r="BBM39" s="61"/>
      <c r="BBN39" s="61"/>
      <c r="BBO39" s="61"/>
      <c r="BBP39" s="61"/>
      <c r="BBQ39" s="61"/>
      <c r="BBR39" s="61"/>
      <c r="BBS39" s="61"/>
      <c r="BBT39" s="61"/>
      <c r="BBU39" s="61"/>
      <c r="BBV39" s="61"/>
      <c r="BBW39" s="61"/>
      <c r="BBX39" s="61"/>
      <c r="BBY39" s="61"/>
      <c r="BBZ39" s="61"/>
      <c r="BCA39" s="61"/>
      <c r="BCB39" s="61"/>
      <c r="BCC39" s="61"/>
      <c r="BCD39" s="61"/>
      <c r="BCE39" s="61"/>
      <c r="BCF39" s="61"/>
      <c r="BCG39" s="61"/>
      <c r="BCH39" s="61"/>
      <c r="BCI39" s="61"/>
      <c r="BCJ39" s="61"/>
      <c r="BCK39" s="61"/>
      <c r="BCL39" s="61"/>
      <c r="BCM39" s="61"/>
      <c r="BCN39" s="61"/>
      <c r="BCO39" s="61"/>
      <c r="BCP39" s="61"/>
      <c r="BCQ39" s="61"/>
      <c r="BCR39" s="61"/>
      <c r="BCS39" s="61"/>
      <c r="BCT39" s="61"/>
      <c r="BCU39" s="61"/>
      <c r="BCV39" s="61"/>
      <c r="BCW39" s="61"/>
      <c r="BCX39" s="61"/>
      <c r="BCY39" s="61"/>
      <c r="BCZ39" s="61"/>
      <c r="BDA39" s="61"/>
      <c r="BDB39" s="61"/>
      <c r="BDC39" s="61"/>
      <c r="BDD39" s="61"/>
      <c r="BDE39" s="61"/>
      <c r="BDF39" s="61"/>
      <c r="BDG39" s="61"/>
      <c r="BDH39" s="61"/>
      <c r="BDI39" s="61"/>
      <c r="BDJ39" s="61"/>
      <c r="BDK39" s="61"/>
      <c r="BDL39" s="61"/>
      <c r="BDM39" s="61"/>
      <c r="BDN39" s="61"/>
      <c r="BDO39" s="61"/>
      <c r="BDP39" s="61"/>
      <c r="BDQ39" s="61"/>
      <c r="BDR39" s="61"/>
      <c r="BDS39" s="61"/>
      <c r="BDT39" s="61"/>
      <c r="BDU39" s="61"/>
      <c r="BDV39" s="61"/>
      <c r="BDW39" s="61"/>
      <c r="BDX39" s="61"/>
      <c r="BDY39" s="61"/>
      <c r="BDZ39" s="61"/>
      <c r="BEA39" s="61"/>
      <c r="BEB39" s="61"/>
      <c r="BEC39" s="61"/>
      <c r="BED39" s="61"/>
      <c r="BEE39" s="61"/>
      <c r="BEF39" s="61"/>
      <c r="BEG39" s="61"/>
      <c r="BEH39" s="61"/>
      <c r="BEI39" s="61"/>
      <c r="BEJ39" s="61"/>
      <c r="BEK39" s="61"/>
      <c r="BEL39" s="61"/>
      <c r="BEM39" s="61"/>
      <c r="BEN39" s="61"/>
      <c r="BEO39" s="61"/>
      <c r="BEP39" s="61"/>
      <c r="BEQ39" s="61"/>
      <c r="BER39" s="61"/>
      <c r="BES39" s="61"/>
      <c r="BET39" s="61"/>
      <c r="BEU39" s="61"/>
      <c r="BEV39" s="61"/>
      <c r="BEW39" s="61"/>
      <c r="BEX39" s="61"/>
      <c r="BEY39" s="61"/>
      <c r="BEZ39" s="61"/>
      <c r="BFA39" s="61"/>
      <c r="BFB39" s="61"/>
      <c r="BFC39" s="61"/>
      <c r="BFD39" s="61"/>
      <c r="BFE39" s="61"/>
      <c r="BFF39" s="61"/>
      <c r="BFG39" s="61"/>
      <c r="BFH39" s="61"/>
      <c r="BFI39" s="61"/>
      <c r="BFJ39" s="61"/>
      <c r="BFK39" s="61"/>
      <c r="BFL39" s="61"/>
      <c r="BFM39" s="61"/>
      <c r="BFN39" s="61"/>
      <c r="BFO39" s="61"/>
      <c r="BFP39" s="61"/>
      <c r="BFQ39" s="61"/>
      <c r="BFR39" s="61"/>
      <c r="BFS39" s="61"/>
      <c r="BFT39" s="61"/>
      <c r="BFU39" s="61"/>
      <c r="BFV39" s="61"/>
      <c r="BFW39" s="61"/>
      <c r="BFX39" s="61"/>
      <c r="BFY39" s="61"/>
      <c r="BFZ39" s="61"/>
      <c r="BGA39" s="61"/>
      <c r="BGB39" s="61"/>
      <c r="BGC39" s="61"/>
      <c r="BGD39" s="61"/>
      <c r="BGE39" s="61"/>
      <c r="BGF39" s="61"/>
      <c r="BGG39" s="61"/>
      <c r="BGH39" s="61"/>
      <c r="BGI39" s="61"/>
      <c r="BGJ39" s="61"/>
      <c r="BGK39" s="61"/>
      <c r="BGL39" s="61"/>
      <c r="BGM39" s="61"/>
      <c r="BGN39" s="61"/>
      <c r="BGO39" s="61"/>
      <c r="BGP39" s="61"/>
      <c r="BGQ39" s="61"/>
      <c r="BGR39" s="61"/>
      <c r="BGS39" s="61"/>
      <c r="BGT39" s="61"/>
      <c r="BGU39" s="61"/>
      <c r="BGV39" s="61"/>
      <c r="BGW39" s="61"/>
      <c r="BGX39" s="61"/>
      <c r="BGY39" s="61"/>
      <c r="BGZ39" s="61"/>
      <c r="BHA39" s="61"/>
      <c r="BHB39" s="61"/>
      <c r="BHC39" s="61"/>
      <c r="BHD39" s="61"/>
      <c r="BHE39" s="61"/>
      <c r="BHF39" s="61"/>
      <c r="BHG39" s="61"/>
      <c r="BHH39" s="61"/>
      <c r="BHI39" s="61"/>
      <c r="BHJ39" s="61"/>
      <c r="BHK39" s="61"/>
      <c r="BHL39" s="61"/>
      <c r="BHM39" s="61"/>
      <c r="BHN39" s="61"/>
      <c r="BHO39" s="61"/>
      <c r="BHP39" s="61"/>
      <c r="BHQ39" s="61"/>
      <c r="BHR39" s="61"/>
      <c r="BHS39" s="61"/>
      <c r="BHT39" s="61"/>
      <c r="BHU39" s="61"/>
      <c r="BHV39" s="61"/>
      <c r="BHW39" s="61"/>
      <c r="BHX39" s="61"/>
      <c r="BHY39" s="61"/>
      <c r="BHZ39" s="61"/>
      <c r="BIA39" s="61"/>
      <c r="BIB39" s="61"/>
      <c r="BIC39" s="61"/>
      <c r="BID39" s="61"/>
      <c r="BIE39" s="61"/>
      <c r="BIF39" s="61"/>
      <c r="BIG39" s="61"/>
      <c r="BIH39" s="61"/>
      <c r="BII39" s="61"/>
      <c r="BIJ39" s="61"/>
      <c r="BIK39" s="61"/>
      <c r="BIL39" s="61"/>
      <c r="BIM39" s="61"/>
      <c r="BIN39" s="61"/>
      <c r="BIO39" s="61"/>
      <c r="BIP39" s="61"/>
      <c r="BIQ39" s="61"/>
      <c r="BIR39" s="61"/>
      <c r="BIS39" s="61"/>
      <c r="BIT39" s="61"/>
      <c r="BIU39" s="61"/>
      <c r="BIV39" s="61"/>
      <c r="BIW39" s="61"/>
      <c r="BIX39" s="61"/>
      <c r="BIY39" s="61"/>
      <c r="BIZ39" s="61"/>
      <c r="BJA39" s="61"/>
      <c r="BJB39" s="61"/>
      <c r="BJC39" s="61"/>
      <c r="BJD39" s="61"/>
      <c r="BJE39" s="61"/>
      <c r="BJF39" s="61"/>
      <c r="BJG39" s="61"/>
      <c r="BJH39" s="61"/>
      <c r="BJI39" s="61"/>
      <c r="BJJ39" s="61"/>
      <c r="BJK39" s="61"/>
      <c r="BJL39" s="61"/>
      <c r="BJM39" s="61"/>
      <c r="BJN39" s="61"/>
      <c r="BJO39" s="61"/>
      <c r="BJP39" s="61"/>
      <c r="BJQ39" s="61"/>
      <c r="BJR39" s="61"/>
      <c r="BJS39" s="61"/>
      <c r="BJT39" s="61"/>
      <c r="BJU39" s="61"/>
      <c r="BJV39" s="61"/>
      <c r="BJW39" s="61"/>
      <c r="BJX39" s="61"/>
      <c r="BJY39" s="61"/>
      <c r="BJZ39" s="61"/>
      <c r="BKA39" s="61"/>
      <c r="BKB39" s="61"/>
      <c r="BKC39" s="61"/>
      <c r="BKD39" s="61"/>
      <c r="BKE39" s="61"/>
      <c r="BKF39" s="61"/>
      <c r="BKG39" s="61"/>
      <c r="BKH39" s="61"/>
      <c r="BKI39" s="61"/>
      <c r="BKJ39" s="61"/>
      <c r="BKK39" s="61"/>
      <c r="BKL39" s="61"/>
      <c r="BKM39" s="61"/>
      <c r="BKN39" s="61"/>
      <c r="BKO39" s="61"/>
      <c r="BKP39" s="61"/>
      <c r="BKQ39" s="61"/>
      <c r="BKR39" s="61"/>
      <c r="BKS39" s="61"/>
      <c r="BKT39" s="61"/>
      <c r="BKU39" s="61"/>
      <c r="BKV39" s="61"/>
      <c r="BKW39" s="61"/>
      <c r="BKX39" s="61"/>
      <c r="BKY39" s="61"/>
      <c r="BKZ39" s="61"/>
      <c r="BLA39" s="61"/>
      <c r="BLB39" s="61"/>
      <c r="BLC39" s="61"/>
      <c r="BLD39" s="61"/>
      <c r="BLE39" s="61"/>
      <c r="BLF39" s="61"/>
      <c r="BLG39" s="61"/>
      <c r="BLH39" s="61"/>
      <c r="BLI39" s="61"/>
      <c r="BLJ39" s="61"/>
      <c r="BLK39" s="61"/>
      <c r="BLL39" s="61"/>
      <c r="BLM39" s="61"/>
      <c r="BLN39" s="61"/>
      <c r="BLO39" s="61"/>
      <c r="BLP39" s="61"/>
      <c r="BLQ39" s="61"/>
      <c r="BLR39" s="61"/>
      <c r="BLS39" s="61"/>
      <c r="BLT39" s="61"/>
      <c r="BLU39" s="61"/>
      <c r="BLV39" s="61"/>
      <c r="BLW39" s="61"/>
      <c r="BLX39" s="61"/>
      <c r="BLY39" s="61"/>
      <c r="BLZ39" s="61"/>
      <c r="BMA39" s="61"/>
      <c r="BMB39" s="61"/>
      <c r="BMC39" s="61"/>
      <c r="BMD39" s="61"/>
      <c r="BME39" s="61"/>
      <c r="BMF39" s="61"/>
      <c r="BMG39" s="61"/>
      <c r="BMH39" s="61"/>
      <c r="BMI39" s="61"/>
      <c r="BMJ39" s="61"/>
      <c r="BMK39" s="61"/>
      <c r="BML39" s="61"/>
      <c r="BMM39" s="61"/>
      <c r="BMN39" s="61"/>
      <c r="BMO39" s="61"/>
      <c r="BMP39" s="61"/>
      <c r="BMQ39" s="61"/>
      <c r="BMR39" s="61"/>
      <c r="BMS39" s="61"/>
      <c r="BMT39" s="61"/>
      <c r="BMU39" s="61"/>
      <c r="BMV39" s="61"/>
      <c r="BMW39" s="61"/>
      <c r="BMX39" s="61"/>
      <c r="BMY39" s="61"/>
      <c r="BMZ39" s="61"/>
      <c r="BNA39" s="61"/>
      <c r="BNB39" s="61"/>
      <c r="BNC39" s="61"/>
      <c r="BND39" s="61"/>
      <c r="BNE39" s="61"/>
      <c r="BNF39" s="61"/>
      <c r="BNG39" s="61"/>
      <c r="BNH39" s="61"/>
      <c r="BNI39" s="61"/>
      <c r="BNJ39" s="61"/>
      <c r="BNK39" s="61"/>
      <c r="BNL39" s="61"/>
      <c r="BNM39" s="61"/>
      <c r="BNN39" s="61"/>
      <c r="BNO39" s="61"/>
      <c r="BNP39" s="61"/>
      <c r="BNQ39" s="61"/>
      <c r="BNR39" s="61"/>
      <c r="BNS39" s="61"/>
      <c r="BNT39" s="61"/>
      <c r="BNU39" s="61"/>
      <c r="BNV39" s="61"/>
      <c r="BNW39" s="61"/>
      <c r="BNX39" s="61"/>
      <c r="BNY39" s="61"/>
      <c r="BNZ39" s="61"/>
      <c r="BOA39" s="61"/>
      <c r="BOB39" s="61"/>
      <c r="BOC39" s="61"/>
      <c r="BOD39" s="61"/>
      <c r="BOE39" s="61"/>
      <c r="BOF39" s="61"/>
      <c r="BOG39" s="61"/>
      <c r="BOH39" s="61"/>
      <c r="BOI39" s="61"/>
      <c r="BOJ39" s="61"/>
      <c r="BOK39" s="61"/>
      <c r="BOL39" s="61"/>
      <c r="BOM39" s="61"/>
      <c r="BON39" s="61"/>
      <c r="BOO39" s="61"/>
      <c r="BOP39" s="61"/>
      <c r="BOQ39" s="61"/>
      <c r="BOR39" s="61"/>
      <c r="BOS39" s="61"/>
      <c r="BOT39" s="61"/>
      <c r="BOU39" s="61"/>
      <c r="BOV39" s="61"/>
      <c r="BOW39" s="61"/>
      <c r="BOX39" s="61"/>
      <c r="BOY39" s="61"/>
      <c r="BOZ39" s="61"/>
      <c r="BPA39" s="61"/>
      <c r="BPB39" s="61"/>
      <c r="BPC39" s="61"/>
      <c r="BPD39" s="61"/>
      <c r="BPE39" s="61"/>
      <c r="BPF39" s="61"/>
      <c r="BPG39" s="61"/>
      <c r="BPH39" s="61"/>
      <c r="BPI39" s="61"/>
      <c r="BPJ39" s="61"/>
      <c r="BPK39" s="61"/>
      <c r="BPL39" s="61"/>
      <c r="BPM39" s="61"/>
      <c r="BPN39" s="61"/>
      <c r="BPO39" s="61"/>
      <c r="BPP39" s="61"/>
      <c r="BPQ39" s="61"/>
      <c r="BPR39" s="61"/>
      <c r="BPS39" s="61"/>
      <c r="BPT39" s="61"/>
      <c r="BPU39" s="61"/>
      <c r="BPV39" s="61"/>
      <c r="BPW39" s="61"/>
      <c r="BPX39" s="61"/>
      <c r="BPY39" s="61"/>
      <c r="BPZ39" s="61"/>
      <c r="BQA39" s="61"/>
      <c r="BQB39" s="61"/>
      <c r="BQC39" s="61"/>
      <c r="BQD39" s="61"/>
      <c r="BQE39" s="61"/>
      <c r="BQF39" s="61"/>
      <c r="BQG39" s="61"/>
      <c r="BQH39" s="61"/>
      <c r="BQI39" s="61"/>
      <c r="BQJ39" s="61"/>
      <c r="BQK39" s="61"/>
      <c r="BQL39" s="61"/>
      <c r="BQM39" s="61"/>
      <c r="BQN39" s="61"/>
      <c r="BQO39" s="61"/>
      <c r="BQP39" s="61"/>
      <c r="BQQ39" s="61"/>
      <c r="BQR39" s="61"/>
      <c r="BQS39" s="61"/>
      <c r="BQT39" s="61"/>
      <c r="BQU39" s="61"/>
      <c r="BQV39" s="61"/>
      <c r="BQW39" s="61"/>
      <c r="BQX39" s="61"/>
      <c r="BQY39" s="61"/>
      <c r="BQZ39" s="61"/>
      <c r="BRA39" s="61"/>
      <c r="BRB39" s="61"/>
      <c r="BRC39" s="61"/>
      <c r="BRD39" s="61"/>
      <c r="BRE39" s="61"/>
      <c r="BRF39" s="61"/>
      <c r="BRG39" s="61"/>
      <c r="BRH39" s="61"/>
      <c r="BRI39" s="61"/>
      <c r="BRJ39" s="61"/>
      <c r="BRK39" s="61"/>
      <c r="BRL39" s="61"/>
      <c r="BRM39" s="61"/>
      <c r="BRN39" s="61"/>
      <c r="BRO39" s="61"/>
      <c r="BRP39" s="61"/>
      <c r="BRQ39" s="61"/>
      <c r="BRR39" s="61"/>
      <c r="BRS39" s="61"/>
      <c r="BRT39" s="61"/>
      <c r="BRU39" s="61"/>
      <c r="BRV39" s="61"/>
      <c r="BRW39" s="61"/>
      <c r="BRX39" s="61"/>
      <c r="BRY39" s="61"/>
      <c r="BRZ39" s="61"/>
      <c r="BSA39" s="61"/>
      <c r="BSB39" s="61"/>
      <c r="BSC39" s="61"/>
      <c r="BSD39" s="61"/>
      <c r="BSE39" s="61"/>
      <c r="BSF39" s="61"/>
      <c r="BSG39" s="61"/>
      <c r="BSH39" s="61"/>
      <c r="BSI39" s="61"/>
      <c r="BSJ39" s="61"/>
      <c r="BSK39" s="61"/>
      <c r="BSL39" s="61"/>
      <c r="BSM39" s="61"/>
      <c r="BSN39" s="61"/>
      <c r="BSO39" s="61"/>
      <c r="BSP39" s="61"/>
      <c r="BSQ39" s="61"/>
      <c r="BSR39" s="61"/>
      <c r="BSS39" s="61"/>
      <c r="BST39" s="61"/>
      <c r="BSU39" s="61"/>
      <c r="BSV39" s="61"/>
      <c r="BSW39" s="61"/>
      <c r="BSX39" s="61"/>
      <c r="BSY39" s="61"/>
      <c r="BSZ39" s="61"/>
      <c r="BTA39" s="61"/>
      <c r="BTB39" s="61"/>
      <c r="BTC39" s="61"/>
      <c r="BTD39" s="61"/>
      <c r="BTE39" s="61"/>
      <c r="BTF39" s="61"/>
      <c r="BTG39" s="61"/>
      <c r="BTH39" s="61"/>
      <c r="BTI39" s="61"/>
      <c r="BTJ39" s="61"/>
      <c r="BTK39" s="61"/>
      <c r="BTL39" s="61"/>
      <c r="BTM39" s="61"/>
      <c r="BTN39" s="61"/>
      <c r="BTO39" s="61"/>
      <c r="BTP39" s="61"/>
      <c r="BTQ39" s="61"/>
      <c r="BTR39" s="61"/>
      <c r="BTS39" s="61"/>
      <c r="BTT39" s="61"/>
      <c r="BTU39" s="61"/>
      <c r="BTV39" s="61"/>
      <c r="BTW39" s="61"/>
      <c r="BTX39" s="61"/>
      <c r="BTY39" s="61"/>
      <c r="BTZ39" s="61"/>
      <c r="BUA39" s="61"/>
      <c r="BUB39" s="61"/>
      <c r="BUC39" s="61"/>
      <c r="BUD39" s="61"/>
      <c r="BUE39" s="61"/>
      <c r="BUF39" s="61"/>
      <c r="BUG39" s="61"/>
      <c r="BUH39" s="61"/>
      <c r="BUI39" s="61"/>
      <c r="BUJ39" s="61"/>
      <c r="BUK39" s="61"/>
      <c r="BUL39" s="61"/>
      <c r="BUM39" s="61"/>
      <c r="BUN39" s="61"/>
      <c r="BUO39" s="61"/>
      <c r="BUP39" s="61"/>
      <c r="BUQ39" s="61"/>
      <c r="BUR39" s="61"/>
      <c r="BUS39" s="61"/>
      <c r="BUT39" s="61"/>
      <c r="BUU39" s="61"/>
      <c r="BUV39" s="61"/>
      <c r="BUW39" s="61"/>
      <c r="BUX39" s="61"/>
      <c r="BUY39" s="61"/>
      <c r="BUZ39" s="61"/>
      <c r="BVA39" s="61"/>
      <c r="BVB39" s="61"/>
      <c r="BVC39" s="61"/>
      <c r="BVD39" s="61"/>
      <c r="BVE39" s="61"/>
      <c r="BVF39" s="61"/>
      <c r="BVG39" s="61"/>
      <c r="BVH39" s="61"/>
      <c r="BVI39" s="61"/>
      <c r="BVJ39" s="61"/>
      <c r="BVK39" s="61"/>
      <c r="BVL39" s="61"/>
      <c r="BVM39" s="61"/>
      <c r="BVN39" s="61"/>
      <c r="BVO39" s="61"/>
      <c r="BVP39" s="61"/>
      <c r="BVQ39" s="61"/>
      <c r="BVR39" s="61"/>
      <c r="BVS39" s="61"/>
      <c r="BVT39" s="61"/>
      <c r="BVU39" s="61"/>
      <c r="BVV39" s="61"/>
      <c r="BVW39" s="61"/>
      <c r="BVX39" s="61"/>
      <c r="BVY39" s="61"/>
      <c r="BVZ39" s="61"/>
      <c r="BWA39" s="61"/>
      <c r="BWB39" s="61"/>
      <c r="BWC39" s="61"/>
      <c r="BWD39" s="61"/>
      <c r="BWE39" s="61"/>
      <c r="BWF39" s="61"/>
      <c r="BWG39" s="61"/>
      <c r="BWH39" s="61"/>
      <c r="BWI39" s="61"/>
      <c r="BWJ39" s="61"/>
      <c r="BWK39" s="61"/>
      <c r="BWL39" s="61"/>
      <c r="BWM39" s="61"/>
      <c r="BWN39" s="61"/>
      <c r="BWO39" s="61"/>
      <c r="BWP39" s="61"/>
      <c r="BWQ39" s="61"/>
      <c r="BWR39" s="61"/>
      <c r="BWS39" s="61"/>
      <c r="BWT39" s="61"/>
      <c r="BWU39" s="61"/>
      <c r="BWV39" s="61"/>
      <c r="BWW39" s="61"/>
      <c r="BWX39" s="61"/>
      <c r="BWY39" s="61"/>
      <c r="BWZ39" s="61"/>
      <c r="BXA39" s="61"/>
      <c r="BXB39" s="61"/>
      <c r="BXC39" s="61"/>
      <c r="BXD39" s="61"/>
      <c r="BXE39" s="61"/>
      <c r="BXF39" s="61"/>
      <c r="BXG39" s="61"/>
      <c r="BXH39" s="61"/>
      <c r="BXI39" s="61"/>
      <c r="BXJ39" s="61"/>
      <c r="BXK39" s="61"/>
      <c r="BXL39" s="61"/>
      <c r="BXM39" s="61"/>
      <c r="BXN39" s="61"/>
      <c r="BXO39" s="61"/>
      <c r="BXP39" s="61"/>
      <c r="BXQ39" s="61"/>
      <c r="BXR39" s="61"/>
      <c r="BXS39" s="61"/>
      <c r="BXT39" s="61"/>
      <c r="BXU39" s="61"/>
      <c r="BXV39" s="61"/>
      <c r="BXW39" s="61"/>
      <c r="BXX39" s="61"/>
      <c r="BXY39" s="61"/>
      <c r="BXZ39" s="61"/>
      <c r="BYA39" s="61"/>
      <c r="BYB39" s="61"/>
      <c r="BYC39" s="61"/>
      <c r="BYD39" s="61"/>
      <c r="BYE39" s="61"/>
      <c r="BYF39" s="61"/>
      <c r="BYG39" s="61"/>
      <c r="BYH39" s="61"/>
      <c r="BYI39" s="61"/>
      <c r="BYJ39" s="61"/>
      <c r="BYK39" s="61"/>
      <c r="BYL39" s="61"/>
      <c r="BYM39" s="61"/>
      <c r="BYN39" s="61"/>
      <c r="BYO39" s="61"/>
      <c r="BYP39" s="61"/>
      <c r="BYQ39" s="61"/>
      <c r="BYR39" s="61"/>
      <c r="BYS39" s="61"/>
      <c r="BYT39" s="61"/>
      <c r="BYU39" s="61"/>
      <c r="BYV39" s="61"/>
      <c r="BYW39" s="61"/>
      <c r="BYX39" s="61"/>
      <c r="BYY39" s="61"/>
      <c r="BYZ39" s="61"/>
      <c r="BZA39" s="61"/>
      <c r="BZB39" s="61"/>
      <c r="BZC39" s="61"/>
      <c r="BZD39" s="61"/>
      <c r="BZE39" s="61"/>
      <c r="BZF39" s="61"/>
      <c r="BZG39" s="61"/>
      <c r="BZH39" s="61"/>
      <c r="BZI39" s="61"/>
      <c r="BZJ39" s="61"/>
      <c r="BZK39" s="61"/>
      <c r="BZL39" s="61"/>
      <c r="BZM39" s="61"/>
      <c r="BZN39" s="61"/>
      <c r="BZO39" s="61"/>
      <c r="BZP39" s="61"/>
      <c r="BZQ39" s="61"/>
      <c r="BZR39" s="61"/>
      <c r="BZS39" s="61"/>
      <c r="BZT39" s="61"/>
      <c r="BZU39" s="61"/>
      <c r="BZV39" s="61"/>
      <c r="BZW39" s="61"/>
      <c r="BZX39" s="61"/>
      <c r="BZY39" s="61"/>
      <c r="BZZ39" s="61"/>
      <c r="CAA39" s="61"/>
      <c r="CAB39" s="61"/>
      <c r="CAC39" s="61"/>
      <c r="CAD39" s="61"/>
      <c r="CAE39" s="61"/>
      <c r="CAF39" s="61"/>
      <c r="CAG39" s="61"/>
      <c r="CAH39" s="61"/>
      <c r="CAI39" s="61"/>
      <c r="CAJ39" s="61"/>
      <c r="CAK39" s="61"/>
      <c r="CAL39" s="61"/>
      <c r="CAM39" s="61"/>
      <c r="CAN39" s="61"/>
      <c r="CAO39" s="61"/>
      <c r="CAP39" s="61"/>
      <c r="CAQ39" s="61"/>
      <c r="CAR39" s="61"/>
      <c r="CAS39" s="61"/>
      <c r="CAT39" s="61"/>
      <c r="CAU39" s="61"/>
      <c r="CAV39" s="61"/>
      <c r="CAW39" s="61"/>
      <c r="CAX39" s="61"/>
      <c r="CAY39" s="61"/>
      <c r="CAZ39" s="61"/>
      <c r="CBA39" s="61"/>
      <c r="CBB39" s="61"/>
      <c r="CBC39" s="61"/>
      <c r="CBD39" s="61"/>
      <c r="CBE39" s="61"/>
      <c r="CBF39" s="61"/>
      <c r="CBG39" s="61"/>
      <c r="CBH39" s="61"/>
      <c r="CBI39" s="61"/>
      <c r="CBJ39" s="61"/>
      <c r="CBK39" s="61"/>
      <c r="CBL39" s="61"/>
      <c r="CBM39" s="61"/>
      <c r="CBN39" s="61"/>
      <c r="CBO39" s="61"/>
      <c r="CBP39" s="61"/>
      <c r="CBQ39" s="61"/>
      <c r="CBR39" s="61"/>
      <c r="CBS39" s="61"/>
      <c r="CBT39" s="61"/>
      <c r="CBU39" s="61"/>
      <c r="CBV39" s="61"/>
      <c r="CBW39" s="61"/>
      <c r="CBX39" s="61"/>
      <c r="CBY39" s="61"/>
      <c r="CBZ39" s="61"/>
      <c r="CCA39" s="61"/>
      <c r="CCB39" s="61"/>
      <c r="CCC39" s="61"/>
      <c r="CCD39" s="61"/>
      <c r="CCE39" s="61"/>
      <c r="CCF39" s="61"/>
      <c r="CCG39" s="61"/>
      <c r="CCH39" s="61"/>
      <c r="CCI39" s="61"/>
      <c r="CCJ39" s="61"/>
      <c r="CCK39" s="61"/>
      <c r="CCL39" s="61"/>
      <c r="CCM39" s="61"/>
      <c r="CCN39" s="61"/>
      <c r="CCO39" s="61"/>
      <c r="CCP39" s="61"/>
      <c r="CCQ39" s="61"/>
      <c r="CCR39" s="61"/>
      <c r="CCS39" s="61"/>
      <c r="CCT39" s="61"/>
      <c r="CCU39" s="61"/>
      <c r="CCV39" s="61"/>
      <c r="CCW39" s="61"/>
      <c r="CCX39" s="61"/>
      <c r="CCY39" s="61"/>
      <c r="CCZ39" s="61"/>
      <c r="CDA39" s="61"/>
      <c r="CDB39" s="61"/>
      <c r="CDC39" s="61"/>
      <c r="CDD39" s="61"/>
      <c r="CDE39" s="61"/>
      <c r="CDF39" s="61"/>
      <c r="CDG39" s="61"/>
      <c r="CDH39" s="61"/>
      <c r="CDI39" s="61"/>
      <c r="CDJ39" s="61"/>
      <c r="CDK39" s="61"/>
      <c r="CDL39" s="61"/>
      <c r="CDM39" s="61"/>
      <c r="CDN39" s="61"/>
      <c r="CDO39" s="61"/>
      <c r="CDP39" s="61"/>
      <c r="CDQ39" s="61"/>
      <c r="CDR39" s="61"/>
      <c r="CDS39" s="61"/>
      <c r="CDT39" s="61"/>
      <c r="CDU39" s="61"/>
      <c r="CDV39" s="61"/>
      <c r="CDW39" s="61"/>
      <c r="CDX39" s="61"/>
      <c r="CDY39" s="61"/>
      <c r="CDZ39" s="61"/>
      <c r="CEA39" s="61"/>
      <c r="CEB39" s="61"/>
      <c r="CEC39" s="61"/>
      <c r="CED39" s="61"/>
      <c r="CEE39" s="61"/>
      <c r="CEF39" s="61"/>
      <c r="CEG39" s="61"/>
      <c r="CEH39" s="61"/>
      <c r="CEI39" s="61"/>
      <c r="CEJ39" s="61"/>
      <c r="CEK39" s="61"/>
      <c r="CEL39" s="61"/>
      <c r="CEM39" s="61"/>
      <c r="CEN39" s="61"/>
      <c r="CEO39" s="61"/>
      <c r="CEP39" s="61"/>
      <c r="CEQ39" s="61"/>
      <c r="CER39" s="61"/>
      <c r="CES39" s="61"/>
      <c r="CET39" s="61"/>
      <c r="CEU39" s="61"/>
      <c r="CEV39" s="61"/>
      <c r="CEW39" s="61"/>
      <c r="CEX39" s="61"/>
      <c r="CEY39" s="61"/>
      <c r="CEZ39" s="61"/>
      <c r="CFA39" s="61"/>
      <c r="CFB39" s="61"/>
      <c r="CFC39" s="61"/>
      <c r="CFD39" s="61"/>
      <c r="CFE39" s="61"/>
      <c r="CFF39" s="61"/>
      <c r="CFG39" s="61"/>
      <c r="CFH39" s="61"/>
      <c r="CFI39" s="61"/>
      <c r="CFJ39" s="61"/>
      <c r="CFK39" s="61"/>
      <c r="CFL39" s="61"/>
      <c r="CFM39" s="61"/>
      <c r="CFN39" s="61"/>
      <c r="CFO39" s="61"/>
      <c r="CFP39" s="61"/>
      <c r="CFQ39" s="61"/>
      <c r="CFR39" s="61"/>
      <c r="CFS39" s="61"/>
      <c r="CFT39" s="61"/>
      <c r="CFU39" s="61"/>
      <c r="CFV39" s="61"/>
      <c r="CFW39" s="61"/>
      <c r="CFX39" s="61"/>
      <c r="CFY39" s="61"/>
      <c r="CFZ39" s="61"/>
      <c r="CGA39" s="61"/>
      <c r="CGB39" s="61"/>
      <c r="CGC39" s="61"/>
      <c r="CGD39" s="61"/>
      <c r="CGE39" s="61"/>
      <c r="CGF39" s="61"/>
      <c r="CGG39" s="61"/>
      <c r="CGH39" s="61"/>
      <c r="CGI39" s="61"/>
      <c r="CGJ39" s="61"/>
      <c r="CGK39" s="61"/>
      <c r="CGL39" s="61"/>
      <c r="CGM39" s="61"/>
      <c r="CGN39" s="61"/>
      <c r="CGO39" s="61"/>
      <c r="CGP39" s="61"/>
      <c r="CGQ39" s="61"/>
      <c r="CGR39" s="61"/>
      <c r="CGS39" s="61"/>
      <c r="CGT39" s="61"/>
      <c r="CGU39" s="61"/>
      <c r="CGV39" s="61"/>
      <c r="CGW39" s="61"/>
      <c r="CGX39" s="61"/>
      <c r="CGY39" s="61"/>
      <c r="CGZ39" s="61"/>
      <c r="CHA39" s="61"/>
      <c r="CHB39" s="61"/>
      <c r="CHC39" s="61"/>
      <c r="CHD39" s="61"/>
      <c r="CHE39" s="61"/>
      <c r="CHF39" s="61"/>
      <c r="CHG39" s="61"/>
      <c r="CHH39" s="61"/>
      <c r="CHI39" s="61"/>
      <c r="CHJ39" s="61"/>
      <c r="CHK39" s="61"/>
      <c r="CHL39" s="61"/>
      <c r="CHM39" s="61"/>
      <c r="CHN39" s="61"/>
      <c r="CHO39" s="61"/>
      <c r="CHP39" s="61"/>
      <c r="CHQ39" s="61"/>
      <c r="CHR39" s="61"/>
      <c r="CHS39" s="61"/>
      <c r="CHT39" s="61"/>
      <c r="CHU39" s="61"/>
      <c r="CHV39" s="61"/>
      <c r="CHW39" s="61"/>
      <c r="CHX39" s="61"/>
      <c r="CHY39" s="61"/>
      <c r="CHZ39" s="61"/>
      <c r="CIA39" s="61"/>
      <c r="CIB39" s="61"/>
      <c r="CIC39" s="61"/>
      <c r="CID39" s="61"/>
      <c r="CIE39" s="61"/>
      <c r="CIF39" s="61"/>
      <c r="CIG39" s="61"/>
      <c r="CIH39" s="61"/>
      <c r="CII39" s="61"/>
      <c r="CIJ39" s="61"/>
      <c r="CIK39" s="61"/>
      <c r="CIL39" s="61"/>
      <c r="CIM39" s="61"/>
      <c r="CIN39" s="61"/>
      <c r="CIO39" s="61"/>
      <c r="CIP39" s="61"/>
      <c r="CIQ39" s="61"/>
      <c r="CIR39" s="61"/>
      <c r="CIS39" s="61"/>
      <c r="CIT39" s="61"/>
      <c r="CIU39" s="61"/>
      <c r="CIV39" s="61"/>
      <c r="CIW39" s="61"/>
      <c r="CIX39" s="61"/>
      <c r="CIY39" s="61"/>
      <c r="CIZ39" s="61"/>
      <c r="CJA39" s="61"/>
      <c r="CJB39" s="61"/>
      <c r="CJC39" s="61"/>
      <c r="CJD39" s="61"/>
      <c r="CJE39" s="61"/>
      <c r="CJF39" s="61"/>
      <c r="CJG39" s="61"/>
      <c r="CJH39" s="61"/>
      <c r="CJI39" s="61"/>
      <c r="CJJ39" s="61"/>
      <c r="CJK39" s="61"/>
      <c r="CJL39" s="61"/>
      <c r="CJM39" s="61"/>
      <c r="CJN39" s="61"/>
      <c r="CJO39" s="61"/>
      <c r="CJP39" s="61"/>
      <c r="CJQ39" s="61"/>
      <c r="CJR39" s="61"/>
      <c r="CJS39" s="61"/>
      <c r="CJT39" s="61"/>
      <c r="CJU39" s="61"/>
      <c r="CJV39" s="61"/>
      <c r="CJW39" s="61"/>
      <c r="CJX39" s="61"/>
      <c r="CJY39" s="61"/>
      <c r="CJZ39" s="61"/>
      <c r="CKA39" s="61"/>
      <c r="CKB39" s="61"/>
      <c r="CKC39" s="61"/>
      <c r="CKD39" s="61"/>
      <c r="CKE39" s="61"/>
      <c r="CKF39" s="61"/>
      <c r="CKG39" s="61"/>
      <c r="CKH39" s="61"/>
      <c r="CKI39" s="61"/>
      <c r="CKJ39" s="61"/>
      <c r="CKK39" s="61"/>
      <c r="CKL39" s="61"/>
      <c r="CKM39" s="61"/>
      <c r="CKN39" s="61"/>
      <c r="CKO39" s="61"/>
      <c r="CKP39" s="61"/>
      <c r="CKQ39" s="61"/>
      <c r="CKR39" s="61"/>
      <c r="CKS39" s="61"/>
      <c r="CKT39" s="61"/>
      <c r="CKU39" s="61"/>
      <c r="CKV39" s="61"/>
      <c r="CKW39" s="61"/>
      <c r="CKX39" s="61"/>
      <c r="CKY39" s="61"/>
      <c r="CKZ39" s="61"/>
      <c r="CLA39" s="61"/>
      <c r="CLB39" s="61"/>
      <c r="CLC39" s="61"/>
      <c r="CLD39" s="61"/>
      <c r="CLE39" s="61"/>
      <c r="CLF39" s="61"/>
      <c r="CLG39" s="61"/>
      <c r="CLH39" s="61"/>
      <c r="CLI39" s="61"/>
      <c r="CLJ39" s="61"/>
      <c r="CLK39" s="61"/>
      <c r="CLL39" s="61"/>
      <c r="CLM39" s="61"/>
      <c r="CLN39" s="61"/>
      <c r="CLO39" s="61"/>
      <c r="CLP39" s="61"/>
      <c r="CLQ39" s="61"/>
      <c r="CLR39" s="61"/>
      <c r="CLS39" s="61"/>
      <c r="CLT39" s="61"/>
      <c r="CLU39" s="61"/>
      <c r="CLV39" s="61"/>
      <c r="CLW39" s="61"/>
      <c r="CLX39" s="61"/>
      <c r="CLY39" s="61"/>
      <c r="CLZ39" s="61"/>
      <c r="CMA39" s="61"/>
      <c r="CMB39" s="61"/>
      <c r="CMC39" s="61"/>
      <c r="CMD39" s="61"/>
      <c r="CME39" s="61"/>
      <c r="CMF39" s="61"/>
      <c r="CMG39" s="61"/>
      <c r="CMH39" s="61"/>
      <c r="CMI39" s="61"/>
      <c r="CMJ39" s="61"/>
      <c r="CMK39" s="61"/>
      <c r="CML39" s="61"/>
      <c r="CMM39" s="61"/>
      <c r="CMN39" s="61"/>
      <c r="CMO39" s="61"/>
      <c r="CMP39" s="61"/>
      <c r="CMQ39" s="61"/>
      <c r="CMR39" s="61"/>
      <c r="CMS39" s="61"/>
      <c r="CMT39" s="61"/>
      <c r="CMU39" s="61"/>
      <c r="CMV39" s="61"/>
      <c r="CMW39" s="61"/>
      <c r="CMX39" s="61"/>
      <c r="CMY39" s="61"/>
      <c r="CMZ39" s="61"/>
      <c r="CNA39" s="61"/>
      <c r="CNB39" s="61"/>
      <c r="CNC39" s="61"/>
      <c r="CND39" s="61"/>
      <c r="CNE39" s="61"/>
      <c r="CNF39" s="61"/>
      <c r="CNG39" s="61"/>
      <c r="CNH39" s="61"/>
      <c r="CNI39" s="61"/>
      <c r="CNJ39" s="61"/>
      <c r="CNK39" s="61"/>
      <c r="CNL39" s="61"/>
      <c r="CNM39" s="61"/>
      <c r="CNN39" s="61"/>
      <c r="CNO39" s="61"/>
      <c r="CNP39" s="61"/>
      <c r="CNQ39" s="61"/>
      <c r="CNR39" s="61"/>
      <c r="CNS39" s="61"/>
      <c r="CNT39" s="61"/>
      <c r="CNU39" s="61"/>
      <c r="CNV39" s="61"/>
      <c r="CNW39" s="61"/>
      <c r="CNX39" s="61"/>
      <c r="CNY39" s="61"/>
      <c r="CNZ39" s="61"/>
      <c r="COA39" s="61"/>
      <c r="COB39" s="61"/>
      <c r="COC39" s="61"/>
      <c r="COD39" s="61"/>
      <c r="COE39" s="61"/>
      <c r="COF39" s="61"/>
      <c r="COG39" s="61"/>
      <c r="COH39" s="61"/>
      <c r="COI39" s="61"/>
      <c r="COJ39" s="61"/>
      <c r="COK39" s="61"/>
      <c r="COL39" s="61"/>
      <c r="COM39" s="61"/>
      <c r="CON39" s="61"/>
      <c r="COO39" s="61"/>
      <c r="COP39" s="61"/>
      <c r="COQ39" s="61"/>
      <c r="COR39" s="61"/>
      <c r="COS39" s="61"/>
      <c r="COT39" s="61"/>
      <c r="COU39" s="61"/>
      <c r="COV39" s="61"/>
      <c r="COW39" s="61"/>
      <c r="COX39" s="61"/>
      <c r="COY39" s="61"/>
      <c r="COZ39" s="61"/>
      <c r="CPA39" s="61"/>
      <c r="CPB39" s="61"/>
      <c r="CPC39" s="61"/>
      <c r="CPD39" s="61"/>
      <c r="CPE39" s="61"/>
      <c r="CPF39" s="61"/>
      <c r="CPG39" s="61"/>
      <c r="CPH39" s="61"/>
      <c r="CPI39" s="61"/>
      <c r="CPJ39" s="61"/>
      <c r="CPK39" s="61"/>
      <c r="CPL39" s="61"/>
      <c r="CPM39" s="61"/>
      <c r="CPN39" s="61"/>
      <c r="CPO39" s="61"/>
      <c r="CPP39" s="61"/>
      <c r="CPQ39" s="61"/>
      <c r="CPR39" s="61"/>
      <c r="CPS39" s="61"/>
      <c r="CPT39" s="61"/>
      <c r="CPU39" s="61"/>
      <c r="CPV39" s="61"/>
      <c r="CPW39" s="61"/>
      <c r="CPX39" s="61"/>
      <c r="CPY39" s="61"/>
      <c r="CPZ39" s="61"/>
      <c r="CQA39" s="61"/>
      <c r="CQB39" s="61"/>
      <c r="CQC39" s="61"/>
      <c r="CQD39" s="61"/>
      <c r="CQE39" s="61"/>
      <c r="CQF39" s="61"/>
      <c r="CQG39" s="61"/>
      <c r="CQH39" s="61"/>
      <c r="CQI39" s="61"/>
      <c r="CQJ39" s="61"/>
      <c r="CQK39" s="61"/>
      <c r="CQL39" s="61"/>
      <c r="CQM39" s="61"/>
      <c r="CQN39" s="61"/>
      <c r="CQO39" s="61"/>
      <c r="CQP39" s="61"/>
      <c r="CQQ39" s="61"/>
      <c r="CQR39" s="61"/>
      <c r="CQS39" s="61"/>
      <c r="CQT39" s="61"/>
      <c r="CQU39" s="61"/>
      <c r="CQV39" s="61"/>
      <c r="CQW39" s="61"/>
      <c r="CQX39" s="61"/>
      <c r="CQY39" s="61"/>
      <c r="CQZ39" s="61"/>
      <c r="CRA39" s="61"/>
      <c r="CRB39" s="61"/>
      <c r="CRC39" s="61"/>
      <c r="CRD39" s="61"/>
      <c r="CRE39" s="61"/>
      <c r="CRF39" s="61"/>
      <c r="CRG39" s="61"/>
      <c r="CRH39" s="61"/>
      <c r="CRI39" s="61"/>
      <c r="CRJ39" s="61"/>
      <c r="CRK39" s="61"/>
      <c r="CRL39" s="61"/>
      <c r="CRM39" s="61"/>
      <c r="CRN39" s="61"/>
      <c r="CRO39" s="61"/>
      <c r="CRP39" s="61"/>
      <c r="CRQ39" s="61"/>
      <c r="CRR39" s="61"/>
      <c r="CRS39" s="61"/>
      <c r="CRT39" s="61"/>
      <c r="CRU39" s="61"/>
      <c r="CRV39" s="61"/>
      <c r="CRW39" s="61"/>
      <c r="CRX39" s="61"/>
      <c r="CRY39" s="61"/>
      <c r="CRZ39" s="61"/>
      <c r="CSA39" s="61"/>
      <c r="CSB39" s="61"/>
      <c r="CSC39" s="61"/>
      <c r="CSD39" s="61"/>
      <c r="CSE39" s="61"/>
      <c r="CSF39" s="61"/>
      <c r="CSG39" s="61"/>
      <c r="CSH39" s="61"/>
      <c r="CSI39" s="61"/>
      <c r="CSJ39" s="61"/>
      <c r="CSK39" s="61"/>
      <c r="CSL39" s="61"/>
      <c r="CSM39" s="61"/>
      <c r="CSN39" s="61"/>
      <c r="CSO39" s="61"/>
      <c r="CSP39" s="61"/>
      <c r="CSQ39" s="61"/>
      <c r="CSR39" s="61"/>
      <c r="CSS39" s="61"/>
      <c r="CST39" s="61"/>
      <c r="CSU39" s="61"/>
      <c r="CSV39" s="61"/>
      <c r="CSW39" s="61"/>
      <c r="CSX39" s="61"/>
      <c r="CSY39" s="61"/>
      <c r="CSZ39" s="61"/>
      <c r="CTA39" s="61"/>
      <c r="CTB39" s="61"/>
      <c r="CTC39" s="61"/>
      <c r="CTD39" s="61"/>
      <c r="CTE39" s="61"/>
      <c r="CTF39" s="61"/>
      <c r="CTG39" s="61"/>
      <c r="CTH39" s="61"/>
      <c r="CTI39" s="61"/>
      <c r="CTJ39" s="61"/>
      <c r="CTK39" s="61"/>
      <c r="CTL39" s="61"/>
      <c r="CTM39" s="61"/>
      <c r="CTN39" s="61"/>
      <c r="CTO39" s="61"/>
      <c r="CTP39" s="61"/>
      <c r="CTQ39" s="61"/>
      <c r="CTR39" s="61"/>
      <c r="CTS39" s="61"/>
      <c r="CTT39" s="61"/>
      <c r="CTU39" s="61"/>
      <c r="CTV39" s="61"/>
      <c r="CTW39" s="61"/>
      <c r="CTX39" s="61"/>
      <c r="CTY39" s="61"/>
      <c r="CTZ39" s="61"/>
      <c r="CUA39" s="61"/>
      <c r="CUB39" s="61"/>
      <c r="CUC39" s="61"/>
      <c r="CUD39" s="61"/>
      <c r="CUE39" s="61"/>
      <c r="CUF39" s="61"/>
      <c r="CUG39" s="61"/>
      <c r="CUH39" s="61"/>
      <c r="CUI39" s="61"/>
      <c r="CUJ39" s="61"/>
      <c r="CUK39" s="61"/>
      <c r="CUL39" s="61"/>
      <c r="CUM39" s="61"/>
      <c r="CUN39" s="61"/>
      <c r="CUO39" s="61"/>
      <c r="CUP39" s="61"/>
      <c r="CUQ39" s="61"/>
      <c r="CUR39" s="61"/>
      <c r="CUS39" s="61"/>
      <c r="CUT39" s="61"/>
      <c r="CUU39" s="61"/>
      <c r="CUV39" s="61"/>
      <c r="CUW39" s="61"/>
      <c r="CUX39" s="61"/>
      <c r="CUY39" s="61"/>
      <c r="CUZ39" s="61"/>
      <c r="CVA39" s="61"/>
      <c r="CVB39" s="61"/>
      <c r="CVC39" s="61"/>
      <c r="CVD39" s="61"/>
      <c r="CVE39" s="61"/>
      <c r="CVF39" s="61"/>
      <c r="CVG39" s="61"/>
      <c r="CVH39" s="61"/>
      <c r="CVI39" s="61"/>
      <c r="CVJ39" s="61"/>
      <c r="CVK39" s="61"/>
      <c r="CVL39" s="61"/>
      <c r="CVM39" s="61"/>
      <c r="CVN39" s="61"/>
      <c r="CVO39" s="61"/>
      <c r="CVP39" s="61"/>
      <c r="CVQ39" s="61"/>
      <c r="CVR39" s="61"/>
      <c r="CVS39" s="61"/>
      <c r="CVT39" s="61"/>
      <c r="CVU39" s="61"/>
      <c r="CVV39" s="61"/>
      <c r="CVW39" s="61"/>
      <c r="CVX39" s="61"/>
      <c r="CVY39" s="61"/>
      <c r="CVZ39" s="61"/>
      <c r="CWA39" s="61"/>
      <c r="CWB39" s="61"/>
      <c r="CWC39" s="61"/>
      <c r="CWD39" s="61"/>
      <c r="CWE39" s="61"/>
      <c r="CWF39" s="61"/>
      <c r="CWG39" s="61"/>
      <c r="CWH39" s="61"/>
      <c r="CWI39" s="61"/>
      <c r="CWJ39" s="61"/>
      <c r="CWK39" s="61"/>
      <c r="CWL39" s="61"/>
      <c r="CWM39" s="61"/>
      <c r="CWN39" s="61"/>
      <c r="CWO39" s="61"/>
      <c r="CWP39" s="61"/>
      <c r="CWQ39" s="61"/>
      <c r="CWR39" s="61"/>
      <c r="CWS39" s="61"/>
      <c r="CWT39" s="61"/>
      <c r="CWU39" s="61"/>
      <c r="CWV39" s="61"/>
      <c r="CWW39" s="61"/>
      <c r="CWX39" s="61"/>
      <c r="CWY39" s="61"/>
      <c r="CWZ39" s="61"/>
      <c r="CXA39" s="61"/>
      <c r="CXB39" s="61"/>
      <c r="CXC39" s="61"/>
      <c r="CXD39" s="61"/>
      <c r="CXE39" s="61"/>
      <c r="CXF39" s="61"/>
      <c r="CXG39" s="61"/>
      <c r="CXH39" s="61"/>
      <c r="CXI39" s="61"/>
      <c r="CXJ39" s="61"/>
      <c r="CXK39" s="61"/>
      <c r="CXL39" s="61"/>
      <c r="CXM39" s="61"/>
      <c r="CXN39" s="61"/>
      <c r="CXO39" s="61"/>
      <c r="CXP39" s="61"/>
      <c r="CXQ39" s="61"/>
      <c r="CXR39" s="61"/>
      <c r="CXS39" s="61"/>
      <c r="CXT39" s="61"/>
      <c r="CXU39" s="61"/>
      <c r="CXV39" s="61"/>
      <c r="CXW39" s="61"/>
      <c r="CXX39" s="61"/>
      <c r="CXY39" s="61"/>
      <c r="CXZ39" s="61"/>
      <c r="CYA39" s="61"/>
      <c r="CYB39" s="61"/>
      <c r="CYC39" s="61"/>
      <c r="CYD39" s="61"/>
      <c r="CYE39" s="61"/>
      <c r="CYF39" s="61"/>
      <c r="CYG39" s="61"/>
      <c r="CYH39" s="61"/>
      <c r="CYI39" s="61"/>
      <c r="CYJ39" s="61"/>
      <c r="CYK39" s="61"/>
      <c r="CYL39" s="61"/>
      <c r="CYM39" s="61"/>
      <c r="CYN39" s="61"/>
      <c r="CYO39" s="61"/>
      <c r="CYP39" s="61"/>
      <c r="CYQ39" s="61"/>
      <c r="CYR39" s="61"/>
      <c r="CYS39" s="61"/>
      <c r="CYT39" s="61"/>
      <c r="CYU39" s="61"/>
      <c r="CYV39" s="61"/>
      <c r="CYW39" s="61"/>
      <c r="CYX39" s="61"/>
      <c r="CYY39" s="61"/>
      <c r="CYZ39" s="61"/>
      <c r="CZA39" s="61"/>
      <c r="CZB39" s="61"/>
      <c r="CZC39" s="61"/>
      <c r="CZD39" s="61"/>
      <c r="CZE39" s="61"/>
      <c r="CZF39" s="61"/>
      <c r="CZG39" s="61"/>
      <c r="CZH39" s="61"/>
      <c r="CZI39" s="61"/>
      <c r="CZJ39" s="61"/>
      <c r="CZK39" s="61"/>
      <c r="CZL39" s="61"/>
      <c r="CZM39" s="61"/>
      <c r="CZN39" s="61"/>
      <c r="CZO39" s="61"/>
      <c r="CZP39" s="61"/>
      <c r="CZQ39" s="61"/>
      <c r="CZR39" s="61"/>
      <c r="CZS39" s="61"/>
      <c r="CZT39" s="61"/>
      <c r="CZU39" s="61"/>
      <c r="CZV39" s="61"/>
      <c r="CZW39" s="61"/>
      <c r="CZX39" s="61"/>
      <c r="CZY39" s="61"/>
      <c r="CZZ39" s="61"/>
      <c r="DAA39" s="61"/>
      <c r="DAB39" s="61"/>
      <c r="DAC39" s="61"/>
      <c r="DAD39" s="61"/>
      <c r="DAE39" s="61"/>
      <c r="DAF39" s="61"/>
      <c r="DAG39" s="61"/>
      <c r="DAH39" s="61"/>
      <c r="DAI39" s="61"/>
      <c r="DAJ39" s="61"/>
      <c r="DAK39" s="61"/>
      <c r="DAL39" s="61"/>
      <c r="DAM39" s="61"/>
      <c r="DAN39" s="61"/>
      <c r="DAO39" s="61"/>
      <c r="DAP39" s="61"/>
      <c r="DAQ39" s="61"/>
      <c r="DAR39" s="61"/>
      <c r="DAS39" s="61"/>
      <c r="DAT39" s="61"/>
      <c r="DAU39" s="61"/>
      <c r="DAV39" s="61"/>
      <c r="DAW39" s="61"/>
      <c r="DAX39" s="61"/>
      <c r="DAY39" s="61"/>
      <c r="DAZ39" s="61"/>
      <c r="DBA39" s="61"/>
      <c r="DBB39" s="61"/>
      <c r="DBC39" s="61"/>
      <c r="DBD39" s="61"/>
      <c r="DBE39" s="61"/>
      <c r="DBF39" s="61"/>
      <c r="DBG39" s="61"/>
      <c r="DBH39" s="61"/>
      <c r="DBI39" s="61"/>
      <c r="DBJ39" s="61"/>
      <c r="DBK39" s="61"/>
      <c r="DBL39" s="61"/>
      <c r="DBM39" s="61"/>
      <c r="DBN39" s="61"/>
      <c r="DBO39" s="61"/>
      <c r="DBP39" s="61"/>
      <c r="DBQ39" s="61"/>
      <c r="DBR39" s="61"/>
      <c r="DBS39" s="61"/>
      <c r="DBT39" s="61"/>
      <c r="DBU39" s="61"/>
      <c r="DBV39" s="61"/>
      <c r="DBW39" s="61"/>
      <c r="DBX39" s="61"/>
      <c r="DBY39" s="61"/>
      <c r="DBZ39" s="61"/>
      <c r="DCA39" s="61"/>
      <c r="DCB39" s="61"/>
      <c r="DCC39" s="61"/>
      <c r="DCD39" s="61"/>
      <c r="DCE39" s="61"/>
      <c r="DCF39" s="61"/>
      <c r="DCG39" s="61"/>
      <c r="DCH39" s="61"/>
      <c r="DCI39" s="61"/>
      <c r="DCJ39" s="61"/>
      <c r="DCK39" s="61"/>
      <c r="DCL39" s="61"/>
      <c r="DCM39" s="61"/>
      <c r="DCN39" s="61"/>
      <c r="DCO39" s="61"/>
      <c r="DCP39" s="61"/>
      <c r="DCQ39" s="61"/>
      <c r="DCR39" s="61"/>
      <c r="DCS39" s="61"/>
      <c r="DCT39" s="61"/>
      <c r="DCU39" s="61"/>
      <c r="DCV39" s="61"/>
      <c r="DCW39" s="61"/>
      <c r="DCX39" s="61"/>
      <c r="DCY39" s="61"/>
      <c r="DCZ39" s="61"/>
      <c r="DDA39" s="61"/>
      <c r="DDB39" s="61"/>
      <c r="DDC39" s="61"/>
      <c r="DDD39" s="61"/>
      <c r="DDE39" s="61"/>
      <c r="DDF39" s="61"/>
      <c r="DDG39" s="61"/>
      <c r="DDH39" s="61"/>
      <c r="DDI39" s="61"/>
      <c r="DDJ39" s="61"/>
      <c r="DDK39" s="61"/>
      <c r="DDL39" s="61"/>
      <c r="DDM39" s="61"/>
      <c r="DDN39" s="61"/>
      <c r="DDO39" s="61"/>
      <c r="DDP39" s="61"/>
      <c r="DDQ39" s="61"/>
      <c r="DDR39" s="61"/>
      <c r="DDS39" s="61"/>
      <c r="DDT39" s="61"/>
      <c r="DDU39" s="61"/>
      <c r="DDV39" s="61"/>
      <c r="DDW39" s="61"/>
      <c r="DDX39" s="61"/>
      <c r="DDY39" s="61"/>
      <c r="DDZ39" s="61"/>
      <c r="DEA39" s="61"/>
      <c r="DEB39" s="61"/>
      <c r="DEC39" s="61"/>
      <c r="DED39" s="61"/>
      <c r="DEE39" s="61"/>
      <c r="DEF39" s="61"/>
      <c r="DEG39" s="61"/>
      <c r="DEH39" s="61"/>
      <c r="DEI39" s="61"/>
      <c r="DEJ39" s="61"/>
      <c r="DEK39" s="61"/>
      <c r="DEL39" s="61"/>
      <c r="DEM39" s="61"/>
      <c r="DEN39" s="61"/>
      <c r="DEO39" s="61"/>
      <c r="DEP39" s="61"/>
      <c r="DEQ39" s="61"/>
      <c r="DER39" s="61"/>
      <c r="DES39" s="61"/>
      <c r="DET39" s="61"/>
      <c r="DEU39" s="61"/>
      <c r="DEV39" s="61"/>
      <c r="DEW39" s="61"/>
      <c r="DEX39" s="61"/>
      <c r="DEY39" s="61"/>
      <c r="DEZ39" s="61"/>
      <c r="DFA39" s="61"/>
      <c r="DFB39" s="61"/>
      <c r="DFC39" s="61"/>
      <c r="DFD39" s="61"/>
      <c r="DFE39" s="61"/>
      <c r="DFF39" s="61"/>
      <c r="DFG39" s="61"/>
      <c r="DFH39" s="61"/>
      <c r="DFI39" s="61"/>
      <c r="DFJ39" s="61"/>
      <c r="DFK39" s="61"/>
      <c r="DFL39" s="61"/>
      <c r="DFM39" s="61"/>
      <c r="DFN39" s="61"/>
      <c r="DFO39" s="61"/>
      <c r="DFP39" s="61"/>
      <c r="DFQ39" s="61"/>
      <c r="DFR39" s="61"/>
      <c r="DFS39" s="61"/>
      <c r="DFT39" s="61"/>
      <c r="DFU39" s="61"/>
      <c r="DFV39" s="61"/>
      <c r="DFW39" s="61"/>
      <c r="DFX39" s="61"/>
      <c r="DFY39" s="61"/>
      <c r="DFZ39" s="61"/>
      <c r="DGA39" s="61"/>
      <c r="DGB39" s="61"/>
      <c r="DGC39" s="61"/>
      <c r="DGD39" s="61"/>
      <c r="DGE39" s="61"/>
      <c r="DGF39" s="61"/>
      <c r="DGG39" s="61"/>
      <c r="DGH39" s="61"/>
      <c r="DGI39" s="61"/>
      <c r="DGJ39" s="61"/>
      <c r="DGK39" s="61"/>
      <c r="DGL39" s="61"/>
      <c r="DGM39" s="61"/>
      <c r="DGN39" s="61"/>
      <c r="DGO39" s="61"/>
      <c r="DGP39" s="61"/>
      <c r="DGQ39" s="61"/>
      <c r="DGR39" s="61"/>
      <c r="DGS39" s="61"/>
      <c r="DGT39" s="61"/>
      <c r="DGU39" s="61"/>
      <c r="DGV39" s="61"/>
      <c r="DGW39" s="61"/>
      <c r="DGX39" s="61"/>
      <c r="DGY39" s="61"/>
      <c r="DGZ39" s="61"/>
      <c r="DHA39" s="61"/>
      <c r="DHB39" s="61"/>
      <c r="DHC39" s="61"/>
      <c r="DHD39" s="61"/>
      <c r="DHE39" s="61"/>
      <c r="DHF39" s="61"/>
      <c r="DHG39" s="61"/>
      <c r="DHH39" s="61"/>
      <c r="DHI39" s="61"/>
      <c r="DHJ39" s="61"/>
      <c r="DHK39" s="61"/>
      <c r="DHL39" s="61"/>
      <c r="DHM39" s="61"/>
      <c r="DHN39" s="61"/>
      <c r="DHO39" s="61"/>
      <c r="DHP39" s="61"/>
      <c r="DHQ39" s="61"/>
      <c r="DHR39" s="61"/>
      <c r="DHS39" s="61"/>
      <c r="DHT39" s="61"/>
      <c r="DHU39" s="61"/>
      <c r="DHV39" s="61"/>
      <c r="DHW39" s="61"/>
      <c r="DHX39" s="61"/>
      <c r="DHY39" s="61"/>
      <c r="DHZ39" s="61"/>
      <c r="DIA39" s="61"/>
      <c r="DIB39" s="61"/>
      <c r="DIC39" s="61"/>
      <c r="DID39" s="61"/>
      <c r="DIE39" s="61"/>
      <c r="DIF39" s="61"/>
      <c r="DIG39" s="61"/>
      <c r="DIH39" s="61"/>
      <c r="DII39" s="61"/>
      <c r="DIJ39" s="61"/>
      <c r="DIK39" s="61"/>
      <c r="DIL39" s="61"/>
      <c r="DIM39" s="61"/>
      <c r="DIN39" s="61"/>
      <c r="DIO39" s="61"/>
      <c r="DIP39" s="61"/>
      <c r="DIQ39" s="61"/>
      <c r="DIR39" s="61"/>
      <c r="DIS39" s="61"/>
      <c r="DIT39" s="61"/>
      <c r="DIU39" s="61"/>
      <c r="DIV39" s="61"/>
      <c r="DIW39" s="61"/>
      <c r="DIX39" s="61"/>
      <c r="DIY39" s="61"/>
      <c r="DIZ39" s="61"/>
      <c r="DJA39" s="61"/>
      <c r="DJB39" s="61"/>
      <c r="DJC39" s="61"/>
      <c r="DJD39" s="61"/>
      <c r="DJE39" s="61"/>
      <c r="DJF39" s="61"/>
      <c r="DJG39" s="61"/>
      <c r="DJH39" s="61"/>
      <c r="DJI39" s="61"/>
      <c r="DJJ39" s="61"/>
      <c r="DJK39" s="61"/>
      <c r="DJL39" s="61"/>
      <c r="DJM39" s="61"/>
      <c r="DJN39" s="61"/>
      <c r="DJO39" s="61"/>
      <c r="DJP39" s="61"/>
      <c r="DJQ39" s="61"/>
      <c r="DJR39" s="61"/>
      <c r="DJS39" s="61"/>
      <c r="DJT39" s="61"/>
      <c r="DJU39" s="61"/>
      <c r="DJV39" s="61"/>
      <c r="DJW39" s="61"/>
      <c r="DJX39" s="61"/>
      <c r="DJY39" s="61"/>
      <c r="DJZ39" s="61"/>
      <c r="DKA39" s="61"/>
      <c r="DKB39" s="61"/>
      <c r="DKC39" s="61"/>
      <c r="DKD39" s="61"/>
      <c r="DKE39" s="61"/>
      <c r="DKF39" s="61"/>
      <c r="DKG39" s="61"/>
      <c r="DKH39" s="61"/>
      <c r="DKI39" s="61"/>
      <c r="DKJ39" s="61"/>
      <c r="DKK39" s="61"/>
      <c r="DKL39" s="61"/>
      <c r="DKM39" s="61"/>
      <c r="DKN39" s="61"/>
      <c r="DKO39" s="61"/>
      <c r="DKP39" s="61"/>
      <c r="DKQ39" s="61"/>
      <c r="DKR39" s="61"/>
      <c r="DKS39" s="61"/>
      <c r="DKT39" s="61"/>
      <c r="DKU39" s="61"/>
      <c r="DKV39" s="61"/>
      <c r="DKW39" s="61"/>
      <c r="DKX39" s="61"/>
      <c r="DKY39" s="61"/>
      <c r="DKZ39" s="61"/>
      <c r="DLA39" s="61"/>
      <c r="DLB39" s="61"/>
      <c r="DLC39" s="61"/>
      <c r="DLD39" s="61"/>
      <c r="DLE39" s="61"/>
      <c r="DLF39" s="61"/>
      <c r="DLG39" s="61"/>
      <c r="DLH39" s="61"/>
      <c r="DLI39" s="61"/>
      <c r="DLJ39" s="61"/>
      <c r="DLK39" s="61"/>
      <c r="DLL39" s="61"/>
      <c r="DLM39" s="61"/>
      <c r="DLN39" s="61"/>
      <c r="DLO39" s="61"/>
      <c r="DLP39" s="61"/>
      <c r="DLQ39" s="61"/>
      <c r="DLR39" s="61"/>
      <c r="DLS39" s="61"/>
      <c r="DLT39" s="61"/>
      <c r="DLU39" s="61"/>
      <c r="DLV39" s="61"/>
      <c r="DLW39" s="61"/>
      <c r="DLX39" s="61"/>
      <c r="DLY39" s="61"/>
      <c r="DLZ39" s="61"/>
      <c r="DMA39" s="61"/>
      <c r="DMB39" s="61"/>
      <c r="DMC39" s="61"/>
      <c r="DMD39" s="61"/>
      <c r="DME39" s="61"/>
      <c r="DMF39" s="61"/>
      <c r="DMG39" s="61"/>
      <c r="DMH39" s="61"/>
      <c r="DMI39" s="61"/>
      <c r="DMJ39" s="61"/>
      <c r="DMK39" s="61"/>
      <c r="DML39" s="61"/>
      <c r="DMM39" s="61"/>
      <c r="DMN39" s="61"/>
      <c r="DMO39" s="61"/>
      <c r="DMP39" s="61"/>
      <c r="DMQ39" s="61"/>
      <c r="DMR39" s="61"/>
      <c r="DMS39" s="61"/>
      <c r="DMT39" s="61"/>
      <c r="DMU39" s="61"/>
      <c r="DMV39" s="61"/>
      <c r="DMW39" s="61"/>
      <c r="DMX39" s="61"/>
      <c r="DMY39" s="61"/>
      <c r="DMZ39" s="61"/>
      <c r="DNA39" s="61"/>
      <c r="DNB39" s="61"/>
      <c r="DNC39" s="61"/>
      <c r="DND39" s="61"/>
      <c r="DNE39" s="61"/>
      <c r="DNF39" s="61"/>
      <c r="DNG39" s="61"/>
      <c r="DNH39" s="61"/>
      <c r="DNI39" s="61"/>
      <c r="DNJ39" s="61"/>
      <c r="DNK39" s="61"/>
      <c r="DNL39" s="61"/>
      <c r="DNM39" s="61"/>
      <c r="DNN39" s="61"/>
      <c r="DNO39" s="61"/>
      <c r="DNP39" s="61"/>
      <c r="DNQ39" s="61"/>
      <c r="DNR39" s="61"/>
      <c r="DNS39" s="61"/>
      <c r="DNT39" s="61"/>
      <c r="DNU39" s="61"/>
      <c r="DNV39" s="61"/>
      <c r="DNW39" s="61"/>
      <c r="DNX39" s="61"/>
      <c r="DNY39" s="61"/>
      <c r="DNZ39" s="61"/>
      <c r="DOA39" s="61"/>
      <c r="DOB39" s="61"/>
      <c r="DOC39" s="61"/>
      <c r="DOD39" s="61"/>
      <c r="DOE39" s="61"/>
      <c r="DOF39" s="61"/>
      <c r="DOG39" s="61"/>
      <c r="DOH39" s="61"/>
      <c r="DOI39" s="61"/>
      <c r="DOJ39" s="61"/>
      <c r="DOK39" s="61"/>
      <c r="DOL39" s="61"/>
      <c r="DOM39" s="61"/>
      <c r="DON39" s="61"/>
      <c r="DOO39" s="61"/>
      <c r="DOP39" s="61"/>
      <c r="DOQ39" s="61"/>
      <c r="DOR39" s="61"/>
      <c r="DOS39" s="61"/>
      <c r="DOT39" s="61"/>
      <c r="DOU39" s="61"/>
      <c r="DOV39" s="61"/>
      <c r="DOW39" s="61"/>
      <c r="DOX39" s="61"/>
      <c r="DOY39" s="61"/>
      <c r="DOZ39" s="61"/>
      <c r="DPA39" s="61"/>
      <c r="DPB39" s="61"/>
      <c r="DPC39" s="61"/>
      <c r="DPD39" s="61"/>
      <c r="DPE39" s="61"/>
      <c r="DPF39" s="61"/>
      <c r="DPG39" s="61"/>
      <c r="DPH39" s="61"/>
      <c r="DPI39" s="61"/>
      <c r="DPJ39" s="61"/>
      <c r="DPK39" s="61"/>
      <c r="DPL39" s="61"/>
      <c r="DPM39" s="61"/>
      <c r="DPN39" s="61"/>
      <c r="DPO39" s="61"/>
      <c r="DPP39" s="61"/>
      <c r="DPQ39" s="61"/>
      <c r="DPR39" s="61"/>
      <c r="DPS39" s="61"/>
      <c r="DPT39" s="61"/>
      <c r="DPU39" s="61"/>
      <c r="DPV39" s="61"/>
      <c r="DPW39" s="61"/>
      <c r="DPX39" s="61"/>
      <c r="DPY39" s="61"/>
      <c r="DPZ39" s="61"/>
      <c r="DQA39" s="61"/>
      <c r="DQB39" s="61"/>
      <c r="DQC39" s="61"/>
      <c r="DQD39" s="61"/>
      <c r="DQE39" s="61"/>
      <c r="DQF39" s="61"/>
      <c r="DQG39" s="61"/>
      <c r="DQH39" s="61"/>
      <c r="DQI39" s="61"/>
      <c r="DQJ39" s="61"/>
      <c r="DQK39" s="61"/>
      <c r="DQL39" s="61"/>
      <c r="DQM39" s="61"/>
      <c r="DQN39" s="61"/>
      <c r="DQO39" s="61"/>
      <c r="DQP39" s="61"/>
      <c r="DQQ39" s="61"/>
      <c r="DQR39" s="61"/>
      <c r="DQS39" s="61"/>
      <c r="DQT39" s="61"/>
      <c r="DQU39" s="61"/>
      <c r="DQV39" s="61"/>
      <c r="DQW39" s="61"/>
      <c r="DQX39" s="61"/>
      <c r="DQY39" s="61"/>
      <c r="DQZ39" s="61"/>
      <c r="DRA39" s="61"/>
      <c r="DRB39" s="61"/>
      <c r="DRC39" s="61"/>
      <c r="DRD39" s="61"/>
      <c r="DRE39" s="61"/>
      <c r="DRF39" s="61"/>
      <c r="DRG39" s="61"/>
      <c r="DRH39" s="61"/>
      <c r="DRI39" s="61"/>
      <c r="DRJ39" s="61"/>
      <c r="DRK39" s="61"/>
      <c r="DRL39" s="61"/>
      <c r="DRM39" s="61"/>
      <c r="DRN39" s="61"/>
      <c r="DRO39" s="61"/>
      <c r="DRP39" s="61"/>
      <c r="DRQ39" s="61"/>
      <c r="DRR39" s="61"/>
      <c r="DRS39" s="61"/>
      <c r="DRT39" s="61"/>
      <c r="DRU39" s="61"/>
      <c r="DRV39" s="61"/>
      <c r="DRW39" s="61"/>
      <c r="DRX39" s="61"/>
      <c r="DRY39" s="61"/>
      <c r="DRZ39" s="61"/>
      <c r="DSA39" s="61"/>
      <c r="DSB39" s="61"/>
      <c r="DSC39" s="61"/>
      <c r="DSD39" s="61"/>
      <c r="DSE39" s="61"/>
      <c r="DSF39" s="61"/>
      <c r="DSG39" s="61"/>
      <c r="DSH39" s="61"/>
      <c r="DSI39" s="61"/>
      <c r="DSJ39" s="61"/>
      <c r="DSK39" s="61"/>
      <c r="DSL39" s="61"/>
      <c r="DSM39" s="61"/>
      <c r="DSN39" s="61"/>
      <c r="DSO39" s="61"/>
      <c r="DSP39" s="61"/>
      <c r="DSQ39" s="61"/>
      <c r="DSR39" s="61"/>
      <c r="DSS39" s="61"/>
      <c r="DST39" s="61"/>
      <c r="DSU39" s="61"/>
      <c r="DSV39" s="61"/>
      <c r="DSW39" s="61"/>
      <c r="DSX39" s="61"/>
      <c r="DSY39" s="61"/>
      <c r="DSZ39" s="61"/>
      <c r="DTA39" s="61"/>
      <c r="DTB39" s="61"/>
      <c r="DTC39" s="61"/>
      <c r="DTD39" s="61"/>
      <c r="DTE39" s="61"/>
      <c r="DTF39" s="61"/>
      <c r="DTG39" s="61"/>
      <c r="DTH39" s="61"/>
      <c r="DTI39" s="61"/>
      <c r="DTJ39" s="61"/>
      <c r="DTK39" s="61"/>
      <c r="DTL39" s="61"/>
      <c r="DTM39" s="61"/>
      <c r="DTN39" s="61"/>
      <c r="DTO39" s="61"/>
      <c r="DTP39" s="61"/>
      <c r="DTQ39" s="61"/>
      <c r="DTR39" s="61"/>
      <c r="DTS39" s="61"/>
      <c r="DTT39" s="61"/>
      <c r="DTU39" s="61"/>
      <c r="DTV39" s="61"/>
      <c r="DTW39" s="61"/>
      <c r="DTX39" s="61"/>
      <c r="DTY39" s="61"/>
      <c r="DTZ39" s="61"/>
      <c r="DUA39" s="61"/>
      <c r="DUB39" s="61"/>
      <c r="DUC39" s="61"/>
      <c r="DUD39" s="61"/>
      <c r="DUE39" s="61"/>
      <c r="DUF39" s="61"/>
      <c r="DUG39" s="61"/>
      <c r="DUH39" s="61"/>
      <c r="DUI39" s="61"/>
      <c r="DUJ39" s="61"/>
      <c r="DUK39" s="61"/>
      <c r="DUL39" s="61"/>
      <c r="DUM39" s="61"/>
      <c r="DUN39" s="61"/>
      <c r="DUO39" s="61"/>
      <c r="DUP39" s="61"/>
      <c r="DUQ39" s="61"/>
      <c r="DUR39" s="61"/>
      <c r="DUS39" s="61"/>
      <c r="DUT39" s="61"/>
      <c r="DUU39" s="61"/>
      <c r="DUV39" s="61"/>
      <c r="DUW39" s="61"/>
      <c r="DUX39" s="61"/>
      <c r="DUY39" s="61"/>
      <c r="DUZ39" s="61"/>
      <c r="DVA39" s="61"/>
      <c r="DVB39" s="61"/>
      <c r="DVC39" s="61"/>
      <c r="DVD39" s="61"/>
      <c r="DVE39" s="61"/>
      <c r="DVF39" s="61"/>
      <c r="DVG39" s="61"/>
      <c r="DVH39" s="61"/>
      <c r="DVI39" s="61"/>
      <c r="DVJ39" s="61"/>
      <c r="DVK39" s="61"/>
      <c r="DVL39" s="61"/>
      <c r="DVM39" s="61"/>
      <c r="DVN39" s="61"/>
      <c r="DVO39" s="61"/>
      <c r="DVP39" s="61"/>
      <c r="DVQ39" s="61"/>
      <c r="DVR39" s="61"/>
      <c r="DVS39" s="61"/>
      <c r="DVT39" s="61"/>
      <c r="DVU39" s="61"/>
      <c r="DVV39" s="61"/>
      <c r="DVW39" s="61"/>
      <c r="DVX39" s="61"/>
      <c r="DVY39" s="61"/>
      <c r="DVZ39" s="61"/>
      <c r="DWA39" s="61"/>
      <c r="DWB39" s="61"/>
      <c r="DWC39" s="61"/>
      <c r="DWD39" s="61"/>
      <c r="DWE39" s="61"/>
      <c r="DWF39" s="61"/>
      <c r="DWG39" s="61"/>
      <c r="DWH39" s="61"/>
      <c r="DWI39" s="61"/>
      <c r="DWJ39" s="61"/>
      <c r="DWK39" s="61"/>
      <c r="DWL39" s="61"/>
      <c r="DWM39" s="61"/>
      <c r="DWN39" s="61"/>
      <c r="DWO39" s="61"/>
      <c r="DWP39" s="61"/>
      <c r="DWQ39" s="61"/>
      <c r="DWR39" s="61"/>
      <c r="DWS39" s="61"/>
      <c r="DWT39" s="61"/>
      <c r="DWU39" s="61"/>
      <c r="DWV39" s="61"/>
      <c r="DWW39" s="61"/>
      <c r="DWX39" s="61"/>
      <c r="DWY39" s="61"/>
      <c r="DWZ39" s="61"/>
      <c r="DXA39" s="61"/>
      <c r="DXB39" s="61"/>
      <c r="DXC39" s="61"/>
      <c r="DXD39" s="61"/>
      <c r="DXE39" s="61"/>
      <c r="DXF39" s="61"/>
      <c r="DXG39" s="61"/>
      <c r="DXH39" s="61"/>
      <c r="DXI39" s="61"/>
      <c r="DXJ39" s="61"/>
      <c r="DXK39" s="61"/>
      <c r="DXL39" s="61"/>
      <c r="DXM39" s="61"/>
      <c r="DXN39" s="61"/>
      <c r="DXO39" s="61"/>
      <c r="DXP39" s="61"/>
      <c r="DXQ39" s="61"/>
      <c r="DXR39" s="61"/>
      <c r="DXS39" s="61"/>
      <c r="DXT39" s="61"/>
      <c r="DXU39" s="61"/>
      <c r="DXV39" s="61"/>
      <c r="DXW39" s="61"/>
      <c r="DXX39" s="61"/>
      <c r="DXY39" s="61"/>
      <c r="DXZ39" s="61"/>
      <c r="DYA39" s="61"/>
      <c r="DYB39" s="61"/>
      <c r="DYC39" s="61"/>
      <c r="DYD39" s="61"/>
      <c r="DYE39" s="61"/>
      <c r="DYF39" s="61"/>
      <c r="DYG39" s="61"/>
      <c r="DYH39" s="61"/>
      <c r="DYI39" s="61"/>
      <c r="DYJ39" s="61"/>
      <c r="DYK39" s="61"/>
      <c r="DYL39" s="61"/>
      <c r="DYM39" s="61"/>
      <c r="DYN39" s="61"/>
      <c r="DYO39" s="61"/>
      <c r="DYP39" s="61"/>
      <c r="DYQ39" s="61"/>
      <c r="DYR39" s="61"/>
      <c r="DYS39" s="61"/>
      <c r="DYT39" s="61"/>
      <c r="DYU39" s="61"/>
      <c r="DYV39" s="61"/>
      <c r="DYW39" s="61"/>
      <c r="DYX39" s="61"/>
      <c r="DYY39" s="61"/>
      <c r="DYZ39" s="61"/>
      <c r="DZA39" s="61"/>
      <c r="DZB39" s="61"/>
      <c r="DZC39" s="61"/>
      <c r="DZD39" s="61"/>
      <c r="DZE39" s="61"/>
      <c r="DZF39" s="61"/>
      <c r="DZG39" s="61"/>
      <c r="DZH39" s="61"/>
      <c r="DZI39" s="61"/>
      <c r="DZJ39" s="61"/>
      <c r="DZK39" s="61"/>
      <c r="DZL39" s="61"/>
      <c r="DZM39" s="61"/>
      <c r="DZN39" s="61"/>
      <c r="DZO39" s="61"/>
      <c r="DZP39" s="61"/>
      <c r="DZQ39" s="61"/>
      <c r="DZR39" s="61"/>
      <c r="DZS39" s="61"/>
      <c r="DZT39" s="61"/>
      <c r="DZU39" s="61"/>
      <c r="DZV39" s="61"/>
      <c r="DZW39" s="61"/>
      <c r="DZX39" s="61"/>
      <c r="DZY39" s="61"/>
      <c r="DZZ39" s="61"/>
      <c r="EAA39" s="61"/>
      <c r="EAB39" s="61"/>
      <c r="EAC39" s="61"/>
      <c r="EAD39" s="61"/>
      <c r="EAE39" s="61"/>
      <c r="EAF39" s="61"/>
      <c r="EAG39" s="61"/>
      <c r="EAH39" s="61"/>
      <c r="EAI39" s="61"/>
      <c r="EAJ39" s="61"/>
      <c r="EAK39" s="61"/>
      <c r="EAL39" s="61"/>
      <c r="EAM39" s="61"/>
      <c r="EAN39" s="61"/>
      <c r="EAO39" s="61"/>
      <c r="EAP39" s="61"/>
      <c r="EAQ39" s="61"/>
      <c r="EAR39" s="61"/>
      <c r="EAS39" s="61"/>
      <c r="EAT39" s="61"/>
      <c r="EAU39" s="61"/>
      <c r="EAV39" s="61"/>
      <c r="EAW39" s="61"/>
      <c r="EAX39" s="61"/>
      <c r="EAY39" s="61"/>
      <c r="EAZ39" s="61"/>
      <c r="EBA39" s="61"/>
      <c r="EBB39" s="61"/>
      <c r="EBC39" s="61"/>
      <c r="EBD39" s="61"/>
      <c r="EBE39" s="61"/>
      <c r="EBF39" s="61"/>
      <c r="EBG39" s="61"/>
      <c r="EBH39" s="61"/>
      <c r="EBI39" s="61"/>
      <c r="EBJ39" s="61"/>
      <c r="EBK39" s="61"/>
      <c r="EBL39" s="61"/>
      <c r="EBM39" s="61"/>
      <c r="EBN39" s="61"/>
      <c r="EBO39" s="61"/>
      <c r="EBP39" s="61"/>
      <c r="EBQ39" s="61"/>
      <c r="EBR39" s="61"/>
      <c r="EBS39" s="61"/>
      <c r="EBT39" s="61"/>
      <c r="EBU39" s="61"/>
      <c r="EBV39" s="61"/>
      <c r="EBW39" s="61"/>
      <c r="EBX39" s="61"/>
      <c r="EBY39" s="61"/>
      <c r="EBZ39" s="61"/>
      <c r="ECA39" s="61"/>
      <c r="ECB39" s="61"/>
      <c r="ECC39" s="61"/>
      <c r="ECD39" s="61"/>
      <c r="ECE39" s="61"/>
      <c r="ECF39" s="61"/>
      <c r="ECG39" s="61"/>
      <c r="ECH39" s="61"/>
      <c r="ECI39" s="61"/>
      <c r="ECJ39" s="61"/>
      <c r="ECK39" s="61"/>
      <c r="ECL39" s="61"/>
      <c r="ECM39" s="61"/>
      <c r="ECN39" s="61"/>
      <c r="ECO39" s="61"/>
      <c r="ECP39" s="61"/>
      <c r="ECQ39" s="61"/>
      <c r="ECR39" s="61"/>
      <c r="ECS39" s="61"/>
      <c r="ECT39" s="61"/>
      <c r="ECU39" s="61"/>
      <c r="ECV39" s="61"/>
      <c r="ECW39" s="61"/>
      <c r="ECX39" s="61"/>
      <c r="ECY39" s="61"/>
      <c r="ECZ39" s="61"/>
      <c r="EDA39" s="61"/>
      <c r="EDB39" s="61"/>
      <c r="EDC39" s="61"/>
      <c r="EDD39" s="61"/>
      <c r="EDE39" s="61"/>
      <c r="EDF39" s="61"/>
      <c r="EDG39" s="61"/>
      <c r="EDH39" s="61"/>
      <c r="EDI39" s="61"/>
      <c r="EDJ39" s="61"/>
      <c r="EDK39" s="61"/>
      <c r="EDL39" s="61"/>
      <c r="EDM39" s="61"/>
      <c r="EDN39" s="61"/>
      <c r="EDO39" s="61"/>
      <c r="EDP39" s="61"/>
      <c r="EDQ39" s="61"/>
      <c r="EDR39" s="61"/>
      <c r="EDS39" s="61"/>
      <c r="EDT39" s="61"/>
      <c r="EDU39" s="61"/>
      <c r="EDV39" s="61"/>
      <c r="EDW39" s="61"/>
      <c r="EDX39" s="61"/>
      <c r="EDY39" s="61"/>
      <c r="EDZ39" s="61"/>
      <c r="EEA39" s="61"/>
      <c r="EEB39" s="61"/>
      <c r="EEC39" s="61"/>
      <c r="EED39" s="61"/>
      <c r="EEE39" s="61"/>
      <c r="EEF39" s="61"/>
      <c r="EEG39" s="61"/>
      <c r="EEH39" s="61"/>
      <c r="EEI39" s="61"/>
      <c r="EEJ39" s="61"/>
      <c r="EEK39" s="61"/>
      <c r="EEL39" s="61"/>
      <c r="EEM39" s="61"/>
      <c r="EEN39" s="61"/>
      <c r="EEO39" s="61"/>
      <c r="EEP39" s="61"/>
      <c r="EEQ39" s="61"/>
      <c r="EER39" s="61"/>
      <c r="EES39" s="61"/>
      <c r="EET39" s="61"/>
      <c r="EEU39" s="61"/>
      <c r="EEV39" s="61"/>
      <c r="EEW39" s="61"/>
      <c r="EEX39" s="61"/>
      <c r="EEY39" s="61"/>
      <c r="EEZ39" s="61"/>
      <c r="EFA39" s="61"/>
      <c r="EFB39" s="61"/>
      <c r="EFC39" s="61"/>
      <c r="EFD39" s="61"/>
      <c r="EFE39" s="61"/>
      <c r="EFF39" s="61"/>
      <c r="EFG39" s="61"/>
      <c r="EFH39" s="61"/>
      <c r="EFI39" s="61"/>
      <c r="EFJ39" s="61"/>
      <c r="EFK39" s="61"/>
      <c r="EFL39" s="61"/>
      <c r="EFM39" s="61"/>
      <c r="EFN39" s="61"/>
      <c r="EFO39" s="61"/>
      <c r="EFP39" s="61"/>
      <c r="EFQ39" s="61"/>
      <c r="EFR39" s="61"/>
      <c r="EFS39" s="61"/>
      <c r="EFT39" s="61"/>
      <c r="EFU39" s="61"/>
      <c r="EFV39" s="61"/>
      <c r="EFW39" s="61"/>
      <c r="EFX39" s="61"/>
      <c r="EFY39" s="61"/>
      <c r="EFZ39" s="61"/>
      <c r="EGA39" s="61"/>
      <c r="EGB39" s="61"/>
      <c r="EGC39" s="61"/>
      <c r="EGD39" s="61"/>
      <c r="EGE39" s="61"/>
      <c r="EGF39" s="61"/>
      <c r="EGG39" s="61"/>
      <c r="EGH39" s="61"/>
      <c r="EGI39" s="61"/>
      <c r="EGJ39" s="61"/>
      <c r="EGK39" s="61"/>
      <c r="EGL39" s="61"/>
      <c r="EGM39" s="61"/>
      <c r="EGN39" s="61"/>
      <c r="EGO39" s="61"/>
      <c r="EGP39" s="61"/>
      <c r="EGQ39" s="61"/>
      <c r="EGR39" s="61"/>
      <c r="EGS39" s="61"/>
      <c r="EGT39" s="61"/>
      <c r="EGU39" s="61"/>
      <c r="EGV39" s="61"/>
      <c r="EGW39" s="61"/>
      <c r="EGX39" s="61"/>
      <c r="EGY39" s="61"/>
      <c r="EGZ39" s="61"/>
      <c r="EHA39" s="61"/>
      <c r="EHB39" s="61"/>
      <c r="EHC39" s="61"/>
      <c r="EHD39" s="61"/>
      <c r="EHE39" s="61"/>
      <c r="EHF39" s="61"/>
      <c r="EHG39" s="61"/>
      <c r="EHH39" s="61"/>
      <c r="EHI39" s="61"/>
      <c r="EHJ39" s="61"/>
      <c r="EHK39" s="61"/>
      <c r="EHL39" s="61"/>
      <c r="EHM39" s="61"/>
      <c r="EHN39" s="61"/>
      <c r="EHO39" s="61"/>
      <c r="EHP39" s="61"/>
      <c r="EHQ39" s="61"/>
      <c r="EHR39" s="61"/>
      <c r="EHS39" s="61"/>
      <c r="EHT39" s="61"/>
      <c r="EHU39" s="61"/>
      <c r="EHV39" s="61"/>
      <c r="EHW39" s="61"/>
      <c r="EHX39" s="61"/>
      <c r="EHY39" s="61"/>
      <c r="EHZ39" s="61"/>
      <c r="EIA39" s="61"/>
      <c r="EIB39" s="61"/>
      <c r="EIC39" s="61"/>
      <c r="EID39" s="61"/>
      <c r="EIE39" s="61"/>
      <c r="EIF39" s="61"/>
      <c r="EIG39" s="61"/>
      <c r="EIH39" s="61"/>
      <c r="EII39" s="61"/>
      <c r="EIJ39" s="61"/>
      <c r="EIK39" s="61"/>
      <c r="EIL39" s="61"/>
      <c r="EIM39" s="61"/>
      <c r="EIN39" s="61"/>
      <c r="EIO39" s="61"/>
      <c r="EIP39" s="61"/>
      <c r="EIQ39" s="61"/>
      <c r="EIR39" s="61"/>
      <c r="EIS39" s="61"/>
      <c r="EIT39" s="61"/>
      <c r="EIU39" s="61"/>
      <c r="EIV39" s="61"/>
      <c r="EIW39" s="61"/>
      <c r="EIX39" s="61"/>
      <c r="EIY39" s="61"/>
      <c r="EIZ39" s="61"/>
      <c r="EJA39" s="61"/>
      <c r="EJB39" s="61"/>
      <c r="EJC39" s="61"/>
      <c r="EJD39" s="61"/>
      <c r="EJE39" s="61"/>
      <c r="EJF39" s="61"/>
      <c r="EJG39" s="61"/>
      <c r="EJH39" s="61"/>
      <c r="EJI39" s="61"/>
      <c r="EJJ39" s="61"/>
      <c r="EJK39" s="61"/>
      <c r="EJL39" s="61"/>
      <c r="EJM39" s="61"/>
      <c r="EJN39" s="61"/>
      <c r="EJO39" s="61"/>
      <c r="EJP39" s="61"/>
      <c r="EJQ39" s="61"/>
      <c r="EJR39" s="61"/>
      <c r="EJS39" s="61"/>
      <c r="EJT39" s="61"/>
      <c r="EJU39" s="61"/>
      <c r="EJV39" s="61"/>
      <c r="EJW39" s="61"/>
      <c r="EJX39" s="61"/>
      <c r="EJY39" s="61"/>
      <c r="EJZ39" s="61"/>
      <c r="EKA39" s="61"/>
      <c r="EKB39" s="61"/>
      <c r="EKC39" s="61"/>
      <c r="EKD39" s="61"/>
      <c r="EKE39" s="61"/>
      <c r="EKF39" s="61"/>
      <c r="EKG39" s="61"/>
      <c r="EKH39" s="61"/>
      <c r="EKI39" s="61"/>
      <c r="EKJ39" s="61"/>
      <c r="EKK39" s="61"/>
      <c r="EKL39" s="61"/>
      <c r="EKM39" s="61"/>
      <c r="EKN39" s="61"/>
      <c r="EKO39" s="61"/>
      <c r="EKP39" s="61"/>
      <c r="EKQ39" s="61"/>
      <c r="EKR39" s="61"/>
      <c r="EKS39" s="61"/>
      <c r="EKT39" s="61"/>
      <c r="EKU39" s="61"/>
      <c r="EKV39" s="61"/>
      <c r="EKW39" s="61"/>
      <c r="EKX39" s="61"/>
      <c r="EKY39" s="61"/>
      <c r="EKZ39" s="61"/>
      <c r="ELA39" s="61"/>
      <c r="ELB39" s="61"/>
      <c r="ELC39" s="61"/>
      <c r="ELD39" s="61"/>
      <c r="ELE39" s="61"/>
      <c r="ELF39" s="61"/>
      <c r="ELG39" s="61"/>
      <c r="ELH39" s="61"/>
      <c r="ELI39" s="61"/>
      <c r="ELJ39" s="61"/>
      <c r="ELK39" s="61"/>
      <c r="ELL39" s="61"/>
      <c r="ELM39" s="61"/>
      <c r="ELN39" s="61"/>
      <c r="ELO39" s="61"/>
      <c r="ELP39" s="61"/>
      <c r="ELQ39" s="61"/>
      <c r="ELR39" s="61"/>
      <c r="ELS39" s="61"/>
      <c r="ELT39" s="61"/>
      <c r="ELU39" s="61"/>
      <c r="ELV39" s="61"/>
      <c r="ELW39" s="61"/>
      <c r="ELX39" s="61"/>
      <c r="ELY39" s="61"/>
      <c r="ELZ39" s="61"/>
      <c r="EMA39" s="61"/>
      <c r="EMB39" s="61"/>
      <c r="EMC39" s="61"/>
      <c r="EMD39" s="61"/>
      <c r="EME39" s="61"/>
      <c r="EMF39" s="61"/>
      <c r="EMG39" s="61"/>
      <c r="EMH39" s="61"/>
      <c r="EMI39" s="61"/>
      <c r="EMJ39" s="61"/>
      <c r="EMK39" s="61"/>
      <c r="EML39" s="61"/>
      <c r="EMM39" s="61"/>
      <c r="EMN39" s="61"/>
      <c r="EMO39" s="61"/>
      <c r="EMP39" s="61"/>
      <c r="EMQ39" s="61"/>
      <c r="EMR39" s="61"/>
      <c r="EMS39" s="61"/>
      <c r="EMT39" s="61"/>
      <c r="EMU39" s="61"/>
      <c r="EMV39" s="61"/>
      <c r="EMW39" s="61"/>
      <c r="EMX39" s="61"/>
      <c r="EMY39" s="61"/>
      <c r="EMZ39" s="61"/>
      <c r="ENA39" s="61"/>
      <c r="ENB39" s="61"/>
      <c r="ENC39" s="61"/>
      <c r="END39" s="61"/>
      <c r="ENE39" s="61"/>
      <c r="ENF39" s="61"/>
      <c r="ENG39" s="61"/>
      <c r="ENH39" s="61"/>
      <c r="ENI39" s="61"/>
      <c r="ENJ39" s="61"/>
      <c r="ENK39" s="61"/>
      <c r="ENL39" s="61"/>
      <c r="ENM39" s="61"/>
      <c r="ENN39" s="61"/>
      <c r="ENO39" s="61"/>
      <c r="ENP39" s="61"/>
      <c r="ENQ39" s="61"/>
      <c r="ENR39" s="61"/>
      <c r="ENS39" s="61"/>
      <c r="ENT39" s="61"/>
      <c r="ENU39" s="61"/>
      <c r="ENV39" s="61"/>
      <c r="ENW39" s="61"/>
      <c r="ENX39" s="61"/>
      <c r="ENY39" s="61"/>
      <c r="ENZ39" s="61"/>
      <c r="EOA39" s="61"/>
      <c r="EOB39" s="61"/>
      <c r="EOC39" s="61"/>
      <c r="EOD39" s="61"/>
      <c r="EOE39" s="61"/>
      <c r="EOF39" s="61"/>
      <c r="EOG39" s="61"/>
      <c r="EOH39" s="61"/>
      <c r="EOI39" s="61"/>
      <c r="EOJ39" s="61"/>
      <c r="EOK39" s="61"/>
      <c r="EOL39" s="61"/>
      <c r="EOM39" s="61"/>
      <c r="EON39" s="61"/>
      <c r="EOO39" s="61"/>
      <c r="EOP39" s="61"/>
      <c r="EOQ39" s="61"/>
      <c r="EOR39" s="61"/>
      <c r="EOS39" s="61"/>
      <c r="EOT39" s="61"/>
      <c r="EOU39" s="61"/>
      <c r="EOV39" s="61"/>
      <c r="EOW39" s="61"/>
      <c r="EOX39" s="61"/>
      <c r="EOY39" s="61"/>
      <c r="EOZ39" s="61"/>
      <c r="EPA39" s="61"/>
      <c r="EPB39" s="61"/>
      <c r="EPC39" s="61"/>
      <c r="EPD39" s="61"/>
      <c r="EPE39" s="61"/>
      <c r="EPF39" s="61"/>
      <c r="EPG39" s="61"/>
      <c r="EPH39" s="61"/>
      <c r="EPI39" s="61"/>
      <c r="EPJ39" s="61"/>
      <c r="EPK39" s="61"/>
      <c r="EPL39" s="61"/>
      <c r="EPM39" s="61"/>
      <c r="EPN39" s="61"/>
      <c r="EPO39" s="61"/>
      <c r="EPP39" s="61"/>
      <c r="EPQ39" s="61"/>
      <c r="EPR39" s="61"/>
      <c r="EPS39" s="61"/>
      <c r="EPT39" s="61"/>
      <c r="EPU39" s="61"/>
      <c r="EPV39" s="61"/>
      <c r="EPW39" s="61"/>
      <c r="EPX39" s="61"/>
      <c r="EPY39" s="61"/>
      <c r="EPZ39" s="61"/>
      <c r="EQA39" s="61"/>
      <c r="EQB39" s="61"/>
      <c r="EQC39" s="61"/>
      <c r="EQD39" s="61"/>
      <c r="EQE39" s="61"/>
      <c r="EQF39" s="61"/>
      <c r="EQG39" s="61"/>
      <c r="EQH39" s="61"/>
      <c r="EQI39" s="61"/>
      <c r="EQJ39" s="61"/>
      <c r="EQK39" s="61"/>
      <c r="EQL39" s="61"/>
      <c r="EQM39" s="61"/>
      <c r="EQN39" s="61"/>
      <c r="EQO39" s="61"/>
      <c r="EQP39" s="61"/>
      <c r="EQQ39" s="61"/>
      <c r="EQR39" s="61"/>
      <c r="EQS39" s="61"/>
      <c r="EQT39" s="61"/>
      <c r="EQU39" s="61"/>
      <c r="EQV39" s="61"/>
      <c r="EQW39" s="61"/>
      <c r="EQX39" s="61"/>
      <c r="EQY39" s="61"/>
      <c r="EQZ39" s="61"/>
      <c r="ERA39" s="61"/>
      <c r="ERB39" s="61"/>
      <c r="ERC39" s="61"/>
      <c r="ERD39" s="61"/>
      <c r="ERE39" s="61"/>
      <c r="ERF39" s="61"/>
      <c r="ERG39" s="61"/>
      <c r="ERH39" s="61"/>
      <c r="ERI39" s="61"/>
      <c r="ERJ39" s="61"/>
      <c r="ERK39" s="61"/>
      <c r="ERL39" s="61"/>
      <c r="ERM39" s="61"/>
      <c r="ERN39" s="61"/>
      <c r="ERO39" s="61"/>
      <c r="ERP39" s="61"/>
      <c r="ERQ39" s="61"/>
      <c r="ERR39" s="61"/>
      <c r="ERS39" s="61"/>
      <c r="ERT39" s="61"/>
      <c r="ERU39" s="61"/>
      <c r="ERV39" s="61"/>
      <c r="ERW39" s="61"/>
      <c r="ERX39" s="61"/>
      <c r="ERY39" s="61"/>
      <c r="ERZ39" s="61"/>
      <c r="ESA39" s="61"/>
      <c r="ESB39" s="61"/>
      <c r="ESC39" s="61"/>
      <c r="ESD39" s="61"/>
      <c r="ESE39" s="61"/>
      <c r="ESF39" s="61"/>
      <c r="ESG39" s="61"/>
      <c r="ESH39" s="61"/>
      <c r="ESI39" s="61"/>
      <c r="ESJ39" s="61"/>
      <c r="ESK39" s="61"/>
      <c r="ESL39" s="61"/>
      <c r="ESM39" s="61"/>
      <c r="ESN39" s="61"/>
      <c r="ESO39" s="61"/>
      <c r="ESP39" s="61"/>
      <c r="ESQ39" s="61"/>
      <c r="ESR39" s="61"/>
      <c r="ESS39" s="61"/>
      <c r="EST39" s="61"/>
      <c r="ESU39" s="61"/>
      <c r="ESV39" s="61"/>
      <c r="ESW39" s="61"/>
      <c r="ESX39" s="61"/>
      <c r="ESY39" s="61"/>
      <c r="ESZ39" s="61"/>
      <c r="ETA39" s="61"/>
      <c r="ETB39" s="61"/>
      <c r="ETC39" s="61"/>
      <c r="ETD39" s="61"/>
      <c r="ETE39" s="61"/>
      <c r="ETF39" s="61"/>
      <c r="ETG39" s="61"/>
      <c r="ETH39" s="61"/>
      <c r="ETI39" s="61"/>
      <c r="ETJ39" s="61"/>
      <c r="ETK39" s="61"/>
      <c r="ETL39" s="61"/>
      <c r="ETM39" s="61"/>
      <c r="ETN39" s="61"/>
      <c r="ETO39" s="61"/>
      <c r="ETP39" s="61"/>
      <c r="ETQ39" s="61"/>
      <c r="ETR39" s="61"/>
      <c r="ETS39" s="61"/>
      <c r="ETT39" s="61"/>
      <c r="ETU39" s="61"/>
      <c r="ETV39" s="61"/>
      <c r="ETW39" s="61"/>
      <c r="ETX39" s="61"/>
      <c r="ETY39" s="61"/>
      <c r="ETZ39" s="61"/>
      <c r="EUA39" s="61"/>
      <c r="EUB39" s="61"/>
      <c r="EUC39" s="61"/>
      <c r="EUD39" s="61"/>
      <c r="EUE39" s="61"/>
      <c r="EUF39" s="61"/>
      <c r="EUG39" s="61"/>
      <c r="EUH39" s="61"/>
      <c r="EUI39" s="61"/>
      <c r="EUJ39" s="61"/>
      <c r="EUK39" s="61"/>
      <c r="EUL39" s="61"/>
      <c r="EUM39" s="61"/>
      <c r="EUN39" s="61"/>
      <c r="EUO39" s="61"/>
      <c r="EUP39" s="61"/>
      <c r="EUQ39" s="61"/>
      <c r="EUR39" s="61"/>
      <c r="EUS39" s="61"/>
      <c r="EUT39" s="61"/>
      <c r="EUU39" s="61"/>
      <c r="EUV39" s="61"/>
      <c r="EUW39" s="61"/>
      <c r="EUX39" s="61"/>
      <c r="EUY39" s="61"/>
      <c r="EUZ39" s="61"/>
      <c r="EVA39" s="61"/>
      <c r="EVB39" s="61"/>
      <c r="EVC39" s="61"/>
      <c r="EVD39" s="61"/>
      <c r="EVE39" s="61"/>
      <c r="EVF39" s="61"/>
      <c r="EVG39" s="61"/>
      <c r="EVH39" s="61"/>
      <c r="EVI39" s="61"/>
      <c r="EVJ39" s="61"/>
      <c r="EVK39" s="61"/>
      <c r="EVL39" s="61"/>
      <c r="EVM39" s="61"/>
      <c r="EVN39" s="61"/>
      <c r="EVO39" s="61"/>
      <c r="EVP39" s="61"/>
      <c r="EVQ39" s="61"/>
      <c r="EVR39" s="61"/>
      <c r="EVS39" s="61"/>
      <c r="EVT39" s="61"/>
      <c r="EVU39" s="61"/>
      <c r="EVV39" s="61"/>
      <c r="EVW39" s="61"/>
      <c r="EVX39" s="61"/>
      <c r="EVY39" s="61"/>
      <c r="EVZ39" s="61"/>
      <c r="EWA39" s="61"/>
      <c r="EWB39" s="61"/>
      <c r="EWC39" s="61"/>
      <c r="EWD39" s="61"/>
      <c r="EWE39" s="61"/>
      <c r="EWF39" s="61"/>
      <c r="EWG39" s="61"/>
      <c r="EWH39" s="61"/>
      <c r="EWI39" s="61"/>
      <c r="EWJ39" s="61"/>
      <c r="EWK39" s="61"/>
      <c r="EWL39" s="61"/>
      <c r="EWM39" s="61"/>
      <c r="EWN39" s="61"/>
      <c r="EWO39" s="61"/>
      <c r="EWP39" s="61"/>
      <c r="EWQ39" s="61"/>
      <c r="EWR39" s="61"/>
      <c r="EWS39" s="61"/>
      <c r="EWT39" s="61"/>
      <c r="EWU39" s="61"/>
      <c r="EWV39" s="61"/>
      <c r="EWW39" s="61"/>
      <c r="EWX39" s="61"/>
      <c r="EWY39" s="61"/>
      <c r="EWZ39" s="61"/>
      <c r="EXA39" s="61"/>
      <c r="EXB39" s="61"/>
      <c r="EXC39" s="61"/>
      <c r="EXD39" s="61"/>
      <c r="EXE39" s="61"/>
      <c r="EXF39" s="61"/>
      <c r="EXG39" s="61"/>
      <c r="EXH39" s="61"/>
      <c r="EXI39" s="61"/>
      <c r="EXJ39" s="61"/>
      <c r="EXK39" s="61"/>
      <c r="EXL39" s="61"/>
      <c r="EXM39" s="61"/>
      <c r="EXN39" s="61"/>
      <c r="EXO39" s="61"/>
      <c r="EXP39" s="61"/>
      <c r="EXQ39" s="61"/>
      <c r="EXR39" s="61"/>
      <c r="EXS39" s="61"/>
      <c r="EXT39" s="61"/>
      <c r="EXU39" s="61"/>
      <c r="EXV39" s="61"/>
      <c r="EXW39" s="61"/>
      <c r="EXX39" s="61"/>
      <c r="EXY39" s="61"/>
      <c r="EXZ39" s="61"/>
      <c r="EYA39" s="61"/>
      <c r="EYB39" s="61"/>
      <c r="EYC39" s="61"/>
      <c r="EYD39" s="61"/>
      <c r="EYE39" s="61"/>
      <c r="EYF39" s="61"/>
      <c r="EYG39" s="61"/>
      <c r="EYH39" s="61"/>
      <c r="EYI39" s="61"/>
      <c r="EYJ39" s="61"/>
      <c r="EYK39" s="61"/>
      <c r="EYL39" s="61"/>
      <c r="EYM39" s="61"/>
      <c r="EYN39" s="61"/>
      <c r="EYO39" s="61"/>
      <c r="EYP39" s="61"/>
      <c r="EYQ39" s="61"/>
      <c r="EYR39" s="61"/>
      <c r="EYS39" s="61"/>
      <c r="EYT39" s="61"/>
      <c r="EYU39" s="61"/>
      <c r="EYV39" s="61"/>
      <c r="EYW39" s="61"/>
      <c r="EYX39" s="61"/>
      <c r="EYY39" s="61"/>
      <c r="EYZ39" s="61"/>
      <c r="EZA39" s="61"/>
      <c r="EZB39" s="61"/>
      <c r="EZC39" s="61"/>
      <c r="EZD39" s="61"/>
      <c r="EZE39" s="61"/>
      <c r="EZF39" s="61"/>
      <c r="EZG39" s="61"/>
      <c r="EZH39" s="61"/>
      <c r="EZI39" s="61"/>
      <c r="EZJ39" s="61"/>
      <c r="EZK39" s="61"/>
      <c r="EZL39" s="61"/>
      <c r="EZM39" s="61"/>
      <c r="EZN39" s="61"/>
      <c r="EZO39" s="61"/>
      <c r="EZP39" s="61"/>
      <c r="EZQ39" s="61"/>
      <c r="EZR39" s="61"/>
      <c r="EZS39" s="61"/>
      <c r="EZT39" s="61"/>
      <c r="EZU39" s="61"/>
      <c r="EZV39" s="61"/>
      <c r="EZW39" s="61"/>
      <c r="EZX39" s="61"/>
      <c r="EZY39" s="61"/>
      <c r="EZZ39" s="61"/>
      <c r="FAA39" s="61"/>
      <c r="FAB39" s="61"/>
      <c r="FAC39" s="61"/>
      <c r="FAD39" s="61"/>
      <c r="FAE39" s="61"/>
      <c r="FAF39" s="61"/>
      <c r="FAG39" s="61"/>
      <c r="FAH39" s="61"/>
      <c r="FAI39" s="61"/>
      <c r="FAJ39" s="61"/>
      <c r="FAK39" s="61"/>
      <c r="FAL39" s="61"/>
      <c r="FAM39" s="61"/>
      <c r="FAN39" s="61"/>
      <c r="FAO39" s="61"/>
      <c r="FAP39" s="61"/>
      <c r="FAQ39" s="61"/>
      <c r="FAR39" s="61"/>
      <c r="FAS39" s="61"/>
      <c r="FAT39" s="61"/>
      <c r="FAU39" s="61"/>
      <c r="FAV39" s="61"/>
      <c r="FAW39" s="61"/>
      <c r="FAX39" s="61"/>
      <c r="FAY39" s="61"/>
      <c r="FAZ39" s="61"/>
      <c r="FBA39" s="61"/>
      <c r="FBB39" s="61"/>
      <c r="FBC39" s="61"/>
      <c r="FBD39" s="61"/>
      <c r="FBE39" s="61"/>
      <c r="FBF39" s="61"/>
      <c r="FBG39" s="61"/>
      <c r="FBH39" s="61"/>
      <c r="FBI39" s="61"/>
      <c r="FBJ39" s="61"/>
      <c r="FBK39" s="61"/>
      <c r="FBL39" s="61"/>
      <c r="FBM39" s="61"/>
      <c r="FBN39" s="61"/>
      <c r="FBO39" s="61"/>
      <c r="FBP39" s="61"/>
      <c r="FBQ39" s="61"/>
      <c r="FBR39" s="61"/>
      <c r="FBS39" s="61"/>
      <c r="FBT39" s="61"/>
      <c r="FBU39" s="61"/>
      <c r="FBV39" s="61"/>
      <c r="FBW39" s="61"/>
      <c r="FBX39" s="61"/>
      <c r="FBY39" s="61"/>
      <c r="FBZ39" s="61"/>
      <c r="FCA39" s="61"/>
      <c r="FCB39" s="61"/>
      <c r="FCC39" s="61"/>
      <c r="FCD39" s="61"/>
      <c r="FCE39" s="61"/>
      <c r="FCF39" s="61"/>
      <c r="FCG39" s="61"/>
      <c r="FCH39" s="61"/>
      <c r="FCI39" s="61"/>
      <c r="FCJ39" s="61"/>
      <c r="FCK39" s="61"/>
      <c r="FCL39" s="61"/>
      <c r="FCM39" s="61"/>
      <c r="FCN39" s="61"/>
      <c r="FCO39" s="61"/>
      <c r="FCP39" s="61"/>
      <c r="FCQ39" s="61"/>
      <c r="FCR39" s="61"/>
      <c r="FCS39" s="61"/>
      <c r="FCT39" s="61"/>
      <c r="FCU39" s="61"/>
      <c r="FCV39" s="61"/>
      <c r="FCW39" s="61"/>
      <c r="FCX39" s="61"/>
      <c r="FCY39" s="61"/>
      <c r="FCZ39" s="61"/>
      <c r="FDA39" s="61"/>
      <c r="FDB39" s="61"/>
      <c r="FDC39" s="61"/>
      <c r="FDD39" s="61"/>
      <c r="FDE39" s="61"/>
      <c r="FDF39" s="61"/>
      <c r="FDG39" s="61"/>
      <c r="FDH39" s="61"/>
      <c r="FDI39" s="61"/>
      <c r="FDJ39" s="61"/>
      <c r="FDK39" s="61"/>
      <c r="FDL39" s="61"/>
      <c r="FDM39" s="61"/>
      <c r="FDN39" s="61"/>
      <c r="FDO39" s="61"/>
      <c r="FDP39" s="61"/>
      <c r="FDQ39" s="61"/>
      <c r="FDR39" s="61"/>
      <c r="FDS39" s="61"/>
      <c r="FDT39" s="61"/>
      <c r="FDU39" s="61"/>
      <c r="FDV39" s="61"/>
      <c r="FDW39" s="61"/>
      <c r="FDX39" s="61"/>
      <c r="FDY39" s="61"/>
      <c r="FDZ39" s="61"/>
      <c r="FEA39" s="61"/>
      <c r="FEB39" s="61"/>
      <c r="FEC39" s="61"/>
      <c r="FED39" s="61"/>
      <c r="FEE39" s="61"/>
      <c r="FEF39" s="61"/>
      <c r="FEG39" s="61"/>
      <c r="FEH39" s="61"/>
      <c r="FEI39" s="61"/>
      <c r="FEJ39" s="61"/>
      <c r="FEK39" s="61"/>
      <c r="FEL39" s="61"/>
      <c r="FEM39" s="61"/>
      <c r="FEN39" s="61"/>
      <c r="FEO39" s="61"/>
      <c r="FEP39" s="61"/>
      <c r="FEQ39" s="61"/>
      <c r="FER39" s="61"/>
      <c r="FES39" s="61"/>
      <c r="FET39" s="61"/>
      <c r="FEU39" s="61"/>
      <c r="FEV39" s="61"/>
      <c r="FEW39" s="61"/>
      <c r="FEX39" s="61"/>
      <c r="FEY39" s="61"/>
      <c r="FEZ39" s="61"/>
      <c r="FFA39" s="61"/>
      <c r="FFB39" s="61"/>
      <c r="FFC39" s="61"/>
      <c r="FFD39" s="61"/>
      <c r="FFE39" s="61"/>
      <c r="FFF39" s="61"/>
      <c r="FFG39" s="61"/>
      <c r="FFH39" s="61"/>
      <c r="FFI39" s="61"/>
      <c r="FFJ39" s="61"/>
      <c r="FFK39" s="61"/>
      <c r="FFL39" s="61"/>
      <c r="FFM39" s="61"/>
      <c r="FFN39" s="61"/>
      <c r="FFO39" s="61"/>
      <c r="FFP39" s="61"/>
      <c r="FFQ39" s="61"/>
      <c r="FFR39" s="61"/>
      <c r="FFS39" s="61"/>
      <c r="FFT39" s="61"/>
      <c r="FFU39" s="61"/>
      <c r="FFV39" s="61"/>
      <c r="FFW39" s="61"/>
      <c r="FFX39" s="61"/>
      <c r="FFY39" s="61"/>
      <c r="FFZ39" s="61"/>
      <c r="FGA39" s="61"/>
      <c r="FGB39" s="61"/>
      <c r="FGC39" s="61"/>
      <c r="FGD39" s="61"/>
      <c r="FGE39" s="61"/>
      <c r="FGF39" s="61"/>
      <c r="FGG39" s="61"/>
      <c r="FGH39" s="61"/>
      <c r="FGI39" s="61"/>
      <c r="FGJ39" s="61"/>
      <c r="FGK39" s="61"/>
      <c r="FGL39" s="61"/>
      <c r="FGM39" s="61"/>
      <c r="FGN39" s="61"/>
      <c r="FGO39" s="61"/>
      <c r="FGP39" s="61"/>
      <c r="FGQ39" s="61"/>
      <c r="FGR39" s="61"/>
      <c r="FGS39" s="61"/>
      <c r="FGT39" s="61"/>
      <c r="FGU39" s="61"/>
      <c r="FGV39" s="61"/>
      <c r="FGW39" s="61"/>
      <c r="FGX39" s="61"/>
      <c r="FGY39" s="61"/>
      <c r="FGZ39" s="61"/>
      <c r="FHA39" s="61"/>
      <c r="FHB39" s="61"/>
      <c r="FHC39" s="61"/>
      <c r="FHD39" s="61"/>
      <c r="FHE39" s="61"/>
      <c r="FHF39" s="61"/>
      <c r="FHG39" s="61"/>
      <c r="FHH39" s="61"/>
      <c r="FHI39" s="61"/>
      <c r="FHJ39" s="61"/>
      <c r="FHK39" s="61"/>
      <c r="FHL39" s="61"/>
      <c r="FHM39" s="61"/>
      <c r="FHN39" s="61"/>
      <c r="FHO39" s="61"/>
      <c r="FHP39" s="61"/>
      <c r="FHQ39" s="61"/>
      <c r="FHR39" s="61"/>
      <c r="FHS39" s="61"/>
      <c r="FHT39" s="61"/>
      <c r="FHU39" s="61"/>
      <c r="FHV39" s="61"/>
      <c r="FHW39" s="61"/>
      <c r="FHX39" s="61"/>
      <c r="FHY39" s="61"/>
      <c r="FHZ39" s="61"/>
      <c r="FIA39" s="61"/>
      <c r="FIB39" s="61"/>
      <c r="FIC39" s="61"/>
      <c r="FID39" s="61"/>
      <c r="FIE39" s="61"/>
      <c r="FIF39" s="61"/>
      <c r="FIG39" s="61"/>
      <c r="FIH39" s="61"/>
      <c r="FII39" s="61"/>
      <c r="FIJ39" s="61"/>
      <c r="FIK39" s="61"/>
      <c r="FIL39" s="61"/>
      <c r="FIM39" s="61"/>
      <c r="FIN39" s="61"/>
      <c r="FIO39" s="61"/>
      <c r="FIP39" s="61"/>
      <c r="FIQ39" s="61"/>
      <c r="FIR39" s="61"/>
      <c r="FIS39" s="61"/>
      <c r="FIT39" s="61"/>
      <c r="FIU39" s="61"/>
      <c r="FIV39" s="61"/>
      <c r="FIW39" s="61"/>
      <c r="FIX39" s="61"/>
      <c r="FIY39" s="61"/>
      <c r="FIZ39" s="61"/>
      <c r="FJA39" s="61"/>
      <c r="FJB39" s="61"/>
      <c r="FJC39" s="61"/>
      <c r="FJD39" s="61"/>
      <c r="FJE39" s="61"/>
      <c r="FJF39" s="61"/>
      <c r="FJG39" s="61"/>
      <c r="FJH39" s="61"/>
      <c r="FJI39" s="61"/>
      <c r="FJJ39" s="61"/>
      <c r="FJK39" s="61"/>
      <c r="FJL39" s="61"/>
      <c r="FJM39" s="61"/>
      <c r="FJN39" s="61"/>
      <c r="FJO39" s="61"/>
      <c r="FJP39" s="61"/>
      <c r="FJQ39" s="61"/>
      <c r="FJR39" s="61"/>
      <c r="FJS39" s="61"/>
      <c r="FJT39" s="61"/>
      <c r="FJU39" s="61"/>
      <c r="FJV39" s="61"/>
      <c r="FJW39" s="61"/>
      <c r="FJX39" s="61"/>
      <c r="FJY39" s="61"/>
      <c r="FJZ39" s="61"/>
      <c r="FKA39" s="61"/>
      <c r="FKB39" s="61"/>
      <c r="FKC39" s="61"/>
      <c r="FKD39" s="61"/>
      <c r="FKE39" s="61"/>
      <c r="FKF39" s="61"/>
      <c r="FKG39" s="61"/>
      <c r="FKH39" s="61"/>
      <c r="FKI39" s="61"/>
      <c r="FKJ39" s="61"/>
      <c r="FKK39" s="61"/>
      <c r="FKL39" s="61"/>
      <c r="FKM39" s="61"/>
      <c r="FKN39" s="61"/>
      <c r="FKO39" s="61"/>
      <c r="FKP39" s="61"/>
      <c r="FKQ39" s="61"/>
      <c r="FKR39" s="61"/>
      <c r="FKS39" s="61"/>
      <c r="FKT39" s="61"/>
      <c r="FKU39" s="61"/>
      <c r="FKV39" s="61"/>
      <c r="FKW39" s="61"/>
      <c r="FKX39" s="61"/>
      <c r="FKY39" s="61"/>
      <c r="FKZ39" s="61"/>
      <c r="FLA39" s="61"/>
      <c r="FLB39" s="61"/>
      <c r="FLC39" s="61"/>
      <c r="FLD39" s="61"/>
      <c r="FLE39" s="61"/>
      <c r="FLF39" s="61"/>
      <c r="FLG39" s="61"/>
      <c r="FLH39" s="61"/>
      <c r="FLI39" s="61"/>
      <c r="FLJ39" s="61"/>
      <c r="FLK39" s="61"/>
      <c r="FLL39" s="61"/>
      <c r="FLM39" s="61"/>
      <c r="FLN39" s="61"/>
      <c r="FLO39" s="61"/>
      <c r="FLP39" s="61"/>
      <c r="FLQ39" s="61"/>
      <c r="FLR39" s="61"/>
      <c r="FLS39" s="61"/>
      <c r="FLT39" s="61"/>
      <c r="FLU39" s="61"/>
      <c r="FLV39" s="61"/>
      <c r="FLW39" s="61"/>
      <c r="FLX39" s="61"/>
      <c r="FLY39" s="61"/>
      <c r="FLZ39" s="61"/>
      <c r="FMA39" s="61"/>
      <c r="FMB39" s="61"/>
      <c r="FMC39" s="61"/>
      <c r="FMD39" s="61"/>
      <c r="FME39" s="61"/>
      <c r="FMF39" s="61"/>
      <c r="FMG39" s="61"/>
      <c r="FMH39" s="61"/>
      <c r="FMI39" s="61"/>
      <c r="FMJ39" s="61"/>
      <c r="FMK39" s="61"/>
      <c r="FML39" s="61"/>
      <c r="FMM39" s="61"/>
      <c r="FMN39" s="61"/>
      <c r="FMO39" s="61"/>
      <c r="FMP39" s="61"/>
      <c r="FMQ39" s="61"/>
      <c r="FMR39" s="61"/>
      <c r="FMS39" s="61"/>
      <c r="FMT39" s="61"/>
      <c r="FMU39" s="61"/>
      <c r="FMV39" s="61"/>
      <c r="FMW39" s="61"/>
      <c r="FMX39" s="61"/>
      <c r="FMY39" s="61"/>
      <c r="FMZ39" s="61"/>
      <c r="FNA39" s="61"/>
      <c r="FNB39" s="61"/>
      <c r="FNC39" s="61"/>
      <c r="FND39" s="61"/>
      <c r="FNE39" s="61"/>
      <c r="FNF39" s="61"/>
      <c r="FNG39" s="61"/>
      <c r="FNH39" s="61"/>
      <c r="FNI39" s="61"/>
      <c r="FNJ39" s="61"/>
      <c r="FNK39" s="61"/>
      <c r="FNL39" s="61"/>
      <c r="FNM39" s="61"/>
      <c r="FNN39" s="61"/>
      <c r="FNO39" s="61"/>
      <c r="FNP39" s="61"/>
      <c r="FNQ39" s="61"/>
      <c r="FNR39" s="61"/>
      <c r="FNS39" s="61"/>
      <c r="FNT39" s="61"/>
      <c r="FNU39" s="61"/>
      <c r="FNV39" s="61"/>
      <c r="FNW39" s="61"/>
      <c r="FNX39" s="61"/>
      <c r="FNY39" s="61"/>
      <c r="FNZ39" s="61"/>
      <c r="FOA39" s="61"/>
      <c r="FOB39" s="61"/>
      <c r="FOC39" s="61"/>
      <c r="FOD39" s="61"/>
      <c r="FOE39" s="61"/>
      <c r="FOF39" s="61"/>
      <c r="FOG39" s="61"/>
      <c r="FOH39" s="61"/>
      <c r="FOI39" s="61"/>
      <c r="FOJ39" s="61"/>
      <c r="FOK39" s="61"/>
      <c r="FOL39" s="61"/>
      <c r="FOM39" s="61"/>
      <c r="FON39" s="61"/>
      <c r="FOO39" s="61"/>
      <c r="FOP39" s="61"/>
      <c r="FOQ39" s="61"/>
      <c r="FOR39" s="61"/>
      <c r="FOS39" s="61"/>
      <c r="FOT39" s="61"/>
      <c r="FOU39" s="61"/>
      <c r="FOV39" s="61"/>
      <c r="FOW39" s="61"/>
      <c r="FOX39" s="61"/>
      <c r="FOY39" s="61"/>
      <c r="FOZ39" s="61"/>
      <c r="FPA39" s="61"/>
      <c r="FPB39" s="61"/>
      <c r="FPC39" s="61"/>
      <c r="FPD39" s="61"/>
      <c r="FPE39" s="61"/>
      <c r="FPF39" s="61"/>
      <c r="FPG39" s="61"/>
      <c r="FPH39" s="61"/>
      <c r="FPI39" s="61"/>
      <c r="FPJ39" s="61"/>
      <c r="FPK39" s="61"/>
      <c r="FPL39" s="61"/>
      <c r="FPM39" s="61"/>
      <c r="FPN39" s="61"/>
      <c r="FPO39" s="61"/>
      <c r="FPP39" s="61"/>
      <c r="FPQ39" s="61"/>
      <c r="FPR39" s="61"/>
      <c r="FPS39" s="61"/>
      <c r="FPT39" s="61"/>
      <c r="FPU39" s="61"/>
      <c r="FPV39" s="61"/>
      <c r="FPW39" s="61"/>
      <c r="FPX39" s="61"/>
      <c r="FPY39" s="61"/>
      <c r="FPZ39" s="61"/>
      <c r="FQA39" s="61"/>
      <c r="FQB39" s="61"/>
      <c r="FQC39" s="61"/>
      <c r="FQD39" s="61"/>
      <c r="FQE39" s="61"/>
      <c r="FQF39" s="61"/>
      <c r="FQG39" s="61"/>
      <c r="FQH39" s="61"/>
      <c r="FQI39" s="61"/>
      <c r="FQJ39" s="61"/>
      <c r="FQK39" s="61"/>
      <c r="FQL39" s="61"/>
      <c r="FQM39" s="61"/>
      <c r="FQN39" s="61"/>
      <c r="FQO39" s="61"/>
      <c r="FQP39" s="61"/>
      <c r="FQQ39" s="61"/>
      <c r="FQR39" s="61"/>
      <c r="FQS39" s="61"/>
      <c r="FQT39" s="61"/>
      <c r="FQU39" s="61"/>
      <c r="FQV39" s="61"/>
      <c r="FQW39" s="61"/>
      <c r="FQX39" s="61"/>
      <c r="FQY39" s="61"/>
      <c r="FQZ39" s="61"/>
      <c r="FRA39" s="61"/>
      <c r="FRB39" s="61"/>
      <c r="FRC39" s="61"/>
      <c r="FRD39" s="61"/>
      <c r="FRE39" s="61"/>
      <c r="FRF39" s="61"/>
      <c r="FRG39" s="61"/>
      <c r="FRH39" s="61"/>
      <c r="FRI39" s="61"/>
      <c r="FRJ39" s="61"/>
      <c r="FRK39" s="61"/>
      <c r="FRL39" s="61"/>
      <c r="FRM39" s="61"/>
      <c r="FRN39" s="61"/>
      <c r="FRO39" s="61"/>
      <c r="FRP39" s="61"/>
      <c r="FRQ39" s="61"/>
      <c r="FRR39" s="61"/>
      <c r="FRS39" s="61"/>
      <c r="FRT39" s="61"/>
      <c r="FRU39" s="61"/>
      <c r="FRV39" s="61"/>
      <c r="FRW39" s="61"/>
      <c r="FRX39" s="61"/>
      <c r="FRY39" s="61"/>
      <c r="FRZ39" s="61"/>
      <c r="FSA39" s="61"/>
      <c r="FSB39" s="61"/>
      <c r="FSC39" s="61"/>
      <c r="FSD39" s="61"/>
      <c r="FSE39" s="61"/>
      <c r="FSF39" s="61"/>
      <c r="FSG39" s="61"/>
      <c r="FSH39" s="61"/>
      <c r="FSI39" s="61"/>
      <c r="FSJ39" s="61"/>
      <c r="FSK39" s="61"/>
      <c r="FSL39" s="61"/>
      <c r="FSM39" s="61"/>
      <c r="FSN39" s="61"/>
      <c r="FSO39" s="61"/>
      <c r="FSP39" s="61"/>
      <c r="FSQ39" s="61"/>
      <c r="FSR39" s="61"/>
      <c r="FSS39" s="61"/>
      <c r="FST39" s="61"/>
      <c r="FSU39" s="61"/>
      <c r="FSV39" s="61"/>
      <c r="FSW39" s="61"/>
      <c r="FSX39" s="61"/>
      <c r="FSY39" s="61"/>
      <c r="FSZ39" s="61"/>
      <c r="FTA39" s="61"/>
      <c r="FTB39" s="61"/>
      <c r="FTC39" s="61"/>
      <c r="FTD39" s="61"/>
      <c r="FTE39" s="61"/>
      <c r="FTF39" s="61"/>
      <c r="FTG39" s="61"/>
      <c r="FTH39" s="61"/>
      <c r="FTI39" s="61"/>
      <c r="FTJ39" s="61"/>
      <c r="FTK39" s="61"/>
      <c r="FTL39" s="61"/>
      <c r="FTM39" s="61"/>
      <c r="FTN39" s="61"/>
      <c r="FTO39" s="61"/>
      <c r="FTP39" s="61"/>
      <c r="FTQ39" s="61"/>
      <c r="FTR39" s="61"/>
      <c r="FTS39" s="61"/>
      <c r="FTT39" s="61"/>
      <c r="FTU39" s="61"/>
      <c r="FTV39" s="61"/>
      <c r="FTW39" s="61"/>
      <c r="FTX39" s="61"/>
      <c r="FTY39" s="61"/>
      <c r="FTZ39" s="61"/>
      <c r="FUA39" s="61"/>
      <c r="FUB39" s="61"/>
      <c r="FUC39" s="61"/>
      <c r="FUD39" s="61"/>
      <c r="FUE39" s="61"/>
      <c r="FUF39" s="61"/>
      <c r="FUG39" s="61"/>
      <c r="FUH39" s="61"/>
      <c r="FUI39" s="61"/>
      <c r="FUJ39" s="61"/>
      <c r="FUK39" s="61"/>
      <c r="FUL39" s="61"/>
      <c r="FUM39" s="61"/>
      <c r="FUN39" s="61"/>
      <c r="FUO39" s="61"/>
      <c r="FUP39" s="61"/>
      <c r="FUQ39" s="61"/>
      <c r="FUR39" s="61"/>
      <c r="FUS39" s="61"/>
      <c r="FUT39" s="61"/>
      <c r="FUU39" s="61"/>
      <c r="FUV39" s="61"/>
      <c r="FUW39" s="61"/>
      <c r="FUX39" s="61"/>
      <c r="FUY39" s="61"/>
      <c r="FUZ39" s="61"/>
      <c r="FVA39" s="61"/>
      <c r="FVB39" s="61"/>
      <c r="FVC39" s="61"/>
      <c r="FVD39" s="61"/>
      <c r="FVE39" s="61"/>
      <c r="FVF39" s="61"/>
      <c r="FVG39" s="61"/>
      <c r="FVH39" s="61"/>
      <c r="FVI39" s="61"/>
      <c r="FVJ39" s="61"/>
      <c r="FVK39" s="61"/>
      <c r="FVL39" s="61"/>
      <c r="FVM39" s="61"/>
      <c r="FVN39" s="61"/>
      <c r="FVO39" s="61"/>
      <c r="FVP39" s="61"/>
      <c r="FVQ39" s="61"/>
      <c r="FVR39" s="61"/>
      <c r="FVS39" s="61"/>
      <c r="FVT39" s="61"/>
      <c r="FVU39" s="61"/>
      <c r="FVV39" s="61"/>
      <c r="FVW39" s="61"/>
      <c r="FVX39" s="61"/>
      <c r="FVY39" s="61"/>
      <c r="FVZ39" s="61"/>
      <c r="FWA39" s="61"/>
      <c r="FWB39" s="61"/>
      <c r="FWC39" s="61"/>
      <c r="FWD39" s="61"/>
      <c r="FWE39" s="61"/>
      <c r="FWF39" s="61"/>
      <c r="FWG39" s="61"/>
      <c r="FWH39" s="61"/>
      <c r="FWI39" s="61"/>
      <c r="FWJ39" s="61"/>
      <c r="FWK39" s="61"/>
      <c r="FWL39" s="61"/>
      <c r="FWM39" s="61"/>
      <c r="FWN39" s="61"/>
      <c r="FWO39" s="61"/>
      <c r="FWP39" s="61"/>
      <c r="FWQ39" s="61"/>
      <c r="FWR39" s="61"/>
      <c r="FWS39" s="61"/>
      <c r="FWT39" s="61"/>
      <c r="FWU39" s="61"/>
      <c r="FWV39" s="61"/>
      <c r="FWW39" s="61"/>
      <c r="FWX39" s="61"/>
      <c r="FWY39" s="61"/>
      <c r="FWZ39" s="61"/>
      <c r="FXA39" s="61"/>
      <c r="FXB39" s="61"/>
      <c r="FXC39" s="61"/>
      <c r="FXD39" s="61"/>
      <c r="FXE39" s="61"/>
      <c r="FXF39" s="61"/>
      <c r="FXG39" s="61"/>
      <c r="FXH39" s="61"/>
      <c r="FXI39" s="61"/>
      <c r="FXJ39" s="61"/>
      <c r="FXK39" s="61"/>
      <c r="FXL39" s="61"/>
      <c r="FXM39" s="61"/>
      <c r="FXN39" s="61"/>
      <c r="FXO39" s="61"/>
      <c r="FXP39" s="61"/>
      <c r="FXQ39" s="61"/>
      <c r="FXR39" s="61"/>
      <c r="FXS39" s="61"/>
      <c r="FXT39" s="61"/>
      <c r="FXU39" s="61"/>
      <c r="FXV39" s="61"/>
      <c r="FXW39" s="61"/>
      <c r="FXX39" s="61"/>
      <c r="FXY39" s="61"/>
      <c r="FXZ39" s="61"/>
      <c r="FYA39" s="61"/>
      <c r="FYB39" s="61"/>
      <c r="FYC39" s="61"/>
      <c r="FYD39" s="61"/>
      <c r="FYE39" s="61"/>
      <c r="FYF39" s="61"/>
      <c r="FYG39" s="61"/>
      <c r="FYH39" s="61"/>
      <c r="FYI39" s="61"/>
      <c r="FYJ39" s="61"/>
      <c r="FYK39" s="61"/>
      <c r="FYL39" s="61"/>
      <c r="FYM39" s="61"/>
      <c r="FYN39" s="61"/>
      <c r="FYO39" s="61"/>
      <c r="FYP39" s="61"/>
      <c r="FYQ39" s="61"/>
      <c r="FYR39" s="61"/>
      <c r="FYS39" s="61"/>
      <c r="FYT39" s="61"/>
      <c r="FYU39" s="61"/>
      <c r="FYV39" s="61"/>
      <c r="FYW39" s="61"/>
      <c r="FYX39" s="61"/>
      <c r="FYY39" s="61"/>
      <c r="FYZ39" s="61"/>
      <c r="FZA39" s="61"/>
      <c r="FZB39" s="61"/>
      <c r="FZC39" s="61"/>
      <c r="FZD39" s="61"/>
      <c r="FZE39" s="61"/>
      <c r="FZF39" s="61"/>
      <c r="FZG39" s="61"/>
      <c r="FZH39" s="61"/>
      <c r="FZI39" s="61"/>
      <c r="FZJ39" s="61"/>
      <c r="FZK39" s="61"/>
      <c r="FZL39" s="61"/>
      <c r="FZM39" s="61"/>
      <c r="FZN39" s="61"/>
      <c r="FZO39" s="61"/>
      <c r="FZP39" s="61"/>
      <c r="FZQ39" s="61"/>
      <c r="FZR39" s="61"/>
      <c r="FZS39" s="61"/>
      <c r="FZT39" s="61"/>
      <c r="FZU39" s="61"/>
      <c r="FZV39" s="61"/>
      <c r="FZW39" s="61"/>
      <c r="FZX39" s="61"/>
      <c r="FZY39" s="61"/>
      <c r="FZZ39" s="61"/>
      <c r="GAA39" s="61"/>
      <c r="GAB39" s="61"/>
      <c r="GAC39" s="61"/>
      <c r="GAD39" s="61"/>
      <c r="GAE39" s="61"/>
      <c r="GAF39" s="61"/>
      <c r="GAG39" s="61"/>
      <c r="GAH39" s="61"/>
      <c r="GAI39" s="61"/>
      <c r="GAJ39" s="61"/>
      <c r="GAK39" s="61"/>
      <c r="GAL39" s="61"/>
      <c r="GAM39" s="61"/>
      <c r="GAN39" s="61"/>
      <c r="GAO39" s="61"/>
      <c r="GAP39" s="61"/>
      <c r="GAQ39" s="61"/>
      <c r="GAR39" s="61"/>
      <c r="GAS39" s="61"/>
      <c r="GAT39" s="61"/>
      <c r="GAU39" s="61"/>
      <c r="GAV39" s="61"/>
      <c r="GAW39" s="61"/>
      <c r="GAX39" s="61"/>
      <c r="GAY39" s="61"/>
      <c r="GAZ39" s="61"/>
      <c r="GBA39" s="61"/>
      <c r="GBB39" s="61"/>
      <c r="GBC39" s="61"/>
      <c r="GBD39" s="61"/>
      <c r="GBE39" s="61"/>
      <c r="GBF39" s="61"/>
      <c r="GBG39" s="61"/>
      <c r="GBH39" s="61"/>
      <c r="GBI39" s="61"/>
      <c r="GBJ39" s="61"/>
      <c r="GBK39" s="61"/>
      <c r="GBL39" s="61"/>
      <c r="GBM39" s="61"/>
      <c r="GBN39" s="61"/>
      <c r="GBO39" s="61"/>
      <c r="GBP39" s="61"/>
      <c r="GBQ39" s="61"/>
      <c r="GBR39" s="61"/>
      <c r="GBS39" s="61"/>
      <c r="GBT39" s="61"/>
      <c r="GBU39" s="61"/>
      <c r="GBV39" s="61"/>
      <c r="GBW39" s="61"/>
      <c r="GBX39" s="61"/>
      <c r="GBY39" s="61"/>
      <c r="GBZ39" s="61"/>
      <c r="GCA39" s="61"/>
      <c r="GCB39" s="61"/>
      <c r="GCC39" s="61"/>
      <c r="GCD39" s="61"/>
      <c r="GCE39" s="61"/>
      <c r="GCF39" s="61"/>
      <c r="GCG39" s="61"/>
      <c r="GCH39" s="61"/>
      <c r="GCI39" s="61"/>
      <c r="GCJ39" s="61"/>
      <c r="GCK39" s="61"/>
      <c r="GCL39" s="61"/>
      <c r="GCM39" s="61"/>
      <c r="GCN39" s="61"/>
      <c r="GCO39" s="61"/>
      <c r="GCP39" s="61"/>
      <c r="GCQ39" s="61"/>
      <c r="GCR39" s="61"/>
      <c r="GCS39" s="61"/>
      <c r="GCT39" s="61"/>
      <c r="GCU39" s="61"/>
      <c r="GCV39" s="61"/>
      <c r="GCW39" s="61"/>
      <c r="GCX39" s="61"/>
      <c r="GCY39" s="61"/>
      <c r="GCZ39" s="61"/>
      <c r="GDA39" s="61"/>
      <c r="GDB39" s="61"/>
      <c r="GDC39" s="61"/>
      <c r="GDD39" s="61"/>
      <c r="GDE39" s="61"/>
      <c r="GDF39" s="61"/>
      <c r="GDG39" s="61"/>
      <c r="GDH39" s="61"/>
      <c r="GDI39" s="61"/>
      <c r="GDJ39" s="61"/>
      <c r="GDK39" s="61"/>
      <c r="GDL39" s="61"/>
      <c r="GDM39" s="61"/>
      <c r="GDN39" s="61"/>
      <c r="GDO39" s="61"/>
      <c r="GDP39" s="61"/>
      <c r="GDQ39" s="61"/>
      <c r="GDR39" s="61"/>
      <c r="GDS39" s="61"/>
      <c r="GDT39" s="61"/>
      <c r="GDU39" s="61"/>
      <c r="GDV39" s="61"/>
      <c r="GDW39" s="61"/>
      <c r="GDX39" s="61"/>
      <c r="GDY39" s="61"/>
      <c r="GDZ39" s="61"/>
      <c r="GEA39" s="61"/>
      <c r="GEB39" s="61"/>
      <c r="GEC39" s="61"/>
      <c r="GED39" s="61"/>
      <c r="GEE39" s="61"/>
      <c r="GEF39" s="61"/>
      <c r="GEG39" s="61"/>
      <c r="GEH39" s="61"/>
      <c r="GEI39" s="61"/>
      <c r="GEJ39" s="61"/>
      <c r="GEK39" s="61"/>
      <c r="GEL39" s="61"/>
      <c r="GEM39" s="61"/>
      <c r="GEN39" s="61"/>
      <c r="GEO39" s="61"/>
      <c r="GEP39" s="61"/>
      <c r="GEQ39" s="61"/>
      <c r="GER39" s="61"/>
      <c r="GES39" s="61"/>
      <c r="GET39" s="61"/>
      <c r="GEU39" s="61"/>
      <c r="GEV39" s="61"/>
      <c r="GEW39" s="61"/>
      <c r="GEX39" s="61"/>
      <c r="GEY39" s="61"/>
      <c r="GEZ39" s="61"/>
      <c r="GFA39" s="61"/>
      <c r="GFB39" s="61"/>
      <c r="GFC39" s="61"/>
      <c r="GFD39" s="61"/>
      <c r="GFE39" s="61"/>
      <c r="GFF39" s="61"/>
      <c r="GFG39" s="61"/>
      <c r="GFH39" s="61"/>
      <c r="GFI39" s="61"/>
      <c r="GFJ39" s="61"/>
      <c r="GFK39" s="61"/>
      <c r="GFL39" s="61"/>
      <c r="GFM39" s="61"/>
      <c r="GFN39" s="61"/>
      <c r="GFO39" s="61"/>
      <c r="GFP39" s="61"/>
      <c r="GFQ39" s="61"/>
      <c r="GFR39" s="61"/>
      <c r="GFS39" s="61"/>
      <c r="GFT39" s="61"/>
      <c r="GFU39" s="61"/>
      <c r="GFV39" s="61"/>
      <c r="GFW39" s="61"/>
      <c r="GFX39" s="61"/>
      <c r="GFY39" s="61"/>
      <c r="GFZ39" s="61"/>
      <c r="GGA39" s="61"/>
      <c r="GGB39" s="61"/>
      <c r="GGC39" s="61"/>
      <c r="GGD39" s="61"/>
      <c r="GGE39" s="61"/>
      <c r="GGF39" s="61"/>
      <c r="GGG39" s="61"/>
      <c r="GGH39" s="61"/>
      <c r="GGI39" s="61"/>
      <c r="GGJ39" s="61"/>
      <c r="GGK39" s="61"/>
      <c r="GGL39" s="61"/>
      <c r="GGM39" s="61"/>
      <c r="GGN39" s="61"/>
      <c r="GGO39" s="61"/>
      <c r="GGP39" s="61"/>
      <c r="GGQ39" s="61"/>
      <c r="GGR39" s="61"/>
      <c r="GGS39" s="61"/>
      <c r="GGT39" s="61"/>
      <c r="GGU39" s="61"/>
      <c r="GGV39" s="61"/>
      <c r="GGW39" s="61"/>
      <c r="GGX39" s="61"/>
      <c r="GGY39" s="61"/>
      <c r="GGZ39" s="61"/>
      <c r="GHA39" s="61"/>
      <c r="GHB39" s="61"/>
      <c r="GHC39" s="61"/>
      <c r="GHD39" s="61"/>
      <c r="GHE39" s="61"/>
      <c r="GHF39" s="61"/>
      <c r="GHG39" s="61"/>
      <c r="GHH39" s="61"/>
      <c r="GHI39" s="61"/>
      <c r="GHJ39" s="61"/>
      <c r="GHK39" s="61"/>
      <c r="GHL39" s="61"/>
      <c r="GHM39" s="61"/>
      <c r="GHN39" s="61"/>
      <c r="GHO39" s="61"/>
      <c r="GHP39" s="61"/>
      <c r="GHQ39" s="61"/>
      <c r="GHR39" s="61"/>
      <c r="GHS39" s="61"/>
      <c r="GHT39" s="61"/>
      <c r="GHU39" s="61"/>
      <c r="GHV39" s="61"/>
      <c r="GHW39" s="61"/>
      <c r="GHX39" s="61"/>
      <c r="GHY39" s="61"/>
      <c r="GHZ39" s="61"/>
      <c r="GIA39" s="61"/>
      <c r="GIB39" s="61"/>
      <c r="GIC39" s="61"/>
      <c r="GID39" s="61"/>
      <c r="GIE39" s="61"/>
      <c r="GIF39" s="61"/>
      <c r="GIG39" s="61"/>
      <c r="GIH39" s="61"/>
      <c r="GII39" s="61"/>
      <c r="GIJ39" s="61"/>
      <c r="GIK39" s="61"/>
      <c r="GIL39" s="61"/>
      <c r="GIM39" s="61"/>
      <c r="GIN39" s="61"/>
      <c r="GIO39" s="61"/>
      <c r="GIP39" s="61"/>
      <c r="GIQ39" s="61"/>
      <c r="GIR39" s="61"/>
      <c r="GIS39" s="61"/>
      <c r="GIT39" s="61"/>
      <c r="GIU39" s="61"/>
      <c r="GIV39" s="61"/>
      <c r="GIW39" s="61"/>
      <c r="GIX39" s="61"/>
      <c r="GIY39" s="61"/>
      <c r="GIZ39" s="61"/>
      <c r="GJA39" s="61"/>
      <c r="GJB39" s="61"/>
      <c r="GJC39" s="61"/>
      <c r="GJD39" s="61"/>
      <c r="GJE39" s="61"/>
      <c r="GJF39" s="61"/>
      <c r="GJG39" s="61"/>
      <c r="GJH39" s="61"/>
      <c r="GJI39" s="61"/>
      <c r="GJJ39" s="61"/>
      <c r="GJK39" s="61"/>
      <c r="GJL39" s="61"/>
      <c r="GJM39" s="61"/>
      <c r="GJN39" s="61"/>
      <c r="GJO39" s="61"/>
      <c r="GJP39" s="61"/>
      <c r="GJQ39" s="61"/>
      <c r="GJR39" s="61"/>
      <c r="GJS39" s="61"/>
      <c r="GJT39" s="61"/>
      <c r="GJU39" s="61"/>
      <c r="GJV39" s="61"/>
      <c r="GJW39" s="61"/>
      <c r="GJX39" s="61"/>
      <c r="GJY39" s="61"/>
      <c r="GJZ39" s="61"/>
      <c r="GKA39" s="61"/>
      <c r="GKB39" s="61"/>
      <c r="GKC39" s="61"/>
      <c r="GKD39" s="61"/>
      <c r="GKE39" s="61"/>
      <c r="GKF39" s="61"/>
      <c r="GKG39" s="61"/>
      <c r="GKH39" s="61"/>
      <c r="GKI39" s="61"/>
      <c r="GKJ39" s="61"/>
      <c r="GKK39" s="61"/>
      <c r="GKL39" s="61"/>
      <c r="GKM39" s="61"/>
      <c r="GKN39" s="61"/>
      <c r="GKO39" s="61"/>
      <c r="GKP39" s="61"/>
      <c r="GKQ39" s="61"/>
      <c r="GKR39" s="61"/>
      <c r="GKS39" s="61"/>
      <c r="GKT39" s="61"/>
      <c r="GKU39" s="61"/>
      <c r="GKV39" s="61"/>
      <c r="GKW39" s="61"/>
      <c r="GKX39" s="61"/>
      <c r="GKY39" s="61"/>
      <c r="GKZ39" s="61"/>
      <c r="GLA39" s="61"/>
      <c r="GLB39" s="61"/>
      <c r="GLC39" s="61"/>
      <c r="GLD39" s="61"/>
      <c r="GLE39" s="61"/>
      <c r="GLF39" s="61"/>
      <c r="GLG39" s="61"/>
      <c r="GLH39" s="61"/>
      <c r="GLI39" s="61"/>
      <c r="GLJ39" s="61"/>
      <c r="GLK39" s="61"/>
      <c r="GLL39" s="61"/>
      <c r="GLM39" s="61"/>
      <c r="GLN39" s="61"/>
      <c r="GLO39" s="61"/>
      <c r="GLP39" s="61"/>
      <c r="GLQ39" s="61"/>
      <c r="GLR39" s="61"/>
      <c r="GLS39" s="61"/>
      <c r="GLT39" s="61"/>
      <c r="GLU39" s="61"/>
      <c r="GLV39" s="61"/>
      <c r="GLW39" s="61"/>
      <c r="GLX39" s="61"/>
      <c r="GLY39" s="61"/>
      <c r="GLZ39" s="61"/>
      <c r="GMA39" s="61"/>
      <c r="GMB39" s="61"/>
      <c r="GMC39" s="61"/>
      <c r="GMD39" s="61"/>
      <c r="GME39" s="61"/>
      <c r="GMF39" s="61"/>
      <c r="GMG39" s="61"/>
      <c r="GMH39" s="61"/>
      <c r="GMI39" s="61"/>
      <c r="GMJ39" s="61"/>
      <c r="GMK39" s="61"/>
      <c r="GML39" s="61"/>
      <c r="GMM39" s="61"/>
      <c r="GMN39" s="61"/>
      <c r="GMO39" s="61"/>
      <c r="GMP39" s="61"/>
      <c r="GMQ39" s="61"/>
      <c r="GMR39" s="61"/>
      <c r="GMS39" s="61"/>
      <c r="GMT39" s="61"/>
      <c r="GMU39" s="61"/>
      <c r="GMV39" s="61"/>
      <c r="GMW39" s="61"/>
      <c r="GMX39" s="61"/>
      <c r="GMY39" s="61"/>
      <c r="GMZ39" s="61"/>
      <c r="GNA39" s="61"/>
      <c r="GNB39" s="61"/>
      <c r="GNC39" s="61"/>
      <c r="GND39" s="61"/>
      <c r="GNE39" s="61"/>
      <c r="GNF39" s="61"/>
      <c r="GNG39" s="61"/>
      <c r="GNH39" s="61"/>
      <c r="GNI39" s="61"/>
      <c r="GNJ39" s="61"/>
      <c r="GNK39" s="61"/>
      <c r="GNL39" s="61"/>
      <c r="GNM39" s="61"/>
      <c r="GNN39" s="61"/>
      <c r="GNO39" s="61"/>
      <c r="GNP39" s="61"/>
      <c r="GNQ39" s="61"/>
      <c r="GNR39" s="61"/>
      <c r="GNS39" s="61"/>
      <c r="GNT39" s="61"/>
      <c r="GNU39" s="61"/>
      <c r="GNV39" s="61"/>
      <c r="GNW39" s="61"/>
      <c r="GNX39" s="61"/>
      <c r="GNY39" s="61"/>
      <c r="GNZ39" s="61"/>
      <c r="GOA39" s="61"/>
      <c r="GOB39" s="61"/>
      <c r="GOC39" s="61"/>
      <c r="GOD39" s="61"/>
      <c r="GOE39" s="61"/>
      <c r="GOF39" s="61"/>
      <c r="GOG39" s="61"/>
      <c r="GOH39" s="61"/>
      <c r="GOI39" s="61"/>
      <c r="GOJ39" s="61"/>
      <c r="GOK39" s="61"/>
      <c r="GOL39" s="61"/>
      <c r="GOM39" s="61"/>
      <c r="GON39" s="61"/>
      <c r="GOO39" s="61"/>
      <c r="GOP39" s="61"/>
      <c r="GOQ39" s="61"/>
      <c r="GOR39" s="61"/>
      <c r="GOS39" s="61"/>
      <c r="GOT39" s="61"/>
      <c r="GOU39" s="61"/>
      <c r="GOV39" s="61"/>
      <c r="GOW39" s="61"/>
      <c r="GOX39" s="61"/>
      <c r="GOY39" s="61"/>
      <c r="GOZ39" s="61"/>
      <c r="GPA39" s="61"/>
      <c r="GPB39" s="61"/>
      <c r="GPC39" s="61"/>
      <c r="GPD39" s="61"/>
      <c r="GPE39" s="61"/>
      <c r="GPF39" s="61"/>
      <c r="GPG39" s="61"/>
      <c r="GPH39" s="61"/>
      <c r="GPI39" s="61"/>
      <c r="GPJ39" s="61"/>
      <c r="GPK39" s="61"/>
      <c r="GPL39" s="61"/>
      <c r="GPM39" s="61"/>
      <c r="GPN39" s="61"/>
      <c r="GPO39" s="61"/>
      <c r="GPP39" s="61"/>
      <c r="GPQ39" s="61"/>
      <c r="GPR39" s="61"/>
      <c r="GPS39" s="61"/>
      <c r="GPT39" s="61"/>
      <c r="GPU39" s="61"/>
      <c r="GPV39" s="61"/>
      <c r="GPW39" s="61"/>
      <c r="GPX39" s="61"/>
      <c r="GPY39" s="61"/>
      <c r="GPZ39" s="61"/>
      <c r="GQA39" s="61"/>
      <c r="GQB39" s="61"/>
      <c r="GQC39" s="61"/>
      <c r="GQD39" s="61"/>
      <c r="GQE39" s="61"/>
      <c r="GQF39" s="61"/>
      <c r="GQG39" s="61"/>
      <c r="GQH39" s="61"/>
      <c r="GQI39" s="61"/>
      <c r="GQJ39" s="61"/>
      <c r="GQK39" s="61"/>
      <c r="GQL39" s="61"/>
      <c r="GQM39" s="61"/>
      <c r="GQN39" s="61"/>
      <c r="GQO39" s="61"/>
      <c r="GQP39" s="61"/>
      <c r="GQQ39" s="61"/>
      <c r="GQR39" s="61"/>
      <c r="GQS39" s="61"/>
      <c r="GQT39" s="61"/>
      <c r="GQU39" s="61"/>
      <c r="GQV39" s="61"/>
      <c r="GQW39" s="61"/>
      <c r="GQX39" s="61"/>
      <c r="GQY39" s="61"/>
      <c r="GQZ39" s="61"/>
      <c r="GRA39" s="61"/>
      <c r="GRB39" s="61"/>
      <c r="GRC39" s="61"/>
      <c r="GRD39" s="61"/>
      <c r="GRE39" s="61"/>
      <c r="GRF39" s="61"/>
      <c r="GRG39" s="61"/>
      <c r="GRH39" s="61"/>
      <c r="GRI39" s="61"/>
      <c r="GRJ39" s="61"/>
      <c r="GRK39" s="61"/>
      <c r="GRL39" s="61"/>
      <c r="GRM39" s="61"/>
      <c r="GRN39" s="61"/>
      <c r="GRO39" s="61"/>
      <c r="GRP39" s="61"/>
      <c r="GRQ39" s="61"/>
      <c r="GRR39" s="61"/>
      <c r="GRS39" s="61"/>
      <c r="GRT39" s="61"/>
      <c r="GRU39" s="61"/>
      <c r="GRV39" s="61"/>
      <c r="GRW39" s="61"/>
      <c r="GRX39" s="61"/>
      <c r="GRY39" s="61"/>
      <c r="GRZ39" s="61"/>
      <c r="GSA39" s="61"/>
      <c r="GSB39" s="61"/>
      <c r="GSC39" s="61"/>
      <c r="GSD39" s="61"/>
      <c r="GSE39" s="61"/>
      <c r="GSF39" s="61"/>
      <c r="GSG39" s="61"/>
      <c r="GSH39" s="61"/>
      <c r="GSI39" s="61"/>
      <c r="GSJ39" s="61"/>
      <c r="GSK39" s="61"/>
      <c r="GSL39" s="61"/>
      <c r="GSM39" s="61"/>
      <c r="GSN39" s="61"/>
      <c r="GSO39" s="61"/>
      <c r="GSP39" s="61"/>
      <c r="GSQ39" s="61"/>
      <c r="GSR39" s="61"/>
      <c r="GSS39" s="61"/>
      <c r="GST39" s="61"/>
      <c r="GSU39" s="61"/>
      <c r="GSV39" s="61"/>
      <c r="GSW39" s="61"/>
      <c r="GSX39" s="61"/>
      <c r="GSY39" s="61"/>
      <c r="GSZ39" s="61"/>
      <c r="GTA39" s="61"/>
      <c r="GTB39" s="61"/>
      <c r="GTC39" s="61"/>
      <c r="GTD39" s="61"/>
      <c r="GTE39" s="61"/>
      <c r="GTF39" s="61"/>
      <c r="GTG39" s="61"/>
      <c r="GTH39" s="61"/>
      <c r="GTI39" s="61"/>
      <c r="GTJ39" s="61"/>
      <c r="GTK39" s="61"/>
      <c r="GTL39" s="61"/>
      <c r="GTM39" s="61"/>
      <c r="GTN39" s="61"/>
      <c r="GTO39" s="61"/>
      <c r="GTP39" s="61"/>
      <c r="GTQ39" s="61"/>
      <c r="GTR39" s="61"/>
      <c r="GTS39" s="61"/>
      <c r="GTT39" s="61"/>
      <c r="GTU39" s="61"/>
      <c r="GTV39" s="61"/>
      <c r="GTW39" s="61"/>
      <c r="GTX39" s="61"/>
      <c r="GTY39" s="61"/>
      <c r="GTZ39" s="61"/>
      <c r="GUA39" s="61"/>
      <c r="GUB39" s="61"/>
      <c r="GUC39" s="61"/>
      <c r="GUD39" s="61"/>
      <c r="GUE39" s="61"/>
      <c r="GUF39" s="61"/>
      <c r="GUG39" s="61"/>
      <c r="GUH39" s="61"/>
      <c r="GUI39" s="61"/>
      <c r="GUJ39" s="61"/>
      <c r="GUK39" s="61"/>
      <c r="GUL39" s="61"/>
      <c r="GUM39" s="61"/>
      <c r="GUN39" s="61"/>
      <c r="GUO39" s="61"/>
      <c r="GUP39" s="61"/>
      <c r="GUQ39" s="61"/>
      <c r="GUR39" s="61"/>
      <c r="GUS39" s="61"/>
      <c r="GUT39" s="61"/>
      <c r="GUU39" s="61"/>
      <c r="GUV39" s="61"/>
      <c r="GUW39" s="61"/>
      <c r="GUX39" s="61"/>
      <c r="GUY39" s="61"/>
      <c r="GUZ39" s="61"/>
      <c r="GVA39" s="61"/>
      <c r="GVB39" s="61"/>
      <c r="GVC39" s="61"/>
      <c r="GVD39" s="61"/>
      <c r="GVE39" s="61"/>
      <c r="GVF39" s="61"/>
      <c r="GVG39" s="61"/>
      <c r="GVH39" s="61"/>
      <c r="GVI39" s="61"/>
      <c r="GVJ39" s="61"/>
      <c r="GVK39" s="61"/>
      <c r="GVL39" s="61"/>
      <c r="GVM39" s="61"/>
      <c r="GVN39" s="61"/>
      <c r="GVO39" s="61"/>
      <c r="GVP39" s="61"/>
      <c r="GVQ39" s="61"/>
      <c r="GVR39" s="61"/>
      <c r="GVS39" s="61"/>
      <c r="GVT39" s="61"/>
      <c r="GVU39" s="61"/>
      <c r="GVV39" s="61"/>
      <c r="GVW39" s="61"/>
      <c r="GVX39" s="61"/>
      <c r="GVY39" s="61"/>
      <c r="GVZ39" s="61"/>
      <c r="GWA39" s="61"/>
      <c r="GWB39" s="61"/>
      <c r="GWC39" s="61"/>
      <c r="GWD39" s="61"/>
      <c r="GWE39" s="61"/>
      <c r="GWF39" s="61"/>
      <c r="GWG39" s="61"/>
      <c r="GWH39" s="61"/>
      <c r="GWI39" s="61"/>
      <c r="GWJ39" s="61"/>
      <c r="GWK39" s="61"/>
      <c r="GWL39" s="61"/>
      <c r="GWM39" s="61"/>
      <c r="GWN39" s="61"/>
      <c r="GWO39" s="61"/>
      <c r="GWP39" s="61"/>
      <c r="GWQ39" s="61"/>
      <c r="GWR39" s="61"/>
      <c r="GWS39" s="61"/>
      <c r="GWT39" s="61"/>
      <c r="GWU39" s="61"/>
      <c r="GWV39" s="61"/>
      <c r="GWW39" s="61"/>
      <c r="GWX39" s="61"/>
      <c r="GWY39" s="61"/>
      <c r="GWZ39" s="61"/>
      <c r="GXA39" s="61"/>
      <c r="GXB39" s="61"/>
      <c r="GXC39" s="61"/>
      <c r="GXD39" s="61"/>
      <c r="GXE39" s="61"/>
      <c r="GXF39" s="61"/>
      <c r="GXG39" s="61"/>
      <c r="GXH39" s="61"/>
      <c r="GXI39" s="61"/>
      <c r="GXJ39" s="61"/>
      <c r="GXK39" s="61"/>
      <c r="GXL39" s="61"/>
      <c r="GXM39" s="61"/>
      <c r="GXN39" s="61"/>
      <c r="GXO39" s="61"/>
      <c r="GXP39" s="61"/>
      <c r="GXQ39" s="61"/>
      <c r="GXR39" s="61"/>
      <c r="GXS39" s="61"/>
      <c r="GXT39" s="61"/>
      <c r="GXU39" s="61"/>
      <c r="GXV39" s="61"/>
      <c r="GXW39" s="61"/>
      <c r="GXX39" s="61"/>
      <c r="GXY39" s="61"/>
      <c r="GXZ39" s="61"/>
      <c r="GYA39" s="61"/>
      <c r="GYB39" s="61"/>
      <c r="GYC39" s="61"/>
      <c r="GYD39" s="61"/>
      <c r="GYE39" s="61"/>
      <c r="GYF39" s="61"/>
      <c r="GYG39" s="61"/>
      <c r="GYH39" s="61"/>
      <c r="GYI39" s="61"/>
      <c r="GYJ39" s="61"/>
      <c r="GYK39" s="61"/>
      <c r="GYL39" s="61"/>
      <c r="GYM39" s="61"/>
      <c r="GYN39" s="61"/>
      <c r="GYO39" s="61"/>
      <c r="GYP39" s="61"/>
      <c r="GYQ39" s="61"/>
      <c r="GYR39" s="61"/>
      <c r="GYS39" s="61"/>
      <c r="GYT39" s="61"/>
      <c r="GYU39" s="61"/>
      <c r="GYV39" s="61"/>
      <c r="GYW39" s="61"/>
      <c r="GYX39" s="61"/>
      <c r="GYY39" s="61"/>
      <c r="GYZ39" s="61"/>
      <c r="GZA39" s="61"/>
      <c r="GZB39" s="61"/>
      <c r="GZC39" s="61"/>
      <c r="GZD39" s="61"/>
      <c r="GZE39" s="61"/>
      <c r="GZF39" s="61"/>
      <c r="GZG39" s="61"/>
      <c r="GZH39" s="61"/>
      <c r="GZI39" s="61"/>
      <c r="GZJ39" s="61"/>
      <c r="GZK39" s="61"/>
      <c r="GZL39" s="61"/>
      <c r="GZM39" s="61"/>
      <c r="GZN39" s="61"/>
      <c r="GZO39" s="61"/>
      <c r="GZP39" s="61"/>
      <c r="GZQ39" s="61"/>
      <c r="GZR39" s="61"/>
      <c r="GZS39" s="61"/>
      <c r="GZT39" s="61"/>
      <c r="GZU39" s="61"/>
      <c r="GZV39" s="61"/>
      <c r="GZW39" s="61"/>
      <c r="GZX39" s="61"/>
      <c r="GZY39" s="61"/>
      <c r="GZZ39" s="61"/>
      <c r="HAA39" s="61"/>
      <c r="HAB39" s="61"/>
      <c r="HAC39" s="61"/>
      <c r="HAD39" s="61"/>
      <c r="HAE39" s="61"/>
      <c r="HAF39" s="61"/>
      <c r="HAG39" s="61"/>
      <c r="HAH39" s="61"/>
      <c r="HAI39" s="61"/>
      <c r="HAJ39" s="61"/>
      <c r="HAK39" s="61"/>
      <c r="HAL39" s="61"/>
      <c r="HAM39" s="61"/>
      <c r="HAN39" s="61"/>
      <c r="HAO39" s="61"/>
      <c r="HAP39" s="61"/>
      <c r="HAQ39" s="61"/>
      <c r="HAR39" s="61"/>
      <c r="HAS39" s="61"/>
      <c r="HAT39" s="61"/>
      <c r="HAU39" s="61"/>
      <c r="HAV39" s="61"/>
      <c r="HAW39" s="61"/>
      <c r="HAX39" s="61"/>
      <c r="HAY39" s="61"/>
      <c r="HAZ39" s="61"/>
      <c r="HBA39" s="61"/>
      <c r="HBB39" s="61"/>
      <c r="HBC39" s="61"/>
      <c r="HBD39" s="61"/>
      <c r="HBE39" s="61"/>
      <c r="HBF39" s="61"/>
      <c r="HBG39" s="61"/>
      <c r="HBH39" s="61"/>
      <c r="HBI39" s="61"/>
      <c r="HBJ39" s="61"/>
      <c r="HBK39" s="61"/>
      <c r="HBL39" s="61"/>
      <c r="HBM39" s="61"/>
      <c r="HBN39" s="61"/>
      <c r="HBO39" s="61"/>
      <c r="HBP39" s="61"/>
      <c r="HBQ39" s="61"/>
      <c r="HBR39" s="61"/>
      <c r="HBS39" s="61"/>
      <c r="HBT39" s="61"/>
      <c r="HBU39" s="61"/>
      <c r="HBV39" s="61"/>
      <c r="HBW39" s="61"/>
      <c r="HBX39" s="61"/>
      <c r="HBY39" s="61"/>
      <c r="HBZ39" s="61"/>
      <c r="HCA39" s="61"/>
      <c r="HCB39" s="61"/>
      <c r="HCC39" s="61"/>
      <c r="HCD39" s="61"/>
      <c r="HCE39" s="61"/>
      <c r="HCF39" s="61"/>
      <c r="HCG39" s="61"/>
      <c r="HCH39" s="61"/>
      <c r="HCI39" s="61"/>
      <c r="HCJ39" s="61"/>
      <c r="HCK39" s="61"/>
      <c r="HCL39" s="61"/>
      <c r="HCM39" s="61"/>
      <c r="HCN39" s="61"/>
      <c r="HCO39" s="61"/>
      <c r="HCP39" s="61"/>
      <c r="HCQ39" s="61"/>
      <c r="HCR39" s="61"/>
      <c r="HCS39" s="61"/>
      <c r="HCT39" s="61"/>
      <c r="HCU39" s="61"/>
      <c r="HCV39" s="61"/>
      <c r="HCW39" s="61"/>
      <c r="HCX39" s="61"/>
      <c r="HCY39" s="61"/>
      <c r="HCZ39" s="61"/>
      <c r="HDA39" s="61"/>
      <c r="HDB39" s="61"/>
      <c r="HDC39" s="61"/>
      <c r="HDD39" s="61"/>
      <c r="HDE39" s="61"/>
      <c r="HDF39" s="61"/>
      <c r="HDG39" s="61"/>
      <c r="HDH39" s="61"/>
      <c r="HDI39" s="61"/>
      <c r="HDJ39" s="61"/>
      <c r="HDK39" s="61"/>
      <c r="HDL39" s="61"/>
      <c r="HDM39" s="61"/>
      <c r="HDN39" s="61"/>
      <c r="HDO39" s="61"/>
      <c r="HDP39" s="61"/>
      <c r="HDQ39" s="61"/>
      <c r="HDR39" s="61"/>
      <c r="HDS39" s="61"/>
      <c r="HDT39" s="61"/>
      <c r="HDU39" s="61"/>
      <c r="HDV39" s="61"/>
      <c r="HDW39" s="61"/>
      <c r="HDX39" s="61"/>
      <c r="HDY39" s="61"/>
      <c r="HDZ39" s="61"/>
      <c r="HEA39" s="61"/>
      <c r="HEB39" s="61"/>
      <c r="HEC39" s="61"/>
      <c r="HED39" s="61"/>
      <c r="HEE39" s="61"/>
      <c r="HEF39" s="61"/>
      <c r="HEG39" s="61"/>
      <c r="HEH39" s="61"/>
      <c r="HEI39" s="61"/>
      <c r="HEJ39" s="61"/>
      <c r="HEK39" s="61"/>
      <c r="HEL39" s="61"/>
      <c r="HEM39" s="61"/>
      <c r="HEN39" s="61"/>
      <c r="HEO39" s="61"/>
      <c r="HEP39" s="61"/>
      <c r="HEQ39" s="61"/>
      <c r="HER39" s="61"/>
      <c r="HES39" s="61"/>
      <c r="HET39" s="61"/>
      <c r="HEU39" s="61"/>
      <c r="HEV39" s="61"/>
      <c r="HEW39" s="61"/>
      <c r="HEX39" s="61"/>
      <c r="HEY39" s="61"/>
      <c r="HEZ39" s="61"/>
      <c r="HFA39" s="61"/>
      <c r="HFB39" s="61"/>
      <c r="HFC39" s="61"/>
      <c r="HFD39" s="61"/>
      <c r="HFE39" s="61"/>
      <c r="HFF39" s="61"/>
      <c r="HFG39" s="61"/>
      <c r="HFH39" s="61"/>
      <c r="HFI39" s="61"/>
      <c r="HFJ39" s="61"/>
      <c r="HFK39" s="61"/>
      <c r="HFL39" s="61"/>
      <c r="HFM39" s="61"/>
      <c r="HFN39" s="61"/>
      <c r="HFO39" s="61"/>
      <c r="HFP39" s="61"/>
      <c r="HFQ39" s="61"/>
      <c r="HFR39" s="61"/>
      <c r="HFS39" s="61"/>
      <c r="HFT39" s="61"/>
      <c r="HFU39" s="61"/>
      <c r="HFV39" s="61"/>
      <c r="HFW39" s="61"/>
      <c r="HFX39" s="61"/>
      <c r="HFY39" s="61"/>
      <c r="HFZ39" s="61"/>
      <c r="HGA39" s="61"/>
      <c r="HGB39" s="61"/>
      <c r="HGC39" s="61"/>
      <c r="HGD39" s="61"/>
      <c r="HGE39" s="61"/>
      <c r="HGF39" s="61"/>
      <c r="HGG39" s="61"/>
      <c r="HGH39" s="61"/>
      <c r="HGI39" s="61"/>
      <c r="HGJ39" s="61"/>
      <c r="HGK39" s="61"/>
      <c r="HGL39" s="61"/>
      <c r="HGM39" s="61"/>
      <c r="HGN39" s="61"/>
      <c r="HGO39" s="61"/>
      <c r="HGP39" s="61"/>
      <c r="HGQ39" s="61"/>
      <c r="HGR39" s="61"/>
      <c r="HGS39" s="61"/>
      <c r="HGT39" s="61"/>
      <c r="HGU39" s="61"/>
      <c r="HGV39" s="61"/>
      <c r="HGW39" s="61"/>
      <c r="HGX39" s="61"/>
      <c r="HGY39" s="61"/>
      <c r="HGZ39" s="61"/>
      <c r="HHA39" s="61"/>
      <c r="HHB39" s="61"/>
      <c r="HHC39" s="61"/>
      <c r="HHD39" s="61"/>
      <c r="HHE39" s="61"/>
      <c r="HHF39" s="61"/>
      <c r="HHG39" s="61"/>
      <c r="HHH39" s="61"/>
      <c r="HHI39" s="61"/>
      <c r="HHJ39" s="61"/>
      <c r="HHK39" s="61"/>
      <c r="HHL39" s="61"/>
      <c r="HHM39" s="61"/>
      <c r="HHN39" s="61"/>
      <c r="HHO39" s="61"/>
      <c r="HHP39" s="61"/>
      <c r="HHQ39" s="61"/>
      <c r="HHR39" s="61"/>
      <c r="HHS39" s="61"/>
      <c r="HHT39" s="61"/>
      <c r="HHU39" s="61"/>
      <c r="HHV39" s="61"/>
      <c r="HHW39" s="61"/>
      <c r="HHX39" s="61"/>
      <c r="HHY39" s="61"/>
      <c r="HHZ39" s="61"/>
      <c r="HIA39" s="61"/>
      <c r="HIB39" s="61"/>
      <c r="HIC39" s="61"/>
      <c r="HID39" s="61"/>
      <c r="HIE39" s="61"/>
      <c r="HIF39" s="61"/>
      <c r="HIG39" s="61"/>
      <c r="HIH39" s="61"/>
      <c r="HII39" s="61"/>
      <c r="HIJ39" s="61"/>
      <c r="HIK39" s="61"/>
      <c r="HIL39" s="61"/>
      <c r="HIM39" s="61"/>
      <c r="HIN39" s="61"/>
      <c r="HIO39" s="61"/>
      <c r="HIP39" s="61"/>
      <c r="HIQ39" s="61"/>
      <c r="HIR39" s="61"/>
      <c r="HIS39" s="61"/>
      <c r="HIT39" s="61"/>
      <c r="HIU39" s="61"/>
      <c r="HIV39" s="61"/>
      <c r="HIW39" s="61"/>
      <c r="HIX39" s="61"/>
      <c r="HIY39" s="61"/>
      <c r="HIZ39" s="61"/>
      <c r="HJA39" s="61"/>
      <c r="HJB39" s="61"/>
      <c r="HJC39" s="61"/>
      <c r="HJD39" s="61"/>
      <c r="HJE39" s="61"/>
      <c r="HJF39" s="61"/>
      <c r="HJG39" s="61"/>
      <c r="HJH39" s="61"/>
      <c r="HJI39" s="61"/>
      <c r="HJJ39" s="61"/>
      <c r="HJK39" s="61"/>
      <c r="HJL39" s="61"/>
      <c r="HJM39" s="61"/>
      <c r="HJN39" s="61"/>
      <c r="HJO39" s="61"/>
      <c r="HJP39" s="61"/>
      <c r="HJQ39" s="61"/>
      <c r="HJR39" s="61"/>
      <c r="HJS39" s="61"/>
      <c r="HJT39" s="61"/>
      <c r="HJU39" s="61"/>
      <c r="HJV39" s="61"/>
      <c r="HJW39" s="61"/>
      <c r="HJX39" s="61"/>
      <c r="HJY39" s="61"/>
      <c r="HJZ39" s="61"/>
      <c r="HKA39" s="61"/>
      <c r="HKB39" s="61"/>
      <c r="HKC39" s="61"/>
      <c r="HKD39" s="61"/>
      <c r="HKE39" s="61"/>
      <c r="HKF39" s="61"/>
      <c r="HKG39" s="61"/>
      <c r="HKH39" s="61"/>
      <c r="HKI39" s="61"/>
      <c r="HKJ39" s="61"/>
      <c r="HKK39" s="61"/>
      <c r="HKL39" s="61"/>
      <c r="HKM39" s="61"/>
      <c r="HKN39" s="61"/>
      <c r="HKO39" s="61"/>
      <c r="HKP39" s="61"/>
      <c r="HKQ39" s="61"/>
      <c r="HKR39" s="61"/>
      <c r="HKS39" s="61"/>
      <c r="HKT39" s="61"/>
      <c r="HKU39" s="61"/>
      <c r="HKV39" s="61"/>
      <c r="HKW39" s="61"/>
      <c r="HKX39" s="61"/>
      <c r="HKY39" s="61"/>
      <c r="HKZ39" s="61"/>
      <c r="HLA39" s="61"/>
      <c r="HLB39" s="61"/>
      <c r="HLC39" s="61"/>
      <c r="HLD39" s="61"/>
      <c r="HLE39" s="61"/>
      <c r="HLF39" s="61"/>
      <c r="HLG39" s="61"/>
      <c r="HLH39" s="61"/>
      <c r="HLI39" s="61"/>
      <c r="HLJ39" s="61"/>
      <c r="HLK39" s="61"/>
      <c r="HLL39" s="61"/>
      <c r="HLM39" s="61"/>
      <c r="HLN39" s="61"/>
      <c r="HLO39" s="61"/>
      <c r="HLP39" s="61"/>
      <c r="HLQ39" s="61"/>
      <c r="HLR39" s="61"/>
      <c r="HLS39" s="61"/>
      <c r="HLT39" s="61"/>
      <c r="HLU39" s="61"/>
      <c r="HLV39" s="61"/>
      <c r="HLW39" s="61"/>
      <c r="HLX39" s="61"/>
      <c r="HLY39" s="61"/>
      <c r="HLZ39" s="61"/>
      <c r="HMA39" s="61"/>
      <c r="HMB39" s="61"/>
      <c r="HMC39" s="61"/>
      <c r="HMD39" s="61"/>
      <c r="HME39" s="61"/>
      <c r="HMF39" s="61"/>
      <c r="HMG39" s="61"/>
      <c r="HMH39" s="61"/>
      <c r="HMI39" s="61"/>
      <c r="HMJ39" s="61"/>
      <c r="HMK39" s="61"/>
      <c r="HML39" s="61"/>
      <c r="HMM39" s="61"/>
      <c r="HMN39" s="61"/>
      <c r="HMO39" s="61"/>
      <c r="HMP39" s="61"/>
      <c r="HMQ39" s="61"/>
      <c r="HMR39" s="61"/>
      <c r="HMS39" s="61"/>
      <c r="HMT39" s="61"/>
      <c r="HMU39" s="61"/>
      <c r="HMV39" s="61"/>
      <c r="HMW39" s="61"/>
      <c r="HMX39" s="61"/>
      <c r="HMY39" s="61"/>
      <c r="HMZ39" s="61"/>
      <c r="HNA39" s="61"/>
      <c r="HNB39" s="61"/>
      <c r="HNC39" s="61"/>
      <c r="HND39" s="61"/>
      <c r="HNE39" s="61"/>
      <c r="HNF39" s="61"/>
      <c r="HNG39" s="61"/>
      <c r="HNH39" s="61"/>
      <c r="HNI39" s="61"/>
      <c r="HNJ39" s="61"/>
      <c r="HNK39" s="61"/>
      <c r="HNL39" s="61"/>
      <c r="HNM39" s="61"/>
      <c r="HNN39" s="61"/>
      <c r="HNO39" s="61"/>
      <c r="HNP39" s="61"/>
      <c r="HNQ39" s="61"/>
      <c r="HNR39" s="61"/>
      <c r="HNS39" s="61"/>
      <c r="HNT39" s="61"/>
      <c r="HNU39" s="61"/>
      <c r="HNV39" s="61"/>
      <c r="HNW39" s="61"/>
      <c r="HNX39" s="61"/>
      <c r="HNY39" s="61"/>
      <c r="HNZ39" s="61"/>
      <c r="HOA39" s="61"/>
      <c r="HOB39" s="61"/>
      <c r="HOC39" s="61"/>
      <c r="HOD39" s="61"/>
      <c r="HOE39" s="61"/>
      <c r="HOF39" s="61"/>
      <c r="HOG39" s="61"/>
      <c r="HOH39" s="61"/>
      <c r="HOI39" s="61"/>
      <c r="HOJ39" s="61"/>
      <c r="HOK39" s="61"/>
      <c r="HOL39" s="61"/>
      <c r="HOM39" s="61"/>
      <c r="HON39" s="61"/>
      <c r="HOO39" s="61"/>
      <c r="HOP39" s="61"/>
      <c r="HOQ39" s="61"/>
      <c r="HOR39" s="61"/>
      <c r="HOS39" s="61"/>
      <c r="HOT39" s="61"/>
      <c r="HOU39" s="61"/>
      <c r="HOV39" s="61"/>
      <c r="HOW39" s="61"/>
      <c r="HOX39" s="61"/>
      <c r="HOY39" s="61"/>
      <c r="HOZ39" s="61"/>
      <c r="HPA39" s="61"/>
      <c r="HPB39" s="61"/>
      <c r="HPC39" s="61"/>
      <c r="HPD39" s="61"/>
      <c r="HPE39" s="61"/>
      <c r="HPF39" s="61"/>
      <c r="HPG39" s="61"/>
      <c r="HPH39" s="61"/>
      <c r="HPI39" s="61"/>
      <c r="HPJ39" s="61"/>
      <c r="HPK39" s="61"/>
      <c r="HPL39" s="61"/>
      <c r="HPM39" s="61"/>
      <c r="HPN39" s="61"/>
      <c r="HPO39" s="61"/>
      <c r="HPP39" s="61"/>
      <c r="HPQ39" s="61"/>
      <c r="HPR39" s="61"/>
      <c r="HPS39" s="61"/>
      <c r="HPT39" s="61"/>
      <c r="HPU39" s="61"/>
      <c r="HPV39" s="61"/>
      <c r="HPW39" s="61"/>
      <c r="HPX39" s="61"/>
      <c r="HPY39" s="61"/>
      <c r="HPZ39" s="61"/>
      <c r="HQA39" s="61"/>
      <c r="HQB39" s="61"/>
      <c r="HQC39" s="61"/>
      <c r="HQD39" s="61"/>
      <c r="HQE39" s="61"/>
      <c r="HQF39" s="61"/>
      <c r="HQG39" s="61"/>
      <c r="HQH39" s="61"/>
      <c r="HQI39" s="61"/>
      <c r="HQJ39" s="61"/>
      <c r="HQK39" s="61"/>
      <c r="HQL39" s="61"/>
      <c r="HQM39" s="61"/>
      <c r="HQN39" s="61"/>
      <c r="HQO39" s="61"/>
      <c r="HQP39" s="61"/>
      <c r="HQQ39" s="61"/>
      <c r="HQR39" s="61"/>
      <c r="HQS39" s="61"/>
      <c r="HQT39" s="61"/>
      <c r="HQU39" s="61"/>
      <c r="HQV39" s="61"/>
      <c r="HQW39" s="61"/>
      <c r="HQX39" s="61"/>
      <c r="HQY39" s="61"/>
      <c r="HQZ39" s="61"/>
      <c r="HRA39" s="61"/>
      <c r="HRB39" s="61"/>
      <c r="HRC39" s="61"/>
      <c r="HRD39" s="61"/>
      <c r="HRE39" s="61"/>
      <c r="HRF39" s="61"/>
      <c r="HRG39" s="61"/>
      <c r="HRH39" s="61"/>
      <c r="HRI39" s="61"/>
      <c r="HRJ39" s="61"/>
      <c r="HRK39" s="61"/>
      <c r="HRL39" s="61"/>
      <c r="HRM39" s="61"/>
      <c r="HRN39" s="61"/>
      <c r="HRO39" s="61"/>
      <c r="HRP39" s="61"/>
      <c r="HRQ39" s="61"/>
      <c r="HRR39" s="61"/>
      <c r="HRS39" s="61"/>
      <c r="HRT39" s="61"/>
      <c r="HRU39" s="61"/>
      <c r="HRV39" s="61"/>
      <c r="HRW39" s="61"/>
      <c r="HRX39" s="61"/>
      <c r="HRY39" s="61"/>
      <c r="HRZ39" s="61"/>
      <c r="HSA39" s="61"/>
      <c r="HSB39" s="61"/>
      <c r="HSC39" s="61"/>
      <c r="HSD39" s="61"/>
      <c r="HSE39" s="61"/>
      <c r="HSF39" s="61"/>
      <c r="HSG39" s="61"/>
      <c r="HSH39" s="61"/>
      <c r="HSI39" s="61"/>
      <c r="HSJ39" s="61"/>
      <c r="HSK39" s="61"/>
      <c r="HSL39" s="61"/>
      <c r="HSM39" s="61"/>
      <c r="HSN39" s="61"/>
      <c r="HSO39" s="61"/>
      <c r="HSP39" s="61"/>
      <c r="HSQ39" s="61"/>
      <c r="HSR39" s="61"/>
      <c r="HSS39" s="61"/>
      <c r="HST39" s="61"/>
      <c r="HSU39" s="61"/>
      <c r="HSV39" s="61"/>
      <c r="HSW39" s="61"/>
      <c r="HSX39" s="61"/>
      <c r="HSY39" s="61"/>
      <c r="HSZ39" s="61"/>
      <c r="HTA39" s="61"/>
      <c r="HTB39" s="61"/>
      <c r="HTC39" s="61"/>
      <c r="HTD39" s="61"/>
      <c r="HTE39" s="61"/>
      <c r="HTF39" s="61"/>
      <c r="HTG39" s="61"/>
      <c r="HTH39" s="61"/>
      <c r="HTI39" s="61"/>
      <c r="HTJ39" s="61"/>
      <c r="HTK39" s="61"/>
      <c r="HTL39" s="61"/>
      <c r="HTM39" s="61"/>
      <c r="HTN39" s="61"/>
      <c r="HTO39" s="61"/>
      <c r="HTP39" s="61"/>
      <c r="HTQ39" s="61"/>
      <c r="HTR39" s="61"/>
      <c r="HTS39" s="61"/>
      <c r="HTT39" s="61"/>
      <c r="HTU39" s="61"/>
      <c r="HTV39" s="61"/>
      <c r="HTW39" s="61"/>
      <c r="HTX39" s="61"/>
      <c r="HTY39" s="61"/>
      <c r="HTZ39" s="61"/>
      <c r="HUA39" s="61"/>
      <c r="HUB39" s="61"/>
      <c r="HUC39" s="61"/>
      <c r="HUD39" s="61"/>
      <c r="HUE39" s="61"/>
      <c r="HUF39" s="61"/>
      <c r="HUG39" s="61"/>
      <c r="HUH39" s="61"/>
      <c r="HUI39" s="61"/>
      <c r="HUJ39" s="61"/>
      <c r="HUK39" s="61"/>
      <c r="HUL39" s="61"/>
      <c r="HUM39" s="61"/>
      <c r="HUN39" s="61"/>
      <c r="HUO39" s="61"/>
      <c r="HUP39" s="61"/>
      <c r="HUQ39" s="61"/>
      <c r="HUR39" s="61"/>
      <c r="HUS39" s="61"/>
      <c r="HUT39" s="61"/>
      <c r="HUU39" s="61"/>
      <c r="HUV39" s="61"/>
      <c r="HUW39" s="61"/>
      <c r="HUX39" s="61"/>
      <c r="HUY39" s="61"/>
      <c r="HUZ39" s="61"/>
      <c r="HVA39" s="61"/>
      <c r="HVB39" s="61"/>
      <c r="HVC39" s="61"/>
      <c r="HVD39" s="61"/>
      <c r="HVE39" s="61"/>
      <c r="HVF39" s="61"/>
      <c r="HVG39" s="61"/>
      <c r="HVH39" s="61"/>
      <c r="HVI39" s="61"/>
      <c r="HVJ39" s="61"/>
      <c r="HVK39" s="61"/>
      <c r="HVL39" s="61"/>
      <c r="HVM39" s="61"/>
      <c r="HVN39" s="61"/>
      <c r="HVO39" s="61"/>
      <c r="HVP39" s="61"/>
      <c r="HVQ39" s="61"/>
      <c r="HVR39" s="61"/>
      <c r="HVS39" s="61"/>
      <c r="HVT39" s="61"/>
      <c r="HVU39" s="61"/>
      <c r="HVV39" s="61"/>
      <c r="HVW39" s="61"/>
      <c r="HVX39" s="61"/>
      <c r="HVY39" s="61"/>
      <c r="HVZ39" s="61"/>
      <c r="HWA39" s="61"/>
      <c r="HWB39" s="61"/>
      <c r="HWC39" s="61"/>
      <c r="HWD39" s="61"/>
      <c r="HWE39" s="61"/>
      <c r="HWF39" s="61"/>
      <c r="HWG39" s="61"/>
      <c r="HWH39" s="61"/>
      <c r="HWI39" s="61"/>
      <c r="HWJ39" s="61"/>
      <c r="HWK39" s="61"/>
      <c r="HWL39" s="61"/>
      <c r="HWM39" s="61"/>
      <c r="HWN39" s="61"/>
      <c r="HWO39" s="61"/>
      <c r="HWP39" s="61"/>
      <c r="HWQ39" s="61"/>
      <c r="HWR39" s="61"/>
      <c r="HWS39" s="61"/>
      <c r="HWT39" s="61"/>
      <c r="HWU39" s="61"/>
      <c r="HWV39" s="61"/>
      <c r="HWW39" s="61"/>
      <c r="HWX39" s="61"/>
      <c r="HWY39" s="61"/>
      <c r="HWZ39" s="61"/>
      <c r="HXA39" s="61"/>
      <c r="HXB39" s="61"/>
      <c r="HXC39" s="61"/>
      <c r="HXD39" s="61"/>
      <c r="HXE39" s="61"/>
      <c r="HXF39" s="61"/>
      <c r="HXG39" s="61"/>
      <c r="HXH39" s="61"/>
      <c r="HXI39" s="61"/>
      <c r="HXJ39" s="61"/>
      <c r="HXK39" s="61"/>
      <c r="HXL39" s="61"/>
      <c r="HXM39" s="61"/>
      <c r="HXN39" s="61"/>
      <c r="HXO39" s="61"/>
      <c r="HXP39" s="61"/>
      <c r="HXQ39" s="61"/>
      <c r="HXR39" s="61"/>
      <c r="HXS39" s="61"/>
      <c r="HXT39" s="61"/>
      <c r="HXU39" s="61"/>
      <c r="HXV39" s="61"/>
      <c r="HXW39" s="61"/>
      <c r="HXX39" s="61"/>
      <c r="HXY39" s="61"/>
      <c r="HXZ39" s="61"/>
      <c r="HYA39" s="61"/>
      <c r="HYB39" s="61"/>
      <c r="HYC39" s="61"/>
      <c r="HYD39" s="61"/>
      <c r="HYE39" s="61"/>
      <c r="HYF39" s="61"/>
      <c r="HYG39" s="61"/>
      <c r="HYH39" s="61"/>
      <c r="HYI39" s="61"/>
      <c r="HYJ39" s="61"/>
      <c r="HYK39" s="61"/>
      <c r="HYL39" s="61"/>
      <c r="HYM39" s="61"/>
      <c r="HYN39" s="61"/>
      <c r="HYO39" s="61"/>
      <c r="HYP39" s="61"/>
      <c r="HYQ39" s="61"/>
      <c r="HYR39" s="61"/>
      <c r="HYS39" s="61"/>
      <c r="HYT39" s="61"/>
      <c r="HYU39" s="61"/>
      <c r="HYV39" s="61"/>
      <c r="HYW39" s="61"/>
      <c r="HYX39" s="61"/>
      <c r="HYY39" s="61"/>
      <c r="HYZ39" s="61"/>
      <c r="HZA39" s="61"/>
      <c r="HZB39" s="61"/>
      <c r="HZC39" s="61"/>
      <c r="HZD39" s="61"/>
      <c r="HZE39" s="61"/>
      <c r="HZF39" s="61"/>
      <c r="HZG39" s="61"/>
      <c r="HZH39" s="61"/>
      <c r="HZI39" s="61"/>
      <c r="HZJ39" s="61"/>
      <c r="HZK39" s="61"/>
      <c r="HZL39" s="61"/>
      <c r="HZM39" s="61"/>
      <c r="HZN39" s="61"/>
      <c r="HZO39" s="61"/>
      <c r="HZP39" s="61"/>
      <c r="HZQ39" s="61"/>
      <c r="HZR39" s="61"/>
      <c r="HZS39" s="61"/>
      <c r="HZT39" s="61"/>
      <c r="HZU39" s="61"/>
      <c r="HZV39" s="61"/>
      <c r="HZW39" s="61"/>
      <c r="HZX39" s="61"/>
      <c r="HZY39" s="61"/>
      <c r="HZZ39" s="61"/>
      <c r="IAA39" s="61"/>
      <c r="IAB39" s="61"/>
      <c r="IAC39" s="61"/>
      <c r="IAD39" s="61"/>
      <c r="IAE39" s="61"/>
      <c r="IAF39" s="61"/>
      <c r="IAG39" s="61"/>
      <c r="IAH39" s="61"/>
      <c r="IAI39" s="61"/>
      <c r="IAJ39" s="61"/>
      <c r="IAK39" s="61"/>
      <c r="IAL39" s="61"/>
      <c r="IAM39" s="61"/>
      <c r="IAN39" s="61"/>
      <c r="IAO39" s="61"/>
      <c r="IAP39" s="61"/>
      <c r="IAQ39" s="61"/>
      <c r="IAR39" s="61"/>
      <c r="IAS39" s="61"/>
      <c r="IAT39" s="61"/>
      <c r="IAU39" s="61"/>
      <c r="IAV39" s="61"/>
      <c r="IAW39" s="61"/>
      <c r="IAX39" s="61"/>
      <c r="IAY39" s="61"/>
      <c r="IAZ39" s="61"/>
      <c r="IBA39" s="61"/>
      <c r="IBB39" s="61"/>
      <c r="IBC39" s="61"/>
      <c r="IBD39" s="61"/>
      <c r="IBE39" s="61"/>
      <c r="IBF39" s="61"/>
      <c r="IBG39" s="61"/>
      <c r="IBH39" s="61"/>
      <c r="IBI39" s="61"/>
      <c r="IBJ39" s="61"/>
      <c r="IBK39" s="61"/>
      <c r="IBL39" s="61"/>
      <c r="IBM39" s="61"/>
      <c r="IBN39" s="61"/>
      <c r="IBO39" s="61"/>
      <c r="IBP39" s="61"/>
      <c r="IBQ39" s="61"/>
      <c r="IBR39" s="61"/>
      <c r="IBS39" s="61"/>
      <c r="IBT39" s="61"/>
      <c r="IBU39" s="61"/>
      <c r="IBV39" s="61"/>
      <c r="IBW39" s="61"/>
      <c r="IBX39" s="61"/>
      <c r="IBY39" s="61"/>
      <c r="IBZ39" s="61"/>
      <c r="ICA39" s="61"/>
      <c r="ICB39" s="61"/>
      <c r="ICC39" s="61"/>
      <c r="ICD39" s="61"/>
      <c r="ICE39" s="61"/>
      <c r="ICF39" s="61"/>
      <c r="ICG39" s="61"/>
      <c r="ICH39" s="61"/>
      <c r="ICI39" s="61"/>
      <c r="ICJ39" s="61"/>
      <c r="ICK39" s="61"/>
      <c r="ICL39" s="61"/>
      <c r="ICM39" s="61"/>
      <c r="ICN39" s="61"/>
      <c r="ICO39" s="61"/>
      <c r="ICP39" s="61"/>
      <c r="ICQ39" s="61"/>
      <c r="ICR39" s="61"/>
      <c r="ICS39" s="61"/>
      <c r="ICT39" s="61"/>
      <c r="ICU39" s="61"/>
      <c r="ICV39" s="61"/>
      <c r="ICW39" s="61"/>
      <c r="ICX39" s="61"/>
      <c r="ICY39" s="61"/>
      <c r="ICZ39" s="61"/>
      <c r="IDA39" s="61"/>
      <c r="IDB39" s="61"/>
      <c r="IDC39" s="61"/>
      <c r="IDD39" s="61"/>
      <c r="IDE39" s="61"/>
      <c r="IDF39" s="61"/>
      <c r="IDG39" s="61"/>
      <c r="IDH39" s="61"/>
      <c r="IDI39" s="61"/>
      <c r="IDJ39" s="61"/>
      <c r="IDK39" s="61"/>
      <c r="IDL39" s="61"/>
      <c r="IDM39" s="61"/>
      <c r="IDN39" s="61"/>
      <c r="IDO39" s="61"/>
      <c r="IDP39" s="61"/>
      <c r="IDQ39" s="61"/>
      <c r="IDR39" s="61"/>
      <c r="IDS39" s="61"/>
      <c r="IDT39" s="61"/>
      <c r="IDU39" s="61"/>
      <c r="IDV39" s="61"/>
      <c r="IDW39" s="61"/>
      <c r="IDX39" s="61"/>
      <c r="IDY39" s="61"/>
      <c r="IDZ39" s="61"/>
      <c r="IEA39" s="61"/>
      <c r="IEB39" s="61"/>
      <c r="IEC39" s="61"/>
      <c r="IED39" s="61"/>
      <c r="IEE39" s="61"/>
      <c r="IEF39" s="61"/>
      <c r="IEG39" s="61"/>
      <c r="IEH39" s="61"/>
      <c r="IEI39" s="61"/>
      <c r="IEJ39" s="61"/>
      <c r="IEK39" s="61"/>
      <c r="IEL39" s="61"/>
      <c r="IEM39" s="61"/>
      <c r="IEN39" s="61"/>
      <c r="IEO39" s="61"/>
      <c r="IEP39" s="61"/>
      <c r="IEQ39" s="61"/>
      <c r="IER39" s="61"/>
      <c r="IES39" s="61"/>
      <c r="IET39" s="61"/>
      <c r="IEU39" s="61"/>
      <c r="IEV39" s="61"/>
      <c r="IEW39" s="61"/>
      <c r="IEX39" s="61"/>
      <c r="IEY39" s="61"/>
      <c r="IEZ39" s="61"/>
      <c r="IFA39" s="61"/>
      <c r="IFB39" s="61"/>
      <c r="IFC39" s="61"/>
      <c r="IFD39" s="61"/>
      <c r="IFE39" s="61"/>
      <c r="IFF39" s="61"/>
      <c r="IFG39" s="61"/>
      <c r="IFH39" s="61"/>
      <c r="IFI39" s="61"/>
      <c r="IFJ39" s="61"/>
      <c r="IFK39" s="61"/>
      <c r="IFL39" s="61"/>
      <c r="IFM39" s="61"/>
      <c r="IFN39" s="61"/>
      <c r="IFO39" s="61"/>
      <c r="IFP39" s="61"/>
      <c r="IFQ39" s="61"/>
      <c r="IFR39" s="61"/>
      <c r="IFS39" s="61"/>
      <c r="IFT39" s="61"/>
      <c r="IFU39" s="61"/>
      <c r="IFV39" s="61"/>
      <c r="IFW39" s="61"/>
      <c r="IFX39" s="61"/>
      <c r="IFY39" s="61"/>
      <c r="IFZ39" s="61"/>
      <c r="IGA39" s="61"/>
      <c r="IGB39" s="61"/>
      <c r="IGC39" s="61"/>
      <c r="IGD39" s="61"/>
      <c r="IGE39" s="61"/>
      <c r="IGF39" s="61"/>
      <c r="IGG39" s="61"/>
      <c r="IGH39" s="61"/>
      <c r="IGI39" s="61"/>
      <c r="IGJ39" s="61"/>
      <c r="IGK39" s="61"/>
      <c r="IGL39" s="61"/>
      <c r="IGM39" s="61"/>
      <c r="IGN39" s="61"/>
      <c r="IGO39" s="61"/>
      <c r="IGP39" s="61"/>
      <c r="IGQ39" s="61"/>
      <c r="IGR39" s="61"/>
      <c r="IGS39" s="61"/>
      <c r="IGT39" s="61"/>
      <c r="IGU39" s="61"/>
      <c r="IGV39" s="61"/>
      <c r="IGW39" s="61"/>
      <c r="IGX39" s="61"/>
      <c r="IGY39" s="61"/>
      <c r="IGZ39" s="61"/>
      <c r="IHA39" s="61"/>
      <c r="IHB39" s="61"/>
      <c r="IHC39" s="61"/>
      <c r="IHD39" s="61"/>
      <c r="IHE39" s="61"/>
      <c r="IHF39" s="61"/>
      <c r="IHG39" s="61"/>
      <c r="IHH39" s="61"/>
      <c r="IHI39" s="61"/>
      <c r="IHJ39" s="61"/>
      <c r="IHK39" s="61"/>
      <c r="IHL39" s="61"/>
      <c r="IHM39" s="61"/>
      <c r="IHN39" s="61"/>
      <c r="IHO39" s="61"/>
      <c r="IHP39" s="61"/>
      <c r="IHQ39" s="61"/>
      <c r="IHR39" s="61"/>
      <c r="IHS39" s="61"/>
      <c r="IHT39" s="61"/>
      <c r="IHU39" s="61"/>
      <c r="IHV39" s="61"/>
      <c r="IHW39" s="61"/>
      <c r="IHX39" s="61"/>
      <c r="IHY39" s="61"/>
      <c r="IHZ39" s="61"/>
      <c r="IIA39" s="61"/>
      <c r="IIB39" s="61"/>
      <c r="IIC39" s="61"/>
      <c r="IID39" s="61"/>
      <c r="IIE39" s="61"/>
      <c r="IIF39" s="61"/>
      <c r="IIG39" s="61"/>
      <c r="IIH39" s="61"/>
      <c r="III39" s="61"/>
      <c r="IIJ39" s="61"/>
      <c r="IIK39" s="61"/>
      <c r="IIL39" s="61"/>
      <c r="IIM39" s="61"/>
      <c r="IIN39" s="61"/>
      <c r="IIO39" s="61"/>
      <c r="IIP39" s="61"/>
      <c r="IIQ39" s="61"/>
      <c r="IIR39" s="61"/>
      <c r="IIS39" s="61"/>
      <c r="IIT39" s="61"/>
      <c r="IIU39" s="61"/>
      <c r="IIV39" s="61"/>
      <c r="IIW39" s="61"/>
      <c r="IIX39" s="61"/>
      <c r="IIY39" s="61"/>
      <c r="IIZ39" s="61"/>
      <c r="IJA39" s="61"/>
      <c r="IJB39" s="61"/>
      <c r="IJC39" s="61"/>
      <c r="IJD39" s="61"/>
      <c r="IJE39" s="61"/>
      <c r="IJF39" s="61"/>
      <c r="IJG39" s="61"/>
      <c r="IJH39" s="61"/>
      <c r="IJI39" s="61"/>
      <c r="IJJ39" s="61"/>
      <c r="IJK39" s="61"/>
      <c r="IJL39" s="61"/>
      <c r="IJM39" s="61"/>
      <c r="IJN39" s="61"/>
      <c r="IJO39" s="61"/>
      <c r="IJP39" s="61"/>
      <c r="IJQ39" s="61"/>
      <c r="IJR39" s="61"/>
      <c r="IJS39" s="61"/>
      <c r="IJT39" s="61"/>
      <c r="IJU39" s="61"/>
      <c r="IJV39" s="61"/>
      <c r="IJW39" s="61"/>
      <c r="IJX39" s="61"/>
      <c r="IJY39" s="61"/>
      <c r="IJZ39" s="61"/>
      <c r="IKA39" s="61"/>
      <c r="IKB39" s="61"/>
      <c r="IKC39" s="61"/>
      <c r="IKD39" s="61"/>
      <c r="IKE39" s="61"/>
      <c r="IKF39" s="61"/>
      <c r="IKG39" s="61"/>
      <c r="IKH39" s="61"/>
      <c r="IKI39" s="61"/>
      <c r="IKJ39" s="61"/>
      <c r="IKK39" s="61"/>
      <c r="IKL39" s="61"/>
      <c r="IKM39" s="61"/>
      <c r="IKN39" s="61"/>
      <c r="IKO39" s="61"/>
      <c r="IKP39" s="61"/>
      <c r="IKQ39" s="61"/>
      <c r="IKR39" s="61"/>
      <c r="IKS39" s="61"/>
      <c r="IKT39" s="61"/>
      <c r="IKU39" s="61"/>
      <c r="IKV39" s="61"/>
      <c r="IKW39" s="61"/>
      <c r="IKX39" s="61"/>
      <c r="IKY39" s="61"/>
      <c r="IKZ39" s="61"/>
      <c r="ILA39" s="61"/>
      <c r="ILB39" s="61"/>
      <c r="ILC39" s="61"/>
      <c r="ILD39" s="61"/>
      <c r="ILE39" s="61"/>
      <c r="ILF39" s="61"/>
      <c r="ILG39" s="61"/>
      <c r="ILH39" s="61"/>
      <c r="ILI39" s="61"/>
      <c r="ILJ39" s="61"/>
      <c r="ILK39" s="61"/>
      <c r="ILL39" s="61"/>
      <c r="ILM39" s="61"/>
      <c r="ILN39" s="61"/>
      <c r="ILO39" s="61"/>
      <c r="ILP39" s="61"/>
      <c r="ILQ39" s="61"/>
      <c r="ILR39" s="61"/>
      <c r="ILS39" s="61"/>
      <c r="ILT39" s="61"/>
      <c r="ILU39" s="61"/>
      <c r="ILV39" s="61"/>
      <c r="ILW39" s="61"/>
      <c r="ILX39" s="61"/>
      <c r="ILY39" s="61"/>
      <c r="ILZ39" s="61"/>
      <c r="IMA39" s="61"/>
      <c r="IMB39" s="61"/>
      <c r="IMC39" s="61"/>
      <c r="IMD39" s="61"/>
      <c r="IME39" s="61"/>
      <c r="IMF39" s="61"/>
      <c r="IMG39" s="61"/>
      <c r="IMH39" s="61"/>
      <c r="IMI39" s="61"/>
      <c r="IMJ39" s="61"/>
      <c r="IMK39" s="61"/>
      <c r="IML39" s="61"/>
      <c r="IMM39" s="61"/>
      <c r="IMN39" s="61"/>
      <c r="IMO39" s="61"/>
      <c r="IMP39" s="61"/>
      <c r="IMQ39" s="61"/>
      <c r="IMR39" s="61"/>
      <c r="IMS39" s="61"/>
      <c r="IMT39" s="61"/>
      <c r="IMU39" s="61"/>
      <c r="IMV39" s="61"/>
      <c r="IMW39" s="61"/>
      <c r="IMX39" s="61"/>
      <c r="IMY39" s="61"/>
      <c r="IMZ39" s="61"/>
      <c r="INA39" s="61"/>
      <c r="INB39" s="61"/>
      <c r="INC39" s="61"/>
      <c r="IND39" s="61"/>
      <c r="INE39" s="61"/>
      <c r="INF39" s="61"/>
      <c r="ING39" s="61"/>
      <c r="INH39" s="61"/>
      <c r="INI39" s="61"/>
      <c r="INJ39" s="61"/>
      <c r="INK39" s="61"/>
      <c r="INL39" s="61"/>
      <c r="INM39" s="61"/>
      <c r="INN39" s="61"/>
      <c r="INO39" s="61"/>
      <c r="INP39" s="61"/>
      <c r="INQ39" s="61"/>
      <c r="INR39" s="61"/>
      <c r="INS39" s="61"/>
      <c r="INT39" s="61"/>
      <c r="INU39" s="61"/>
      <c r="INV39" s="61"/>
      <c r="INW39" s="61"/>
      <c r="INX39" s="61"/>
      <c r="INY39" s="61"/>
      <c r="INZ39" s="61"/>
      <c r="IOA39" s="61"/>
      <c r="IOB39" s="61"/>
      <c r="IOC39" s="61"/>
      <c r="IOD39" s="61"/>
      <c r="IOE39" s="61"/>
      <c r="IOF39" s="61"/>
      <c r="IOG39" s="61"/>
      <c r="IOH39" s="61"/>
      <c r="IOI39" s="61"/>
      <c r="IOJ39" s="61"/>
      <c r="IOK39" s="61"/>
      <c r="IOL39" s="61"/>
      <c r="IOM39" s="61"/>
      <c r="ION39" s="61"/>
      <c r="IOO39" s="61"/>
      <c r="IOP39" s="61"/>
      <c r="IOQ39" s="61"/>
      <c r="IOR39" s="61"/>
      <c r="IOS39" s="61"/>
      <c r="IOT39" s="61"/>
      <c r="IOU39" s="61"/>
      <c r="IOV39" s="61"/>
      <c r="IOW39" s="61"/>
      <c r="IOX39" s="61"/>
      <c r="IOY39" s="61"/>
      <c r="IOZ39" s="61"/>
      <c r="IPA39" s="61"/>
      <c r="IPB39" s="61"/>
      <c r="IPC39" s="61"/>
      <c r="IPD39" s="61"/>
      <c r="IPE39" s="61"/>
      <c r="IPF39" s="61"/>
      <c r="IPG39" s="61"/>
      <c r="IPH39" s="61"/>
      <c r="IPI39" s="61"/>
      <c r="IPJ39" s="61"/>
      <c r="IPK39" s="61"/>
      <c r="IPL39" s="61"/>
      <c r="IPM39" s="61"/>
      <c r="IPN39" s="61"/>
      <c r="IPO39" s="61"/>
      <c r="IPP39" s="61"/>
      <c r="IPQ39" s="61"/>
      <c r="IPR39" s="61"/>
      <c r="IPS39" s="61"/>
      <c r="IPT39" s="61"/>
      <c r="IPU39" s="61"/>
      <c r="IPV39" s="61"/>
      <c r="IPW39" s="61"/>
      <c r="IPX39" s="61"/>
      <c r="IPY39" s="61"/>
      <c r="IPZ39" s="61"/>
      <c r="IQA39" s="61"/>
      <c r="IQB39" s="61"/>
      <c r="IQC39" s="61"/>
      <c r="IQD39" s="61"/>
      <c r="IQE39" s="61"/>
      <c r="IQF39" s="61"/>
      <c r="IQG39" s="61"/>
      <c r="IQH39" s="61"/>
      <c r="IQI39" s="61"/>
      <c r="IQJ39" s="61"/>
      <c r="IQK39" s="61"/>
      <c r="IQL39" s="61"/>
      <c r="IQM39" s="61"/>
      <c r="IQN39" s="61"/>
      <c r="IQO39" s="61"/>
      <c r="IQP39" s="61"/>
      <c r="IQQ39" s="61"/>
      <c r="IQR39" s="61"/>
      <c r="IQS39" s="61"/>
      <c r="IQT39" s="61"/>
      <c r="IQU39" s="61"/>
      <c r="IQV39" s="61"/>
      <c r="IQW39" s="61"/>
      <c r="IQX39" s="61"/>
      <c r="IQY39" s="61"/>
      <c r="IQZ39" s="61"/>
      <c r="IRA39" s="61"/>
      <c r="IRB39" s="61"/>
      <c r="IRC39" s="61"/>
      <c r="IRD39" s="61"/>
      <c r="IRE39" s="61"/>
      <c r="IRF39" s="61"/>
      <c r="IRG39" s="61"/>
      <c r="IRH39" s="61"/>
      <c r="IRI39" s="61"/>
      <c r="IRJ39" s="61"/>
      <c r="IRK39" s="61"/>
      <c r="IRL39" s="61"/>
      <c r="IRM39" s="61"/>
      <c r="IRN39" s="61"/>
      <c r="IRO39" s="61"/>
      <c r="IRP39" s="61"/>
      <c r="IRQ39" s="61"/>
      <c r="IRR39" s="61"/>
      <c r="IRS39" s="61"/>
      <c r="IRT39" s="61"/>
      <c r="IRU39" s="61"/>
      <c r="IRV39" s="61"/>
      <c r="IRW39" s="61"/>
      <c r="IRX39" s="61"/>
      <c r="IRY39" s="61"/>
      <c r="IRZ39" s="61"/>
      <c r="ISA39" s="61"/>
      <c r="ISB39" s="61"/>
      <c r="ISC39" s="61"/>
      <c r="ISD39" s="61"/>
      <c r="ISE39" s="61"/>
      <c r="ISF39" s="61"/>
      <c r="ISG39" s="61"/>
      <c r="ISH39" s="61"/>
      <c r="ISI39" s="61"/>
      <c r="ISJ39" s="61"/>
      <c r="ISK39" s="61"/>
      <c r="ISL39" s="61"/>
      <c r="ISM39" s="61"/>
      <c r="ISN39" s="61"/>
      <c r="ISO39" s="61"/>
      <c r="ISP39" s="61"/>
      <c r="ISQ39" s="61"/>
      <c r="ISR39" s="61"/>
      <c r="ISS39" s="61"/>
      <c r="IST39" s="61"/>
      <c r="ISU39" s="61"/>
      <c r="ISV39" s="61"/>
      <c r="ISW39" s="61"/>
      <c r="ISX39" s="61"/>
      <c r="ISY39" s="61"/>
      <c r="ISZ39" s="61"/>
      <c r="ITA39" s="61"/>
      <c r="ITB39" s="61"/>
      <c r="ITC39" s="61"/>
      <c r="ITD39" s="61"/>
      <c r="ITE39" s="61"/>
      <c r="ITF39" s="61"/>
      <c r="ITG39" s="61"/>
      <c r="ITH39" s="61"/>
      <c r="ITI39" s="61"/>
      <c r="ITJ39" s="61"/>
      <c r="ITK39" s="61"/>
      <c r="ITL39" s="61"/>
      <c r="ITM39" s="61"/>
      <c r="ITN39" s="61"/>
      <c r="ITO39" s="61"/>
      <c r="ITP39" s="61"/>
      <c r="ITQ39" s="61"/>
      <c r="ITR39" s="61"/>
      <c r="ITS39" s="61"/>
      <c r="ITT39" s="61"/>
      <c r="ITU39" s="61"/>
      <c r="ITV39" s="61"/>
      <c r="ITW39" s="61"/>
      <c r="ITX39" s="61"/>
      <c r="ITY39" s="61"/>
      <c r="ITZ39" s="61"/>
      <c r="IUA39" s="61"/>
      <c r="IUB39" s="61"/>
      <c r="IUC39" s="61"/>
      <c r="IUD39" s="61"/>
      <c r="IUE39" s="61"/>
      <c r="IUF39" s="61"/>
      <c r="IUG39" s="61"/>
      <c r="IUH39" s="61"/>
      <c r="IUI39" s="61"/>
      <c r="IUJ39" s="61"/>
      <c r="IUK39" s="61"/>
      <c r="IUL39" s="61"/>
      <c r="IUM39" s="61"/>
      <c r="IUN39" s="61"/>
      <c r="IUO39" s="61"/>
      <c r="IUP39" s="61"/>
      <c r="IUQ39" s="61"/>
      <c r="IUR39" s="61"/>
      <c r="IUS39" s="61"/>
      <c r="IUT39" s="61"/>
      <c r="IUU39" s="61"/>
      <c r="IUV39" s="61"/>
      <c r="IUW39" s="61"/>
      <c r="IUX39" s="61"/>
      <c r="IUY39" s="61"/>
      <c r="IUZ39" s="61"/>
      <c r="IVA39" s="61"/>
      <c r="IVB39" s="61"/>
      <c r="IVC39" s="61"/>
      <c r="IVD39" s="61"/>
      <c r="IVE39" s="61"/>
      <c r="IVF39" s="61"/>
      <c r="IVG39" s="61"/>
      <c r="IVH39" s="61"/>
      <c r="IVI39" s="61"/>
      <c r="IVJ39" s="61"/>
      <c r="IVK39" s="61"/>
      <c r="IVL39" s="61"/>
      <c r="IVM39" s="61"/>
      <c r="IVN39" s="61"/>
      <c r="IVO39" s="61"/>
      <c r="IVP39" s="61"/>
      <c r="IVQ39" s="61"/>
      <c r="IVR39" s="61"/>
      <c r="IVS39" s="61"/>
      <c r="IVT39" s="61"/>
      <c r="IVU39" s="61"/>
      <c r="IVV39" s="61"/>
      <c r="IVW39" s="61"/>
      <c r="IVX39" s="61"/>
      <c r="IVY39" s="61"/>
      <c r="IVZ39" s="61"/>
      <c r="IWA39" s="61"/>
      <c r="IWB39" s="61"/>
      <c r="IWC39" s="61"/>
      <c r="IWD39" s="61"/>
      <c r="IWE39" s="61"/>
      <c r="IWF39" s="61"/>
      <c r="IWG39" s="61"/>
      <c r="IWH39" s="61"/>
      <c r="IWI39" s="61"/>
      <c r="IWJ39" s="61"/>
      <c r="IWK39" s="61"/>
      <c r="IWL39" s="61"/>
      <c r="IWM39" s="61"/>
      <c r="IWN39" s="61"/>
      <c r="IWO39" s="61"/>
      <c r="IWP39" s="61"/>
      <c r="IWQ39" s="61"/>
      <c r="IWR39" s="61"/>
      <c r="IWS39" s="61"/>
      <c r="IWT39" s="61"/>
      <c r="IWU39" s="61"/>
      <c r="IWV39" s="61"/>
      <c r="IWW39" s="61"/>
      <c r="IWX39" s="61"/>
      <c r="IWY39" s="61"/>
      <c r="IWZ39" s="61"/>
      <c r="IXA39" s="61"/>
      <c r="IXB39" s="61"/>
      <c r="IXC39" s="61"/>
      <c r="IXD39" s="61"/>
      <c r="IXE39" s="61"/>
      <c r="IXF39" s="61"/>
      <c r="IXG39" s="61"/>
      <c r="IXH39" s="61"/>
      <c r="IXI39" s="61"/>
      <c r="IXJ39" s="61"/>
      <c r="IXK39" s="61"/>
      <c r="IXL39" s="61"/>
      <c r="IXM39" s="61"/>
      <c r="IXN39" s="61"/>
      <c r="IXO39" s="61"/>
      <c r="IXP39" s="61"/>
      <c r="IXQ39" s="61"/>
      <c r="IXR39" s="61"/>
      <c r="IXS39" s="61"/>
      <c r="IXT39" s="61"/>
      <c r="IXU39" s="61"/>
      <c r="IXV39" s="61"/>
      <c r="IXW39" s="61"/>
      <c r="IXX39" s="61"/>
      <c r="IXY39" s="61"/>
      <c r="IXZ39" s="61"/>
      <c r="IYA39" s="61"/>
      <c r="IYB39" s="61"/>
      <c r="IYC39" s="61"/>
      <c r="IYD39" s="61"/>
      <c r="IYE39" s="61"/>
      <c r="IYF39" s="61"/>
      <c r="IYG39" s="61"/>
      <c r="IYH39" s="61"/>
      <c r="IYI39" s="61"/>
      <c r="IYJ39" s="61"/>
      <c r="IYK39" s="61"/>
      <c r="IYL39" s="61"/>
      <c r="IYM39" s="61"/>
      <c r="IYN39" s="61"/>
      <c r="IYO39" s="61"/>
      <c r="IYP39" s="61"/>
      <c r="IYQ39" s="61"/>
      <c r="IYR39" s="61"/>
      <c r="IYS39" s="61"/>
      <c r="IYT39" s="61"/>
      <c r="IYU39" s="61"/>
      <c r="IYV39" s="61"/>
      <c r="IYW39" s="61"/>
      <c r="IYX39" s="61"/>
      <c r="IYY39" s="61"/>
      <c r="IYZ39" s="61"/>
      <c r="IZA39" s="61"/>
      <c r="IZB39" s="61"/>
      <c r="IZC39" s="61"/>
      <c r="IZD39" s="61"/>
      <c r="IZE39" s="61"/>
      <c r="IZF39" s="61"/>
      <c r="IZG39" s="61"/>
      <c r="IZH39" s="61"/>
      <c r="IZI39" s="61"/>
      <c r="IZJ39" s="61"/>
      <c r="IZK39" s="61"/>
      <c r="IZL39" s="61"/>
      <c r="IZM39" s="61"/>
      <c r="IZN39" s="61"/>
      <c r="IZO39" s="61"/>
      <c r="IZP39" s="61"/>
      <c r="IZQ39" s="61"/>
      <c r="IZR39" s="61"/>
      <c r="IZS39" s="61"/>
      <c r="IZT39" s="61"/>
      <c r="IZU39" s="61"/>
      <c r="IZV39" s="61"/>
      <c r="IZW39" s="61"/>
      <c r="IZX39" s="61"/>
      <c r="IZY39" s="61"/>
      <c r="IZZ39" s="61"/>
      <c r="JAA39" s="61"/>
      <c r="JAB39" s="61"/>
      <c r="JAC39" s="61"/>
      <c r="JAD39" s="61"/>
      <c r="JAE39" s="61"/>
      <c r="JAF39" s="61"/>
      <c r="JAG39" s="61"/>
      <c r="JAH39" s="61"/>
      <c r="JAI39" s="61"/>
      <c r="JAJ39" s="61"/>
      <c r="JAK39" s="61"/>
      <c r="JAL39" s="61"/>
      <c r="JAM39" s="61"/>
      <c r="JAN39" s="61"/>
      <c r="JAO39" s="61"/>
      <c r="JAP39" s="61"/>
      <c r="JAQ39" s="61"/>
      <c r="JAR39" s="61"/>
      <c r="JAS39" s="61"/>
      <c r="JAT39" s="61"/>
      <c r="JAU39" s="61"/>
      <c r="JAV39" s="61"/>
      <c r="JAW39" s="61"/>
      <c r="JAX39" s="61"/>
      <c r="JAY39" s="61"/>
      <c r="JAZ39" s="61"/>
      <c r="JBA39" s="61"/>
      <c r="JBB39" s="61"/>
      <c r="JBC39" s="61"/>
      <c r="JBD39" s="61"/>
      <c r="JBE39" s="61"/>
      <c r="JBF39" s="61"/>
      <c r="JBG39" s="61"/>
      <c r="JBH39" s="61"/>
      <c r="JBI39" s="61"/>
      <c r="JBJ39" s="61"/>
      <c r="JBK39" s="61"/>
      <c r="JBL39" s="61"/>
      <c r="JBM39" s="61"/>
      <c r="JBN39" s="61"/>
      <c r="JBO39" s="61"/>
      <c r="JBP39" s="61"/>
      <c r="JBQ39" s="61"/>
      <c r="JBR39" s="61"/>
      <c r="JBS39" s="61"/>
      <c r="JBT39" s="61"/>
      <c r="JBU39" s="61"/>
      <c r="JBV39" s="61"/>
      <c r="JBW39" s="61"/>
      <c r="JBX39" s="61"/>
      <c r="JBY39" s="61"/>
      <c r="JBZ39" s="61"/>
      <c r="JCA39" s="61"/>
      <c r="JCB39" s="61"/>
      <c r="JCC39" s="61"/>
      <c r="JCD39" s="61"/>
      <c r="JCE39" s="61"/>
      <c r="JCF39" s="61"/>
      <c r="JCG39" s="61"/>
      <c r="JCH39" s="61"/>
      <c r="JCI39" s="61"/>
      <c r="JCJ39" s="61"/>
      <c r="JCK39" s="61"/>
      <c r="JCL39" s="61"/>
      <c r="JCM39" s="61"/>
      <c r="JCN39" s="61"/>
      <c r="JCO39" s="61"/>
      <c r="JCP39" s="61"/>
      <c r="JCQ39" s="61"/>
      <c r="JCR39" s="61"/>
      <c r="JCS39" s="61"/>
      <c r="JCT39" s="61"/>
      <c r="JCU39" s="61"/>
      <c r="JCV39" s="61"/>
      <c r="JCW39" s="61"/>
      <c r="JCX39" s="61"/>
      <c r="JCY39" s="61"/>
      <c r="JCZ39" s="61"/>
      <c r="JDA39" s="61"/>
      <c r="JDB39" s="61"/>
      <c r="JDC39" s="61"/>
      <c r="JDD39" s="61"/>
      <c r="JDE39" s="61"/>
      <c r="JDF39" s="61"/>
      <c r="JDG39" s="61"/>
      <c r="JDH39" s="61"/>
      <c r="JDI39" s="61"/>
      <c r="JDJ39" s="61"/>
      <c r="JDK39" s="61"/>
      <c r="JDL39" s="61"/>
      <c r="JDM39" s="61"/>
      <c r="JDN39" s="61"/>
      <c r="JDO39" s="61"/>
      <c r="JDP39" s="61"/>
      <c r="JDQ39" s="61"/>
      <c r="JDR39" s="61"/>
      <c r="JDS39" s="61"/>
      <c r="JDT39" s="61"/>
      <c r="JDU39" s="61"/>
      <c r="JDV39" s="61"/>
      <c r="JDW39" s="61"/>
      <c r="JDX39" s="61"/>
      <c r="JDY39" s="61"/>
      <c r="JDZ39" s="61"/>
      <c r="JEA39" s="61"/>
      <c r="JEB39" s="61"/>
      <c r="JEC39" s="61"/>
      <c r="JED39" s="61"/>
      <c r="JEE39" s="61"/>
      <c r="JEF39" s="61"/>
      <c r="JEG39" s="61"/>
      <c r="JEH39" s="61"/>
      <c r="JEI39" s="61"/>
      <c r="JEJ39" s="61"/>
      <c r="JEK39" s="61"/>
      <c r="JEL39" s="61"/>
      <c r="JEM39" s="61"/>
      <c r="JEN39" s="61"/>
      <c r="JEO39" s="61"/>
      <c r="JEP39" s="61"/>
      <c r="JEQ39" s="61"/>
      <c r="JER39" s="61"/>
      <c r="JES39" s="61"/>
      <c r="JET39" s="61"/>
      <c r="JEU39" s="61"/>
      <c r="JEV39" s="61"/>
      <c r="JEW39" s="61"/>
      <c r="JEX39" s="61"/>
      <c r="JEY39" s="61"/>
      <c r="JEZ39" s="61"/>
      <c r="JFA39" s="61"/>
      <c r="JFB39" s="61"/>
      <c r="JFC39" s="61"/>
      <c r="JFD39" s="61"/>
      <c r="JFE39" s="61"/>
      <c r="JFF39" s="61"/>
      <c r="JFG39" s="61"/>
      <c r="JFH39" s="61"/>
      <c r="JFI39" s="61"/>
      <c r="JFJ39" s="61"/>
      <c r="JFK39" s="61"/>
      <c r="JFL39" s="61"/>
      <c r="JFM39" s="61"/>
      <c r="JFN39" s="61"/>
      <c r="JFO39" s="61"/>
      <c r="JFP39" s="61"/>
      <c r="JFQ39" s="61"/>
      <c r="JFR39" s="61"/>
      <c r="JFS39" s="61"/>
      <c r="JFT39" s="61"/>
      <c r="JFU39" s="61"/>
      <c r="JFV39" s="61"/>
      <c r="JFW39" s="61"/>
      <c r="JFX39" s="61"/>
      <c r="JFY39" s="61"/>
      <c r="JFZ39" s="61"/>
      <c r="JGA39" s="61"/>
      <c r="JGB39" s="61"/>
      <c r="JGC39" s="61"/>
      <c r="JGD39" s="61"/>
      <c r="JGE39" s="61"/>
      <c r="JGF39" s="61"/>
      <c r="JGG39" s="61"/>
      <c r="JGH39" s="61"/>
      <c r="JGI39" s="61"/>
      <c r="JGJ39" s="61"/>
      <c r="JGK39" s="61"/>
      <c r="JGL39" s="61"/>
      <c r="JGM39" s="61"/>
      <c r="JGN39" s="61"/>
      <c r="JGO39" s="61"/>
      <c r="JGP39" s="61"/>
      <c r="JGQ39" s="61"/>
      <c r="JGR39" s="61"/>
      <c r="JGS39" s="61"/>
      <c r="JGT39" s="61"/>
      <c r="JGU39" s="61"/>
      <c r="JGV39" s="61"/>
      <c r="JGW39" s="61"/>
      <c r="JGX39" s="61"/>
      <c r="JGY39" s="61"/>
      <c r="JGZ39" s="61"/>
      <c r="JHA39" s="61"/>
      <c r="JHB39" s="61"/>
      <c r="JHC39" s="61"/>
      <c r="JHD39" s="61"/>
      <c r="JHE39" s="61"/>
      <c r="JHF39" s="61"/>
      <c r="JHG39" s="61"/>
      <c r="JHH39" s="61"/>
      <c r="JHI39" s="61"/>
      <c r="JHJ39" s="61"/>
      <c r="JHK39" s="61"/>
      <c r="JHL39" s="61"/>
      <c r="JHM39" s="61"/>
      <c r="JHN39" s="61"/>
      <c r="JHO39" s="61"/>
      <c r="JHP39" s="61"/>
      <c r="JHQ39" s="61"/>
      <c r="JHR39" s="61"/>
      <c r="JHS39" s="61"/>
      <c r="JHT39" s="61"/>
      <c r="JHU39" s="61"/>
      <c r="JHV39" s="61"/>
      <c r="JHW39" s="61"/>
      <c r="JHX39" s="61"/>
      <c r="JHY39" s="61"/>
      <c r="JHZ39" s="61"/>
      <c r="JIA39" s="61"/>
      <c r="JIB39" s="61"/>
      <c r="JIC39" s="61"/>
      <c r="JID39" s="61"/>
      <c r="JIE39" s="61"/>
      <c r="JIF39" s="61"/>
      <c r="JIG39" s="61"/>
      <c r="JIH39" s="61"/>
      <c r="JII39" s="61"/>
      <c r="JIJ39" s="61"/>
      <c r="JIK39" s="61"/>
      <c r="JIL39" s="61"/>
      <c r="JIM39" s="61"/>
      <c r="JIN39" s="61"/>
      <c r="JIO39" s="61"/>
      <c r="JIP39" s="61"/>
      <c r="JIQ39" s="61"/>
      <c r="JIR39" s="61"/>
      <c r="JIS39" s="61"/>
      <c r="JIT39" s="61"/>
      <c r="JIU39" s="61"/>
      <c r="JIV39" s="61"/>
      <c r="JIW39" s="61"/>
      <c r="JIX39" s="61"/>
      <c r="JIY39" s="61"/>
      <c r="JIZ39" s="61"/>
      <c r="JJA39" s="61"/>
      <c r="JJB39" s="61"/>
      <c r="JJC39" s="61"/>
      <c r="JJD39" s="61"/>
      <c r="JJE39" s="61"/>
      <c r="JJF39" s="61"/>
      <c r="JJG39" s="61"/>
      <c r="JJH39" s="61"/>
      <c r="JJI39" s="61"/>
      <c r="JJJ39" s="61"/>
      <c r="JJK39" s="61"/>
      <c r="JJL39" s="61"/>
      <c r="JJM39" s="61"/>
      <c r="JJN39" s="61"/>
      <c r="JJO39" s="61"/>
      <c r="JJP39" s="61"/>
      <c r="JJQ39" s="61"/>
      <c r="JJR39" s="61"/>
      <c r="JJS39" s="61"/>
      <c r="JJT39" s="61"/>
      <c r="JJU39" s="61"/>
      <c r="JJV39" s="61"/>
      <c r="JJW39" s="61"/>
      <c r="JJX39" s="61"/>
      <c r="JJY39" s="61"/>
      <c r="JJZ39" s="61"/>
      <c r="JKA39" s="61"/>
      <c r="JKB39" s="61"/>
      <c r="JKC39" s="61"/>
      <c r="JKD39" s="61"/>
      <c r="JKE39" s="61"/>
      <c r="JKF39" s="61"/>
      <c r="JKG39" s="61"/>
      <c r="JKH39" s="61"/>
      <c r="JKI39" s="61"/>
      <c r="JKJ39" s="61"/>
      <c r="JKK39" s="61"/>
      <c r="JKL39" s="61"/>
      <c r="JKM39" s="61"/>
      <c r="JKN39" s="61"/>
      <c r="JKO39" s="61"/>
      <c r="JKP39" s="61"/>
      <c r="JKQ39" s="61"/>
      <c r="JKR39" s="61"/>
      <c r="JKS39" s="61"/>
      <c r="JKT39" s="61"/>
      <c r="JKU39" s="61"/>
      <c r="JKV39" s="61"/>
      <c r="JKW39" s="61"/>
      <c r="JKX39" s="61"/>
      <c r="JKY39" s="61"/>
      <c r="JKZ39" s="61"/>
      <c r="JLA39" s="61"/>
      <c r="JLB39" s="61"/>
      <c r="JLC39" s="61"/>
      <c r="JLD39" s="61"/>
      <c r="JLE39" s="61"/>
      <c r="JLF39" s="61"/>
      <c r="JLG39" s="61"/>
      <c r="JLH39" s="61"/>
      <c r="JLI39" s="61"/>
      <c r="JLJ39" s="61"/>
      <c r="JLK39" s="61"/>
      <c r="JLL39" s="61"/>
      <c r="JLM39" s="61"/>
      <c r="JLN39" s="61"/>
      <c r="JLO39" s="61"/>
      <c r="JLP39" s="61"/>
      <c r="JLQ39" s="61"/>
      <c r="JLR39" s="61"/>
      <c r="JLS39" s="61"/>
      <c r="JLT39" s="61"/>
      <c r="JLU39" s="61"/>
      <c r="JLV39" s="61"/>
      <c r="JLW39" s="61"/>
      <c r="JLX39" s="61"/>
      <c r="JLY39" s="61"/>
      <c r="JLZ39" s="61"/>
      <c r="JMA39" s="61"/>
      <c r="JMB39" s="61"/>
      <c r="JMC39" s="61"/>
      <c r="JMD39" s="61"/>
      <c r="JME39" s="61"/>
      <c r="JMF39" s="61"/>
      <c r="JMG39" s="61"/>
      <c r="JMH39" s="61"/>
      <c r="JMI39" s="61"/>
      <c r="JMJ39" s="61"/>
      <c r="JMK39" s="61"/>
      <c r="JML39" s="61"/>
      <c r="JMM39" s="61"/>
      <c r="JMN39" s="61"/>
      <c r="JMO39" s="61"/>
      <c r="JMP39" s="61"/>
      <c r="JMQ39" s="61"/>
      <c r="JMR39" s="61"/>
      <c r="JMS39" s="61"/>
      <c r="JMT39" s="61"/>
      <c r="JMU39" s="61"/>
      <c r="JMV39" s="61"/>
      <c r="JMW39" s="61"/>
      <c r="JMX39" s="61"/>
      <c r="JMY39" s="61"/>
      <c r="JMZ39" s="61"/>
      <c r="JNA39" s="61"/>
      <c r="JNB39" s="61"/>
      <c r="JNC39" s="61"/>
      <c r="JND39" s="61"/>
      <c r="JNE39" s="61"/>
      <c r="JNF39" s="61"/>
      <c r="JNG39" s="61"/>
      <c r="JNH39" s="61"/>
      <c r="JNI39" s="61"/>
      <c r="JNJ39" s="61"/>
      <c r="JNK39" s="61"/>
      <c r="JNL39" s="61"/>
      <c r="JNM39" s="61"/>
      <c r="JNN39" s="61"/>
      <c r="JNO39" s="61"/>
      <c r="JNP39" s="61"/>
      <c r="JNQ39" s="61"/>
      <c r="JNR39" s="61"/>
      <c r="JNS39" s="61"/>
      <c r="JNT39" s="61"/>
      <c r="JNU39" s="61"/>
      <c r="JNV39" s="61"/>
      <c r="JNW39" s="61"/>
      <c r="JNX39" s="61"/>
      <c r="JNY39" s="61"/>
      <c r="JNZ39" s="61"/>
      <c r="JOA39" s="61"/>
      <c r="JOB39" s="61"/>
      <c r="JOC39" s="61"/>
      <c r="JOD39" s="61"/>
      <c r="JOE39" s="61"/>
      <c r="JOF39" s="61"/>
      <c r="JOG39" s="61"/>
      <c r="JOH39" s="61"/>
      <c r="JOI39" s="61"/>
      <c r="JOJ39" s="61"/>
      <c r="JOK39" s="61"/>
      <c r="JOL39" s="61"/>
      <c r="JOM39" s="61"/>
      <c r="JON39" s="61"/>
      <c r="JOO39" s="61"/>
      <c r="JOP39" s="61"/>
      <c r="JOQ39" s="61"/>
      <c r="JOR39" s="61"/>
      <c r="JOS39" s="61"/>
      <c r="JOT39" s="61"/>
      <c r="JOU39" s="61"/>
      <c r="JOV39" s="61"/>
      <c r="JOW39" s="61"/>
      <c r="JOX39" s="61"/>
      <c r="JOY39" s="61"/>
      <c r="JOZ39" s="61"/>
      <c r="JPA39" s="61"/>
      <c r="JPB39" s="61"/>
      <c r="JPC39" s="61"/>
      <c r="JPD39" s="61"/>
      <c r="JPE39" s="61"/>
      <c r="JPF39" s="61"/>
      <c r="JPG39" s="61"/>
      <c r="JPH39" s="61"/>
      <c r="JPI39" s="61"/>
      <c r="JPJ39" s="61"/>
      <c r="JPK39" s="61"/>
      <c r="JPL39" s="61"/>
      <c r="JPM39" s="61"/>
      <c r="JPN39" s="61"/>
      <c r="JPO39" s="61"/>
      <c r="JPP39" s="61"/>
      <c r="JPQ39" s="61"/>
      <c r="JPR39" s="61"/>
      <c r="JPS39" s="61"/>
      <c r="JPT39" s="61"/>
      <c r="JPU39" s="61"/>
      <c r="JPV39" s="61"/>
      <c r="JPW39" s="61"/>
      <c r="JPX39" s="61"/>
      <c r="JPY39" s="61"/>
      <c r="JPZ39" s="61"/>
      <c r="JQA39" s="61"/>
      <c r="JQB39" s="61"/>
      <c r="JQC39" s="61"/>
      <c r="JQD39" s="61"/>
      <c r="JQE39" s="61"/>
      <c r="JQF39" s="61"/>
      <c r="JQG39" s="61"/>
      <c r="JQH39" s="61"/>
      <c r="JQI39" s="61"/>
      <c r="JQJ39" s="61"/>
      <c r="JQK39" s="61"/>
      <c r="JQL39" s="61"/>
      <c r="JQM39" s="61"/>
      <c r="JQN39" s="61"/>
      <c r="JQO39" s="61"/>
      <c r="JQP39" s="61"/>
      <c r="JQQ39" s="61"/>
      <c r="JQR39" s="61"/>
      <c r="JQS39" s="61"/>
      <c r="JQT39" s="61"/>
      <c r="JQU39" s="61"/>
      <c r="JQV39" s="61"/>
      <c r="JQW39" s="61"/>
      <c r="JQX39" s="61"/>
      <c r="JQY39" s="61"/>
      <c r="JQZ39" s="61"/>
      <c r="JRA39" s="61"/>
      <c r="JRB39" s="61"/>
      <c r="JRC39" s="61"/>
      <c r="JRD39" s="61"/>
      <c r="JRE39" s="61"/>
      <c r="JRF39" s="61"/>
      <c r="JRG39" s="61"/>
      <c r="JRH39" s="61"/>
      <c r="JRI39" s="61"/>
      <c r="JRJ39" s="61"/>
      <c r="JRK39" s="61"/>
      <c r="JRL39" s="61"/>
      <c r="JRM39" s="61"/>
      <c r="JRN39" s="61"/>
      <c r="JRO39" s="61"/>
      <c r="JRP39" s="61"/>
      <c r="JRQ39" s="61"/>
      <c r="JRR39" s="61"/>
      <c r="JRS39" s="61"/>
      <c r="JRT39" s="61"/>
      <c r="JRU39" s="61"/>
      <c r="JRV39" s="61"/>
      <c r="JRW39" s="61"/>
      <c r="JRX39" s="61"/>
      <c r="JRY39" s="61"/>
      <c r="JRZ39" s="61"/>
      <c r="JSA39" s="61"/>
      <c r="JSB39" s="61"/>
      <c r="JSC39" s="61"/>
      <c r="JSD39" s="61"/>
      <c r="JSE39" s="61"/>
      <c r="JSF39" s="61"/>
      <c r="JSG39" s="61"/>
      <c r="JSH39" s="61"/>
      <c r="JSI39" s="61"/>
      <c r="JSJ39" s="61"/>
      <c r="JSK39" s="61"/>
      <c r="JSL39" s="61"/>
      <c r="JSM39" s="61"/>
      <c r="JSN39" s="61"/>
      <c r="JSO39" s="61"/>
      <c r="JSP39" s="61"/>
      <c r="JSQ39" s="61"/>
      <c r="JSR39" s="61"/>
      <c r="JSS39" s="61"/>
      <c r="JST39" s="61"/>
      <c r="JSU39" s="61"/>
      <c r="JSV39" s="61"/>
      <c r="JSW39" s="61"/>
      <c r="JSX39" s="61"/>
      <c r="JSY39" s="61"/>
      <c r="JSZ39" s="61"/>
      <c r="JTA39" s="61"/>
      <c r="JTB39" s="61"/>
      <c r="JTC39" s="61"/>
      <c r="JTD39" s="61"/>
      <c r="JTE39" s="61"/>
      <c r="JTF39" s="61"/>
      <c r="JTG39" s="61"/>
      <c r="JTH39" s="61"/>
      <c r="JTI39" s="61"/>
      <c r="JTJ39" s="61"/>
      <c r="JTK39" s="61"/>
      <c r="JTL39" s="61"/>
      <c r="JTM39" s="61"/>
      <c r="JTN39" s="61"/>
      <c r="JTO39" s="61"/>
      <c r="JTP39" s="61"/>
      <c r="JTQ39" s="61"/>
      <c r="JTR39" s="61"/>
      <c r="JTS39" s="61"/>
      <c r="JTT39" s="61"/>
      <c r="JTU39" s="61"/>
      <c r="JTV39" s="61"/>
      <c r="JTW39" s="61"/>
      <c r="JTX39" s="61"/>
      <c r="JTY39" s="61"/>
      <c r="JTZ39" s="61"/>
      <c r="JUA39" s="61"/>
      <c r="JUB39" s="61"/>
      <c r="JUC39" s="61"/>
      <c r="JUD39" s="61"/>
      <c r="JUE39" s="61"/>
      <c r="JUF39" s="61"/>
      <c r="JUG39" s="61"/>
      <c r="JUH39" s="61"/>
      <c r="JUI39" s="61"/>
      <c r="JUJ39" s="61"/>
      <c r="JUK39" s="61"/>
      <c r="JUL39" s="61"/>
      <c r="JUM39" s="61"/>
      <c r="JUN39" s="61"/>
      <c r="JUO39" s="61"/>
      <c r="JUP39" s="61"/>
      <c r="JUQ39" s="61"/>
      <c r="JUR39" s="61"/>
      <c r="JUS39" s="61"/>
      <c r="JUT39" s="61"/>
      <c r="JUU39" s="61"/>
      <c r="JUV39" s="61"/>
      <c r="JUW39" s="61"/>
      <c r="JUX39" s="61"/>
      <c r="JUY39" s="61"/>
      <c r="JUZ39" s="61"/>
      <c r="JVA39" s="61"/>
      <c r="JVB39" s="61"/>
      <c r="JVC39" s="61"/>
      <c r="JVD39" s="61"/>
      <c r="JVE39" s="61"/>
      <c r="JVF39" s="61"/>
      <c r="JVG39" s="61"/>
      <c r="JVH39" s="61"/>
      <c r="JVI39" s="61"/>
      <c r="JVJ39" s="61"/>
      <c r="JVK39" s="61"/>
      <c r="JVL39" s="61"/>
      <c r="JVM39" s="61"/>
      <c r="JVN39" s="61"/>
      <c r="JVO39" s="61"/>
      <c r="JVP39" s="61"/>
      <c r="JVQ39" s="61"/>
      <c r="JVR39" s="61"/>
      <c r="JVS39" s="61"/>
      <c r="JVT39" s="61"/>
      <c r="JVU39" s="61"/>
      <c r="JVV39" s="61"/>
      <c r="JVW39" s="61"/>
      <c r="JVX39" s="61"/>
      <c r="JVY39" s="61"/>
      <c r="JVZ39" s="61"/>
      <c r="JWA39" s="61"/>
      <c r="JWB39" s="61"/>
      <c r="JWC39" s="61"/>
      <c r="JWD39" s="61"/>
      <c r="JWE39" s="61"/>
      <c r="JWF39" s="61"/>
      <c r="JWG39" s="61"/>
      <c r="JWH39" s="61"/>
      <c r="JWI39" s="61"/>
      <c r="JWJ39" s="61"/>
      <c r="JWK39" s="61"/>
      <c r="JWL39" s="61"/>
      <c r="JWM39" s="61"/>
      <c r="JWN39" s="61"/>
      <c r="JWO39" s="61"/>
      <c r="JWP39" s="61"/>
      <c r="JWQ39" s="61"/>
      <c r="JWR39" s="61"/>
      <c r="JWS39" s="61"/>
      <c r="JWT39" s="61"/>
      <c r="JWU39" s="61"/>
      <c r="JWV39" s="61"/>
      <c r="JWW39" s="61"/>
      <c r="JWX39" s="61"/>
      <c r="JWY39" s="61"/>
      <c r="JWZ39" s="61"/>
      <c r="JXA39" s="61"/>
      <c r="JXB39" s="61"/>
      <c r="JXC39" s="61"/>
      <c r="JXD39" s="61"/>
      <c r="JXE39" s="61"/>
      <c r="JXF39" s="61"/>
      <c r="JXG39" s="61"/>
      <c r="JXH39" s="61"/>
      <c r="JXI39" s="61"/>
      <c r="JXJ39" s="61"/>
      <c r="JXK39" s="61"/>
      <c r="JXL39" s="61"/>
      <c r="JXM39" s="61"/>
      <c r="JXN39" s="61"/>
      <c r="JXO39" s="61"/>
      <c r="JXP39" s="61"/>
      <c r="JXQ39" s="61"/>
      <c r="JXR39" s="61"/>
      <c r="JXS39" s="61"/>
      <c r="JXT39" s="61"/>
      <c r="JXU39" s="61"/>
      <c r="JXV39" s="61"/>
      <c r="JXW39" s="61"/>
      <c r="JXX39" s="61"/>
      <c r="JXY39" s="61"/>
      <c r="JXZ39" s="61"/>
      <c r="JYA39" s="61"/>
      <c r="JYB39" s="61"/>
      <c r="JYC39" s="61"/>
      <c r="JYD39" s="61"/>
      <c r="JYE39" s="61"/>
      <c r="JYF39" s="61"/>
      <c r="JYG39" s="61"/>
      <c r="JYH39" s="61"/>
      <c r="JYI39" s="61"/>
      <c r="JYJ39" s="61"/>
      <c r="JYK39" s="61"/>
      <c r="JYL39" s="61"/>
      <c r="JYM39" s="61"/>
      <c r="JYN39" s="61"/>
      <c r="JYO39" s="61"/>
      <c r="JYP39" s="61"/>
      <c r="JYQ39" s="61"/>
      <c r="JYR39" s="61"/>
      <c r="JYS39" s="61"/>
      <c r="JYT39" s="61"/>
      <c r="JYU39" s="61"/>
      <c r="JYV39" s="61"/>
      <c r="JYW39" s="61"/>
      <c r="JYX39" s="61"/>
      <c r="JYY39" s="61"/>
      <c r="JYZ39" s="61"/>
      <c r="JZA39" s="61"/>
      <c r="JZB39" s="61"/>
      <c r="JZC39" s="61"/>
      <c r="JZD39" s="61"/>
      <c r="JZE39" s="61"/>
      <c r="JZF39" s="61"/>
      <c r="JZG39" s="61"/>
      <c r="JZH39" s="61"/>
      <c r="JZI39" s="61"/>
      <c r="JZJ39" s="61"/>
      <c r="JZK39" s="61"/>
      <c r="JZL39" s="61"/>
      <c r="JZM39" s="61"/>
      <c r="JZN39" s="61"/>
      <c r="JZO39" s="61"/>
      <c r="JZP39" s="61"/>
      <c r="JZQ39" s="61"/>
      <c r="JZR39" s="61"/>
      <c r="JZS39" s="61"/>
      <c r="JZT39" s="61"/>
      <c r="JZU39" s="61"/>
      <c r="JZV39" s="61"/>
      <c r="JZW39" s="61"/>
      <c r="JZX39" s="61"/>
      <c r="JZY39" s="61"/>
      <c r="JZZ39" s="61"/>
      <c r="KAA39" s="61"/>
      <c r="KAB39" s="61"/>
      <c r="KAC39" s="61"/>
      <c r="KAD39" s="61"/>
      <c r="KAE39" s="61"/>
      <c r="KAF39" s="61"/>
      <c r="KAG39" s="61"/>
      <c r="KAH39" s="61"/>
      <c r="KAI39" s="61"/>
      <c r="KAJ39" s="61"/>
      <c r="KAK39" s="61"/>
      <c r="KAL39" s="61"/>
      <c r="KAM39" s="61"/>
      <c r="KAN39" s="61"/>
      <c r="KAO39" s="61"/>
      <c r="KAP39" s="61"/>
      <c r="KAQ39" s="61"/>
      <c r="KAR39" s="61"/>
      <c r="KAS39" s="61"/>
      <c r="KAT39" s="61"/>
      <c r="KAU39" s="61"/>
      <c r="KAV39" s="61"/>
      <c r="KAW39" s="61"/>
      <c r="KAX39" s="61"/>
      <c r="KAY39" s="61"/>
      <c r="KAZ39" s="61"/>
      <c r="KBA39" s="61"/>
      <c r="KBB39" s="61"/>
      <c r="KBC39" s="61"/>
      <c r="KBD39" s="61"/>
      <c r="KBE39" s="61"/>
      <c r="KBF39" s="61"/>
      <c r="KBG39" s="61"/>
      <c r="KBH39" s="61"/>
      <c r="KBI39" s="61"/>
      <c r="KBJ39" s="61"/>
      <c r="KBK39" s="61"/>
      <c r="KBL39" s="61"/>
      <c r="KBM39" s="61"/>
      <c r="KBN39" s="61"/>
      <c r="KBO39" s="61"/>
      <c r="KBP39" s="61"/>
      <c r="KBQ39" s="61"/>
      <c r="KBR39" s="61"/>
      <c r="KBS39" s="61"/>
      <c r="KBT39" s="61"/>
      <c r="KBU39" s="61"/>
      <c r="KBV39" s="61"/>
      <c r="KBW39" s="61"/>
      <c r="KBX39" s="61"/>
      <c r="KBY39" s="61"/>
      <c r="KBZ39" s="61"/>
      <c r="KCA39" s="61"/>
      <c r="KCB39" s="61"/>
      <c r="KCC39" s="61"/>
      <c r="KCD39" s="61"/>
      <c r="KCE39" s="61"/>
      <c r="KCF39" s="61"/>
      <c r="KCG39" s="61"/>
      <c r="KCH39" s="61"/>
      <c r="KCI39" s="61"/>
      <c r="KCJ39" s="61"/>
      <c r="KCK39" s="61"/>
      <c r="KCL39" s="61"/>
      <c r="KCM39" s="61"/>
      <c r="KCN39" s="61"/>
      <c r="KCO39" s="61"/>
      <c r="KCP39" s="61"/>
      <c r="KCQ39" s="61"/>
      <c r="KCR39" s="61"/>
      <c r="KCS39" s="61"/>
      <c r="KCT39" s="61"/>
      <c r="KCU39" s="61"/>
      <c r="KCV39" s="61"/>
      <c r="KCW39" s="61"/>
      <c r="KCX39" s="61"/>
      <c r="KCY39" s="61"/>
      <c r="KCZ39" s="61"/>
      <c r="KDA39" s="61"/>
      <c r="KDB39" s="61"/>
      <c r="KDC39" s="61"/>
      <c r="KDD39" s="61"/>
      <c r="KDE39" s="61"/>
      <c r="KDF39" s="61"/>
      <c r="KDG39" s="61"/>
      <c r="KDH39" s="61"/>
      <c r="KDI39" s="61"/>
      <c r="KDJ39" s="61"/>
      <c r="KDK39" s="61"/>
      <c r="KDL39" s="61"/>
      <c r="KDM39" s="61"/>
      <c r="KDN39" s="61"/>
      <c r="KDO39" s="61"/>
      <c r="KDP39" s="61"/>
      <c r="KDQ39" s="61"/>
      <c r="KDR39" s="61"/>
      <c r="KDS39" s="61"/>
      <c r="KDT39" s="61"/>
      <c r="KDU39" s="61"/>
      <c r="KDV39" s="61"/>
      <c r="KDW39" s="61"/>
      <c r="KDX39" s="61"/>
      <c r="KDY39" s="61"/>
      <c r="KDZ39" s="61"/>
      <c r="KEA39" s="61"/>
      <c r="KEB39" s="61"/>
      <c r="KEC39" s="61"/>
      <c r="KED39" s="61"/>
      <c r="KEE39" s="61"/>
      <c r="KEF39" s="61"/>
      <c r="KEG39" s="61"/>
      <c r="KEH39" s="61"/>
      <c r="KEI39" s="61"/>
      <c r="KEJ39" s="61"/>
      <c r="KEK39" s="61"/>
      <c r="KEL39" s="61"/>
      <c r="KEM39" s="61"/>
      <c r="KEN39" s="61"/>
      <c r="KEO39" s="61"/>
      <c r="KEP39" s="61"/>
      <c r="KEQ39" s="61"/>
      <c r="KER39" s="61"/>
      <c r="KES39" s="61"/>
      <c r="KET39" s="61"/>
      <c r="KEU39" s="61"/>
      <c r="KEV39" s="61"/>
      <c r="KEW39" s="61"/>
      <c r="KEX39" s="61"/>
      <c r="KEY39" s="61"/>
      <c r="KEZ39" s="61"/>
      <c r="KFA39" s="61"/>
      <c r="KFB39" s="61"/>
      <c r="KFC39" s="61"/>
      <c r="KFD39" s="61"/>
      <c r="KFE39" s="61"/>
      <c r="KFF39" s="61"/>
      <c r="KFG39" s="61"/>
      <c r="KFH39" s="61"/>
      <c r="KFI39" s="61"/>
      <c r="KFJ39" s="61"/>
      <c r="KFK39" s="61"/>
      <c r="KFL39" s="61"/>
      <c r="KFM39" s="61"/>
      <c r="KFN39" s="61"/>
      <c r="KFO39" s="61"/>
      <c r="KFP39" s="61"/>
      <c r="KFQ39" s="61"/>
      <c r="KFR39" s="61"/>
      <c r="KFS39" s="61"/>
      <c r="KFT39" s="61"/>
      <c r="KFU39" s="61"/>
      <c r="KFV39" s="61"/>
      <c r="KFW39" s="61"/>
      <c r="KFX39" s="61"/>
      <c r="KFY39" s="61"/>
      <c r="KFZ39" s="61"/>
      <c r="KGA39" s="61"/>
      <c r="KGB39" s="61"/>
      <c r="KGC39" s="61"/>
      <c r="KGD39" s="61"/>
      <c r="KGE39" s="61"/>
      <c r="KGF39" s="61"/>
      <c r="KGG39" s="61"/>
      <c r="KGH39" s="61"/>
      <c r="KGI39" s="61"/>
      <c r="KGJ39" s="61"/>
      <c r="KGK39" s="61"/>
      <c r="KGL39" s="61"/>
      <c r="KGM39" s="61"/>
      <c r="KGN39" s="61"/>
      <c r="KGO39" s="61"/>
      <c r="KGP39" s="61"/>
      <c r="KGQ39" s="61"/>
      <c r="KGR39" s="61"/>
      <c r="KGS39" s="61"/>
      <c r="KGT39" s="61"/>
      <c r="KGU39" s="61"/>
      <c r="KGV39" s="61"/>
      <c r="KGW39" s="61"/>
      <c r="KGX39" s="61"/>
      <c r="KGY39" s="61"/>
      <c r="KGZ39" s="61"/>
      <c r="KHA39" s="61"/>
      <c r="KHB39" s="61"/>
      <c r="KHC39" s="61"/>
      <c r="KHD39" s="61"/>
      <c r="KHE39" s="61"/>
      <c r="KHF39" s="61"/>
      <c r="KHG39" s="61"/>
      <c r="KHH39" s="61"/>
      <c r="KHI39" s="61"/>
      <c r="KHJ39" s="61"/>
      <c r="KHK39" s="61"/>
      <c r="KHL39" s="61"/>
      <c r="KHM39" s="61"/>
      <c r="KHN39" s="61"/>
      <c r="KHO39" s="61"/>
      <c r="KHP39" s="61"/>
      <c r="KHQ39" s="61"/>
      <c r="KHR39" s="61"/>
      <c r="KHS39" s="61"/>
      <c r="KHT39" s="61"/>
      <c r="KHU39" s="61"/>
      <c r="KHV39" s="61"/>
      <c r="KHW39" s="61"/>
      <c r="KHX39" s="61"/>
      <c r="KHY39" s="61"/>
      <c r="KHZ39" s="61"/>
      <c r="KIA39" s="61"/>
      <c r="KIB39" s="61"/>
      <c r="KIC39" s="61"/>
      <c r="KID39" s="61"/>
      <c r="KIE39" s="61"/>
      <c r="KIF39" s="61"/>
      <c r="KIG39" s="61"/>
      <c r="KIH39" s="61"/>
      <c r="KII39" s="61"/>
      <c r="KIJ39" s="61"/>
      <c r="KIK39" s="61"/>
      <c r="KIL39" s="61"/>
      <c r="KIM39" s="61"/>
      <c r="KIN39" s="61"/>
      <c r="KIO39" s="61"/>
      <c r="KIP39" s="61"/>
      <c r="KIQ39" s="61"/>
      <c r="KIR39" s="61"/>
      <c r="KIS39" s="61"/>
      <c r="KIT39" s="61"/>
      <c r="KIU39" s="61"/>
      <c r="KIV39" s="61"/>
      <c r="KIW39" s="61"/>
      <c r="KIX39" s="61"/>
      <c r="KIY39" s="61"/>
      <c r="KIZ39" s="61"/>
      <c r="KJA39" s="61"/>
      <c r="KJB39" s="61"/>
      <c r="KJC39" s="61"/>
      <c r="KJD39" s="61"/>
      <c r="KJE39" s="61"/>
      <c r="KJF39" s="61"/>
      <c r="KJG39" s="61"/>
      <c r="KJH39" s="61"/>
      <c r="KJI39" s="61"/>
      <c r="KJJ39" s="61"/>
      <c r="KJK39" s="61"/>
      <c r="KJL39" s="61"/>
      <c r="KJM39" s="61"/>
      <c r="KJN39" s="61"/>
      <c r="KJO39" s="61"/>
      <c r="KJP39" s="61"/>
      <c r="KJQ39" s="61"/>
      <c r="KJR39" s="61"/>
      <c r="KJS39" s="61"/>
      <c r="KJT39" s="61"/>
      <c r="KJU39" s="61"/>
      <c r="KJV39" s="61"/>
      <c r="KJW39" s="61"/>
      <c r="KJX39" s="61"/>
      <c r="KJY39" s="61"/>
      <c r="KJZ39" s="61"/>
      <c r="KKA39" s="61"/>
      <c r="KKB39" s="61"/>
      <c r="KKC39" s="61"/>
      <c r="KKD39" s="61"/>
      <c r="KKE39" s="61"/>
      <c r="KKF39" s="61"/>
      <c r="KKG39" s="61"/>
      <c r="KKH39" s="61"/>
      <c r="KKI39" s="61"/>
      <c r="KKJ39" s="61"/>
      <c r="KKK39" s="61"/>
      <c r="KKL39" s="61"/>
      <c r="KKM39" s="61"/>
      <c r="KKN39" s="61"/>
      <c r="KKO39" s="61"/>
      <c r="KKP39" s="61"/>
      <c r="KKQ39" s="61"/>
      <c r="KKR39" s="61"/>
      <c r="KKS39" s="61"/>
      <c r="KKT39" s="61"/>
      <c r="KKU39" s="61"/>
      <c r="KKV39" s="61"/>
      <c r="KKW39" s="61"/>
      <c r="KKX39" s="61"/>
      <c r="KKY39" s="61"/>
      <c r="KKZ39" s="61"/>
      <c r="KLA39" s="61"/>
      <c r="KLB39" s="61"/>
      <c r="KLC39" s="61"/>
      <c r="KLD39" s="61"/>
      <c r="KLE39" s="61"/>
      <c r="KLF39" s="61"/>
      <c r="KLG39" s="61"/>
      <c r="KLH39" s="61"/>
      <c r="KLI39" s="61"/>
      <c r="KLJ39" s="61"/>
      <c r="KLK39" s="61"/>
      <c r="KLL39" s="61"/>
      <c r="KLM39" s="61"/>
      <c r="KLN39" s="61"/>
      <c r="KLO39" s="61"/>
      <c r="KLP39" s="61"/>
      <c r="KLQ39" s="61"/>
      <c r="KLR39" s="61"/>
      <c r="KLS39" s="61"/>
      <c r="KLT39" s="61"/>
      <c r="KLU39" s="61"/>
      <c r="KLV39" s="61"/>
      <c r="KLW39" s="61"/>
      <c r="KLX39" s="61"/>
      <c r="KLY39" s="61"/>
      <c r="KLZ39" s="61"/>
      <c r="KMA39" s="61"/>
      <c r="KMB39" s="61"/>
      <c r="KMC39" s="61"/>
      <c r="KMD39" s="61"/>
      <c r="KME39" s="61"/>
      <c r="KMF39" s="61"/>
      <c r="KMG39" s="61"/>
      <c r="KMH39" s="61"/>
      <c r="KMI39" s="61"/>
      <c r="KMJ39" s="61"/>
      <c r="KMK39" s="61"/>
      <c r="KML39" s="61"/>
      <c r="KMM39" s="61"/>
      <c r="KMN39" s="61"/>
      <c r="KMO39" s="61"/>
      <c r="KMP39" s="61"/>
      <c r="KMQ39" s="61"/>
      <c r="KMR39" s="61"/>
      <c r="KMS39" s="61"/>
      <c r="KMT39" s="61"/>
      <c r="KMU39" s="61"/>
      <c r="KMV39" s="61"/>
      <c r="KMW39" s="61"/>
      <c r="KMX39" s="61"/>
      <c r="KMY39" s="61"/>
      <c r="KMZ39" s="61"/>
      <c r="KNA39" s="61"/>
      <c r="KNB39" s="61"/>
      <c r="KNC39" s="61"/>
      <c r="KND39" s="61"/>
      <c r="KNE39" s="61"/>
      <c r="KNF39" s="61"/>
      <c r="KNG39" s="61"/>
      <c r="KNH39" s="61"/>
      <c r="KNI39" s="61"/>
      <c r="KNJ39" s="61"/>
      <c r="KNK39" s="61"/>
      <c r="KNL39" s="61"/>
      <c r="KNM39" s="61"/>
      <c r="KNN39" s="61"/>
      <c r="KNO39" s="61"/>
      <c r="KNP39" s="61"/>
      <c r="KNQ39" s="61"/>
      <c r="KNR39" s="61"/>
      <c r="KNS39" s="61"/>
      <c r="KNT39" s="61"/>
      <c r="KNU39" s="61"/>
      <c r="KNV39" s="61"/>
      <c r="KNW39" s="61"/>
      <c r="KNX39" s="61"/>
      <c r="KNY39" s="61"/>
      <c r="KNZ39" s="61"/>
      <c r="KOA39" s="61"/>
      <c r="KOB39" s="61"/>
      <c r="KOC39" s="61"/>
      <c r="KOD39" s="61"/>
      <c r="KOE39" s="61"/>
      <c r="KOF39" s="61"/>
      <c r="KOG39" s="61"/>
      <c r="KOH39" s="61"/>
      <c r="KOI39" s="61"/>
      <c r="KOJ39" s="61"/>
      <c r="KOK39" s="61"/>
      <c r="KOL39" s="61"/>
      <c r="KOM39" s="61"/>
      <c r="KON39" s="61"/>
      <c r="KOO39" s="61"/>
      <c r="KOP39" s="61"/>
      <c r="KOQ39" s="61"/>
      <c r="KOR39" s="61"/>
      <c r="KOS39" s="61"/>
      <c r="KOT39" s="61"/>
      <c r="KOU39" s="61"/>
      <c r="KOV39" s="61"/>
      <c r="KOW39" s="61"/>
      <c r="KOX39" s="61"/>
      <c r="KOY39" s="61"/>
      <c r="KOZ39" s="61"/>
      <c r="KPA39" s="61"/>
      <c r="KPB39" s="61"/>
      <c r="KPC39" s="61"/>
      <c r="KPD39" s="61"/>
      <c r="KPE39" s="61"/>
      <c r="KPF39" s="61"/>
      <c r="KPG39" s="61"/>
      <c r="KPH39" s="61"/>
      <c r="KPI39" s="61"/>
      <c r="KPJ39" s="61"/>
      <c r="KPK39" s="61"/>
      <c r="KPL39" s="61"/>
      <c r="KPM39" s="61"/>
      <c r="KPN39" s="61"/>
      <c r="KPO39" s="61"/>
      <c r="KPP39" s="61"/>
      <c r="KPQ39" s="61"/>
      <c r="KPR39" s="61"/>
      <c r="KPS39" s="61"/>
      <c r="KPT39" s="61"/>
      <c r="KPU39" s="61"/>
      <c r="KPV39" s="61"/>
      <c r="KPW39" s="61"/>
      <c r="KPX39" s="61"/>
      <c r="KPY39" s="61"/>
      <c r="KPZ39" s="61"/>
      <c r="KQA39" s="61"/>
      <c r="KQB39" s="61"/>
      <c r="KQC39" s="61"/>
      <c r="KQD39" s="61"/>
      <c r="KQE39" s="61"/>
      <c r="KQF39" s="61"/>
      <c r="KQG39" s="61"/>
      <c r="KQH39" s="61"/>
      <c r="KQI39" s="61"/>
      <c r="KQJ39" s="61"/>
      <c r="KQK39" s="61"/>
      <c r="KQL39" s="61"/>
      <c r="KQM39" s="61"/>
      <c r="KQN39" s="61"/>
      <c r="KQO39" s="61"/>
      <c r="KQP39" s="61"/>
      <c r="KQQ39" s="61"/>
      <c r="KQR39" s="61"/>
      <c r="KQS39" s="61"/>
      <c r="KQT39" s="61"/>
      <c r="KQU39" s="61"/>
      <c r="KQV39" s="61"/>
      <c r="KQW39" s="61"/>
      <c r="KQX39" s="61"/>
      <c r="KQY39" s="61"/>
      <c r="KQZ39" s="61"/>
      <c r="KRA39" s="61"/>
      <c r="KRB39" s="61"/>
      <c r="KRC39" s="61"/>
      <c r="KRD39" s="61"/>
      <c r="KRE39" s="61"/>
      <c r="KRF39" s="61"/>
      <c r="KRG39" s="61"/>
      <c r="KRH39" s="61"/>
      <c r="KRI39" s="61"/>
      <c r="KRJ39" s="61"/>
      <c r="KRK39" s="61"/>
      <c r="KRL39" s="61"/>
      <c r="KRM39" s="61"/>
      <c r="KRN39" s="61"/>
      <c r="KRO39" s="61"/>
      <c r="KRP39" s="61"/>
      <c r="KRQ39" s="61"/>
      <c r="KRR39" s="61"/>
      <c r="KRS39" s="61"/>
      <c r="KRT39" s="61"/>
      <c r="KRU39" s="61"/>
      <c r="KRV39" s="61"/>
      <c r="KRW39" s="61"/>
      <c r="KRX39" s="61"/>
      <c r="KRY39" s="61"/>
      <c r="KRZ39" s="61"/>
      <c r="KSA39" s="61"/>
      <c r="KSB39" s="61"/>
      <c r="KSC39" s="61"/>
      <c r="KSD39" s="61"/>
      <c r="KSE39" s="61"/>
      <c r="KSF39" s="61"/>
      <c r="KSG39" s="61"/>
      <c r="KSH39" s="61"/>
      <c r="KSI39" s="61"/>
      <c r="KSJ39" s="61"/>
      <c r="KSK39" s="61"/>
      <c r="KSL39" s="61"/>
      <c r="KSM39" s="61"/>
      <c r="KSN39" s="61"/>
      <c r="KSO39" s="61"/>
      <c r="KSP39" s="61"/>
      <c r="KSQ39" s="61"/>
      <c r="KSR39" s="61"/>
      <c r="KSS39" s="61"/>
      <c r="KST39" s="61"/>
      <c r="KSU39" s="61"/>
      <c r="KSV39" s="61"/>
      <c r="KSW39" s="61"/>
      <c r="KSX39" s="61"/>
      <c r="KSY39" s="61"/>
      <c r="KSZ39" s="61"/>
      <c r="KTA39" s="61"/>
      <c r="KTB39" s="61"/>
      <c r="KTC39" s="61"/>
      <c r="KTD39" s="61"/>
      <c r="KTE39" s="61"/>
      <c r="KTF39" s="61"/>
      <c r="KTG39" s="61"/>
      <c r="KTH39" s="61"/>
      <c r="KTI39" s="61"/>
      <c r="KTJ39" s="61"/>
      <c r="KTK39" s="61"/>
      <c r="KTL39" s="61"/>
      <c r="KTM39" s="61"/>
      <c r="KTN39" s="61"/>
      <c r="KTO39" s="61"/>
      <c r="KTP39" s="61"/>
      <c r="KTQ39" s="61"/>
      <c r="KTR39" s="61"/>
      <c r="KTS39" s="61"/>
      <c r="KTT39" s="61"/>
      <c r="KTU39" s="61"/>
      <c r="KTV39" s="61"/>
      <c r="KTW39" s="61"/>
      <c r="KTX39" s="61"/>
      <c r="KTY39" s="61"/>
      <c r="KTZ39" s="61"/>
      <c r="KUA39" s="61"/>
      <c r="KUB39" s="61"/>
      <c r="KUC39" s="61"/>
      <c r="KUD39" s="61"/>
      <c r="KUE39" s="61"/>
      <c r="KUF39" s="61"/>
      <c r="KUG39" s="61"/>
      <c r="KUH39" s="61"/>
      <c r="KUI39" s="61"/>
      <c r="KUJ39" s="61"/>
      <c r="KUK39" s="61"/>
      <c r="KUL39" s="61"/>
      <c r="KUM39" s="61"/>
      <c r="KUN39" s="61"/>
      <c r="KUO39" s="61"/>
      <c r="KUP39" s="61"/>
      <c r="KUQ39" s="61"/>
      <c r="KUR39" s="61"/>
      <c r="KUS39" s="61"/>
      <c r="KUT39" s="61"/>
      <c r="KUU39" s="61"/>
      <c r="KUV39" s="61"/>
      <c r="KUW39" s="61"/>
      <c r="KUX39" s="61"/>
      <c r="KUY39" s="61"/>
      <c r="KUZ39" s="61"/>
      <c r="KVA39" s="61"/>
      <c r="KVB39" s="61"/>
      <c r="KVC39" s="61"/>
      <c r="KVD39" s="61"/>
      <c r="KVE39" s="61"/>
      <c r="KVF39" s="61"/>
      <c r="KVG39" s="61"/>
      <c r="KVH39" s="61"/>
      <c r="KVI39" s="61"/>
      <c r="KVJ39" s="61"/>
      <c r="KVK39" s="61"/>
      <c r="KVL39" s="61"/>
      <c r="KVM39" s="61"/>
      <c r="KVN39" s="61"/>
      <c r="KVO39" s="61"/>
      <c r="KVP39" s="61"/>
      <c r="KVQ39" s="61"/>
      <c r="KVR39" s="61"/>
      <c r="KVS39" s="61"/>
      <c r="KVT39" s="61"/>
      <c r="KVU39" s="61"/>
      <c r="KVV39" s="61"/>
      <c r="KVW39" s="61"/>
      <c r="KVX39" s="61"/>
      <c r="KVY39" s="61"/>
      <c r="KVZ39" s="61"/>
      <c r="KWA39" s="61"/>
      <c r="KWB39" s="61"/>
      <c r="KWC39" s="61"/>
      <c r="KWD39" s="61"/>
      <c r="KWE39" s="61"/>
      <c r="KWF39" s="61"/>
      <c r="KWG39" s="61"/>
      <c r="KWH39" s="61"/>
      <c r="KWI39" s="61"/>
      <c r="KWJ39" s="61"/>
      <c r="KWK39" s="61"/>
      <c r="KWL39" s="61"/>
      <c r="KWM39" s="61"/>
      <c r="KWN39" s="61"/>
      <c r="KWO39" s="61"/>
      <c r="KWP39" s="61"/>
      <c r="KWQ39" s="61"/>
      <c r="KWR39" s="61"/>
      <c r="KWS39" s="61"/>
      <c r="KWT39" s="61"/>
      <c r="KWU39" s="61"/>
      <c r="KWV39" s="61"/>
      <c r="KWW39" s="61"/>
      <c r="KWX39" s="61"/>
      <c r="KWY39" s="61"/>
      <c r="KWZ39" s="61"/>
      <c r="KXA39" s="61"/>
      <c r="KXB39" s="61"/>
      <c r="KXC39" s="61"/>
      <c r="KXD39" s="61"/>
      <c r="KXE39" s="61"/>
      <c r="KXF39" s="61"/>
      <c r="KXG39" s="61"/>
      <c r="KXH39" s="61"/>
      <c r="KXI39" s="61"/>
      <c r="KXJ39" s="61"/>
      <c r="KXK39" s="61"/>
      <c r="KXL39" s="61"/>
      <c r="KXM39" s="61"/>
      <c r="KXN39" s="61"/>
      <c r="KXO39" s="61"/>
      <c r="KXP39" s="61"/>
      <c r="KXQ39" s="61"/>
      <c r="KXR39" s="61"/>
      <c r="KXS39" s="61"/>
      <c r="KXT39" s="61"/>
      <c r="KXU39" s="61"/>
      <c r="KXV39" s="61"/>
      <c r="KXW39" s="61"/>
      <c r="KXX39" s="61"/>
      <c r="KXY39" s="61"/>
      <c r="KXZ39" s="61"/>
      <c r="KYA39" s="61"/>
      <c r="KYB39" s="61"/>
      <c r="KYC39" s="61"/>
      <c r="KYD39" s="61"/>
      <c r="KYE39" s="61"/>
      <c r="KYF39" s="61"/>
      <c r="KYG39" s="61"/>
      <c r="KYH39" s="61"/>
      <c r="KYI39" s="61"/>
      <c r="KYJ39" s="61"/>
      <c r="KYK39" s="61"/>
      <c r="KYL39" s="61"/>
      <c r="KYM39" s="61"/>
      <c r="KYN39" s="61"/>
      <c r="KYO39" s="61"/>
      <c r="KYP39" s="61"/>
      <c r="KYQ39" s="61"/>
      <c r="KYR39" s="61"/>
      <c r="KYS39" s="61"/>
      <c r="KYT39" s="61"/>
      <c r="KYU39" s="61"/>
      <c r="KYV39" s="61"/>
      <c r="KYW39" s="61"/>
      <c r="KYX39" s="61"/>
      <c r="KYY39" s="61"/>
      <c r="KYZ39" s="61"/>
      <c r="KZA39" s="61"/>
      <c r="KZB39" s="61"/>
      <c r="KZC39" s="61"/>
      <c r="KZD39" s="61"/>
      <c r="KZE39" s="61"/>
      <c r="KZF39" s="61"/>
      <c r="KZG39" s="61"/>
      <c r="KZH39" s="61"/>
      <c r="KZI39" s="61"/>
      <c r="KZJ39" s="61"/>
      <c r="KZK39" s="61"/>
      <c r="KZL39" s="61"/>
      <c r="KZM39" s="61"/>
      <c r="KZN39" s="61"/>
      <c r="KZO39" s="61"/>
      <c r="KZP39" s="61"/>
      <c r="KZQ39" s="61"/>
      <c r="KZR39" s="61"/>
      <c r="KZS39" s="61"/>
      <c r="KZT39" s="61"/>
      <c r="KZU39" s="61"/>
      <c r="KZV39" s="61"/>
      <c r="KZW39" s="61"/>
      <c r="KZX39" s="61"/>
      <c r="KZY39" s="61"/>
      <c r="KZZ39" s="61"/>
      <c r="LAA39" s="61"/>
      <c r="LAB39" s="61"/>
      <c r="LAC39" s="61"/>
      <c r="LAD39" s="61"/>
      <c r="LAE39" s="61"/>
      <c r="LAF39" s="61"/>
      <c r="LAG39" s="61"/>
      <c r="LAH39" s="61"/>
      <c r="LAI39" s="61"/>
      <c r="LAJ39" s="61"/>
      <c r="LAK39" s="61"/>
      <c r="LAL39" s="61"/>
      <c r="LAM39" s="61"/>
      <c r="LAN39" s="61"/>
      <c r="LAO39" s="61"/>
      <c r="LAP39" s="61"/>
      <c r="LAQ39" s="61"/>
      <c r="LAR39" s="61"/>
      <c r="LAS39" s="61"/>
      <c r="LAT39" s="61"/>
      <c r="LAU39" s="61"/>
      <c r="LAV39" s="61"/>
      <c r="LAW39" s="61"/>
      <c r="LAX39" s="61"/>
      <c r="LAY39" s="61"/>
      <c r="LAZ39" s="61"/>
      <c r="LBA39" s="61"/>
      <c r="LBB39" s="61"/>
      <c r="LBC39" s="61"/>
      <c r="LBD39" s="61"/>
      <c r="LBE39" s="61"/>
      <c r="LBF39" s="61"/>
      <c r="LBG39" s="61"/>
      <c r="LBH39" s="61"/>
      <c r="LBI39" s="61"/>
      <c r="LBJ39" s="61"/>
      <c r="LBK39" s="61"/>
      <c r="LBL39" s="61"/>
      <c r="LBM39" s="61"/>
      <c r="LBN39" s="61"/>
      <c r="LBO39" s="61"/>
      <c r="LBP39" s="61"/>
      <c r="LBQ39" s="61"/>
      <c r="LBR39" s="61"/>
      <c r="LBS39" s="61"/>
      <c r="LBT39" s="61"/>
      <c r="LBU39" s="61"/>
      <c r="LBV39" s="61"/>
      <c r="LBW39" s="61"/>
      <c r="LBX39" s="61"/>
      <c r="LBY39" s="61"/>
      <c r="LBZ39" s="61"/>
      <c r="LCA39" s="61"/>
      <c r="LCB39" s="61"/>
      <c r="LCC39" s="61"/>
      <c r="LCD39" s="61"/>
      <c r="LCE39" s="61"/>
      <c r="LCF39" s="61"/>
      <c r="LCG39" s="61"/>
      <c r="LCH39" s="61"/>
      <c r="LCI39" s="61"/>
      <c r="LCJ39" s="61"/>
      <c r="LCK39" s="61"/>
      <c r="LCL39" s="61"/>
      <c r="LCM39" s="61"/>
      <c r="LCN39" s="61"/>
      <c r="LCO39" s="61"/>
      <c r="LCP39" s="61"/>
      <c r="LCQ39" s="61"/>
      <c r="LCR39" s="61"/>
      <c r="LCS39" s="61"/>
      <c r="LCT39" s="61"/>
      <c r="LCU39" s="61"/>
      <c r="LCV39" s="61"/>
      <c r="LCW39" s="61"/>
      <c r="LCX39" s="61"/>
      <c r="LCY39" s="61"/>
      <c r="LCZ39" s="61"/>
      <c r="LDA39" s="61"/>
      <c r="LDB39" s="61"/>
      <c r="LDC39" s="61"/>
      <c r="LDD39" s="61"/>
      <c r="LDE39" s="61"/>
      <c r="LDF39" s="61"/>
      <c r="LDG39" s="61"/>
      <c r="LDH39" s="61"/>
      <c r="LDI39" s="61"/>
      <c r="LDJ39" s="61"/>
      <c r="LDK39" s="61"/>
      <c r="LDL39" s="61"/>
      <c r="LDM39" s="61"/>
      <c r="LDN39" s="61"/>
      <c r="LDO39" s="61"/>
      <c r="LDP39" s="61"/>
      <c r="LDQ39" s="61"/>
      <c r="LDR39" s="61"/>
      <c r="LDS39" s="61"/>
      <c r="LDT39" s="61"/>
      <c r="LDU39" s="61"/>
      <c r="LDV39" s="61"/>
      <c r="LDW39" s="61"/>
      <c r="LDX39" s="61"/>
      <c r="LDY39" s="61"/>
      <c r="LDZ39" s="61"/>
      <c r="LEA39" s="61"/>
      <c r="LEB39" s="61"/>
      <c r="LEC39" s="61"/>
      <c r="LED39" s="61"/>
      <c r="LEE39" s="61"/>
      <c r="LEF39" s="61"/>
      <c r="LEG39" s="61"/>
      <c r="LEH39" s="61"/>
      <c r="LEI39" s="61"/>
      <c r="LEJ39" s="61"/>
      <c r="LEK39" s="61"/>
      <c r="LEL39" s="61"/>
      <c r="LEM39" s="61"/>
      <c r="LEN39" s="61"/>
      <c r="LEO39" s="61"/>
      <c r="LEP39" s="61"/>
      <c r="LEQ39" s="61"/>
      <c r="LER39" s="61"/>
      <c r="LES39" s="61"/>
      <c r="LET39" s="61"/>
      <c r="LEU39" s="61"/>
      <c r="LEV39" s="61"/>
      <c r="LEW39" s="61"/>
      <c r="LEX39" s="61"/>
      <c r="LEY39" s="61"/>
      <c r="LEZ39" s="61"/>
      <c r="LFA39" s="61"/>
      <c r="LFB39" s="61"/>
      <c r="LFC39" s="61"/>
      <c r="LFD39" s="61"/>
      <c r="LFE39" s="61"/>
      <c r="LFF39" s="61"/>
      <c r="LFG39" s="61"/>
      <c r="LFH39" s="61"/>
      <c r="LFI39" s="61"/>
      <c r="LFJ39" s="61"/>
      <c r="LFK39" s="61"/>
      <c r="LFL39" s="61"/>
      <c r="LFM39" s="61"/>
      <c r="LFN39" s="61"/>
      <c r="LFO39" s="61"/>
      <c r="LFP39" s="61"/>
      <c r="LFQ39" s="61"/>
      <c r="LFR39" s="61"/>
      <c r="LFS39" s="61"/>
      <c r="LFT39" s="61"/>
      <c r="LFU39" s="61"/>
      <c r="LFV39" s="61"/>
      <c r="LFW39" s="61"/>
      <c r="LFX39" s="61"/>
      <c r="LFY39" s="61"/>
      <c r="LFZ39" s="61"/>
      <c r="LGA39" s="61"/>
      <c r="LGB39" s="61"/>
      <c r="LGC39" s="61"/>
      <c r="LGD39" s="61"/>
      <c r="LGE39" s="61"/>
      <c r="LGF39" s="61"/>
      <c r="LGG39" s="61"/>
      <c r="LGH39" s="61"/>
      <c r="LGI39" s="61"/>
      <c r="LGJ39" s="61"/>
      <c r="LGK39" s="61"/>
      <c r="LGL39" s="61"/>
      <c r="LGM39" s="61"/>
      <c r="LGN39" s="61"/>
      <c r="LGO39" s="61"/>
      <c r="LGP39" s="61"/>
      <c r="LGQ39" s="61"/>
      <c r="LGR39" s="61"/>
      <c r="LGS39" s="61"/>
      <c r="LGT39" s="61"/>
      <c r="LGU39" s="61"/>
      <c r="LGV39" s="61"/>
      <c r="LGW39" s="61"/>
      <c r="LGX39" s="61"/>
      <c r="LGY39" s="61"/>
      <c r="LGZ39" s="61"/>
      <c r="LHA39" s="61"/>
      <c r="LHB39" s="61"/>
      <c r="LHC39" s="61"/>
      <c r="LHD39" s="61"/>
      <c r="LHE39" s="61"/>
      <c r="LHF39" s="61"/>
      <c r="LHG39" s="61"/>
      <c r="LHH39" s="61"/>
      <c r="LHI39" s="61"/>
      <c r="LHJ39" s="61"/>
      <c r="LHK39" s="61"/>
      <c r="LHL39" s="61"/>
      <c r="LHM39" s="61"/>
      <c r="LHN39" s="61"/>
      <c r="LHO39" s="61"/>
      <c r="LHP39" s="61"/>
      <c r="LHQ39" s="61"/>
      <c r="LHR39" s="61"/>
      <c r="LHS39" s="61"/>
      <c r="LHT39" s="61"/>
      <c r="LHU39" s="61"/>
      <c r="LHV39" s="61"/>
      <c r="LHW39" s="61"/>
      <c r="LHX39" s="61"/>
      <c r="LHY39" s="61"/>
      <c r="LHZ39" s="61"/>
      <c r="LIA39" s="61"/>
      <c r="LIB39" s="61"/>
      <c r="LIC39" s="61"/>
      <c r="LID39" s="61"/>
      <c r="LIE39" s="61"/>
      <c r="LIF39" s="61"/>
      <c r="LIG39" s="61"/>
      <c r="LIH39" s="61"/>
      <c r="LII39" s="61"/>
      <c r="LIJ39" s="61"/>
      <c r="LIK39" s="61"/>
      <c r="LIL39" s="61"/>
      <c r="LIM39" s="61"/>
      <c r="LIN39" s="61"/>
      <c r="LIO39" s="61"/>
      <c r="LIP39" s="61"/>
      <c r="LIQ39" s="61"/>
      <c r="LIR39" s="61"/>
      <c r="LIS39" s="61"/>
      <c r="LIT39" s="61"/>
      <c r="LIU39" s="61"/>
      <c r="LIV39" s="61"/>
      <c r="LIW39" s="61"/>
      <c r="LIX39" s="61"/>
      <c r="LIY39" s="61"/>
      <c r="LIZ39" s="61"/>
      <c r="LJA39" s="61"/>
      <c r="LJB39" s="61"/>
      <c r="LJC39" s="61"/>
      <c r="LJD39" s="61"/>
      <c r="LJE39" s="61"/>
      <c r="LJF39" s="61"/>
      <c r="LJG39" s="61"/>
      <c r="LJH39" s="61"/>
      <c r="LJI39" s="61"/>
      <c r="LJJ39" s="61"/>
      <c r="LJK39" s="61"/>
      <c r="LJL39" s="61"/>
      <c r="LJM39" s="61"/>
      <c r="LJN39" s="61"/>
      <c r="LJO39" s="61"/>
      <c r="LJP39" s="61"/>
      <c r="LJQ39" s="61"/>
      <c r="LJR39" s="61"/>
      <c r="LJS39" s="61"/>
      <c r="LJT39" s="61"/>
      <c r="LJU39" s="61"/>
      <c r="LJV39" s="61"/>
      <c r="LJW39" s="61"/>
      <c r="LJX39" s="61"/>
      <c r="LJY39" s="61"/>
      <c r="LJZ39" s="61"/>
      <c r="LKA39" s="61"/>
      <c r="LKB39" s="61"/>
      <c r="LKC39" s="61"/>
      <c r="LKD39" s="61"/>
      <c r="LKE39" s="61"/>
      <c r="LKF39" s="61"/>
      <c r="LKG39" s="61"/>
      <c r="LKH39" s="61"/>
      <c r="LKI39" s="61"/>
      <c r="LKJ39" s="61"/>
      <c r="LKK39" s="61"/>
      <c r="LKL39" s="61"/>
      <c r="LKM39" s="61"/>
      <c r="LKN39" s="61"/>
      <c r="LKO39" s="61"/>
      <c r="LKP39" s="61"/>
      <c r="LKQ39" s="61"/>
      <c r="LKR39" s="61"/>
      <c r="LKS39" s="61"/>
      <c r="LKT39" s="61"/>
      <c r="LKU39" s="61"/>
      <c r="LKV39" s="61"/>
      <c r="LKW39" s="61"/>
      <c r="LKX39" s="61"/>
      <c r="LKY39" s="61"/>
      <c r="LKZ39" s="61"/>
      <c r="LLA39" s="61"/>
      <c r="LLB39" s="61"/>
      <c r="LLC39" s="61"/>
      <c r="LLD39" s="61"/>
      <c r="LLE39" s="61"/>
      <c r="LLF39" s="61"/>
      <c r="LLG39" s="61"/>
      <c r="LLH39" s="61"/>
      <c r="LLI39" s="61"/>
      <c r="LLJ39" s="61"/>
      <c r="LLK39" s="61"/>
      <c r="LLL39" s="61"/>
      <c r="LLM39" s="61"/>
      <c r="LLN39" s="61"/>
      <c r="LLO39" s="61"/>
      <c r="LLP39" s="61"/>
      <c r="LLQ39" s="61"/>
      <c r="LLR39" s="61"/>
      <c r="LLS39" s="61"/>
      <c r="LLT39" s="61"/>
      <c r="LLU39" s="61"/>
      <c r="LLV39" s="61"/>
      <c r="LLW39" s="61"/>
      <c r="LLX39" s="61"/>
      <c r="LLY39" s="61"/>
      <c r="LLZ39" s="61"/>
      <c r="LMA39" s="61"/>
      <c r="LMB39" s="61"/>
      <c r="LMC39" s="61"/>
      <c r="LMD39" s="61"/>
      <c r="LME39" s="61"/>
      <c r="LMF39" s="61"/>
      <c r="LMG39" s="61"/>
      <c r="LMH39" s="61"/>
      <c r="LMI39" s="61"/>
      <c r="LMJ39" s="61"/>
      <c r="LMK39" s="61"/>
      <c r="LML39" s="61"/>
      <c r="LMM39" s="61"/>
      <c r="LMN39" s="61"/>
      <c r="LMO39" s="61"/>
      <c r="LMP39" s="61"/>
      <c r="LMQ39" s="61"/>
      <c r="LMR39" s="61"/>
      <c r="LMS39" s="61"/>
      <c r="LMT39" s="61"/>
      <c r="LMU39" s="61"/>
      <c r="LMV39" s="61"/>
      <c r="LMW39" s="61"/>
      <c r="LMX39" s="61"/>
      <c r="LMY39" s="61"/>
      <c r="LMZ39" s="61"/>
      <c r="LNA39" s="61"/>
      <c r="LNB39" s="61"/>
      <c r="LNC39" s="61"/>
      <c r="LND39" s="61"/>
      <c r="LNE39" s="61"/>
      <c r="LNF39" s="61"/>
      <c r="LNG39" s="61"/>
      <c r="LNH39" s="61"/>
      <c r="LNI39" s="61"/>
      <c r="LNJ39" s="61"/>
      <c r="LNK39" s="61"/>
      <c r="LNL39" s="61"/>
      <c r="LNM39" s="61"/>
      <c r="LNN39" s="61"/>
      <c r="LNO39" s="61"/>
      <c r="LNP39" s="61"/>
      <c r="LNQ39" s="61"/>
      <c r="LNR39" s="61"/>
      <c r="LNS39" s="61"/>
      <c r="LNT39" s="61"/>
      <c r="LNU39" s="61"/>
      <c r="LNV39" s="61"/>
      <c r="LNW39" s="61"/>
      <c r="LNX39" s="61"/>
      <c r="LNY39" s="61"/>
      <c r="LNZ39" s="61"/>
      <c r="LOA39" s="61"/>
      <c r="LOB39" s="61"/>
      <c r="LOC39" s="61"/>
      <c r="LOD39" s="61"/>
      <c r="LOE39" s="61"/>
      <c r="LOF39" s="61"/>
      <c r="LOG39" s="61"/>
      <c r="LOH39" s="61"/>
      <c r="LOI39" s="61"/>
      <c r="LOJ39" s="61"/>
      <c r="LOK39" s="61"/>
      <c r="LOL39" s="61"/>
      <c r="LOM39" s="61"/>
      <c r="LON39" s="61"/>
      <c r="LOO39" s="61"/>
      <c r="LOP39" s="61"/>
      <c r="LOQ39" s="61"/>
      <c r="LOR39" s="61"/>
      <c r="LOS39" s="61"/>
      <c r="LOT39" s="61"/>
      <c r="LOU39" s="61"/>
      <c r="LOV39" s="61"/>
      <c r="LOW39" s="61"/>
      <c r="LOX39" s="61"/>
      <c r="LOY39" s="61"/>
      <c r="LOZ39" s="61"/>
      <c r="LPA39" s="61"/>
      <c r="LPB39" s="61"/>
      <c r="LPC39" s="61"/>
      <c r="LPD39" s="61"/>
      <c r="LPE39" s="61"/>
      <c r="LPF39" s="61"/>
      <c r="LPG39" s="61"/>
      <c r="LPH39" s="61"/>
      <c r="LPI39" s="61"/>
      <c r="LPJ39" s="61"/>
      <c r="LPK39" s="61"/>
      <c r="LPL39" s="61"/>
      <c r="LPM39" s="61"/>
      <c r="LPN39" s="61"/>
      <c r="LPO39" s="61"/>
      <c r="LPP39" s="61"/>
      <c r="LPQ39" s="61"/>
      <c r="LPR39" s="61"/>
      <c r="LPS39" s="61"/>
      <c r="LPT39" s="61"/>
      <c r="LPU39" s="61"/>
      <c r="LPV39" s="61"/>
      <c r="LPW39" s="61"/>
      <c r="LPX39" s="61"/>
      <c r="LPY39" s="61"/>
      <c r="LPZ39" s="61"/>
      <c r="LQA39" s="61"/>
      <c r="LQB39" s="61"/>
      <c r="LQC39" s="61"/>
      <c r="LQD39" s="61"/>
      <c r="LQE39" s="61"/>
      <c r="LQF39" s="61"/>
      <c r="LQG39" s="61"/>
      <c r="LQH39" s="61"/>
      <c r="LQI39" s="61"/>
      <c r="LQJ39" s="61"/>
      <c r="LQK39" s="61"/>
      <c r="LQL39" s="61"/>
      <c r="LQM39" s="61"/>
      <c r="LQN39" s="61"/>
      <c r="LQO39" s="61"/>
      <c r="LQP39" s="61"/>
      <c r="LQQ39" s="61"/>
      <c r="LQR39" s="61"/>
      <c r="LQS39" s="61"/>
      <c r="LQT39" s="61"/>
      <c r="LQU39" s="61"/>
      <c r="LQV39" s="61"/>
      <c r="LQW39" s="61"/>
      <c r="LQX39" s="61"/>
      <c r="LQY39" s="61"/>
      <c r="LQZ39" s="61"/>
      <c r="LRA39" s="61"/>
      <c r="LRB39" s="61"/>
      <c r="LRC39" s="61"/>
      <c r="LRD39" s="61"/>
      <c r="LRE39" s="61"/>
      <c r="LRF39" s="61"/>
      <c r="LRG39" s="61"/>
      <c r="LRH39" s="61"/>
      <c r="LRI39" s="61"/>
      <c r="LRJ39" s="61"/>
      <c r="LRK39" s="61"/>
      <c r="LRL39" s="61"/>
      <c r="LRM39" s="61"/>
      <c r="LRN39" s="61"/>
      <c r="LRO39" s="61"/>
      <c r="LRP39" s="61"/>
      <c r="LRQ39" s="61"/>
      <c r="LRR39" s="61"/>
      <c r="LRS39" s="61"/>
      <c r="LRT39" s="61"/>
      <c r="LRU39" s="61"/>
      <c r="LRV39" s="61"/>
      <c r="LRW39" s="61"/>
      <c r="LRX39" s="61"/>
      <c r="LRY39" s="61"/>
      <c r="LRZ39" s="61"/>
      <c r="LSA39" s="61"/>
      <c r="LSB39" s="61"/>
      <c r="LSC39" s="61"/>
      <c r="LSD39" s="61"/>
      <c r="LSE39" s="61"/>
      <c r="LSF39" s="61"/>
      <c r="LSG39" s="61"/>
      <c r="LSH39" s="61"/>
      <c r="LSI39" s="61"/>
      <c r="LSJ39" s="61"/>
      <c r="LSK39" s="61"/>
      <c r="LSL39" s="61"/>
      <c r="LSM39" s="61"/>
      <c r="LSN39" s="61"/>
      <c r="LSO39" s="61"/>
      <c r="LSP39" s="61"/>
      <c r="LSQ39" s="61"/>
      <c r="LSR39" s="61"/>
      <c r="LSS39" s="61"/>
      <c r="LST39" s="61"/>
      <c r="LSU39" s="61"/>
      <c r="LSV39" s="61"/>
      <c r="LSW39" s="61"/>
      <c r="LSX39" s="61"/>
      <c r="LSY39" s="61"/>
      <c r="LSZ39" s="61"/>
      <c r="LTA39" s="61"/>
      <c r="LTB39" s="61"/>
      <c r="LTC39" s="61"/>
      <c r="LTD39" s="61"/>
      <c r="LTE39" s="61"/>
      <c r="LTF39" s="61"/>
      <c r="LTG39" s="61"/>
      <c r="LTH39" s="61"/>
      <c r="LTI39" s="61"/>
      <c r="LTJ39" s="61"/>
      <c r="LTK39" s="61"/>
      <c r="LTL39" s="61"/>
      <c r="LTM39" s="61"/>
      <c r="LTN39" s="61"/>
      <c r="LTO39" s="61"/>
      <c r="LTP39" s="61"/>
      <c r="LTQ39" s="61"/>
      <c r="LTR39" s="61"/>
      <c r="LTS39" s="61"/>
      <c r="LTT39" s="61"/>
      <c r="LTU39" s="61"/>
      <c r="LTV39" s="61"/>
      <c r="LTW39" s="61"/>
      <c r="LTX39" s="61"/>
      <c r="LTY39" s="61"/>
      <c r="LTZ39" s="61"/>
      <c r="LUA39" s="61"/>
      <c r="LUB39" s="61"/>
      <c r="LUC39" s="61"/>
      <c r="LUD39" s="61"/>
      <c r="LUE39" s="61"/>
      <c r="LUF39" s="61"/>
      <c r="LUG39" s="61"/>
      <c r="LUH39" s="61"/>
      <c r="LUI39" s="61"/>
      <c r="LUJ39" s="61"/>
      <c r="LUK39" s="61"/>
      <c r="LUL39" s="61"/>
      <c r="LUM39" s="61"/>
      <c r="LUN39" s="61"/>
      <c r="LUO39" s="61"/>
      <c r="LUP39" s="61"/>
      <c r="LUQ39" s="61"/>
      <c r="LUR39" s="61"/>
      <c r="LUS39" s="61"/>
      <c r="LUT39" s="61"/>
      <c r="LUU39" s="61"/>
      <c r="LUV39" s="61"/>
      <c r="LUW39" s="61"/>
      <c r="LUX39" s="61"/>
      <c r="LUY39" s="61"/>
      <c r="LUZ39" s="61"/>
      <c r="LVA39" s="61"/>
      <c r="LVB39" s="61"/>
      <c r="LVC39" s="61"/>
      <c r="LVD39" s="61"/>
      <c r="LVE39" s="61"/>
      <c r="LVF39" s="61"/>
      <c r="LVG39" s="61"/>
      <c r="LVH39" s="61"/>
      <c r="LVI39" s="61"/>
      <c r="LVJ39" s="61"/>
      <c r="LVK39" s="61"/>
      <c r="LVL39" s="61"/>
      <c r="LVM39" s="61"/>
      <c r="LVN39" s="61"/>
      <c r="LVO39" s="61"/>
      <c r="LVP39" s="61"/>
      <c r="LVQ39" s="61"/>
      <c r="LVR39" s="61"/>
      <c r="LVS39" s="61"/>
      <c r="LVT39" s="61"/>
      <c r="LVU39" s="61"/>
      <c r="LVV39" s="61"/>
      <c r="LVW39" s="61"/>
      <c r="LVX39" s="61"/>
      <c r="LVY39" s="61"/>
      <c r="LVZ39" s="61"/>
      <c r="LWA39" s="61"/>
      <c r="LWB39" s="61"/>
      <c r="LWC39" s="61"/>
      <c r="LWD39" s="61"/>
      <c r="LWE39" s="61"/>
      <c r="LWF39" s="61"/>
      <c r="LWG39" s="61"/>
      <c r="LWH39" s="61"/>
      <c r="LWI39" s="61"/>
      <c r="LWJ39" s="61"/>
      <c r="LWK39" s="61"/>
      <c r="LWL39" s="61"/>
      <c r="LWM39" s="61"/>
      <c r="LWN39" s="61"/>
      <c r="LWO39" s="61"/>
      <c r="LWP39" s="61"/>
      <c r="LWQ39" s="61"/>
      <c r="LWR39" s="61"/>
      <c r="LWS39" s="61"/>
      <c r="LWT39" s="61"/>
      <c r="LWU39" s="61"/>
      <c r="LWV39" s="61"/>
      <c r="LWW39" s="61"/>
      <c r="LWX39" s="61"/>
      <c r="LWY39" s="61"/>
      <c r="LWZ39" s="61"/>
      <c r="LXA39" s="61"/>
      <c r="LXB39" s="61"/>
      <c r="LXC39" s="61"/>
      <c r="LXD39" s="61"/>
      <c r="LXE39" s="61"/>
      <c r="LXF39" s="61"/>
      <c r="LXG39" s="61"/>
      <c r="LXH39" s="61"/>
      <c r="LXI39" s="61"/>
      <c r="LXJ39" s="61"/>
      <c r="LXK39" s="61"/>
      <c r="LXL39" s="61"/>
      <c r="LXM39" s="61"/>
      <c r="LXN39" s="61"/>
      <c r="LXO39" s="61"/>
      <c r="LXP39" s="61"/>
      <c r="LXQ39" s="61"/>
      <c r="LXR39" s="61"/>
      <c r="LXS39" s="61"/>
      <c r="LXT39" s="61"/>
      <c r="LXU39" s="61"/>
      <c r="LXV39" s="61"/>
      <c r="LXW39" s="61"/>
      <c r="LXX39" s="61"/>
      <c r="LXY39" s="61"/>
      <c r="LXZ39" s="61"/>
      <c r="LYA39" s="61"/>
      <c r="LYB39" s="61"/>
      <c r="LYC39" s="61"/>
      <c r="LYD39" s="61"/>
      <c r="LYE39" s="61"/>
      <c r="LYF39" s="61"/>
      <c r="LYG39" s="61"/>
      <c r="LYH39" s="61"/>
      <c r="LYI39" s="61"/>
      <c r="LYJ39" s="61"/>
      <c r="LYK39" s="61"/>
      <c r="LYL39" s="61"/>
      <c r="LYM39" s="61"/>
      <c r="LYN39" s="61"/>
      <c r="LYO39" s="61"/>
      <c r="LYP39" s="61"/>
      <c r="LYQ39" s="61"/>
      <c r="LYR39" s="61"/>
      <c r="LYS39" s="61"/>
      <c r="LYT39" s="61"/>
      <c r="LYU39" s="61"/>
      <c r="LYV39" s="61"/>
      <c r="LYW39" s="61"/>
      <c r="LYX39" s="61"/>
      <c r="LYY39" s="61"/>
      <c r="LYZ39" s="61"/>
      <c r="LZA39" s="61"/>
      <c r="LZB39" s="61"/>
      <c r="LZC39" s="61"/>
      <c r="LZD39" s="61"/>
      <c r="LZE39" s="61"/>
      <c r="LZF39" s="61"/>
      <c r="LZG39" s="61"/>
      <c r="LZH39" s="61"/>
      <c r="LZI39" s="61"/>
      <c r="LZJ39" s="61"/>
      <c r="LZK39" s="61"/>
      <c r="LZL39" s="61"/>
      <c r="LZM39" s="61"/>
      <c r="LZN39" s="61"/>
      <c r="LZO39" s="61"/>
      <c r="LZP39" s="61"/>
      <c r="LZQ39" s="61"/>
      <c r="LZR39" s="61"/>
      <c r="LZS39" s="61"/>
      <c r="LZT39" s="61"/>
      <c r="LZU39" s="61"/>
      <c r="LZV39" s="61"/>
      <c r="LZW39" s="61"/>
      <c r="LZX39" s="61"/>
      <c r="LZY39" s="61"/>
      <c r="LZZ39" s="61"/>
      <c r="MAA39" s="61"/>
      <c r="MAB39" s="61"/>
      <c r="MAC39" s="61"/>
      <c r="MAD39" s="61"/>
      <c r="MAE39" s="61"/>
      <c r="MAF39" s="61"/>
      <c r="MAG39" s="61"/>
      <c r="MAH39" s="61"/>
      <c r="MAI39" s="61"/>
      <c r="MAJ39" s="61"/>
      <c r="MAK39" s="61"/>
      <c r="MAL39" s="61"/>
      <c r="MAM39" s="61"/>
      <c r="MAN39" s="61"/>
      <c r="MAO39" s="61"/>
      <c r="MAP39" s="61"/>
      <c r="MAQ39" s="61"/>
      <c r="MAR39" s="61"/>
      <c r="MAS39" s="61"/>
      <c r="MAT39" s="61"/>
      <c r="MAU39" s="61"/>
      <c r="MAV39" s="61"/>
      <c r="MAW39" s="61"/>
      <c r="MAX39" s="61"/>
      <c r="MAY39" s="61"/>
      <c r="MAZ39" s="61"/>
      <c r="MBA39" s="61"/>
      <c r="MBB39" s="61"/>
      <c r="MBC39" s="61"/>
      <c r="MBD39" s="61"/>
      <c r="MBE39" s="61"/>
      <c r="MBF39" s="61"/>
      <c r="MBG39" s="61"/>
      <c r="MBH39" s="61"/>
      <c r="MBI39" s="61"/>
      <c r="MBJ39" s="61"/>
      <c r="MBK39" s="61"/>
      <c r="MBL39" s="61"/>
      <c r="MBM39" s="61"/>
      <c r="MBN39" s="61"/>
      <c r="MBO39" s="61"/>
      <c r="MBP39" s="61"/>
      <c r="MBQ39" s="61"/>
      <c r="MBR39" s="61"/>
      <c r="MBS39" s="61"/>
      <c r="MBT39" s="61"/>
      <c r="MBU39" s="61"/>
      <c r="MBV39" s="61"/>
      <c r="MBW39" s="61"/>
      <c r="MBX39" s="61"/>
      <c r="MBY39" s="61"/>
      <c r="MBZ39" s="61"/>
      <c r="MCA39" s="61"/>
      <c r="MCB39" s="61"/>
      <c r="MCC39" s="61"/>
      <c r="MCD39" s="61"/>
      <c r="MCE39" s="61"/>
      <c r="MCF39" s="61"/>
      <c r="MCG39" s="61"/>
      <c r="MCH39" s="61"/>
      <c r="MCI39" s="61"/>
      <c r="MCJ39" s="61"/>
      <c r="MCK39" s="61"/>
      <c r="MCL39" s="61"/>
      <c r="MCM39" s="61"/>
      <c r="MCN39" s="61"/>
      <c r="MCO39" s="61"/>
      <c r="MCP39" s="61"/>
      <c r="MCQ39" s="61"/>
      <c r="MCR39" s="61"/>
      <c r="MCS39" s="61"/>
      <c r="MCT39" s="61"/>
      <c r="MCU39" s="61"/>
      <c r="MCV39" s="61"/>
      <c r="MCW39" s="61"/>
      <c r="MCX39" s="61"/>
      <c r="MCY39" s="61"/>
      <c r="MCZ39" s="61"/>
      <c r="MDA39" s="61"/>
      <c r="MDB39" s="61"/>
      <c r="MDC39" s="61"/>
      <c r="MDD39" s="61"/>
      <c r="MDE39" s="61"/>
      <c r="MDF39" s="61"/>
      <c r="MDG39" s="61"/>
      <c r="MDH39" s="61"/>
      <c r="MDI39" s="61"/>
      <c r="MDJ39" s="61"/>
      <c r="MDK39" s="61"/>
      <c r="MDL39" s="61"/>
      <c r="MDM39" s="61"/>
      <c r="MDN39" s="61"/>
      <c r="MDO39" s="61"/>
      <c r="MDP39" s="61"/>
      <c r="MDQ39" s="61"/>
      <c r="MDR39" s="61"/>
      <c r="MDS39" s="61"/>
      <c r="MDT39" s="61"/>
      <c r="MDU39" s="61"/>
      <c r="MDV39" s="61"/>
      <c r="MDW39" s="61"/>
      <c r="MDX39" s="61"/>
      <c r="MDY39" s="61"/>
      <c r="MDZ39" s="61"/>
      <c r="MEA39" s="61"/>
      <c r="MEB39" s="61"/>
      <c r="MEC39" s="61"/>
      <c r="MED39" s="61"/>
      <c r="MEE39" s="61"/>
      <c r="MEF39" s="61"/>
      <c r="MEG39" s="61"/>
      <c r="MEH39" s="61"/>
      <c r="MEI39" s="61"/>
      <c r="MEJ39" s="61"/>
      <c r="MEK39" s="61"/>
      <c r="MEL39" s="61"/>
      <c r="MEM39" s="61"/>
      <c r="MEN39" s="61"/>
      <c r="MEO39" s="61"/>
      <c r="MEP39" s="61"/>
      <c r="MEQ39" s="61"/>
      <c r="MER39" s="61"/>
      <c r="MES39" s="61"/>
      <c r="MET39" s="61"/>
      <c r="MEU39" s="61"/>
      <c r="MEV39" s="61"/>
      <c r="MEW39" s="61"/>
      <c r="MEX39" s="61"/>
      <c r="MEY39" s="61"/>
      <c r="MEZ39" s="61"/>
      <c r="MFA39" s="61"/>
      <c r="MFB39" s="61"/>
      <c r="MFC39" s="61"/>
      <c r="MFD39" s="61"/>
      <c r="MFE39" s="61"/>
      <c r="MFF39" s="61"/>
      <c r="MFG39" s="61"/>
      <c r="MFH39" s="61"/>
      <c r="MFI39" s="61"/>
      <c r="MFJ39" s="61"/>
      <c r="MFK39" s="61"/>
      <c r="MFL39" s="61"/>
      <c r="MFM39" s="61"/>
      <c r="MFN39" s="61"/>
      <c r="MFO39" s="61"/>
      <c r="MFP39" s="61"/>
      <c r="MFQ39" s="61"/>
      <c r="MFR39" s="61"/>
      <c r="MFS39" s="61"/>
      <c r="MFT39" s="61"/>
      <c r="MFU39" s="61"/>
      <c r="MFV39" s="61"/>
      <c r="MFW39" s="61"/>
      <c r="MFX39" s="61"/>
      <c r="MFY39" s="61"/>
      <c r="MFZ39" s="61"/>
      <c r="MGA39" s="61"/>
      <c r="MGB39" s="61"/>
      <c r="MGC39" s="61"/>
      <c r="MGD39" s="61"/>
      <c r="MGE39" s="61"/>
      <c r="MGF39" s="61"/>
      <c r="MGG39" s="61"/>
      <c r="MGH39" s="61"/>
      <c r="MGI39" s="61"/>
      <c r="MGJ39" s="61"/>
      <c r="MGK39" s="61"/>
      <c r="MGL39" s="61"/>
      <c r="MGM39" s="61"/>
      <c r="MGN39" s="61"/>
      <c r="MGO39" s="61"/>
      <c r="MGP39" s="61"/>
      <c r="MGQ39" s="61"/>
      <c r="MGR39" s="61"/>
      <c r="MGS39" s="61"/>
      <c r="MGT39" s="61"/>
      <c r="MGU39" s="61"/>
      <c r="MGV39" s="61"/>
      <c r="MGW39" s="61"/>
      <c r="MGX39" s="61"/>
      <c r="MGY39" s="61"/>
      <c r="MGZ39" s="61"/>
      <c r="MHA39" s="61"/>
      <c r="MHB39" s="61"/>
      <c r="MHC39" s="61"/>
      <c r="MHD39" s="61"/>
      <c r="MHE39" s="61"/>
      <c r="MHF39" s="61"/>
      <c r="MHG39" s="61"/>
      <c r="MHH39" s="61"/>
      <c r="MHI39" s="61"/>
      <c r="MHJ39" s="61"/>
      <c r="MHK39" s="61"/>
      <c r="MHL39" s="61"/>
      <c r="MHM39" s="61"/>
      <c r="MHN39" s="61"/>
      <c r="MHO39" s="61"/>
      <c r="MHP39" s="61"/>
      <c r="MHQ39" s="61"/>
      <c r="MHR39" s="61"/>
      <c r="MHS39" s="61"/>
      <c r="MHT39" s="61"/>
      <c r="MHU39" s="61"/>
      <c r="MHV39" s="61"/>
      <c r="MHW39" s="61"/>
      <c r="MHX39" s="61"/>
      <c r="MHY39" s="61"/>
      <c r="MHZ39" s="61"/>
      <c r="MIA39" s="61"/>
      <c r="MIB39" s="61"/>
      <c r="MIC39" s="61"/>
      <c r="MID39" s="61"/>
      <c r="MIE39" s="61"/>
      <c r="MIF39" s="61"/>
      <c r="MIG39" s="61"/>
      <c r="MIH39" s="61"/>
      <c r="MII39" s="61"/>
      <c r="MIJ39" s="61"/>
      <c r="MIK39" s="61"/>
      <c r="MIL39" s="61"/>
      <c r="MIM39" s="61"/>
      <c r="MIN39" s="61"/>
      <c r="MIO39" s="61"/>
      <c r="MIP39" s="61"/>
      <c r="MIQ39" s="61"/>
      <c r="MIR39" s="61"/>
      <c r="MIS39" s="61"/>
      <c r="MIT39" s="61"/>
      <c r="MIU39" s="61"/>
      <c r="MIV39" s="61"/>
      <c r="MIW39" s="61"/>
      <c r="MIX39" s="61"/>
      <c r="MIY39" s="61"/>
      <c r="MIZ39" s="61"/>
      <c r="MJA39" s="61"/>
      <c r="MJB39" s="61"/>
      <c r="MJC39" s="61"/>
      <c r="MJD39" s="61"/>
      <c r="MJE39" s="61"/>
      <c r="MJF39" s="61"/>
      <c r="MJG39" s="61"/>
      <c r="MJH39" s="61"/>
      <c r="MJI39" s="61"/>
      <c r="MJJ39" s="61"/>
      <c r="MJK39" s="61"/>
      <c r="MJL39" s="61"/>
      <c r="MJM39" s="61"/>
      <c r="MJN39" s="61"/>
      <c r="MJO39" s="61"/>
      <c r="MJP39" s="61"/>
      <c r="MJQ39" s="61"/>
      <c r="MJR39" s="61"/>
      <c r="MJS39" s="61"/>
      <c r="MJT39" s="61"/>
      <c r="MJU39" s="61"/>
      <c r="MJV39" s="61"/>
      <c r="MJW39" s="61"/>
      <c r="MJX39" s="61"/>
      <c r="MJY39" s="61"/>
      <c r="MJZ39" s="61"/>
      <c r="MKA39" s="61"/>
      <c r="MKB39" s="61"/>
      <c r="MKC39" s="61"/>
      <c r="MKD39" s="61"/>
      <c r="MKE39" s="61"/>
      <c r="MKF39" s="61"/>
      <c r="MKG39" s="61"/>
      <c r="MKH39" s="61"/>
      <c r="MKI39" s="61"/>
      <c r="MKJ39" s="61"/>
      <c r="MKK39" s="61"/>
      <c r="MKL39" s="61"/>
      <c r="MKM39" s="61"/>
      <c r="MKN39" s="61"/>
      <c r="MKO39" s="61"/>
      <c r="MKP39" s="61"/>
      <c r="MKQ39" s="61"/>
      <c r="MKR39" s="61"/>
      <c r="MKS39" s="61"/>
      <c r="MKT39" s="61"/>
      <c r="MKU39" s="61"/>
      <c r="MKV39" s="61"/>
      <c r="MKW39" s="61"/>
      <c r="MKX39" s="61"/>
      <c r="MKY39" s="61"/>
      <c r="MKZ39" s="61"/>
      <c r="MLA39" s="61"/>
      <c r="MLB39" s="61"/>
      <c r="MLC39" s="61"/>
      <c r="MLD39" s="61"/>
      <c r="MLE39" s="61"/>
      <c r="MLF39" s="61"/>
      <c r="MLG39" s="61"/>
      <c r="MLH39" s="61"/>
      <c r="MLI39" s="61"/>
      <c r="MLJ39" s="61"/>
      <c r="MLK39" s="61"/>
      <c r="MLL39" s="61"/>
      <c r="MLM39" s="61"/>
      <c r="MLN39" s="61"/>
      <c r="MLO39" s="61"/>
      <c r="MLP39" s="61"/>
      <c r="MLQ39" s="61"/>
      <c r="MLR39" s="61"/>
      <c r="MLS39" s="61"/>
      <c r="MLT39" s="61"/>
      <c r="MLU39" s="61"/>
      <c r="MLV39" s="61"/>
      <c r="MLW39" s="61"/>
      <c r="MLX39" s="61"/>
      <c r="MLY39" s="61"/>
      <c r="MLZ39" s="61"/>
      <c r="MMA39" s="61"/>
      <c r="MMB39" s="61"/>
      <c r="MMC39" s="61"/>
      <c r="MMD39" s="61"/>
      <c r="MME39" s="61"/>
      <c r="MMF39" s="61"/>
      <c r="MMG39" s="61"/>
      <c r="MMH39" s="61"/>
      <c r="MMI39" s="61"/>
      <c r="MMJ39" s="61"/>
      <c r="MMK39" s="61"/>
      <c r="MML39" s="61"/>
      <c r="MMM39" s="61"/>
      <c r="MMN39" s="61"/>
      <c r="MMO39" s="61"/>
      <c r="MMP39" s="61"/>
      <c r="MMQ39" s="61"/>
      <c r="MMR39" s="61"/>
      <c r="MMS39" s="61"/>
      <c r="MMT39" s="61"/>
      <c r="MMU39" s="61"/>
      <c r="MMV39" s="61"/>
      <c r="MMW39" s="61"/>
      <c r="MMX39" s="61"/>
      <c r="MMY39" s="61"/>
      <c r="MMZ39" s="61"/>
      <c r="MNA39" s="61"/>
      <c r="MNB39" s="61"/>
      <c r="MNC39" s="61"/>
      <c r="MND39" s="61"/>
      <c r="MNE39" s="61"/>
      <c r="MNF39" s="61"/>
      <c r="MNG39" s="61"/>
      <c r="MNH39" s="61"/>
      <c r="MNI39" s="61"/>
      <c r="MNJ39" s="61"/>
      <c r="MNK39" s="61"/>
      <c r="MNL39" s="61"/>
      <c r="MNM39" s="61"/>
      <c r="MNN39" s="61"/>
      <c r="MNO39" s="61"/>
      <c r="MNP39" s="61"/>
      <c r="MNQ39" s="61"/>
      <c r="MNR39" s="61"/>
      <c r="MNS39" s="61"/>
      <c r="MNT39" s="61"/>
      <c r="MNU39" s="61"/>
      <c r="MNV39" s="61"/>
      <c r="MNW39" s="61"/>
      <c r="MNX39" s="61"/>
      <c r="MNY39" s="61"/>
      <c r="MNZ39" s="61"/>
      <c r="MOA39" s="61"/>
      <c r="MOB39" s="61"/>
      <c r="MOC39" s="61"/>
      <c r="MOD39" s="61"/>
      <c r="MOE39" s="61"/>
      <c r="MOF39" s="61"/>
      <c r="MOG39" s="61"/>
      <c r="MOH39" s="61"/>
      <c r="MOI39" s="61"/>
      <c r="MOJ39" s="61"/>
      <c r="MOK39" s="61"/>
      <c r="MOL39" s="61"/>
      <c r="MOM39" s="61"/>
      <c r="MON39" s="61"/>
      <c r="MOO39" s="61"/>
      <c r="MOP39" s="61"/>
      <c r="MOQ39" s="61"/>
      <c r="MOR39" s="61"/>
      <c r="MOS39" s="61"/>
      <c r="MOT39" s="61"/>
      <c r="MOU39" s="61"/>
      <c r="MOV39" s="61"/>
      <c r="MOW39" s="61"/>
      <c r="MOX39" s="61"/>
      <c r="MOY39" s="61"/>
      <c r="MOZ39" s="61"/>
      <c r="MPA39" s="61"/>
      <c r="MPB39" s="61"/>
      <c r="MPC39" s="61"/>
      <c r="MPD39" s="61"/>
      <c r="MPE39" s="61"/>
      <c r="MPF39" s="61"/>
      <c r="MPG39" s="61"/>
      <c r="MPH39" s="61"/>
      <c r="MPI39" s="61"/>
      <c r="MPJ39" s="61"/>
      <c r="MPK39" s="61"/>
      <c r="MPL39" s="61"/>
      <c r="MPM39" s="61"/>
      <c r="MPN39" s="61"/>
      <c r="MPO39" s="61"/>
      <c r="MPP39" s="61"/>
      <c r="MPQ39" s="61"/>
      <c r="MPR39" s="61"/>
      <c r="MPS39" s="61"/>
      <c r="MPT39" s="61"/>
      <c r="MPU39" s="61"/>
      <c r="MPV39" s="61"/>
      <c r="MPW39" s="61"/>
      <c r="MPX39" s="61"/>
      <c r="MPY39" s="61"/>
      <c r="MPZ39" s="61"/>
      <c r="MQA39" s="61"/>
      <c r="MQB39" s="61"/>
      <c r="MQC39" s="61"/>
      <c r="MQD39" s="61"/>
      <c r="MQE39" s="61"/>
      <c r="MQF39" s="61"/>
      <c r="MQG39" s="61"/>
      <c r="MQH39" s="61"/>
      <c r="MQI39" s="61"/>
      <c r="MQJ39" s="61"/>
      <c r="MQK39" s="61"/>
      <c r="MQL39" s="61"/>
      <c r="MQM39" s="61"/>
      <c r="MQN39" s="61"/>
      <c r="MQO39" s="61"/>
      <c r="MQP39" s="61"/>
      <c r="MQQ39" s="61"/>
      <c r="MQR39" s="61"/>
      <c r="MQS39" s="61"/>
      <c r="MQT39" s="61"/>
      <c r="MQU39" s="61"/>
      <c r="MQV39" s="61"/>
      <c r="MQW39" s="61"/>
      <c r="MQX39" s="61"/>
      <c r="MQY39" s="61"/>
      <c r="MQZ39" s="61"/>
      <c r="MRA39" s="61"/>
      <c r="MRB39" s="61"/>
      <c r="MRC39" s="61"/>
      <c r="MRD39" s="61"/>
      <c r="MRE39" s="61"/>
      <c r="MRF39" s="61"/>
      <c r="MRG39" s="61"/>
      <c r="MRH39" s="61"/>
      <c r="MRI39" s="61"/>
      <c r="MRJ39" s="61"/>
      <c r="MRK39" s="61"/>
      <c r="MRL39" s="61"/>
      <c r="MRM39" s="61"/>
      <c r="MRN39" s="61"/>
      <c r="MRO39" s="61"/>
      <c r="MRP39" s="61"/>
      <c r="MRQ39" s="61"/>
      <c r="MRR39" s="61"/>
      <c r="MRS39" s="61"/>
      <c r="MRT39" s="61"/>
      <c r="MRU39" s="61"/>
      <c r="MRV39" s="61"/>
      <c r="MRW39" s="61"/>
      <c r="MRX39" s="61"/>
      <c r="MRY39" s="61"/>
      <c r="MRZ39" s="61"/>
      <c r="MSA39" s="61"/>
      <c r="MSB39" s="61"/>
      <c r="MSC39" s="61"/>
      <c r="MSD39" s="61"/>
      <c r="MSE39" s="61"/>
      <c r="MSF39" s="61"/>
      <c r="MSG39" s="61"/>
      <c r="MSH39" s="61"/>
      <c r="MSI39" s="61"/>
      <c r="MSJ39" s="61"/>
      <c r="MSK39" s="61"/>
      <c r="MSL39" s="61"/>
      <c r="MSM39" s="61"/>
      <c r="MSN39" s="61"/>
      <c r="MSO39" s="61"/>
      <c r="MSP39" s="61"/>
      <c r="MSQ39" s="61"/>
      <c r="MSR39" s="61"/>
      <c r="MSS39" s="61"/>
      <c r="MST39" s="61"/>
      <c r="MSU39" s="61"/>
      <c r="MSV39" s="61"/>
      <c r="MSW39" s="61"/>
      <c r="MSX39" s="61"/>
      <c r="MSY39" s="61"/>
      <c r="MSZ39" s="61"/>
      <c r="MTA39" s="61"/>
      <c r="MTB39" s="61"/>
      <c r="MTC39" s="61"/>
      <c r="MTD39" s="61"/>
      <c r="MTE39" s="61"/>
      <c r="MTF39" s="61"/>
      <c r="MTG39" s="61"/>
      <c r="MTH39" s="61"/>
      <c r="MTI39" s="61"/>
      <c r="MTJ39" s="61"/>
      <c r="MTK39" s="61"/>
      <c r="MTL39" s="61"/>
      <c r="MTM39" s="61"/>
      <c r="MTN39" s="61"/>
      <c r="MTO39" s="61"/>
      <c r="MTP39" s="61"/>
      <c r="MTQ39" s="61"/>
      <c r="MTR39" s="61"/>
      <c r="MTS39" s="61"/>
      <c r="MTT39" s="61"/>
      <c r="MTU39" s="61"/>
      <c r="MTV39" s="61"/>
      <c r="MTW39" s="61"/>
      <c r="MTX39" s="61"/>
      <c r="MTY39" s="61"/>
      <c r="MTZ39" s="61"/>
      <c r="MUA39" s="61"/>
      <c r="MUB39" s="61"/>
      <c r="MUC39" s="61"/>
      <c r="MUD39" s="61"/>
      <c r="MUE39" s="61"/>
      <c r="MUF39" s="61"/>
      <c r="MUG39" s="61"/>
      <c r="MUH39" s="61"/>
      <c r="MUI39" s="61"/>
      <c r="MUJ39" s="61"/>
      <c r="MUK39" s="61"/>
      <c r="MUL39" s="61"/>
      <c r="MUM39" s="61"/>
      <c r="MUN39" s="61"/>
      <c r="MUO39" s="61"/>
      <c r="MUP39" s="61"/>
      <c r="MUQ39" s="61"/>
      <c r="MUR39" s="61"/>
      <c r="MUS39" s="61"/>
      <c r="MUT39" s="61"/>
      <c r="MUU39" s="61"/>
      <c r="MUV39" s="61"/>
      <c r="MUW39" s="61"/>
      <c r="MUX39" s="61"/>
      <c r="MUY39" s="61"/>
      <c r="MUZ39" s="61"/>
      <c r="MVA39" s="61"/>
      <c r="MVB39" s="61"/>
      <c r="MVC39" s="61"/>
      <c r="MVD39" s="61"/>
      <c r="MVE39" s="61"/>
      <c r="MVF39" s="61"/>
      <c r="MVG39" s="61"/>
      <c r="MVH39" s="61"/>
      <c r="MVI39" s="61"/>
      <c r="MVJ39" s="61"/>
      <c r="MVK39" s="61"/>
      <c r="MVL39" s="61"/>
      <c r="MVM39" s="61"/>
      <c r="MVN39" s="61"/>
      <c r="MVO39" s="61"/>
      <c r="MVP39" s="61"/>
      <c r="MVQ39" s="61"/>
      <c r="MVR39" s="61"/>
      <c r="MVS39" s="61"/>
      <c r="MVT39" s="61"/>
      <c r="MVU39" s="61"/>
      <c r="MVV39" s="61"/>
      <c r="MVW39" s="61"/>
      <c r="MVX39" s="61"/>
      <c r="MVY39" s="61"/>
      <c r="MVZ39" s="61"/>
      <c r="MWA39" s="61"/>
      <c r="MWB39" s="61"/>
      <c r="MWC39" s="61"/>
      <c r="MWD39" s="61"/>
      <c r="MWE39" s="61"/>
      <c r="MWF39" s="61"/>
      <c r="MWG39" s="61"/>
      <c r="MWH39" s="61"/>
      <c r="MWI39" s="61"/>
      <c r="MWJ39" s="61"/>
      <c r="MWK39" s="61"/>
      <c r="MWL39" s="61"/>
      <c r="MWM39" s="61"/>
      <c r="MWN39" s="61"/>
      <c r="MWO39" s="61"/>
      <c r="MWP39" s="61"/>
      <c r="MWQ39" s="61"/>
      <c r="MWR39" s="61"/>
      <c r="MWS39" s="61"/>
      <c r="MWT39" s="61"/>
      <c r="MWU39" s="61"/>
      <c r="MWV39" s="61"/>
      <c r="MWW39" s="61"/>
      <c r="MWX39" s="61"/>
      <c r="MWY39" s="61"/>
      <c r="MWZ39" s="61"/>
      <c r="MXA39" s="61"/>
      <c r="MXB39" s="61"/>
      <c r="MXC39" s="61"/>
      <c r="MXD39" s="61"/>
      <c r="MXE39" s="61"/>
      <c r="MXF39" s="61"/>
      <c r="MXG39" s="61"/>
      <c r="MXH39" s="61"/>
      <c r="MXI39" s="61"/>
      <c r="MXJ39" s="61"/>
      <c r="MXK39" s="61"/>
      <c r="MXL39" s="61"/>
      <c r="MXM39" s="61"/>
      <c r="MXN39" s="61"/>
      <c r="MXO39" s="61"/>
      <c r="MXP39" s="61"/>
      <c r="MXQ39" s="61"/>
      <c r="MXR39" s="61"/>
      <c r="MXS39" s="61"/>
      <c r="MXT39" s="61"/>
      <c r="MXU39" s="61"/>
      <c r="MXV39" s="61"/>
      <c r="MXW39" s="61"/>
      <c r="MXX39" s="61"/>
      <c r="MXY39" s="61"/>
      <c r="MXZ39" s="61"/>
      <c r="MYA39" s="61"/>
      <c r="MYB39" s="61"/>
      <c r="MYC39" s="61"/>
      <c r="MYD39" s="61"/>
      <c r="MYE39" s="61"/>
      <c r="MYF39" s="61"/>
      <c r="MYG39" s="61"/>
      <c r="MYH39" s="61"/>
      <c r="MYI39" s="61"/>
      <c r="MYJ39" s="61"/>
      <c r="MYK39" s="61"/>
      <c r="MYL39" s="61"/>
      <c r="MYM39" s="61"/>
      <c r="MYN39" s="61"/>
      <c r="MYO39" s="61"/>
      <c r="MYP39" s="61"/>
      <c r="MYQ39" s="61"/>
      <c r="MYR39" s="61"/>
      <c r="MYS39" s="61"/>
      <c r="MYT39" s="61"/>
      <c r="MYU39" s="61"/>
      <c r="MYV39" s="61"/>
      <c r="MYW39" s="61"/>
      <c r="MYX39" s="61"/>
      <c r="MYY39" s="61"/>
      <c r="MYZ39" s="61"/>
      <c r="MZA39" s="61"/>
      <c r="MZB39" s="61"/>
      <c r="MZC39" s="61"/>
      <c r="MZD39" s="61"/>
      <c r="MZE39" s="61"/>
      <c r="MZF39" s="61"/>
      <c r="MZG39" s="61"/>
      <c r="MZH39" s="61"/>
      <c r="MZI39" s="61"/>
      <c r="MZJ39" s="61"/>
      <c r="MZK39" s="61"/>
      <c r="MZL39" s="61"/>
      <c r="MZM39" s="61"/>
      <c r="MZN39" s="61"/>
      <c r="MZO39" s="61"/>
      <c r="MZP39" s="61"/>
      <c r="MZQ39" s="61"/>
      <c r="MZR39" s="61"/>
      <c r="MZS39" s="61"/>
      <c r="MZT39" s="61"/>
      <c r="MZU39" s="61"/>
      <c r="MZV39" s="61"/>
      <c r="MZW39" s="61"/>
      <c r="MZX39" s="61"/>
      <c r="MZY39" s="61"/>
      <c r="MZZ39" s="61"/>
      <c r="NAA39" s="61"/>
      <c r="NAB39" s="61"/>
      <c r="NAC39" s="61"/>
      <c r="NAD39" s="61"/>
      <c r="NAE39" s="61"/>
      <c r="NAF39" s="61"/>
      <c r="NAG39" s="61"/>
      <c r="NAH39" s="61"/>
      <c r="NAI39" s="61"/>
      <c r="NAJ39" s="61"/>
      <c r="NAK39" s="61"/>
      <c r="NAL39" s="61"/>
      <c r="NAM39" s="61"/>
      <c r="NAN39" s="61"/>
      <c r="NAO39" s="61"/>
      <c r="NAP39" s="61"/>
      <c r="NAQ39" s="61"/>
      <c r="NAR39" s="61"/>
      <c r="NAS39" s="61"/>
      <c r="NAT39" s="61"/>
      <c r="NAU39" s="61"/>
      <c r="NAV39" s="61"/>
      <c r="NAW39" s="61"/>
      <c r="NAX39" s="61"/>
      <c r="NAY39" s="61"/>
      <c r="NAZ39" s="61"/>
      <c r="NBA39" s="61"/>
      <c r="NBB39" s="61"/>
      <c r="NBC39" s="61"/>
      <c r="NBD39" s="61"/>
      <c r="NBE39" s="61"/>
      <c r="NBF39" s="61"/>
      <c r="NBG39" s="61"/>
      <c r="NBH39" s="61"/>
      <c r="NBI39" s="61"/>
      <c r="NBJ39" s="61"/>
      <c r="NBK39" s="61"/>
      <c r="NBL39" s="61"/>
      <c r="NBM39" s="61"/>
      <c r="NBN39" s="61"/>
      <c r="NBO39" s="61"/>
      <c r="NBP39" s="61"/>
      <c r="NBQ39" s="61"/>
      <c r="NBR39" s="61"/>
      <c r="NBS39" s="61"/>
      <c r="NBT39" s="61"/>
      <c r="NBU39" s="61"/>
      <c r="NBV39" s="61"/>
      <c r="NBW39" s="61"/>
      <c r="NBX39" s="61"/>
      <c r="NBY39" s="61"/>
      <c r="NBZ39" s="61"/>
      <c r="NCA39" s="61"/>
      <c r="NCB39" s="61"/>
      <c r="NCC39" s="61"/>
      <c r="NCD39" s="61"/>
      <c r="NCE39" s="61"/>
      <c r="NCF39" s="61"/>
      <c r="NCG39" s="61"/>
      <c r="NCH39" s="61"/>
      <c r="NCI39" s="61"/>
      <c r="NCJ39" s="61"/>
      <c r="NCK39" s="61"/>
      <c r="NCL39" s="61"/>
      <c r="NCM39" s="61"/>
      <c r="NCN39" s="61"/>
      <c r="NCO39" s="61"/>
      <c r="NCP39" s="61"/>
      <c r="NCQ39" s="61"/>
      <c r="NCR39" s="61"/>
      <c r="NCS39" s="61"/>
      <c r="NCT39" s="61"/>
      <c r="NCU39" s="61"/>
      <c r="NCV39" s="61"/>
      <c r="NCW39" s="61"/>
      <c r="NCX39" s="61"/>
      <c r="NCY39" s="61"/>
      <c r="NCZ39" s="61"/>
      <c r="NDA39" s="61"/>
      <c r="NDB39" s="61"/>
      <c r="NDC39" s="61"/>
      <c r="NDD39" s="61"/>
      <c r="NDE39" s="61"/>
      <c r="NDF39" s="61"/>
      <c r="NDG39" s="61"/>
      <c r="NDH39" s="61"/>
      <c r="NDI39" s="61"/>
      <c r="NDJ39" s="61"/>
      <c r="NDK39" s="61"/>
      <c r="NDL39" s="61"/>
      <c r="NDM39" s="61"/>
      <c r="NDN39" s="61"/>
      <c r="NDO39" s="61"/>
      <c r="NDP39" s="61"/>
      <c r="NDQ39" s="61"/>
      <c r="NDR39" s="61"/>
      <c r="NDS39" s="61"/>
      <c r="NDT39" s="61"/>
      <c r="NDU39" s="61"/>
      <c r="NDV39" s="61"/>
      <c r="NDW39" s="61"/>
      <c r="NDX39" s="61"/>
      <c r="NDY39" s="61"/>
      <c r="NDZ39" s="61"/>
      <c r="NEA39" s="61"/>
      <c r="NEB39" s="61"/>
      <c r="NEC39" s="61"/>
      <c r="NED39" s="61"/>
      <c r="NEE39" s="61"/>
      <c r="NEF39" s="61"/>
      <c r="NEG39" s="61"/>
      <c r="NEH39" s="61"/>
      <c r="NEI39" s="61"/>
      <c r="NEJ39" s="61"/>
      <c r="NEK39" s="61"/>
      <c r="NEL39" s="61"/>
      <c r="NEM39" s="61"/>
      <c r="NEN39" s="61"/>
      <c r="NEO39" s="61"/>
      <c r="NEP39" s="61"/>
      <c r="NEQ39" s="61"/>
      <c r="NER39" s="61"/>
      <c r="NES39" s="61"/>
      <c r="NET39" s="61"/>
      <c r="NEU39" s="61"/>
      <c r="NEV39" s="61"/>
      <c r="NEW39" s="61"/>
      <c r="NEX39" s="61"/>
      <c r="NEY39" s="61"/>
      <c r="NEZ39" s="61"/>
      <c r="NFA39" s="61"/>
      <c r="NFB39" s="61"/>
      <c r="NFC39" s="61"/>
      <c r="NFD39" s="61"/>
      <c r="NFE39" s="61"/>
      <c r="NFF39" s="61"/>
      <c r="NFG39" s="61"/>
      <c r="NFH39" s="61"/>
      <c r="NFI39" s="61"/>
      <c r="NFJ39" s="61"/>
      <c r="NFK39" s="61"/>
      <c r="NFL39" s="61"/>
      <c r="NFM39" s="61"/>
      <c r="NFN39" s="61"/>
      <c r="NFO39" s="61"/>
      <c r="NFP39" s="61"/>
      <c r="NFQ39" s="61"/>
      <c r="NFR39" s="61"/>
      <c r="NFS39" s="61"/>
      <c r="NFT39" s="61"/>
      <c r="NFU39" s="61"/>
      <c r="NFV39" s="61"/>
      <c r="NFW39" s="61"/>
      <c r="NFX39" s="61"/>
      <c r="NFY39" s="61"/>
      <c r="NFZ39" s="61"/>
      <c r="NGA39" s="61"/>
      <c r="NGB39" s="61"/>
      <c r="NGC39" s="61"/>
      <c r="NGD39" s="61"/>
      <c r="NGE39" s="61"/>
      <c r="NGF39" s="61"/>
      <c r="NGG39" s="61"/>
      <c r="NGH39" s="61"/>
      <c r="NGI39" s="61"/>
      <c r="NGJ39" s="61"/>
      <c r="NGK39" s="61"/>
      <c r="NGL39" s="61"/>
      <c r="NGM39" s="61"/>
      <c r="NGN39" s="61"/>
      <c r="NGO39" s="61"/>
      <c r="NGP39" s="61"/>
      <c r="NGQ39" s="61"/>
      <c r="NGR39" s="61"/>
      <c r="NGS39" s="61"/>
      <c r="NGT39" s="61"/>
      <c r="NGU39" s="61"/>
      <c r="NGV39" s="61"/>
      <c r="NGW39" s="61"/>
      <c r="NGX39" s="61"/>
      <c r="NGY39" s="61"/>
      <c r="NGZ39" s="61"/>
      <c r="NHA39" s="61"/>
      <c r="NHB39" s="61"/>
      <c r="NHC39" s="61"/>
      <c r="NHD39" s="61"/>
      <c r="NHE39" s="61"/>
      <c r="NHF39" s="61"/>
      <c r="NHG39" s="61"/>
      <c r="NHH39" s="61"/>
      <c r="NHI39" s="61"/>
      <c r="NHJ39" s="61"/>
      <c r="NHK39" s="61"/>
      <c r="NHL39" s="61"/>
      <c r="NHM39" s="61"/>
      <c r="NHN39" s="61"/>
      <c r="NHO39" s="61"/>
      <c r="NHP39" s="61"/>
      <c r="NHQ39" s="61"/>
      <c r="NHR39" s="61"/>
      <c r="NHS39" s="61"/>
      <c r="NHT39" s="61"/>
      <c r="NHU39" s="61"/>
      <c r="NHV39" s="61"/>
      <c r="NHW39" s="61"/>
      <c r="NHX39" s="61"/>
      <c r="NHY39" s="61"/>
      <c r="NHZ39" s="61"/>
      <c r="NIA39" s="61"/>
      <c r="NIB39" s="61"/>
      <c r="NIC39" s="61"/>
      <c r="NID39" s="61"/>
      <c r="NIE39" s="61"/>
      <c r="NIF39" s="61"/>
      <c r="NIG39" s="61"/>
      <c r="NIH39" s="61"/>
      <c r="NII39" s="61"/>
      <c r="NIJ39" s="61"/>
      <c r="NIK39" s="61"/>
      <c r="NIL39" s="61"/>
      <c r="NIM39" s="61"/>
      <c r="NIN39" s="61"/>
      <c r="NIO39" s="61"/>
      <c r="NIP39" s="61"/>
      <c r="NIQ39" s="61"/>
      <c r="NIR39" s="61"/>
      <c r="NIS39" s="61"/>
      <c r="NIT39" s="61"/>
      <c r="NIU39" s="61"/>
      <c r="NIV39" s="61"/>
      <c r="NIW39" s="61"/>
      <c r="NIX39" s="61"/>
      <c r="NIY39" s="61"/>
      <c r="NIZ39" s="61"/>
      <c r="NJA39" s="61"/>
      <c r="NJB39" s="61"/>
      <c r="NJC39" s="61"/>
      <c r="NJD39" s="61"/>
      <c r="NJE39" s="61"/>
      <c r="NJF39" s="61"/>
      <c r="NJG39" s="61"/>
      <c r="NJH39" s="61"/>
      <c r="NJI39" s="61"/>
      <c r="NJJ39" s="61"/>
      <c r="NJK39" s="61"/>
      <c r="NJL39" s="61"/>
      <c r="NJM39" s="61"/>
      <c r="NJN39" s="61"/>
      <c r="NJO39" s="61"/>
      <c r="NJP39" s="61"/>
      <c r="NJQ39" s="61"/>
      <c r="NJR39" s="61"/>
      <c r="NJS39" s="61"/>
      <c r="NJT39" s="61"/>
      <c r="NJU39" s="61"/>
      <c r="NJV39" s="61"/>
      <c r="NJW39" s="61"/>
      <c r="NJX39" s="61"/>
      <c r="NJY39" s="61"/>
      <c r="NJZ39" s="61"/>
      <c r="NKA39" s="61"/>
      <c r="NKB39" s="61"/>
      <c r="NKC39" s="61"/>
      <c r="NKD39" s="61"/>
      <c r="NKE39" s="61"/>
      <c r="NKF39" s="61"/>
      <c r="NKG39" s="61"/>
      <c r="NKH39" s="61"/>
      <c r="NKI39" s="61"/>
      <c r="NKJ39" s="61"/>
      <c r="NKK39" s="61"/>
      <c r="NKL39" s="61"/>
      <c r="NKM39" s="61"/>
      <c r="NKN39" s="61"/>
      <c r="NKO39" s="61"/>
      <c r="NKP39" s="61"/>
      <c r="NKQ39" s="61"/>
      <c r="NKR39" s="61"/>
      <c r="NKS39" s="61"/>
      <c r="NKT39" s="61"/>
      <c r="NKU39" s="61"/>
      <c r="NKV39" s="61"/>
      <c r="NKW39" s="61"/>
      <c r="NKX39" s="61"/>
      <c r="NKY39" s="61"/>
      <c r="NKZ39" s="61"/>
      <c r="NLA39" s="61"/>
      <c r="NLB39" s="61"/>
      <c r="NLC39" s="61"/>
      <c r="NLD39" s="61"/>
      <c r="NLE39" s="61"/>
      <c r="NLF39" s="61"/>
      <c r="NLG39" s="61"/>
      <c r="NLH39" s="61"/>
      <c r="NLI39" s="61"/>
      <c r="NLJ39" s="61"/>
      <c r="NLK39" s="61"/>
      <c r="NLL39" s="61"/>
      <c r="NLM39" s="61"/>
      <c r="NLN39" s="61"/>
      <c r="NLO39" s="61"/>
      <c r="NLP39" s="61"/>
      <c r="NLQ39" s="61"/>
      <c r="NLR39" s="61"/>
      <c r="NLS39" s="61"/>
      <c r="NLT39" s="61"/>
      <c r="NLU39" s="61"/>
      <c r="NLV39" s="61"/>
      <c r="NLW39" s="61"/>
      <c r="NLX39" s="61"/>
      <c r="NLY39" s="61"/>
      <c r="NLZ39" s="61"/>
      <c r="NMA39" s="61"/>
      <c r="NMB39" s="61"/>
      <c r="NMC39" s="61"/>
      <c r="NMD39" s="61"/>
      <c r="NME39" s="61"/>
      <c r="NMF39" s="61"/>
      <c r="NMG39" s="61"/>
      <c r="NMH39" s="61"/>
      <c r="NMI39" s="61"/>
      <c r="NMJ39" s="61"/>
      <c r="NMK39" s="61"/>
      <c r="NML39" s="61"/>
      <c r="NMM39" s="61"/>
      <c r="NMN39" s="61"/>
      <c r="NMO39" s="61"/>
      <c r="NMP39" s="61"/>
      <c r="NMQ39" s="61"/>
      <c r="NMR39" s="61"/>
      <c r="NMS39" s="61"/>
      <c r="NMT39" s="61"/>
      <c r="NMU39" s="61"/>
      <c r="NMV39" s="61"/>
      <c r="NMW39" s="61"/>
      <c r="NMX39" s="61"/>
      <c r="NMY39" s="61"/>
      <c r="NMZ39" s="61"/>
      <c r="NNA39" s="61"/>
      <c r="NNB39" s="61"/>
      <c r="NNC39" s="61"/>
      <c r="NND39" s="61"/>
      <c r="NNE39" s="61"/>
      <c r="NNF39" s="61"/>
      <c r="NNG39" s="61"/>
      <c r="NNH39" s="61"/>
      <c r="NNI39" s="61"/>
      <c r="NNJ39" s="61"/>
      <c r="NNK39" s="61"/>
      <c r="NNL39" s="61"/>
      <c r="NNM39" s="61"/>
      <c r="NNN39" s="61"/>
      <c r="NNO39" s="61"/>
      <c r="NNP39" s="61"/>
      <c r="NNQ39" s="61"/>
      <c r="NNR39" s="61"/>
      <c r="NNS39" s="61"/>
      <c r="NNT39" s="61"/>
      <c r="NNU39" s="61"/>
      <c r="NNV39" s="61"/>
      <c r="NNW39" s="61"/>
      <c r="NNX39" s="61"/>
      <c r="NNY39" s="61"/>
      <c r="NNZ39" s="61"/>
      <c r="NOA39" s="61"/>
      <c r="NOB39" s="61"/>
      <c r="NOC39" s="61"/>
      <c r="NOD39" s="61"/>
      <c r="NOE39" s="61"/>
      <c r="NOF39" s="61"/>
      <c r="NOG39" s="61"/>
      <c r="NOH39" s="61"/>
      <c r="NOI39" s="61"/>
      <c r="NOJ39" s="61"/>
      <c r="NOK39" s="61"/>
      <c r="NOL39" s="61"/>
      <c r="NOM39" s="61"/>
      <c r="NON39" s="61"/>
      <c r="NOO39" s="61"/>
      <c r="NOP39" s="61"/>
      <c r="NOQ39" s="61"/>
      <c r="NOR39" s="61"/>
      <c r="NOS39" s="61"/>
      <c r="NOT39" s="61"/>
      <c r="NOU39" s="61"/>
      <c r="NOV39" s="61"/>
      <c r="NOW39" s="61"/>
      <c r="NOX39" s="61"/>
      <c r="NOY39" s="61"/>
      <c r="NOZ39" s="61"/>
      <c r="NPA39" s="61"/>
      <c r="NPB39" s="61"/>
      <c r="NPC39" s="61"/>
      <c r="NPD39" s="61"/>
      <c r="NPE39" s="61"/>
      <c r="NPF39" s="61"/>
      <c r="NPG39" s="61"/>
      <c r="NPH39" s="61"/>
      <c r="NPI39" s="61"/>
      <c r="NPJ39" s="61"/>
      <c r="NPK39" s="61"/>
      <c r="NPL39" s="61"/>
      <c r="NPM39" s="61"/>
      <c r="NPN39" s="61"/>
      <c r="NPO39" s="61"/>
      <c r="NPP39" s="61"/>
      <c r="NPQ39" s="61"/>
      <c r="NPR39" s="61"/>
      <c r="NPS39" s="61"/>
      <c r="NPT39" s="61"/>
      <c r="NPU39" s="61"/>
      <c r="NPV39" s="61"/>
      <c r="NPW39" s="61"/>
      <c r="NPX39" s="61"/>
      <c r="NPY39" s="61"/>
      <c r="NPZ39" s="61"/>
      <c r="NQA39" s="61"/>
      <c r="NQB39" s="61"/>
      <c r="NQC39" s="61"/>
      <c r="NQD39" s="61"/>
      <c r="NQE39" s="61"/>
      <c r="NQF39" s="61"/>
      <c r="NQG39" s="61"/>
      <c r="NQH39" s="61"/>
      <c r="NQI39" s="61"/>
      <c r="NQJ39" s="61"/>
      <c r="NQK39" s="61"/>
      <c r="NQL39" s="61"/>
      <c r="NQM39" s="61"/>
      <c r="NQN39" s="61"/>
      <c r="NQO39" s="61"/>
      <c r="NQP39" s="61"/>
      <c r="NQQ39" s="61"/>
      <c r="NQR39" s="61"/>
      <c r="NQS39" s="61"/>
      <c r="NQT39" s="61"/>
      <c r="NQU39" s="61"/>
      <c r="NQV39" s="61"/>
      <c r="NQW39" s="61"/>
      <c r="NQX39" s="61"/>
      <c r="NQY39" s="61"/>
      <c r="NQZ39" s="61"/>
      <c r="NRA39" s="61"/>
      <c r="NRB39" s="61"/>
      <c r="NRC39" s="61"/>
      <c r="NRD39" s="61"/>
      <c r="NRE39" s="61"/>
      <c r="NRF39" s="61"/>
      <c r="NRG39" s="61"/>
      <c r="NRH39" s="61"/>
      <c r="NRI39" s="61"/>
      <c r="NRJ39" s="61"/>
      <c r="NRK39" s="61"/>
      <c r="NRL39" s="61"/>
      <c r="NRM39" s="61"/>
      <c r="NRN39" s="61"/>
      <c r="NRO39" s="61"/>
      <c r="NRP39" s="61"/>
      <c r="NRQ39" s="61"/>
      <c r="NRR39" s="61"/>
      <c r="NRS39" s="61"/>
      <c r="NRT39" s="61"/>
      <c r="NRU39" s="61"/>
      <c r="NRV39" s="61"/>
      <c r="NRW39" s="61"/>
      <c r="NRX39" s="61"/>
      <c r="NRY39" s="61"/>
      <c r="NRZ39" s="61"/>
      <c r="NSA39" s="61"/>
      <c r="NSB39" s="61"/>
      <c r="NSC39" s="61"/>
      <c r="NSD39" s="61"/>
      <c r="NSE39" s="61"/>
      <c r="NSF39" s="61"/>
      <c r="NSG39" s="61"/>
      <c r="NSH39" s="61"/>
      <c r="NSI39" s="61"/>
      <c r="NSJ39" s="61"/>
      <c r="NSK39" s="61"/>
      <c r="NSL39" s="61"/>
      <c r="NSM39" s="61"/>
      <c r="NSN39" s="61"/>
      <c r="NSO39" s="61"/>
      <c r="NSP39" s="61"/>
      <c r="NSQ39" s="61"/>
      <c r="NSR39" s="61"/>
      <c r="NSS39" s="61"/>
      <c r="NST39" s="61"/>
      <c r="NSU39" s="61"/>
      <c r="NSV39" s="61"/>
      <c r="NSW39" s="61"/>
      <c r="NSX39" s="61"/>
      <c r="NSY39" s="61"/>
      <c r="NSZ39" s="61"/>
      <c r="NTA39" s="61"/>
      <c r="NTB39" s="61"/>
      <c r="NTC39" s="61"/>
      <c r="NTD39" s="61"/>
      <c r="NTE39" s="61"/>
      <c r="NTF39" s="61"/>
      <c r="NTG39" s="61"/>
      <c r="NTH39" s="61"/>
      <c r="NTI39" s="61"/>
      <c r="NTJ39" s="61"/>
      <c r="NTK39" s="61"/>
      <c r="NTL39" s="61"/>
      <c r="NTM39" s="61"/>
      <c r="NTN39" s="61"/>
      <c r="NTO39" s="61"/>
      <c r="NTP39" s="61"/>
      <c r="NTQ39" s="61"/>
      <c r="NTR39" s="61"/>
      <c r="NTS39" s="61"/>
      <c r="NTT39" s="61"/>
      <c r="NTU39" s="61"/>
      <c r="NTV39" s="61"/>
      <c r="NTW39" s="61"/>
      <c r="NTX39" s="61"/>
      <c r="NTY39" s="61"/>
      <c r="NTZ39" s="61"/>
      <c r="NUA39" s="61"/>
      <c r="NUB39" s="61"/>
      <c r="NUC39" s="61"/>
      <c r="NUD39" s="61"/>
      <c r="NUE39" s="61"/>
      <c r="NUF39" s="61"/>
      <c r="NUG39" s="61"/>
      <c r="NUH39" s="61"/>
      <c r="NUI39" s="61"/>
      <c r="NUJ39" s="61"/>
      <c r="NUK39" s="61"/>
      <c r="NUL39" s="61"/>
      <c r="NUM39" s="61"/>
      <c r="NUN39" s="61"/>
      <c r="NUO39" s="61"/>
      <c r="NUP39" s="61"/>
      <c r="NUQ39" s="61"/>
      <c r="NUR39" s="61"/>
      <c r="NUS39" s="61"/>
      <c r="NUT39" s="61"/>
      <c r="NUU39" s="61"/>
      <c r="NUV39" s="61"/>
      <c r="NUW39" s="61"/>
      <c r="NUX39" s="61"/>
      <c r="NUY39" s="61"/>
      <c r="NUZ39" s="61"/>
      <c r="NVA39" s="61"/>
      <c r="NVB39" s="61"/>
      <c r="NVC39" s="61"/>
      <c r="NVD39" s="61"/>
      <c r="NVE39" s="61"/>
      <c r="NVF39" s="61"/>
      <c r="NVG39" s="61"/>
      <c r="NVH39" s="61"/>
      <c r="NVI39" s="61"/>
      <c r="NVJ39" s="61"/>
      <c r="NVK39" s="61"/>
      <c r="NVL39" s="61"/>
      <c r="NVM39" s="61"/>
      <c r="NVN39" s="61"/>
      <c r="NVO39" s="61"/>
      <c r="NVP39" s="61"/>
      <c r="NVQ39" s="61"/>
      <c r="NVR39" s="61"/>
      <c r="NVS39" s="61"/>
      <c r="NVT39" s="61"/>
      <c r="NVU39" s="61"/>
      <c r="NVV39" s="61"/>
      <c r="NVW39" s="61"/>
      <c r="NVX39" s="61"/>
      <c r="NVY39" s="61"/>
      <c r="NVZ39" s="61"/>
      <c r="NWA39" s="61"/>
      <c r="NWB39" s="61"/>
      <c r="NWC39" s="61"/>
      <c r="NWD39" s="61"/>
      <c r="NWE39" s="61"/>
      <c r="NWF39" s="61"/>
      <c r="NWG39" s="61"/>
      <c r="NWH39" s="61"/>
      <c r="NWI39" s="61"/>
      <c r="NWJ39" s="61"/>
      <c r="NWK39" s="61"/>
      <c r="NWL39" s="61"/>
      <c r="NWM39" s="61"/>
      <c r="NWN39" s="61"/>
      <c r="NWO39" s="61"/>
      <c r="NWP39" s="61"/>
      <c r="NWQ39" s="61"/>
      <c r="NWR39" s="61"/>
      <c r="NWS39" s="61"/>
      <c r="NWT39" s="61"/>
      <c r="NWU39" s="61"/>
      <c r="NWV39" s="61"/>
      <c r="NWW39" s="61"/>
      <c r="NWX39" s="61"/>
      <c r="NWY39" s="61"/>
      <c r="NWZ39" s="61"/>
      <c r="NXA39" s="61"/>
      <c r="NXB39" s="61"/>
      <c r="NXC39" s="61"/>
      <c r="NXD39" s="61"/>
      <c r="NXE39" s="61"/>
      <c r="NXF39" s="61"/>
      <c r="NXG39" s="61"/>
      <c r="NXH39" s="61"/>
      <c r="NXI39" s="61"/>
      <c r="NXJ39" s="61"/>
      <c r="NXK39" s="61"/>
      <c r="NXL39" s="61"/>
      <c r="NXM39" s="61"/>
      <c r="NXN39" s="61"/>
      <c r="NXO39" s="61"/>
      <c r="NXP39" s="61"/>
      <c r="NXQ39" s="61"/>
      <c r="NXR39" s="61"/>
      <c r="NXS39" s="61"/>
      <c r="NXT39" s="61"/>
      <c r="NXU39" s="61"/>
      <c r="NXV39" s="61"/>
      <c r="NXW39" s="61"/>
      <c r="NXX39" s="61"/>
      <c r="NXY39" s="61"/>
      <c r="NXZ39" s="61"/>
      <c r="NYA39" s="61"/>
      <c r="NYB39" s="61"/>
      <c r="NYC39" s="61"/>
      <c r="NYD39" s="61"/>
      <c r="NYE39" s="61"/>
      <c r="NYF39" s="61"/>
      <c r="NYG39" s="61"/>
      <c r="NYH39" s="61"/>
      <c r="NYI39" s="61"/>
      <c r="NYJ39" s="61"/>
      <c r="NYK39" s="61"/>
      <c r="NYL39" s="61"/>
      <c r="NYM39" s="61"/>
      <c r="NYN39" s="61"/>
      <c r="NYO39" s="61"/>
      <c r="NYP39" s="61"/>
      <c r="NYQ39" s="61"/>
      <c r="NYR39" s="61"/>
      <c r="NYS39" s="61"/>
      <c r="NYT39" s="61"/>
      <c r="NYU39" s="61"/>
      <c r="NYV39" s="61"/>
      <c r="NYW39" s="61"/>
      <c r="NYX39" s="61"/>
      <c r="NYY39" s="61"/>
      <c r="NYZ39" s="61"/>
      <c r="NZA39" s="61"/>
      <c r="NZB39" s="61"/>
      <c r="NZC39" s="61"/>
      <c r="NZD39" s="61"/>
      <c r="NZE39" s="61"/>
      <c r="NZF39" s="61"/>
      <c r="NZG39" s="61"/>
      <c r="NZH39" s="61"/>
      <c r="NZI39" s="61"/>
      <c r="NZJ39" s="61"/>
      <c r="NZK39" s="61"/>
      <c r="NZL39" s="61"/>
      <c r="NZM39" s="61"/>
      <c r="NZN39" s="61"/>
      <c r="NZO39" s="61"/>
      <c r="NZP39" s="61"/>
      <c r="NZQ39" s="61"/>
      <c r="NZR39" s="61"/>
      <c r="NZS39" s="61"/>
      <c r="NZT39" s="61"/>
      <c r="NZU39" s="61"/>
      <c r="NZV39" s="61"/>
      <c r="NZW39" s="61"/>
      <c r="NZX39" s="61"/>
      <c r="NZY39" s="61"/>
      <c r="NZZ39" s="61"/>
      <c r="OAA39" s="61"/>
      <c r="OAB39" s="61"/>
      <c r="OAC39" s="61"/>
      <c r="OAD39" s="61"/>
      <c r="OAE39" s="61"/>
      <c r="OAF39" s="61"/>
      <c r="OAG39" s="61"/>
      <c r="OAH39" s="61"/>
      <c r="OAI39" s="61"/>
      <c r="OAJ39" s="61"/>
      <c r="OAK39" s="61"/>
      <c r="OAL39" s="61"/>
      <c r="OAM39" s="61"/>
      <c r="OAN39" s="61"/>
      <c r="OAO39" s="61"/>
      <c r="OAP39" s="61"/>
      <c r="OAQ39" s="61"/>
      <c r="OAR39" s="61"/>
      <c r="OAS39" s="61"/>
      <c r="OAT39" s="61"/>
      <c r="OAU39" s="61"/>
      <c r="OAV39" s="61"/>
      <c r="OAW39" s="61"/>
      <c r="OAX39" s="61"/>
      <c r="OAY39" s="61"/>
      <c r="OAZ39" s="61"/>
      <c r="OBA39" s="61"/>
      <c r="OBB39" s="61"/>
      <c r="OBC39" s="61"/>
      <c r="OBD39" s="61"/>
      <c r="OBE39" s="61"/>
      <c r="OBF39" s="61"/>
      <c r="OBG39" s="61"/>
      <c r="OBH39" s="61"/>
      <c r="OBI39" s="61"/>
      <c r="OBJ39" s="61"/>
      <c r="OBK39" s="61"/>
      <c r="OBL39" s="61"/>
      <c r="OBM39" s="61"/>
      <c r="OBN39" s="61"/>
      <c r="OBO39" s="61"/>
      <c r="OBP39" s="61"/>
      <c r="OBQ39" s="61"/>
      <c r="OBR39" s="61"/>
      <c r="OBS39" s="61"/>
      <c r="OBT39" s="61"/>
      <c r="OBU39" s="61"/>
      <c r="OBV39" s="61"/>
      <c r="OBW39" s="61"/>
      <c r="OBX39" s="61"/>
      <c r="OBY39" s="61"/>
      <c r="OBZ39" s="61"/>
      <c r="OCA39" s="61"/>
      <c r="OCB39" s="61"/>
      <c r="OCC39" s="61"/>
      <c r="OCD39" s="61"/>
      <c r="OCE39" s="61"/>
      <c r="OCF39" s="61"/>
      <c r="OCG39" s="61"/>
      <c r="OCH39" s="61"/>
      <c r="OCI39" s="61"/>
      <c r="OCJ39" s="61"/>
      <c r="OCK39" s="61"/>
      <c r="OCL39" s="61"/>
      <c r="OCM39" s="61"/>
      <c r="OCN39" s="61"/>
      <c r="OCO39" s="61"/>
      <c r="OCP39" s="61"/>
      <c r="OCQ39" s="61"/>
      <c r="OCR39" s="61"/>
      <c r="OCS39" s="61"/>
      <c r="OCT39" s="61"/>
      <c r="OCU39" s="61"/>
      <c r="OCV39" s="61"/>
      <c r="OCW39" s="61"/>
      <c r="OCX39" s="61"/>
      <c r="OCY39" s="61"/>
      <c r="OCZ39" s="61"/>
      <c r="ODA39" s="61"/>
      <c r="ODB39" s="61"/>
      <c r="ODC39" s="61"/>
      <c r="ODD39" s="61"/>
      <c r="ODE39" s="61"/>
      <c r="ODF39" s="61"/>
      <c r="ODG39" s="61"/>
      <c r="ODH39" s="61"/>
      <c r="ODI39" s="61"/>
      <c r="ODJ39" s="61"/>
      <c r="ODK39" s="61"/>
      <c r="ODL39" s="61"/>
      <c r="ODM39" s="61"/>
      <c r="ODN39" s="61"/>
      <c r="ODO39" s="61"/>
      <c r="ODP39" s="61"/>
      <c r="ODQ39" s="61"/>
      <c r="ODR39" s="61"/>
      <c r="ODS39" s="61"/>
      <c r="ODT39" s="61"/>
      <c r="ODU39" s="61"/>
      <c r="ODV39" s="61"/>
      <c r="ODW39" s="61"/>
      <c r="ODX39" s="61"/>
      <c r="ODY39" s="61"/>
      <c r="ODZ39" s="61"/>
      <c r="OEA39" s="61"/>
      <c r="OEB39" s="61"/>
      <c r="OEC39" s="61"/>
      <c r="OED39" s="61"/>
      <c r="OEE39" s="61"/>
      <c r="OEF39" s="61"/>
      <c r="OEG39" s="61"/>
      <c r="OEH39" s="61"/>
      <c r="OEI39" s="61"/>
      <c r="OEJ39" s="61"/>
      <c r="OEK39" s="61"/>
      <c r="OEL39" s="61"/>
      <c r="OEM39" s="61"/>
      <c r="OEN39" s="61"/>
      <c r="OEO39" s="61"/>
      <c r="OEP39" s="61"/>
      <c r="OEQ39" s="61"/>
      <c r="OER39" s="61"/>
      <c r="OES39" s="61"/>
      <c r="OET39" s="61"/>
      <c r="OEU39" s="61"/>
      <c r="OEV39" s="61"/>
      <c r="OEW39" s="61"/>
      <c r="OEX39" s="61"/>
      <c r="OEY39" s="61"/>
      <c r="OEZ39" s="61"/>
      <c r="OFA39" s="61"/>
      <c r="OFB39" s="61"/>
      <c r="OFC39" s="61"/>
      <c r="OFD39" s="61"/>
      <c r="OFE39" s="61"/>
      <c r="OFF39" s="61"/>
      <c r="OFG39" s="61"/>
      <c r="OFH39" s="61"/>
      <c r="OFI39" s="61"/>
      <c r="OFJ39" s="61"/>
      <c r="OFK39" s="61"/>
      <c r="OFL39" s="61"/>
      <c r="OFM39" s="61"/>
      <c r="OFN39" s="61"/>
      <c r="OFO39" s="61"/>
      <c r="OFP39" s="61"/>
      <c r="OFQ39" s="61"/>
      <c r="OFR39" s="61"/>
      <c r="OFS39" s="61"/>
      <c r="OFT39" s="61"/>
      <c r="OFU39" s="61"/>
      <c r="OFV39" s="61"/>
      <c r="OFW39" s="61"/>
      <c r="OFX39" s="61"/>
      <c r="OFY39" s="61"/>
      <c r="OFZ39" s="61"/>
      <c r="OGA39" s="61"/>
      <c r="OGB39" s="61"/>
      <c r="OGC39" s="61"/>
      <c r="OGD39" s="61"/>
      <c r="OGE39" s="61"/>
      <c r="OGF39" s="61"/>
      <c r="OGG39" s="61"/>
      <c r="OGH39" s="61"/>
      <c r="OGI39" s="61"/>
      <c r="OGJ39" s="61"/>
      <c r="OGK39" s="61"/>
      <c r="OGL39" s="61"/>
      <c r="OGM39" s="61"/>
      <c r="OGN39" s="61"/>
      <c r="OGO39" s="61"/>
      <c r="OGP39" s="61"/>
      <c r="OGQ39" s="61"/>
      <c r="OGR39" s="61"/>
      <c r="OGS39" s="61"/>
      <c r="OGT39" s="61"/>
      <c r="OGU39" s="61"/>
      <c r="OGV39" s="61"/>
      <c r="OGW39" s="61"/>
      <c r="OGX39" s="61"/>
      <c r="OGY39" s="61"/>
      <c r="OGZ39" s="61"/>
      <c r="OHA39" s="61"/>
      <c r="OHB39" s="61"/>
      <c r="OHC39" s="61"/>
      <c r="OHD39" s="61"/>
      <c r="OHE39" s="61"/>
      <c r="OHF39" s="61"/>
      <c r="OHG39" s="61"/>
      <c r="OHH39" s="61"/>
      <c r="OHI39" s="61"/>
      <c r="OHJ39" s="61"/>
      <c r="OHK39" s="61"/>
      <c r="OHL39" s="61"/>
      <c r="OHM39" s="61"/>
      <c r="OHN39" s="61"/>
      <c r="OHO39" s="61"/>
      <c r="OHP39" s="61"/>
      <c r="OHQ39" s="61"/>
      <c r="OHR39" s="61"/>
      <c r="OHS39" s="61"/>
      <c r="OHT39" s="61"/>
      <c r="OHU39" s="61"/>
      <c r="OHV39" s="61"/>
      <c r="OHW39" s="61"/>
      <c r="OHX39" s="61"/>
      <c r="OHY39" s="61"/>
      <c r="OHZ39" s="61"/>
      <c r="OIA39" s="61"/>
      <c r="OIB39" s="61"/>
      <c r="OIC39" s="61"/>
      <c r="OID39" s="61"/>
      <c r="OIE39" s="61"/>
      <c r="OIF39" s="61"/>
      <c r="OIG39" s="61"/>
      <c r="OIH39" s="61"/>
      <c r="OII39" s="61"/>
      <c r="OIJ39" s="61"/>
      <c r="OIK39" s="61"/>
      <c r="OIL39" s="61"/>
      <c r="OIM39" s="61"/>
      <c r="OIN39" s="61"/>
      <c r="OIO39" s="61"/>
      <c r="OIP39" s="61"/>
      <c r="OIQ39" s="61"/>
      <c r="OIR39" s="61"/>
      <c r="OIS39" s="61"/>
      <c r="OIT39" s="61"/>
      <c r="OIU39" s="61"/>
      <c r="OIV39" s="61"/>
      <c r="OIW39" s="61"/>
      <c r="OIX39" s="61"/>
      <c r="OIY39" s="61"/>
      <c r="OIZ39" s="61"/>
      <c r="OJA39" s="61"/>
      <c r="OJB39" s="61"/>
      <c r="OJC39" s="61"/>
      <c r="OJD39" s="61"/>
      <c r="OJE39" s="61"/>
      <c r="OJF39" s="61"/>
      <c r="OJG39" s="61"/>
      <c r="OJH39" s="61"/>
      <c r="OJI39" s="61"/>
      <c r="OJJ39" s="61"/>
      <c r="OJK39" s="61"/>
      <c r="OJL39" s="61"/>
      <c r="OJM39" s="61"/>
      <c r="OJN39" s="61"/>
      <c r="OJO39" s="61"/>
      <c r="OJP39" s="61"/>
      <c r="OJQ39" s="61"/>
      <c r="OJR39" s="61"/>
      <c r="OJS39" s="61"/>
      <c r="OJT39" s="61"/>
      <c r="OJU39" s="61"/>
      <c r="OJV39" s="61"/>
      <c r="OJW39" s="61"/>
      <c r="OJX39" s="61"/>
      <c r="OJY39" s="61"/>
      <c r="OJZ39" s="61"/>
      <c r="OKA39" s="61"/>
      <c r="OKB39" s="61"/>
      <c r="OKC39" s="61"/>
      <c r="OKD39" s="61"/>
      <c r="OKE39" s="61"/>
      <c r="OKF39" s="61"/>
      <c r="OKG39" s="61"/>
      <c r="OKH39" s="61"/>
      <c r="OKI39" s="61"/>
      <c r="OKJ39" s="61"/>
      <c r="OKK39" s="61"/>
      <c r="OKL39" s="61"/>
      <c r="OKM39" s="61"/>
      <c r="OKN39" s="61"/>
      <c r="OKO39" s="61"/>
      <c r="OKP39" s="61"/>
      <c r="OKQ39" s="61"/>
      <c r="OKR39" s="61"/>
      <c r="OKS39" s="61"/>
      <c r="OKT39" s="61"/>
      <c r="OKU39" s="61"/>
      <c r="OKV39" s="61"/>
      <c r="OKW39" s="61"/>
      <c r="OKX39" s="61"/>
      <c r="OKY39" s="61"/>
      <c r="OKZ39" s="61"/>
      <c r="OLA39" s="61"/>
      <c r="OLB39" s="61"/>
      <c r="OLC39" s="61"/>
      <c r="OLD39" s="61"/>
      <c r="OLE39" s="61"/>
      <c r="OLF39" s="61"/>
      <c r="OLG39" s="61"/>
      <c r="OLH39" s="61"/>
      <c r="OLI39" s="61"/>
      <c r="OLJ39" s="61"/>
      <c r="OLK39" s="61"/>
      <c r="OLL39" s="61"/>
      <c r="OLM39" s="61"/>
      <c r="OLN39" s="61"/>
      <c r="OLO39" s="61"/>
      <c r="OLP39" s="61"/>
      <c r="OLQ39" s="61"/>
      <c r="OLR39" s="61"/>
      <c r="OLS39" s="61"/>
      <c r="OLT39" s="61"/>
      <c r="OLU39" s="61"/>
      <c r="OLV39" s="61"/>
      <c r="OLW39" s="61"/>
      <c r="OLX39" s="61"/>
      <c r="OLY39" s="61"/>
      <c r="OLZ39" s="61"/>
      <c r="OMA39" s="61"/>
      <c r="OMB39" s="61"/>
      <c r="OMC39" s="61"/>
      <c r="OMD39" s="61"/>
      <c r="OME39" s="61"/>
      <c r="OMF39" s="61"/>
      <c r="OMG39" s="61"/>
      <c r="OMH39" s="61"/>
      <c r="OMI39" s="61"/>
      <c r="OMJ39" s="61"/>
      <c r="OMK39" s="61"/>
      <c r="OML39" s="61"/>
      <c r="OMM39" s="61"/>
      <c r="OMN39" s="61"/>
      <c r="OMO39" s="61"/>
      <c r="OMP39" s="61"/>
      <c r="OMQ39" s="61"/>
      <c r="OMR39" s="61"/>
      <c r="OMS39" s="61"/>
      <c r="OMT39" s="61"/>
      <c r="OMU39" s="61"/>
      <c r="OMV39" s="61"/>
      <c r="OMW39" s="61"/>
      <c r="OMX39" s="61"/>
      <c r="OMY39" s="61"/>
      <c r="OMZ39" s="61"/>
      <c r="ONA39" s="61"/>
      <c r="ONB39" s="61"/>
      <c r="ONC39" s="61"/>
      <c r="OND39" s="61"/>
      <c r="ONE39" s="61"/>
      <c r="ONF39" s="61"/>
      <c r="ONG39" s="61"/>
      <c r="ONH39" s="61"/>
      <c r="ONI39" s="61"/>
      <c r="ONJ39" s="61"/>
      <c r="ONK39" s="61"/>
      <c r="ONL39" s="61"/>
      <c r="ONM39" s="61"/>
      <c r="ONN39" s="61"/>
      <c r="ONO39" s="61"/>
      <c r="ONP39" s="61"/>
      <c r="ONQ39" s="61"/>
      <c r="ONR39" s="61"/>
      <c r="ONS39" s="61"/>
      <c r="ONT39" s="61"/>
      <c r="ONU39" s="61"/>
      <c r="ONV39" s="61"/>
      <c r="ONW39" s="61"/>
      <c r="ONX39" s="61"/>
      <c r="ONY39" s="61"/>
      <c r="ONZ39" s="61"/>
      <c r="OOA39" s="61"/>
      <c r="OOB39" s="61"/>
      <c r="OOC39" s="61"/>
      <c r="OOD39" s="61"/>
      <c r="OOE39" s="61"/>
      <c r="OOF39" s="61"/>
      <c r="OOG39" s="61"/>
      <c r="OOH39" s="61"/>
      <c r="OOI39" s="61"/>
      <c r="OOJ39" s="61"/>
      <c r="OOK39" s="61"/>
      <c r="OOL39" s="61"/>
      <c r="OOM39" s="61"/>
      <c r="OON39" s="61"/>
      <c r="OOO39" s="61"/>
      <c r="OOP39" s="61"/>
      <c r="OOQ39" s="61"/>
      <c r="OOR39" s="61"/>
      <c r="OOS39" s="61"/>
      <c r="OOT39" s="61"/>
      <c r="OOU39" s="61"/>
      <c r="OOV39" s="61"/>
      <c r="OOW39" s="61"/>
      <c r="OOX39" s="61"/>
      <c r="OOY39" s="61"/>
      <c r="OOZ39" s="61"/>
      <c r="OPA39" s="61"/>
      <c r="OPB39" s="61"/>
      <c r="OPC39" s="61"/>
      <c r="OPD39" s="61"/>
      <c r="OPE39" s="61"/>
      <c r="OPF39" s="61"/>
      <c r="OPG39" s="61"/>
      <c r="OPH39" s="61"/>
      <c r="OPI39" s="61"/>
      <c r="OPJ39" s="61"/>
      <c r="OPK39" s="61"/>
      <c r="OPL39" s="61"/>
      <c r="OPM39" s="61"/>
      <c r="OPN39" s="61"/>
      <c r="OPO39" s="61"/>
      <c r="OPP39" s="61"/>
      <c r="OPQ39" s="61"/>
      <c r="OPR39" s="61"/>
      <c r="OPS39" s="61"/>
      <c r="OPT39" s="61"/>
      <c r="OPU39" s="61"/>
      <c r="OPV39" s="61"/>
      <c r="OPW39" s="61"/>
      <c r="OPX39" s="61"/>
      <c r="OPY39" s="61"/>
      <c r="OPZ39" s="61"/>
      <c r="OQA39" s="61"/>
      <c r="OQB39" s="61"/>
      <c r="OQC39" s="61"/>
      <c r="OQD39" s="61"/>
      <c r="OQE39" s="61"/>
      <c r="OQF39" s="61"/>
      <c r="OQG39" s="61"/>
      <c r="OQH39" s="61"/>
      <c r="OQI39" s="61"/>
      <c r="OQJ39" s="61"/>
      <c r="OQK39" s="61"/>
      <c r="OQL39" s="61"/>
      <c r="OQM39" s="61"/>
      <c r="OQN39" s="61"/>
      <c r="OQO39" s="61"/>
      <c r="OQP39" s="61"/>
      <c r="OQQ39" s="61"/>
      <c r="OQR39" s="61"/>
      <c r="OQS39" s="61"/>
      <c r="OQT39" s="61"/>
      <c r="OQU39" s="61"/>
      <c r="OQV39" s="61"/>
      <c r="OQW39" s="61"/>
      <c r="OQX39" s="61"/>
      <c r="OQY39" s="61"/>
      <c r="OQZ39" s="61"/>
      <c r="ORA39" s="61"/>
      <c r="ORB39" s="61"/>
      <c r="ORC39" s="61"/>
      <c r="ORD39" s="61"/>
      <c r="ORE39" s="61"/>
      <c r="ORF39" s="61"/>
      <c r="ORG39" s="61"/>
      <c r="ORH39" s="61"/>
      <c r="ORI39" s="61"/>
      <c r="ORJ39" s="61"/>
      <c r="ORK39" s="61"/>
      <c r="ORL39" s="61"/>
      <c r="ORM39" s="61"/>
      <c r="ORN39" s="61"/>
      <c r="ORO39" s="61"/>
      <c r="ORP39" s="61"/>
      <c r="ORQ39" s="61"/>
      <c r="ORR39" s="61"/>
      <c r="ORS39" s="61"/>
      <c r="ORT39" s="61"/>
      <c r="ORU39" s="61"/>
      <c r="ORV39" s="61"/>
      <c r="ORW39" s="61"/>
      <c r="ORX39" s="61"/>
      <c r="ORY39" s="61"/>
      <c r="ORZ39" s="61"/>
      <c r="OSA39" s="61"/>
      <c r="OSB39" s="61"/>
      <c r="OSC39" s="61"/>
      <c r="OSD39" s="61"/>
      <c r="OSE39" s="61"/>
      <c r="OSF39" s="61"/>
      <c r="OSG39" s="61"/>
      <c r="OSH39" s="61"/>
      <c r="OSI39" s="61"/>
      <c r="OSJ39" s="61"/>
      <c r="OSK39" s="61"/>
      <c r="OSL39" s="61"/>
      <c r="OSM39" s="61"/>
      <c r="OSN39" s="61"/>
      <c r="OSO39" s="61"/>
      <c r="OSP39" s="61"/>
      <c r="OSQ39" s="61"/>
      <c r="OSR39" s="61"/>
      <c r="OSS39" s="61"/>
      <c r="OST39" s="61"/>
      <c r="OSU39" s="61"/>
      <c r="OSV39" s="61"/>
      <c r="OSW39" s="61"/>
      <c r="OSX39" s="61"/>
      <c r="OSY39" s="61"/>
      <c r="OSZ39" s="61"/>
      <c r="OTA39" s="61"/>
      <c r="OTB39" s="61"/>
      <c r="OTC39" s="61"/>
      <c r="OTD39" s="61"/>
      <c r="OTE39" s="61"/>
      <c r="OTF39" s="61"/>
      <c r="OTG39" s="61"/>
      <c r="OTH39" s="61"/>
      <c r="OTI39" s="61"/>
      <c r="OTJ39" s="61"/>
      <c r="OTK39" s="61"/>
      <c r="OTL39" s="61"/>
      <c r="OTM39" s="61"/>
      <c r="OTN39" s="61"/>
      <c r="OTO39" s="61"/>
      <c r="OTP39" s="61"/>
      <c r="OTQ39" s="61"/>
      <c r="OTR39" s="61"/>
      <c r="OTS39" s="61"/>
      <c r="OTT39" s="61"/>
      <c r="OTU39" s="61"/>
      <c r="OTV39" s="61"/>
      <c r="OTW39" s="61"/>
      <c r="OTX39" s="61"/>
      <c r="OTY39" s="61"/>
      <c r="OTZ39" s="61"/>
      <c r="OUA39" s="61"/>
      <c r="OUB39" s="61"/>
      <c r="OUC39" s="61"/>
      <c r="OUD39" s="61"/>
      <c r="OUE39" s="61"/>
      <c r="OUF39" s="61"/>
      <c r="OUG39" s="61"/>
      <c r="OUH39" s="61"/>
      <c r="OUI39" s="61"/>
      <c r="OUJ39" s="61"/>
      <c r="OUK39" s="61"/>
      <c r="OUL39" s="61"/>
      <c r="OUM39" s="61"/>
      <c r="OUN39" s="61"/>
      <c r="OUO39" s="61"/>
      <c r="OUP39" s="61"/>
      <c r="OUQ39" s="61"/>
      <c r="OUR39" s="61"/>
      <c r="OUS39" s="61"/>
      <c r="OUT39" s="61"/>
      <c r="OUU39" s="61"/>
      <c r="OUV39" s="61"/>
      <c r="OUW39" s="61"/>
      <c r="OUX39" s="61"/>
      <c r="OUY39" s="61"/>
      <c r="OUZ39" s="61"/>
      <c r="OVA39" s="61"/>
      <c r="OVB39" s="61"/>
      <c r="OVC39" s="61"/>
      <c r="OVD39" s="61"/>
      <c r="OVE39" s="61"/>
      <c r="OVF39" s="61"/>
      <c r="OVG39" s="61"/>
      <c r="OVH39" s="61"/>
      <c r="OVI39" s="61"/>
      <c r="OVJ39" s="61"/>
      <c r="OVK39" s="61"/>
      <c r="OVL39" s="61"/>
      <c r="OVM39" s="61"/>
      <c r="OVN39" s="61"/>
      <c r="OVO39" s="61"/>
      <c r="OVP39" s="61"/>
      <c r="OVQ39" s="61"/>
      <c r="OVR39" s="61"/>
      <c r="OVS39" s="61"/>
      <c r="OVT39" s="61"/>
      <c r="OVU39" s="61"/>
      <c r="OVV39" s="61"/>
      <c r="OVW39" s="61"/>
      <c r="OVX39" s="61"/>
      <c r="OVY39" s="61"/>
      <c r="OVZ39" s="61"/>
      <c r="OWA39" s="61"/>
      <c r="OWB39" s="61"/>
      <c r="OWC39" s="61"/>
      <c r="OWD39" s="61"/>
      <c r="OWE39" s="61"/>
      <c r="OWF39" s="61"/>
      <c r="OWG39" s="61"/>
      <c r="OWH39" s="61"/>
      <c r="OWI39" s="61"/>
      <c r="OWJ39" s="61"/>
      <c r="OWK39" s="61"/>
      <c r="OWL39" s="61"/>
      <c r="OWM39" s="61"/>
      <c r="OWN39" s="61"/>
      <c r="OWO39" s="61"/>
      <c r="OWP39" s="61"/>
      <c r="OWQ39" s="61"/>
      <c r="OWR39" s="61"/>
      <c r="OWS39" s="61"/>
      <c r="OWT39" s="61"/>
      <c r="OWU39" s="61"/>
      <c r="OWV39" s="61"/>
      <c r="OWW39" s="61"/>
      <c r="OWX39" s="61"/>
      <c r="OWY39" s="61"/>
      <c r="OWZ39" s="61"/>
      <c r="OXA39" s="61"/>
      <c r="OXB39" s="61"/>
      <c r="OXC39" s="61"/>
      <c r="OXD39" s="61"/>
      <c r="OXE39" s="61"/>
      <c r="OXF39" s="61"/>
      <c r="OXG39" s="61"/>
      <c r="OXH39" s="61"/>
      <c r="OXI39" s="61"/>
      <c r="OXJ39" s="61"/>
      <c r="OXK39" s="61"/>
      <c r="OXL39" s="61"/>
      <c r="OXM39" s="61"/>
      <c r="OXN39" s="61"/>
      <c r="OXO39" s="61"/>
      <c r="OXP39" s="61"/>
      <c r="OXQ39" s="61"/>
      <c r="OXR39" s="61"/>
      <c r="OXS39" s="61"/>
      <c r="OXT39" s="61"/>
      <c r="OXU39" s="61"/>
      <c r="OXV39" s="61"/>
      <c r="OXW39" s="61"/>
      <c r="OXX39" s="61"/>
      <c r="OXY39" s="61"/>
      <c r="OXZ39" s="61"/>
      <c r="OYA39" s="61"/>
      <c r="OYB39" s="61"/>
      <c r="OYC39" s="61"/>
      <c r="OYD39" s="61"/>
      <c r="OYE39" s="61"/>
      <c r="OYF39" s="61"/>
      <c r="OYG39" s="61"/>
      <c r="OYH39" s="61"/>
      <c r="OYI39" s="61"/>
      <c r="OYJ39" s="61"/>
      <c r="OYK39" s="61"/>
      <c r="OYL39" s="61"/>
      <c r="OYM39" s="61"/>
      <c r="OYN39" s="61"/>
      <c r="OYO39" s="61"/>
      <c r="OYP39" s="61"/>
      <c r="OYQ39" s="61"/>
      <c r="OYR39" s="61"/>
      <c r="OYS39" s="61"/>
      <c r="OYT39" s="61"/>
      <c r="OYU39" s="61"/>
      <c r="OYV39" s="61"/>
      <c r="OYW39" s="61"/>
      <c r="OYX39" s="61"/>
      <c r="OYY39" s="61"/>
      <c r="OYZ39" s="61"/>
      <c r="OZA39" s="61"/>
      <c r="OZB39" s="61"/>
      <c r="OZC39" s="61"/>
      <c r="OZD39" s="61"/>
      <c r="OZE39" s="61"/>
      <c r="OZF39" s="61"/>
      <c r="OZG39" s="61"/>
      <c r="OZH39" s="61"/>
      <c r="OZI39" s="61"/>
      <c r="OZJ39" s="61"/>
      <c r="OZK39" s="61"/>
      <c r="OZL39" s="61"/>
      <c r="OZM39" s="61"/>
      <c r="OZN39" s="61"/>
      <c r="OZO39" s="61"/>
      <c r="OZP39" s="61"/>
      <c r="OZQ39" s="61"/>
      <c r="OZR39" s="61"/>
      <c r="OZS39" s="61"/>
      <c r="OZT39" s="61"/>
      <c r="OZU39" s="61"/>
      <c r="OZV39" s="61"/>
      <c r="OZW39" s="61"/>
      <c r="OZX39" s="61"/>
      <c r="OZY39" s="61"/>
      <c r="OZZ39" s="61"/>
      <c r="PAA39" s="61"/>
      <c r="PAB39" s="61"/>
      <c r="PAC39" s="61"/>
      <c r="PAD39" s="61"/>
      <c r="PAE39" s="61"/>
      <c r="PAF39" s="61"/>
      <c r="PAG39" s="61"/>
      <c r="PAH39" s="61"/>
      <c r="PAI39" s="61"/>
      <c r="PAJ39" s="61"/>
      <c r="PAK39" s="61"/>
      <c r="PAL39" s="61"/>
      <c r="PAM39" s="61"/>
      <c r="PAN39" s="61"/>
      <c r="PAO39" s="61"/>
      <c r="PAP39" s="61"/>
      <c r="PAQ39" s="61"/>
      <c r="PAR39" s="61"/>
      <c r="PAS39" s="61"/>
      <c r="PAT39" s="61"/>
      <c r="PAU39" s="61"/>
      <c r="PAV39" s="61"/>
      <c r="PAW39" s="61"/>
      <c r="PAX39" s="61"/>
      <c r="PAY39" s="61"/>
      <c r="PAZ39" s="61"/>
      <c r="PBA39" s="61"/>
      <c r="PBB39" s="61"/>
      <c r="PBC39" s="61"/>
      <c r="PBD39" s="61"/>
      <c r="PBE39" s="61"/>
      <c r="PBF39" s="61"/>
      <c r="PBG39" s="61"/>
      <c r="PBH39" s="61"/>
      <c r="PBI39" s="61"/>
      <c r="PBJ39" s="61"/>
      <c r="PBK39" s="61"/>
      <c r="PBL39" s="61"/>
      <c r="PBM39" s="61"/>
      <c r="PBN39" s="61"/>
      <c r="PBO39" s="61"/>
      <c r="PBP39" s="61"/>
      <c r="PBQ39" s="61"/>
      <c r="PBR39" s="61"/>
      <c r="PBS39" s="61"/>
      <c r="PBT39" s="61"/>
      <c r="PBU39" s="61"/>
      <c r="PBV39" s="61"/>
      <c r="PBW39" s="61"/>
      <c r="PBX39" s="61"/>
      <c r="PBY39" s="61"/>
      <c r="PBZ39" s="61"/>
      <c r="PCA39" s="61"/>
      <c r="PCB39" s="61"/>
      <c r="PCC39" s="61"/>
      <c r="PCD39" s="61"/>
      <c r="PCE39" s="61"/>
      <c r="PCF39" s="61"/>
      <c r="PCG39" s="61"/>
      <c r="PCH39" s="61"/>
      <c r="PCI39" s="61"/>
      <c r="PCJ39" s="61"/>
      <c r="PCK39" s="61"/>
      <c r="PCL39" s="61"/>
      <c r="PCM39" s="61"/>
      <c r="PCN39" s="61"/>
      <c r="PCO39" s="61"/>
      <c r="PCP39" s="61"/>
      <c r="PCQ39" s="61"/>
      <c r="PCR39" s="61"/>
      <c r="PCS39" s="61"/>
      <c r="PCT39" s="61"/>
      <c r="PCU39" s="61"/>
      <c r="PCV39" s="61"/>
      <c r="PCW39" s="61"/>
      <c r="PCX39" s="61"/>
      <c r="PCY39" s="61"/>
      <c r="PCZ39" s="61"/>
      <c r="PDA39" s="61"/>
      <c r="PDB39" s="61"/>
      <c r="PDC39" s="61"/>
      <c r="PDD39" s="61"/>
      <c r="PDE39" s="61"/>
      <c r="PDF39" s="61"/>
      <c r="PDG39" s="61"/>
      <c r="PDH39" s="61"/>
      <c r="PDI39" s="61"/>
      <c r="PDJ39" s="61"/>
      <c r="PDK39" s="61"/>
      <c r="PDL39" s="61"/>
      <c r="PDM39" s="61"/>
      <c r="PDN39" s="61"/>
      <c r="PDO39" s="61"/>
      <c r="PDP39" s="61"/>
      <c r="PDQ39" s="61"/>
      <c r="PDR39" s="61"/>
      <c r="PDS39" s="61"/>
      <c r="PDT39" s="61"/>
      <c r="PDU39" s="61"/>
      <c r="PDV39" s="61"/>
      <c r="PDW39" s="61"/>
      <c r="PDX39" s="61"/>
      <c r="PDY39" s="61"/>
      <c r="PDZ39" s="61"/>
      <c r="PEA39" s="61"/>
      <c r="PEB39" s="61"/>
      <c r="PEC39" s="61"/>
      <c r="PED39" s="61"/>
      <c r="PEE39" s="61"/>
      <c r="PEF39" s="61"/>
      <c r="PEG39" s="61"/>
      <c r="PEH39" s="61"/>
      <c r="PEI39" s="61"/>
      <c r="PEJ39" s="61"/>
      <c r="PEK39" s="61"/>
      <c r="PEL39" s="61"/>
      <c r="PEM39" s="61"/>
      <c r="PEN39" s="61"/>
      <c r="PEO39" s="61"/>
      <c r="PEP39" s="61"/>
      <c r="PEQ39" s="61"/>
      <c r="PER39" s="61"/>
      <c r="PES39" s="61"/>
      <c r="PET39" s="61"/>
      <c r="PEU39" s="61"/>
      <c r="PEV39" s="61"/>
      <c r="PEW39" s="61"/>
      <c r="PEX39" s="61"/>
      <c r="PEY39" s="61"/>
      <c r="PEZ39" s="61"/>
      <c r="PFA39" s="61"/>
      <c r="PFB39" s="61"/>
      <c r="PFC39" s="61"/>
      <c r="PFD39" s="61"/>
      <c r="PFE39" s="61"/>
      <c r="PFF39" s="61"/>
      <c r="PFG39" s="61"/>
      <c r="PFH39" s="61"/>
      <c r="PFI39" s="61"/>
      <c r="PFJ39" s="61"/>
      <c r="PFK39" s="61"/>
      <c r="PFL39" s="61"/>
      <c r="PFM39" s="61"/>
      <c r="PFN39" s="61"/>
      <c r="PFO39" s="61"/>
      <c r="PFP39" s="61"/>
      <c r="PFQ39" s="61"/>
      <c r="PFR39" s="61"/>
      <c r="PFS39" s="61"/>
      <c r="PFT39" s="61"/>
      <c r="PFU39" s="61"/>
      <c r="PFV39" s="61"/>
      <c r="PFW39" s="61"/>
      <c r="PFX39" s="61"/>
      <c r="PFY39" s="61"/>
      <c r="PFZ39" s="61"/>
      <c r="PGA39" s="61"/>
      <c r="PGB39" s="61"/>
      <c r="PGC39" s="61"/>
      <c r="PGD39" s="61"/>
      <c r="PGE39" s="61"/>
      <c r="PGF39" s="61"/>
      <c r="PGG39" s="61"/>
      <c r="PGH39" s="61"/>
      <c r="PGI39" s="61"/>
      <c r="PGJ39" s="61"/>
      <c r="PGK39" s="61"/>
      <c r="PGL39" s="61"/>
      <c r="PGM39" s="61"/>
      <c r="PGN39" s="61"/>
      <c r="PGO39" s="61"/>
      <c r="PGP39" s="61"/>
      <c r="PGQ39" s="61"/>
      <c r="PGR39" s="61"/>
      <c r="PGS39" s="61"/>
      <c r="PGT39" s="61"/>
      <c r="PGU39" s="61"/>
      <c r="PGV39" s="61"/>
      <c r="PGW39" s="61"/>
      <c r="PGX39" s="61"/>
      <c r="PGY39" s="61"/>
      <c r="PGZ39" s="61"/>
      <c r="PHA39" s="61"/>
      <c r="PHB39" s="61"/>
      <c r="PHC39" s="61"/>
      <c r="PHD39" s="61"/>
      <c r="PHE39" s="61"/>
      <c r="PHF39" s="61"/>
      <c r="PHG39" s="61"/>
      <c r="PHH39" s="61"/>
      <c r="PHI39" s="61"/>
      <c r="PHJ39" s="61"/>
      <c r="PHK39" s="61"/>
      <c r="PHL39" s="61"/>
      <c r="PHM39" s="61"/>
      <c r="PHN39" s="61"/>
      <c r="PHO39" s="61"/>
      <c r="PHP39" s="61"/>
      <c r="PHQ39" s="61"/>
      <c r="PHR39" s="61"/>
      <c r="PHS39" s="61"/>
      <c r="PHT39" s="61"/>
      <c r="PHU39" s="61"/>
      <c r="PHV39" s="61"/>
      <c r="PHW39" s="61"/>
      <c r="PHX39" s="61"/>
      <c r="PHY39" s="61"/>
      <c r="PHZ39" s="61"/>
      <c r="PIA39" s="61"/>
      <c r="PIB39" s="61"/>
      <c r="PIC39" s="61"/>
      <c r="PID39" s="61"/>
      <c r="PIE39" s="61"/>
      <c r="PIF39" s="61"/>
      <c r="PIG39" s="61"/>
      <c r="PIH39" s="61"/>
      <c r="PII39" s="61"/>
      <c r="PIJ39" s="61"/>
      <c r="PIK39" s="61"/>
      <c r="PIL39" s="61"/>
      <c r="PIM39" s="61"/>
      <c r="PIN39" s="61"/>
      <c r="PIO39" s="61"/>
      <c r="PIP39" s="61"/>
      <c r="PIQ39" s="61"/>
      <c r="PIR39" s="61"/>
      <c r="PIS39" s="61"/>
      <c r="PIT39" s="61"/>
      <c r="PIU39" s="61"/>
      <c r="PIV39" s="61"/>
      <c r="PIW39" s="61"/>
      <c r="PIX39" s="61"/>
      <c r="PIY39" s="61"/>
      <c r="PIZ39" s="61"/>
      <c r="PJA39" s="61"/>
      <c r="PJB39" s="61"/>
      <c r="PJC39" s="61"/>
      <c r="PJD39" s="61"/>
      <c r="PJE39" s="61"/>
      <c r="PJF39" s="61"/>
      <c r="PJG39" s="61"/>
      <c r="PJH39" s="61"/>
      <c r="PJI39" s="61"/>
      <c r="PJJ39" s="61"/>
      <c r="PJK39" s="61"/>
      <c r="PJL39" s="61"/>
      <c r="PJM39" s="61"/>
      <c r="PJN39" s="61"/>
      <c r="PJO39" s="61"/>
      <c r="PJP39" s="61"/>
      <c r="PJQ39" s="61"/>
      <c r="PJR39" s="61"/>
      <c r="PJS39" s="61"/>
      <c r="PJT39" s="61"/>
      <c r="PJU39" s="61"/>
      <c r="PJV39" s="61"/>
      <c r="PJW39" s="61"/>
      <c r="PJX39" s="61"/>
      <c r="PJY39" s="61"/>
      <c r="PJZ39" s="61"/>
      <c r="PKA39" s="61"/>
      <c r="PKB39" s="61"/>
      <c r="PKC39" s="61"/>
      <c r="PKD39" s="61"/>
      <c r="PKE39" s="61"/>
      <c r="PKF39" s="61"/>
      <c r="PKG39" s="61"/>
      <c r="PKH39" s="61"/>
      <c r="PKI39" s="61"/>
      <c r="PKJ39" s="61"/>
      <c r="PKK39" s="61"/>
      <c r="PKL39" s="61"/>
      <c r="PKM39" s="61"/>
      <c r="PKN39" s="61"/>
      <c r="PKO39" s="61"/>
      <c r="PKP39" s="61"/>
      <c r="PKQ39" s="61"/>
      <c r="PKR39" s="61"/>
      <c r="PKS39" s="61"/>
      <c r="PKT39" s="61"/>
      <c r="PKU39" s="61"/>
      <c r="PKV39" s="61"/>
      <c r="PKW39" s="61"/>
      <c r="PKX39" s="61"/>
      <c r="PKY39" s="61"/>
      <c r="PKZ39" s="61"/>
      <c r="PLA39" s="61"/>
      <c r="PLB39" s="61"/>
      <c r="PLC39" s="61"/>
      <c r="PLD39" s="61"/>
      <c r="PLE39" s="61"/>
      <c r="PLF39" s="61"/>
      <c r="PLG39" s="61"/>
      <c r="PLH39" s="61"/>
      <c r="PLI39" s="61"/>
      <c r="PLJ39" s="61"/>
      <c r="PLK39" s="61"/>
      <c r="PLL39" s="61"/>
      <c r="PLM39" s="61"/>
      <c r="PLN39" s="61"/>
      <c r="PLO39" s="61"/>
      <c r="PLP39" s="61"/>
      <c r="PLQ39" s="61"/>
      <c r="PLR39" s="61"/>
      <c r="PLS39" s="61"/>
      <c r="PLT39" s="61"/>
      <c r="PLU39" s="61"/>
      <c r="PLV39" s="61"/>
      <c r="PLW39" s="61"/>
      <c r="PLX39" s="61"/>
      <c r="PLY39" s="61"/>
      <c r="PLZ39" s="61"/>
      <c r="PMA39" s="61"/>
      <c r="PMB39" s="61"/>
      <c r="PMC39" s="61"/>
      <c r="PMD39" s="61"/>
      <c r="PME39" s="61"/>
      <c r="PMF39" s="61"/>
      <c r="PMG39" s="61"/>
      <c r="PMH39" s="61"/>
      <c r="PMI39" s="61"/>
      <c r="PMJ39" s="61"/>
      <c r="PMK39" s="61"/>
      <c r="PML39" s="61"/>
      <c r="PMM39" s="61"/>
      <c r="PMN39" s="61"/>
      <c r="PMO39" s="61"/>
      <c r="PMP39" s="61"/>
      <c r="PMQ39" s="61"/>
      <c r="PMR39" s="61"/>
      <c r="PMS39" s="61"/>
      <c r="PMT39" s="61"/>
      <c r="PMU39" s="61"/>
      <c r="PMV39" s="61"/>
      <c r="PMW39" s="61"/>
      <c r="PMX39" s="61"/>
      <c r="PMY39" s="61"/>
      <c r="PMZ39" s="61"/>
      <c r="PNA39" s="61"/>
      <c r="PNB39" s="61"/>
      <c r="PNC39" s="61"/>
      <c r="PND39" s="61"/>
      <c r="PNE39" s="61"/>
      <c r="PNF39" s="61"/>
      <c r="PNG39" s="61"/>
      <c r="PNH39" s="61"/>
      <c r="PNI39" s="61"/>
      <c r="PNJ39" s="61"/>
      <c r="PNK39" s="61"/>
      <c r="PNL39" s="61"/>
      <c r="PNM39" s="61"/>
      <c r="PNN39" s="61"/>
      <c r="PNO39" s="61"/>
      <c r="PNP39" s="61"/>
      <c r="PNQ39" s="61"/>
      <c r="PNR39" s="61"/>
      <c r="PNS39" s="61"/>
      <c r="PNT39" s="61"/>
      <c r="PNU39" s="61"/>
      <c r="PNV39" s="61"/>
      <c r="PNW39" s="61"/>
      <c r="PNX39" s="61"/>
      <c r="PNY39" s="61"/>
      <c r="PNZ39" s="61"/>
      <c r="POA39" s="61"/>
      <c r="POB39" s="61"/>
      <c r="POC39" s="61"/>
      <c r="POD39" s="61"/>
      <c r="POE39" s="61"/>
      <c r="POF39" s="61"/>
      <c r="POG39" s="61"/>
      <c r="POH39" s="61"/>
      <c r="POI39" s="61"/>
      <c r="POJ39" s="61"/>
      <c r="POK39" s="61"/>
      <c r="POL39" s="61"/>
      <c r="POM39" s="61"/>
      <c r="PON39" s="61"/>
      <c r="POO39" s="61"/>
      <c r="POP39" s="61"/>
      <c r="POQ39" s="61"/>
      <c r="POR39" s="61"/>
      <c r="POS39" s="61"/>
      <c r="POT39" s="61"/>
      <c r="POU39" s="61"/>
      <c r="POV39" s="61"/>
      <c r="POW39" s="61"/>
      <c r="POX39" s="61"/>
      <c r="POY39" s="61"/>
      <c r="POZ39" s="61"/>
      <c r="PPA39" s="61"/>
      <c r="PPB39" s="61"/>
      <c r="PPC39" s="61"/>
      <c r="PPD39" s="61"/>
      <c r="PPE39" s="61"/>
      <c r="PPF39" s="61"/>
      <c r="PPG39" s="61"/>
      <c r="PPH39" s="61"/>
      <c r="PPI39" s="61"/>
      <c r="PPJ39" s="61"/>
      <c r="PPK39" s="61"/>
      <c r="PPL39" s="61"/>
      <c r="PPM39" s="61"/>
      <c r="PPN39" s="61"/>
      <c r="PPO39" s="61"/>
      <c r="PPP39" s="61"/>
      <c r="PPQ39" s="61"/>
      <c r="PPR39" s="61"/>
      <c r="PPS39" s="61"/>
      <c r="PPT39" s="61"/>
      <c r="PPU39" s="61"/>
      <c r="PPV39" s="61"/>
      <c r="PPW39" s="61"/>
      <c r="PPX39" s="61"/>
      <c r="PPY39" s="61"/>
      <c r="PPZ39" s="61"/>
      <c r="PQA39" s="61"/>
      <c r="PQB39" s="61"/>
      <c r="PQC39" s="61"/>
      <c r="PQD39" s="61"/>
      <c r="PQE39" s="61"/>
      <c r="PQF39" s="61"/>
      <c r="PQG39" s="61"/>
      <c r="PQH39" s="61"/>
      <c r="PQI39" s="61"/>
      <c r="PQJ39" s="61"/>
      <c r="PQK39" s="61"/>
      <c r="PQL39" s="61"/>
      <c r="PQM39" s="61"/>
      <c r="PQN39" s="61"/>
      <c r="PQO39" s="61"/>
      <c r="PQP39" s="61"/>
      <c r="PQQ39" s="61"/>
      <c r="PQR39" s="61"/>
      <c r="PQS39" s="61"/>
      <c r="PQT39" s="61"/>
      <c r="PQU39" s="61"/>
      <c r="PQV39" s="61"/>
      <c r="PQW39" s="61"/>
      <c r="PQX39" s="61"/>
      <c r="PQY39" s="61"/>
      <c r="PQZ39" s="61"/>
      <c r="PRA39" s="61"/>
      <c r="PRB39" s="61"/>
      <c r="PRC39" s="61"/>
      <c r="PRD39" s="61"/>
      <c r="PRE39" s="61"/>
      <c r="PRF39" s="61"/>
      <c r="PRG39" s="61"/>
      <c r="PRH39" s="61"/>
      <c r="PRI39" s="61"/>
      <c r="PRJ39" s="61"/>
      <c r="PRK39" s="61"/>
      <c r="PRL39" s="61"/>
      <c r="PRM39" s="61"/>
      <c r="PRN39" s="61"/>
      <c r="PRO39" s="61"/>
      <c r="PRP39" s="61"/>
      <c r="PRQ39" s="61"/>
      <c r="PRR39" s="61"/>
      <c r="PRS39" s="61"/>
      <c r="PRT39" s="61"/>
      <c r="PRU39" s="61"/>
      <c r="PRV39" s="61"/>
      <c r="PRW39" s="61"/>
      <c r="PRX39" s="61"/>
      <c r="PRY39" s="61"/>
      <c r="PRZ39" s="61"/>
      <c r="PSA39" s="61"/>
      <c r="PSB39" s="61"/>
      <c r="PSC39" s="61"/>
      <c r="PSD39" s="61"/>
      <c r="PSE39" s="61"/>
      <c r="PSF39" s="61"/>
      <c r="PSG39" s="61"/>
      <c r="PSH39" s="61"/>
      <c r="PSI39" s="61"/>
      <c r="PSJ39" s="61"/>
      <c r="PSK39" s="61"/>
      <c r="PSL39" s="61"/>
      <c r="PSM39" s="61"/>
      <c r="PSN39" s="61"/>
      <c r="PSO39" s="61"/>
      <c r="PSP39" s="61"/>
      <c r="PSQ39" s="61"/>
      <c r="PSR39" s="61"/>
      <c r="PSS39" s="61"/>
      <c r="PST39" s="61"/>
      <c r="PSU39" s="61"/>
      <c r="PSV39" s="61"/>
      <c r="PSW39" s="61"/>
      <c r="PSX39" s="61"/>
      <c r="PSY39" s="61"/>
      <c r="PSZ39" s="61"/>
      <c r="PTA39" s="61"/>
      <c r="PTB39" s="61"/>
      <c r="PTC39" s="61"/>
      <c r="PTD39" s="61"/>
      <c r="PTE39" s="61"/>
      <c r="PTF39" s="61"/>
      <c r="PTG39" s="61"/>
      <c r="PTH39" s="61"/>
      <c r="PTI39" s="61"/>
      <c r="PTJ39" s="61"/>
      <c r="PTK39" s="61"/>
      <c r="PTL39" s="61"/>
      <c r="PTM39" s="61"/>
      <c r="PTN39" s="61"/>
      <c r="PTO39" s="61"/>
      <c r="PTP39" s="61"/>
      <c r="PTQ39" s="61"/>
      <c r="PTR39" s="61"/>
      <c r="PTS39" s="61"/>
      <c r="PTT39" s="61"/>
      <c r="PTU39" s="61"/>
      <c r="PTV39" s="61"/>
      <c r="PTW39" s="61"/>
      <c r="PTX39" s="61"/>
      <c r="PTY39" s="61"/>
      <c r="PTZ39" s="61"/>
      <c r="PUA39" s="61"/>
      <c r="PUB39" s="61"/>
      <c r="PUC39" s="61"/>
      <c r="PUD39" s="61"/>
      <c r="PUE39" s="61"/>
      <c r="PUF39" s="61"/>
      <c r="PUG39" s="61"/>
      <c r="PUH39" s="61"/>
      <c r="PUI39" s="61"/>
      <c r="PUJ39" s="61"/>
      <c r="PUK39" s="61"/>
      <c r="PUL39" s="61"/>
      <c r="PUM39" s="61"/>
      <c r="PUN39" s="61"/>
      <c r="PUO39" s="61"/>
      <c r="PUP39" s="61"/>
      <c r="PUQ39" s="61"/>
      <c r="PUR39" s="61"/>
      <c r="PUS39" s="61"/>
      <c r="PUT39" s="61"/>
      <c r="PUU39" s="61"/>
      <c r="PUV39" s="61"/>
      <c r="PUW39" s="61"/>
      <c r="PUX39" s="61"/>
      <c r="PUY39" s="61"/>
      <c r="PUZ39" s="61"/>
      <c r="PVA39" s="61"/>
      <c r="PVB39" s="61"/>
      <c r="PVC39" s="61"/>
      <c r="PVD39" s="61"/>
      <c r="PVE39" s="61"/>
      <c r="PVF39" s="61"/>
      <c r="PVG39" s="61"/>
      <c r="PVH39" s="61"/>
      <c r="PVI39" s="61"/>
      <c r="PVJ39" s="61"/>
      <c r="PVK39" s="61"/>
      <c r="PVL39" s="61"/>
      <c r="PVM39" s="61"/>
      <c r="PVN39" s="61"/>
      <c r="PVO39" s="61"/>
      <c r="PVP39" s="61"/>
      <c r="PVQ39" s="61"/>
      <c r="PVR39" s="61"/>
      <c r="PVS39" s="61"/>
      <c r="PVT39" s="61"/>
      <c r="PVU39" s="61"/>
      <c r="PVV39" s="61"/>
      <c r="PVW39" s="61"/>
      <c r="PVX39" s="61"/>
      <c r="PVY39" s="61"/>
      <c r="PVZ39" s="61"/>
      <c r="PWA39" s="61"/>
      <c r="PWB39" s="61"/>
      <c r="PWC39" s="61"/>
      <c r="PWD39" s="61"/>
      <c r="PWE39" s="61"/>
      <c r="PWF39" s="61"/>
      <c r="PWG39" s="61"/>
      <c r="PWH39" s="61"/>
      <c r="PWI39" s="61"/>
      <c r="PWJ39" s="61"/>
      <c r="PWK39" s="61"/>
      <c r="PWL39" s="61"/>
      <c r="PWM39" s="61"/>
      <c r="PWN39" s="61"/>
      <c r="PWO39" s="61"/>
      <c r="PWP39" s="61"/>
      <c r="PWQ39" s="61"/>
      <c r="PWR39" s="61"/>
      <c r="PWS39" s="61"/>
      <c r="PWT39" s="61"/>
      <c r="PWU39" s="61"/>
      <c r="PWV39" s="61"/>
      <c r="PWW39" s="61"/>
      <c r="PWX39" s="61"/>
      <c r="PWY39" s="61"/>
      <c r="PWZ39" s="61"/>
      <c r="PXA39" s="61"/>
      <c r="PXB39" s="61"/>
      <c r="PXC39" s="61"/>
      <c r="PXD39" s="61"/>
      <c r="PXE39" s="61"/>
      <c r="PXF39" s="61"/>
      <c r="PXG39" s="61"/>
      <c r="PXH39" s="61"/>
      <c r="PXI39" s="61"/>
      <c r="PXJ39" s="61"/>
      <c r="PXK39" s="61"/>
      <c r="PXL39" s="61"/>
      <c r="PXM39" s="61"/>
      <c r="PXN39" s="61"/>
      <c r="PXO39" s="61"/>
      <c r="PXP39" s="61"/>
      <c r="PXQ39" s="61"/>
      <c r="PXR39" s="61"/>
      <c r="PXS39" s="61"/>
      <c r="PXT39" s="61"/>
      <c r="PXU39" s="61"/>
      <c r="PXV39" s="61"/>
      <c r="PXW39" s="61"/>
      <c r="PXX39" s="61"/>
      <c r="PXY39" s="61"/>
      <c r="PXZ39" s="61"/>
      <c r="PYA39" s="61"/>
      <c r="PYB39" s="61"/>
      <c r="PYC39" s="61"/>
      <c r="PYD39" s="61"/>
      <c r="PYE39" s="61"/>
      <c r="PYF39" s="61"/>
      <c r="PYG39" s="61"/>
      <c r="PYH39" s="61"/>
      <c r="PYI39" s="61"/>
      <c r="PYJ39" s="61"/>
      <c r="PYK39" s="61"/>
      <c r="PYL39" s="61"/>
      <c r="PYM39" s="61"/>
      <c r="PYN39" s="61"/>
      <c r="PYO39" s="61"/>
      <c r="PYP39" s="61"/>
      <c r="PYQ39" s="61"/>
      <c r="PYR39" s="61"/>
      <c r="PYS39" s="61"/>
      <c r="PYT39" s="61"/>
      <c r="PYU39" s="61"/>
      <c r="PYV39" s="61"/>
      <c r="PYW39" s="61"/>
      <c r="PYX39" s="61"/>
      <c r="PYY39" s="61"/>
      <c r="PYZ39" s="61"/>
      <c r="PZA39" s="61"/>
      <c r="PZB39" s="61"/>
      <c r="PZC39" s="61"/>
      <c r="PZD39" s="61"/>
      <c r="PZE39" s="61"/>
      <c r="PZF39" s="61"/>
      <c r="PZG39" s="61"/>
      <c r="PZH39" s="61"/>
      <c r="PZI39" s="61"/>
      <c r="PZJ39" s="61"/>
      <c r="PZK39" s="61"/>
      <c r="PZL39" s="61"/>
      <c r="PZM39" s="61"/>
      <c r="PZN39" s="61"/>
      <c r="PZO39" s="61"/>
      <c r="PZP39" s="61"/>
      <c r="PZQ39" s="61"/>
      <c r="PZR39" s="61"/>
      <c r="PZS39" s="61"/>
      <c r="PZT39" s="61"/>
      <c r="PZU39" s="61"/>
      <c r="PZV39" s="61"/>
      <c r="PZW39" s="61"/>
      <c r="PZX39" s="61"/>
      <c r="PZY39" s="61"/>
      <c r="PZZ39" s="61"/>
      <c r="QAA39" s="61"/>
      <c r="QAB39" s="61"/>
      <c r="QAC39" s="61"/>
      <c r="QAD39" s="61"/>
      <c r="QAE39" s="61"/>
      <c r="QAF39" s="61"/>
      <c r="QAG39" s="61"/>
      <c r="QAH39" s="61"/>
      <c r="QAI39" s="61"/>
      <c r="QAJ39" s="61"/>
      <c r="QAK39" s="61"/>
      <c r="QAL39" s="61"/>
      <c r="QAM39" s="61"/>
      <c r="QAN39" s="61"/>
      <c r="QAO39" s="61"/>
      <c r="QAP39" s="61"/>
      <c r="QAQ39" s="61"/>
      <c r="QAR39" s="61"/>
      <c r="QAS39" s="61"/>
      <c r="QAT39" s="61"/>
      <c r="QAU39" s="61"/>
      <c r="QAV39" s="61"/>
      <c r="QAW39" s="61"/>
      <c r="QAX39" s="61"/>
      <c r="QAY39" s="61"/>
      <c r="QAZ39" s="61"/>
      <c r="QBA39" s="61"/>
      <c r="QBB39" s="61"/>
      <c r="QBC39" s="61"/>
      <c r="QBD39" s="61"/>
      <c r="QBE39" s="61"/>
      <c r="QBF39" s="61"/>
      <c r="QBG39" s="61"/>
      <c r="QBH39" s="61"/>
      <c r="QBI39" s="61"/>
      <c r="QBJ39" s="61"/>
      <c r="QBK39" s="61"/>
      <c r="QBL39" s="61"/>
      <c r="QBM39" s="61"/>
      <c r="QBN39" s="61"/>
      <c r="QBO39" s="61"/>
      <c r="QBP39" s="61"/>
      <c r="QBQ39" s="61"/>
      <c r="QBR39" s="61"/>
      <c r="QBS39" s="61"/>
      <c r="QBT39" s="61"/>
      <c r="QBU39" s="61"/>
      <c r="QBV39" s="61"/>
      <c r="QBW39" s="61"/>
      <c r="QBX39" s="61"/>
      <c r="QBY39" s="61"/>
      <c r="QBZ39" s="61"/>
      <c r="QCA39" s="61"/>
      <c r="QCB39" s="61"/>
      <c r="QCC39" s="61"/>
      <c r="QCD39" s="61"/>
      <c r="QCE39" s="61"/>
      <c r="QCF39" s="61"/>
      <c r="QCG39" s="61"/>
      <c r="QCH39" s="61"/>
      <c r="QCI39" s="61"/>
      <c r="QCJ39" s="61"/>
      <c r="QCK39" s="61"/>
      <c r="QCL39" s="61"/>
      <c r="QCM39" s="61"/>
      <c r="QCN39" s="61"/>
      <c r="QCO39" s="61"/>
      <c r="QCP39" s="61"/>
      <c r="QCQ39" s="61"/>
      <c r="QCR39" s="61"/>
      <c r="QCS39" s="61"/>
      <c r="QCT39" s="61"/>
      <c r="QCU39" s="61"/>
      <c r="QCV39" s="61"/>
      <c r="QCW39" s="61"/>
      <c r="QCX39" s="61"/>
      <c r="QCY39" s="61"/>
      <c r="QCZ39" s="61"/>
      <c r="QDA39" s="61"/>
      <c r="QDB39" s="61"/>
      <c r="QDC39" s="61"/>
      <c r="QDD39" s="61"/>
      <c r="QDE39" s="61"/>
      <c r="QDF39" s="61"/>
      <c r="QDG39" s="61"/>
      <c r="QDH39" s="61"/>
      <c r="QDI39" s="61"/>
      <c r="QDJ39" s="61"/>
      <c r="QDK39" s="61"/>
      <c r="QDL39" s="61"/>
      <c r="QDM39" s="61"/>
      <c r="QDN39" s="61"/>
      <c r="QDO39" s="61"/>
      <c r="QDP39" s="61"/>
      <c r="QDQ39" s="61"/>
      <c r="QDR39" s="61"/>
      <c r="QDS39" s="61"/>
      <c r="QDT39" s="61"/>
      <c r="QDU39" s="61"/>
      <c r="QDV39" s="61"/>
      <c r="QDW39" s="61"/>
      <c r="QDX39" s="61"/>
      <c r="QDY39" s="61"/>
      <c r="QDZ39" s="61"/>
      <c r="QEA39" s="61"/>
      <c r="QEB39" s="61"/>
      <c r="QEC39" s="61"/>
      <c r="QED39" s="61"/>
      <c r="QEE39" s="61"/>
      <c r="QEF39" s="61"/>
      <c r="QEG39" s="61"/>
      <c r="QEH39" s="61"/>
      <c r="QEI39" s="61"/>
      <c r="QEJ39" s="61"/>
      <c r="QEK39" s="61"/>
      <c r="QEL39" s="61"/>
      <c r="QEM39" s="61"/>
      <c r="QEN39" s="61"/>
      <c r="QEO39" s="61"/>
      <c r="QEP39" s="61"/>
      <c r="QEQ39" s="61"/>
      <c r="QER39" s="61"/>
      <c r="QES39" s="61"/>
      <c r="QET39" s="61"/>
      <c r="QEU39" s="61"/>
      <c r="QEV39" s="61"/>
      <c r="QEW39" s="61"/>
      <c r="QEX39" s="61"/>
      <c r="QEY39" s="61"/>
      <c r="QEZ39" s="61"/>
      <c r="QFA39" s="61"/>
      <c r="QFB39" s="61"/>
      <c r="QFC39" s="61"/>
      <c r="QFD39" s="61"/>
      <c r="QFE39" s="61"/>
      <c r="QFF39" s="61"/>
      <c r="QFG39" s="61"/>
      <c r="QFH39" s="61"/>
      <c r="QFI39" s="61"/>
      <c r="QFJ39" s="61"/>
      <c r="QFK39" s="61"/>
      <c r="QFL39" s="61"/>
      <c r="QFM39" s="61"/>
      <c r="QFN39" s="61"/>
      <c r="QFO39" s="61"/>
      <c r="QFP39" s="61"/>
      <c r="QFQ39" s="61"/>
      <c r="QFR39" s="61"/>
      <c r="QFS39" s="61"/>
      <c r="QFT39" s="61"/>
      <c r="QFU39" s="61"/>
      <c r="QFV39" s="61"/>
      <c r="QFW39" s="61"/>
      <c r="QFX39" s="61"/>
      <c r="QFY39" s="61"/>
      <c r="QFZ39" s="61"/>
      <c r="QGA39" s="61"/>
      <c r="QGB39" s="61"/>
      <c r="QGC39" s="61"/>
      <c r="QGD39" s="61"/>
      <c r="QGE39" s="61"/>
      <c r="QGF39" s="61"/>
      <c r="QGG39" s="61"/>
      <c r="QGH39" s="61"/>
      <c r="QGI39" s="61"/>
      <c r="QGJ39" s="61"/>
      <c r="QGK39" s="61"/>
      <c r="QGL39" s="61"/>
      <c r="QGM39" s="61"/>
      <c r="QGN39" s="61"/>
      <c r="QGO39" s="61"/>
      <c r="QGP39" s="61"/>
      <c r="QGQ39" s="61"/>
      <c r="QGR39" s="61"/>
      <c r="QGS39" s="61"/>
      <c r="QGT39" s="61"/>
      <c r="QGU39" s="61"/>
      <c r="QGV39" s="61"/>
      <c r="QGW39" s="61"/>
      <c r="QGX39" s="61"/>
      <c r="QGY39" s="61"/>
      <c r="QGZ39" s="61"/>
      <c r="QHA39" s="61"/>
      <c r="QHB39" s="61"/>
      <c r="QHC39" s="61"/>
      <c r="QHD39" s="61"/>
      <c r="QHE39" s="61"/>
      <c r="QHF39" s="61"/>
      <c r="QHG39" s="61"/>
      <c r="QHH39" s="61"/>
      <c r="QHI39" s="61"/>
      <c r="QHJ39" s="61"/>
      <c r="QHK39" s="61"/>
      <c r="QHL39" s="61"/>
      <c r="QHM39" s="61"/>
      <c r="QHN39" s="61"/>
      <c r="QHO39" s="61"/>
      <c r="QHP39" s="61"/>
      <c r="QHQ39" s="61"/>
      <c r="QHR39" s="61"/>
      <c r="QHS39" s="61"/>
      <c r="QHT39" s="61"/>
      <c r="QHU39" s="61"/>
      <c r="QHV39" s="61"/>
      <c r="QHW39" s="61"/>
      <c r="QHX39" s="61"/>
      <c r="QHY39" s="61"/>
      <c r="QHZ39" s="61"/>
      <c r="QIA39" s="61"/>
      <c r="QIB39" s="61"/>
      <c r="QIC39" s="61"/>
      <c r="QID39" s="61"/>
      <c r="QIE39" s="61"/>
      <c r="QIF39" s="61"/>
      <c r="QIG39" s="61"/>
      <c r="QIH39" s="61"/>
      <c r="QII39" s="61"/>
      <c r="QIJ39" s="61"/>
      <c r="QIK39" s="61"/>
      <c r="QIL39" s="61"/>
      <c r="QIM39" s="61"/>
      <c r="QIN39" s="61"/>
      <c r="QIO39" s="61"/>
      <c r="QIP39" s="61"/>
      <c r="QIQ39" s="61"/>
      <c r="QIR39" s="61"/>
      <c r="QIS39" s="61"/>
      <c r="QIT39" s="61"/>
      <c r="QIU39" s="61"/>
      <c r="QIV39" s="61"/>
      <c r="QIW39" s="61"/>
      <c r="QIX39" s="61"/>
      <c r="QIY39" s="61"/>
      <c r="QIZ39" s="61"/>
      <c r="QJA39" s="61"/>
      <c r="QJB39" s="61"/>
      <c r="QJC39" s="61"/>
      <c r="QJD39" s="61"/>
      <c r="QJE39" s="61"/>
      <c r="QJF39" s="61"/>
      <c r="QJG39" s="61"/>
      <c r="QJH39" s="61"/>
      <c r="QJI39" s="61"/>
      <c r="QJJ39" s="61"/>
      <c r="QJK39" s="61"/>
      <c r="QJL39" s="61"/>
      <c r="QJM39" s="61"/>
      <c r="QJN39" s="61"/>
      <c r="QJO39" s="61"/>
      <c r="QJP39" s="61"/>
      <c r="QJQ39" s="61"/>
      <c r="QJR39" s="61"/>
      <c r="QJS39" s="61"/>
      <c r="QJT39" s="61"/>
      <c r="QJU39" s="61"/>
      <c r="QJV39" s="61"/>
      <c r="QJW39" s="61"/>
      <c r="QJX39" s="61"/>
      <c r="QJY39" s="61"/>
      <c r="QJZ39" s="61"/>
      <c r="QKA39" s="61"/>
      <c r="QKB39" s="61"/>
      <c r="QKC39" s="61"/>
      <c r="QKD39" s="61"/>
      <c r="QKE39" s="61"/>
      <c r="QKF39" s="61"/>
      <c r="QKG39" s="61"/>
      <c r="QKH39" s="61"/>
      <c r="QKI39" s="61"/>
      <c r="QKJ39" s="61"/>
      <c r="QKK39" s="61"/>
      <c r="QKL39" s="61"/>
      <c r="QKM39" s="61"/>
      <c r="QKN39" s="61"/>
      <c r="QKO39" s="61"/>
      <c r="QKP39" s="61"/>
      <c r="QKQ39" s="61"/>
      <c r="QKR39" s="61"/>
      <c r="QKS39" s="61"/>
      <c r="QKT39" s="61"/>
      <c r="QKU39" s="61"/>
      <c r="QKV39" s="61"/>
      <c r="QKW39" s="61"/>
      <c r="QKX39" s="61"/>
      <c r="QKY39" s="61"/>
      <c r="QKZ39" s="61"/>
      <c r="QLA39" s="61"/>
      <c r="QLB39" s="61"/>
      <c r="QLC39" s="61"/>
      <c r="QLD39" s="61"/>
      <c r="QLE39" s="61"/>
      <c r="QLF39" s="61"/>
      <c r="QLG39" s="61"/>
      <c r="QLH39" s="61"/>
      <c r="QLI39" s="61"/>
      <c r="QLJ39" s="61"/>
      <c r="QLK39" s="61"/>
      <c r="QLL39" s="61"/>
      <c r="QLM39" s="61"/>
      <c r="QLN39" s="61"/>
      <c r="QLO39" s="61"/>
      <c r="QLP39" s="61"/>
      <c r="QLQ39" s="61"/>
      <c r="QLR39" s="61"/>
      <c r="QLS39" s="61"/>
      <c r="QLT39" s="61"/>
      <c r="QLU39" s="61"/>
      <c r="QLV39" s="61"/>
      <c r="QLW39" s="61"/>
      <c r="QLX39" s="61"/>
      <c r="QLY39" s="61"/>
      <c r="QLZ39" s="61"/>
      <c r="QMA39" s="61"/>
      <c r="QMB39" s="61"/>
      <c r="QMC39" s="61"/>
      <c r="QMD39" s="61"/>
      <c r="QME39" s="61"/>
      <c r="QMF39" s="61"/>
      <c r="QMG39" s="61"/>
      <c r="QMH39" s="61"/>
      <c r="QMI39" s="61"/>
      <c r="QMJ39" s="61"/>
      <c r="QMK39" s="61"/>
      <c r="QML39" s="61"/>
      <c r="QMM39" s="61"/>
      <c r="QMN39" s="61"/>
      <c r="QMO39" s="61"/>
      <c r="QMP39" s="61"/>
      <c r="QMQ39" s="61"/>
      <c r="QMR39" s="61"/>
      <c r="QMS39" s="61"/>
      <c r="QMT39" s="61"/>
      <c r="QMU39" s="61"/>
      <c r="QMV39" s="61"/>
      <c r="QMW39" s="61"/>
      <c r="QMX39" s="61"/>
      <c r="QMY39" s="61"/>
      <c r="QMZ39" s="61"/>
      <c r="QNA39" s="61"/>
      <c r="QNB39" s="61"/>
      <c r="QNC39" s="61"/>
      <c r="QND39" s="61"/>
      <c r="QNE39" s="61"/>
      <c r="QNF39" s="61"/>
      <c r="QNG39" s="61"/>
      <c r="QNH39" s="61"/>
      <c r="QNI39" s="61"/>
      <c r="QNJ39" s="61"/>
      <c r="QNK39" s="61"/>
      <c r="QNL39" s="61"/>
      <c r="QNM39" s="61"/>
      <c r="QNN39" s="61"/>
      <c r="QNO39" s="61"/>
      <c r="QNP39" s="61"/>
      <c r="QNQ39" s="61"/>
      <c r="QNR39" s="61"/>
      <c r="QNS39" s="61"/>
      <c r="QNT39" s="61"/>
      <c r="QNU39" s="61"/>
      <c r="QNV39" s="61"/>
      <c r="QNW39" s="61"/>
      <c r="QNX39" s="61"/>
      <c r="QNY39" s="61"/>
      <c r="QNZ39" s="61"/>
      <c r="QOA39" s="61"/>
      <c r="QOB39" s="61"/>
      <c r="QOC39" s="61"/>
      <c r="QOD39" s="61"/>
      <c r="QOE39" s="61"/>
      <c r="QOF39" s="61"/>
      <c r="QOG39" s="61"/>
      <c r="QOH39" s="61"/>
      <c r="QOI39" s="61"/>
      <c r="QOJ39" s="61"/>
      <c r="QOK39" s="61"/>
      <c r="QOL39" s="61"/>
      <c r="QOM39" s="61"/>
      <c r="QON39" s="61"/>
      <c r="QOO39" s="61"/>
      <c r="QOP39" s="61"/>
      <c r="QOQ39" s="61"/>
      <c r="QOR39" s="61"/>
      <c r="QOS39" s="61"/>
      <c r="QOT39" s="61"/>
      <c r="QOU39" s="61"/>
      <c r="QOV39" s="61"/>
      <c r="QOW39" s="61"/>
      <c r="QOX39" s="61"/>
      <c r="QOY39" s="61"/>
      <c r="QOZ39" s="61"/>
      <c r="QPA39" s="61"/>
      <c r="QPB39" s="61"/>
      <c r="QPC39" s="61"/>
      <c r="QPD39" s="61"/>
      <c r="QPE39" s="61"/>
      <c r="QPF39" s="61"/>
      <c r="QPG39" s="61"/>
      <c r="QPH39" s="61"/>
      <c r="QPI39" s="61"/>
      <c r="QPJ39" s="61"/>
      <c r="QPK39" s="61"/>
      <c r="QPL39" s="61"/>
      <c r="QPM39" s="61"/>
      <c r="QPN39" s="61"/>
      <c r="QPO39" s="61"/>
      <c r="QPP39" s="61"/>
      <c r="QPQ39" s="61"/>
      <c r="QPR39" s="61"/>
      <c r="QPS39" s="61"/>
      <c r="QPT39" s="61"/>
      <c r="QPU39" s="61"/>
      <c r="QPV39" s="61"/>
      <c r="QPW39" s="61"/>
      <c r="QPX39" s="61"/>
      <c r="QPY39" s="61"/>
      <c r="QPZ39" s="61"/>
      <c r="QQA39" s="61"/>
      <c r="QQB39" s="61"/>
      <c r="QQC39" s="61"/>
      <c r="QQD39" s="61"/>
      <c r="QQE39" s="61"/>
      <c r="QQF39" s="61"/>
      <c r="QQG39" s="61"/>
      <c r="QQH39" s="61"/>
      <c r="QQI39" s="61"/>
      <c r="QQJ39" s="61"/>
      <c r="QQK39" s="61"/>
      <c r="QQL39" s="61"/>
      <c r="QQM39" s="61"/>
      <c r="QQN39" s="61"/>
      <c r="QQO39" s="61"/>
      <c r="QQP39" s="61"/>
      <c r="QQQ39" s="61"/>
      <c r="QQR39" s="61"/>
      <c r="QQS39" s="61"/>
      <c r="QQT39" s="61"/>
      <c r="QQU39" s="61"/>
      <c r="QQV39" s="61"/>
      <c r="QQW39" s="61"/>
      <c r="QQX39" s="61"/>
      <c r="QQY39" s="61"/>
      <c r="QQZ39" s="61"/>
      <c r="QRA39" s="61"/>
      <c r="QRB39" s="61"/>
      <c r="QRC39" s="61"/>
      <c r="QRD39" s="61"/>
      <c r="QRE39" s="61"/>
      <c r="QRF39" s="61"/>
      <c r="QRG39" s="61"/>
      <c r="QRH39" s="61"/>
      <c r="QRI39" s="61"/>
      <c r="QRJ39" s="61"/>
      <c r="QRK39" s="61"/>
      <c r="QRL39" s="61"/>
      <c r="QRM39" s="61"/>
      <c r="QRN39" s="61"/>
      <c r="QRO39" s="61"/>
      <c r="QRP39" s="61"/>
      <c r="QRQ39" s="61"/>
      <c r="QRR39" s="61"/>
      <c r="QRS39" s="61"/>
      <c r="QRT39" s="61"/>
      <c r="QRU39" s="61"/>
      <c r="QRV39" s="61"/>
      <c r="QRW39" s="61"/>
      <c r="QRX39" s="61"/>
      <c r="QRY39" s="61"/>
      <c r="QRZ39" s="61"/>
      <c r="QSA39" s="61"/>
      <c r="QSB39" s="61"/>
      <c r="QSC39" s="61"/>
      <c r="QSD39" s="61"/>
      <c r="QSE39" s="61"/>
      <c r="QSF39" s="61"/>
      <c r="QSG39" s="61"/>
      <c r="QSH39" s="61"/>
      <c r="QSI39" s="61"/>
      <c r="QSJ39" s="61"/>
      <c r="QSK39" s="61"/>
      <c r="QSL39" s="61"/>
      <c r="QSM39" s="61"/>
      <c r="QSN39" s="61"/>
      <c r="QSO39" s="61"/>
      <c r="QSP39" s="61"/>
      <c r="QSQ39" s="61"/>
      <c r="QSR39" s="61"/>
      <c r="QSS39" s="61"/>
      <c r="QST39" s="61"/>
      <c r="QSU39" s="61"/>
      <c r="QSV39" s="61"/>
      <c r="QSW39" s="61"/>
      <c r="QSX39" s="61"/>
      <c r="QSY39" s="61"/>
      <c r="QSZ39" s="61"/>
      <c r="QTA39" s="61"/>
      <c r="QTB39" s="61"/>
      <c r="QTC39" s="61"/>
      <c r="QTD39" s="61"/>
      <c r="QTE39" s="61"/>
      <c r="QTF39" s="61"/>
      <c r="QTG39" s="61"/>
      <c r="QTH39" s="61"/>
      <c r="QTI39" s="61"/>
      <c r="QTJ39" s="61"/>
      <c r="QTK39" s="61"/>
      <c r="QTL39" s="61"/>
      <c r="QTM39" s="61"/>
      <c r="QTN39" s="61"/>
      <c r="QTO39" s="61"/>
      <c r="QTP39" s="61"/>
      <c r="QTQ39" s="61"/>
      <c r="QTR39" s="61"/>
      <c r="QTS39" s="61"/>
      <c r="QTT39" s="61"/>
      <c r="QTU39" s="61"/>
      <c r="QTV39" s="61"/>
      <c r="QTW39" s="61"/>
      <c r="QTX39" s="61"/>
      <c r="QTY39" s="61"/>
      <c r="QTZ39" s="61"/>
      <c r="QUA39" s="61"/>
      <c r="QUB39" s="61"/>
      <c r="QUC39" s="61"/>
      <c r="QUD39" s="61"/>
      <c r="QUE39" s="61"/>
      <c r="QUF39" s="61"/>
      <c r="QUG39" s="61"/>
      <c r="QUH39" s="61"/>
      <c r="QUI39" s="61"/>
      <c r="QUJ39" s="61"/>
      <c r="QUK39" s="61"/>
      <c r="QUL39" s="61"/>
      <c r="QUM39" s="61"/>
      <c r="QUN39" s="61"/>
      <c r="QUO39" s="61"/>
      <c r="QUP39" s="61"/>
      <c r="QUQ39" s="61"/>
      <c r="QUR39" s="61"/>
      <c r="QUS39" s="61"/>
      <c r="QUT39" s="61"/>
      <c r="QUU39" s="61"/>
      <c r="QUV39" s="61"/>
      <c r="QUW39" s="61"/>
      <c r="QUX39" s="61"/>
      <c r="QUY39" s="61"/>
      <c r="QUZ39" s="61"/>
      <c r="QVA39" s="61"/>
      <c r="QVB39" s="61"/>
      <c r="QVC39" s="61"/>
      <c r="QVD39" s="61"/>
      <c r="QVE39" s="61"/>
      <c r="QVF39" s="61"/>
      <c r="QVG39" s="61"/>
      <c r="QVH39" s="61"/>
      <c r="QVI39" s="61"/>
      <c r="QVJ39" s="61"/>
      <c r="QVK39" s="61"/>
      <c r="QVL39" s="61"/>
      <c r="QVM39" s="61"/>
      <c r="QVN39" s="61"/>
      <c r="QVO39" s="61"/>
      <c r="QVP39" s="61"/>
      <c r="QVQ39" s="61"/>
      <c r="QVR39" s="61"/>
      <c r="QVS39" s="61"/>
      <c r="QVT39" s="61"/>
      <c r="QVU39" s="61"/>
      <c r="QVV39" s="61"/>
      <c r="QVW39" s="61"/>
      <c r="QVX39" s="61"/>
      <c r="QVY39" s="61"/>
      <c r="QVZ39" s="61"/>
      <c r="QWA39" s="61"/>
      <c r="QWB39" s="61"/>
      <c r="QWC39" s="61"/>
      <c r="QWD39" s="61"/>
      <c r="QWE39" s="61"/>
      <c r="QWF39" s="61"/>
      <c r="QWG39" s="61"/>
      <c r="QWH39" s="61"/>
      <c r="QWI39" s="61"/>
      <c r="QWJ39" s="61"/>
      <c r="QWK39" s="61"/>
      <c r="QWL39" s="61"/>
      <c r="QWM39" s="61"/>
      <c r="QWN39" s="61"/>
      <c r="QWO39" s="61"/>
      <c r="QWP39" s="61"/>
      <c r="QWQ39" s="61"/>
      <c r="QWR39" s="61"/>
      <c r="QWS39" s="61"/>
      <c r="QWT39" s="61"/>
      <c r="QWU39" s="61"/>
      <c r="QWV39" s="61"/>
      <c r="QWW39" s="61"/>
      <c r="QWX39" s="61"/>
      <c r="QWY39" s="61"/>
      <c r="QWZ39" s="61"/>
      <c r="QXA39" s="61"/>
      <c r="QXB39" s="61"/>
      <c r="QXC39" s="61"/>
      <c r="QXD39" s="61"/>
      <c r="QXE39" s="61"/>
      <c r="QXF39" s="61"/>
      <c r="QXG39" s="61"/>
      <c r="QXH39" s="61"/>
      <c r="QXI39" s="61"/>
      <c r="QXJ39" s="61"/>
      <c r="QXK39" s="61"/>
      <c r="QXL39" s="61"/>
      <c r="QXM39" s="61"/>
      <c r="QXN39" s="61"/>
      <c r="QXO39" s="61"/>
      <c r="QXP39" s="61"/>
      <c r="QXQ39" s="61"/>
      <c r="QXR39" s="61"/>
      <c r="QXS39" s="61"/>
      <c r="QXT39" s="61"/>
      <c r="QXU39" s="61"/>
      <c r="QXV39" s="61"/>
      <c r="QXW39" s="61"/>
      <c r="QXX39" s="61"/>
      <c r="QXY39" s="61"/>
      <c r="QXZ39" s="61"/>
      <c r="QYA39" s="61"/>
      <c r="QYB39" s="61"/>
      <c r="QYC39" s="61"/>
      <c r="QYD39" s="61"/>
      <c r="QYE39" s="61"/>
      <c r="QYF39" s="61"/>
      <c r="QYG39" s="61"/>
      <c r="QYH39" s="61"/>
      <c r="QYI39" s="61"/>
      <c r="QYJ39" s="61"/>
      <c r="QYK39" s="61"/>
      <c r="QYL39" s="61"/>
      <c r="QYM39" s="61"/>
      <c r="QYN39" s="61"/>
      <c r="QYO39" s="61"/>
      <c r="QYP39" s="61"/>
      <c r="QYQ39" s="61"/>
      <c r="QYR39" s="61"/>
      <c r="QYS39" s="61"/>
      <c r="QYT39" s="61"/>
      <c r="QYU39" s="61"/>
      <c r="QYV39" s="61"/>
      <c r="QYW39" s="61"/>
      <c r="QYX39" s="61"/>
      <c r="QYY39" s="61"/>
      <c r="QYZ39" s="61"/>
      <c r="QZA39" s="61"/>
      <c r="QZB39" s="61"/>
      <c r="QZC39" s="61"/>
      <c r="QZD39" s="61"/>
      <c r="QZE39" s="61"/>
      <c r="QZF39" s="61"/>
      <c r="QZG39" s="61"/>
      <c r="QZH39" s="61"/>
      <c r="QZI39" s="61"/>
      <c r="QZJ39" s="61"/>
      <c r="QZK39" s="61"/>
      <c r="QZL39" s="61"/>
      <c r="QZM39" s="61"/>
      <c r="QZN39" s="61"/>
      <c r="QZO39" s="61"/>
      <c r="QZP39" s="61"/>
      <c r="QZQ39" s="61"/>
      <c r="QZR39" s="61"/>
      <c r="QZS39" s="61"/>
      <c r="QZT39" s="61"/>
      <c r="QZU39" s="61"/>
      <c r="QZV39" s="61"/>
      <c r="QZW39" s="61"/>
      <c r="QZX39" s="61"/>
      <c r="QZY39" s="61"/>
      <c r="QZZ39" s="61"/>
      <c r="RAA39" s="61"/>
      <c r="RAB39" s="61"/>
      <c r="RAC39" s="61"/>
      <c r="RAD39" s="61"/>
      <c r="RAE39" s="61"/>
      <c r="RAF39" s="61"/>
      <c r="RAG39" s="61"/>
      <c r="RAH39" s="61"/>
      <c r="RAI39" s="61"/>
      <c r="RAJ39" s="61"/>
      <c r="RAK39" s="61"/>
      <c r="RAL39" s="61"/>
      <c r="RAM39" s="61"/>
      <c r="RAN39" s="61"/>
      <c r="RAO39" s="61"/>
      <c r="RAP39" s="61"/>
      <c r="RAQ39" s="61"/>
      <c r="RAR39" s="61"/>
      <c r="RAS39" s="61"/>
      <c r="RAT39" s="61"/>
      <c r="RAU39" s="61"/>
      <c r="RAV39" s="61"/>
      <c r="RAW39" s="61"/>
      <c r="RAX39" s="61"/>
      <c r="RAY39" s="61"/>
      <c r="RAZ39" s="61"/>
      <c r="RBA39" s="61"/>
      <c r="RBB39" s="61"/>
      <c r="RBC39" s="61"/>
      <c r="RBD39" s="61"/>
      <c r="RBE39" s="61"/>
      <c r="RBF39" s="61"/>
      <c r="RBG39" s="61"/>
      <c r="RBH39" s="61"/>
      <c r="RBI39" s="61"/>
      <c r="RBJ39" s="61"/>
      <c r="RBK39" s="61"/>
      <c r="RBL39" s="61"/>
      <c r="RBM39" s="61"/>
      <c r="RBN39" s="61"/>
      <c r="RBO39" s="61"/>
      <c r="RBP39" s="61"/>
      <c r="RBQ39" s="61"/>
      <c r="RBR39" s="61"/>
      <c r="RBS39" s="61"/>
      <c r="RBT39" s="61"/>
      <c r="RBU39" s="61"/>
      <c r="RBV39" s="61"/>
      <c r="RBW39" s="61"/>
      <c r="RBX39" s="61"/>
      <c r="RBY39" s="61"/>
      <c r="RBZ39" s="61"/>
      <c r="RCA39" s="61"/>
      <c r="RCB39" s="61"/>
      <c r="RCC39" s="61"/>
      <c r="RCD39" s="61"/>
      <c r="RCE39" s="61"/>
      <c r="RCF39" s="61"/>
      <c r="RCG39" s="61"/>
      <c r="RCH39" s="61"/>
      <c r="RCI39" s="61"/>
      <c r="RCJ39" s="61"/>
      <c r="RCK39" s="61"/>
      <c r="RCL39" s="61"/>
      <c r="RCM39" s="61"/>
      <c r="RCN39" s="61"/>
      <c r="RCO39" s="61"/>
      <c r="RCP39" s="61"/>
      <c r="RCQ39" s="61"/>
      <c r="RCR39" s="61"/>
      <c r="RCS39" s="61"/>
      <c r="RCT39" s="61"/>
      <c r="RCU39" s="61"/>
      <c r="RCV39" s="61"/>
      <c r="RCW39" s="61"/>
      <c r="RCX39" s="61"/>
      <c r="RCY39" s="61"/>
      <c r="RCZ39" s="61"/>
      <c r="RDA39" s="61"/>
      <c r="RDB39" s="61"/>
      <c r="RDC39" s="61"/>
      <c r="RDD39" s="61"/>
      <c r="RDE39" s="61"/>
      <c r="RDF39" s="61"/>
      <c r="RDG39" s="61"/>
      <c r="RDH39" s="61"/>
      <c r="RDI39" s="61"/>
      <c r="RDJ39" s="61"/>
      <c r="RDK39" s="61"/>
      <c r="RDL39" s="61"/>
      <c r="RDM39" s="61"/>
      <c r="RDN39" s="61"/>
      <c r="RDO39" s="61"/>
      <c r="RDP39" s="61"/>
      <c r="RDQ39" s="61"/>
      <c r="RDR39" s="61"/>
      <c r="RDS39" s="61"/>
      <c r="RDT39" s="61"/>
      <c r="RDU39" s="61"/>
      <c r="RDV39" s="61"/>
      <c r="RDW39" s="61"/>
      <c r="RDX39" s="61"/>
      <c r="RDY39" s="61"/>
      <c r="RDZ39" s="61"/>
      <c r="REA39" s="61"/>
      <c r="REB39" s="61"/>
      <c r="REC39" s="61"/>
      <c r="RED39" s="61"/>
      <c r="REE39" s="61"/>
      <c r="REF39" s="61"/>
      <c r="REG39" s="61"/>
      <c r="REH39" s="61"/>
      <c r="REI39" s="61"/>
      <c r="REJ39" s="61"/>
      <c r="REK39" s="61"/>
      <c r="REL39" s="61"/>
      <c r="REM39" s="61"/>
      <c r="REN39" s="61"/>
      <c r="REO39" s="61"/>
      <c r="REP39" s="61"/>
      <c r="REQ39" s="61"/>
      <c r="RER39" s="61"/>
      <c r="RES39" s="61"/>
      <c r="RET39" s="61"/>
      <c r="REU39" s="61"/>
      <c r="REV39" s="61"/>
      <c r="REW39" s="61"/>
      <c r="REX39" s="61"/>
      <c r="REY39" s="61"/>
      <c r="REZ39" s="61"/>
      <c r="RFA39" s="61"/>
      <c r="RFB39" s="61"/>
      <c r="RFC39" s="61"/>
      <c r="RFD39" s="61"/>
      <c r="RFE39" s="61"/>
      <c r="RFF39" s="61"/>
      <c r="RFG39" s="61"/>
      <c r="RFH39" s="61"/>
      <c r="RFI39" s="61"/>
      <c r="RFJ39" s="61"/>
      <c r="RFK39" s="61"/>
      <c r="RFL39" s="61"/>
      <c r="RFM39" s="61"/>
      <c r="RFN39" s="61"/>
      <c r="RFO39" s="61"/>
      <c r="RFP39" s="61"/>
      <c r="RFQ39" s="61"/>
      <c r="RFR39" s="61"/>
      <c r="RFS39" s="61"/>
      <c r="RFT39" s="61"/>
      <c r="RFU39" s="61"/>
      <c r="RFV39" s="61"/>
      <c r="RFW39" s="61"/>
      <c r="RFX39" s="61"/>
      <c r="RFY39" s="61"/>
      <c r="RFZ39" s="61"/>
      <c r="RGA39" s="61"/>
      <c r="RGB39" s="61"/>
      <c r="RGC39" s="61"/>
      <c r="RGD39" s="61"/>
      <c r="RGE39" s="61"/>
      <c r="RGF39" s="61"/>
      <c r="RGG39" s="61"/>
      <c r="RGH39" s="61"/>
      <c r="RGI39" s="61"/>
      <c r="RGJ39" s="61"/>
      <c r="RGK39" s="61"/>
      <c r="RGL39" s="61"/>
      <c r="RGM39" s="61"/>
      <c r="RGN39" s="61"/>
      <c r="RGO39" s="61"/>
      <c r="RGP39" s="61"/>
      <c r="RGQ39" s="61"/>
      <c r="RGR39" s="61"/>
      <c r="RGS39" s="61"/>
      <c r="RGT39" s="61"/>
      <c r="RGU39" s="61"/>
      <c r="RGV39" s="61"/>
      <c r="RGW39" s="61"/>
      <c r="RGX39" s="61"/>
      <c r="RGY39" s="61"/>
      <c r="RGZ39" s="61"/>
      <c r="RHA39" s="61"/>
      <c r="RHB39" s="61"/>
      <c r="RHC39" s="61"/>
      <c r="RHD39" s="61"/>
      <c r="RHE39" s="61"/>
      <c r="RHF39" s="61"/>
      <c r="RHG39" s="61"/>
      <c r="RHH39" s="61"/>
      <c r="RHI39" s="61"/>
      <c r="RHJ39" s="61"/>
      <c r="RHK39" s="61"/>
      <c r="RHL39" s="61"/>
      <c r="RHM39" s="61"/>
      <c r="RHN39" s="61"/>
      <c r="RHO39" s="61"/>
      <c r="RHP39" s="61"/>
      <c r="RHQ39" s="61"/>
      <c r="RHR39" s="61"/>
      <c r="RHS39" s="61"/>
      <c r="RHT39" s="61"/>
      <c r="RHU39" s="61"/>
      <c r="RHV39" s="61"/>
      <c r="RHW39" s="61"/>
      <c r="RHX39" s="61"/>
      <c r="RHY39" s="61"/>
      <c r="RHZ39" s="61"/>
      <c r="RIA39" s="61"/>
      <c r="RIB39" s="61"/>
      <c r="RIC39" s="61"/>
      <c r="RID39" s="61"/>
      <c r="RIE39" s="61"/>
      <c r="RIF39" s="61"/>
      <c r="RIG39" s="61"/>
      <c r="RIH39" s="61"/>
      <c r="RII39" s="61"/>
      <c r="RIJ39" s="61"/>
      <c r="RIK39" s="61"/>
      <c r="RIL39" s="61"/>
      <c r="RIM39" s="61"/>
      <c r="RIN39" s="61"/>
      <c r="RIO39" s="61"/>
      <c r="RIP39" s="61"/>
      <c r="RIQ39" s="61"/>
      <c r="RIR39" s="61"/>
      <c r="RIS39" s="61"/>
      <c r="RIT39" s="61"/>
      <c r="RIU39" s="61"/>
      <c r="RIV39" s="61"/>
      <c r="RIW39" s="61"/>
      <c r="RIX39" s="61"/>
      <c r="RIY39" s="61"/>
      <c r="RIZ39" s="61"/>
      <c r="RJA39" s="61"/>
      <c r="RJB39" s="61"/>
      <c r="RJC39" s="61"/>
      <c r="RJD39" s="61"/>
      <c r="RJE39" s="61"/>
      <c r="RJF39" s="61"/>
      <c r="RJG39" s="61"/>
      <c r="RJH39" s="61"/>
      <c r="RJI39" s="61"/>
      <c r="RJJ39" s="61"/>
      <c r="RJK39" s="61"/>
      <c r="RJL39" s="61"/>
      <c r="RJM39" s="61"/>
      <c r="RJN39" s="61"/>
      <c r="RJO39" s="61"/>
      <c r="RJP39" s="61"/>
      <c r="RJQ39" s="61"/>
      <c r="RJR39" s="61"/>
      <c r="RJS39" s="61"/>
      <c r="RJT39" s="61"/>
      <c r="RJU39" s="61"/>
      <c r="RJV39" s="61"/>
      <c r="RJW39" s="61"/>
      <c r="RJX39" s="61"/>
      <c r="RJY39" s="61"/>
      <c r="RJZ39" s="61"/>
      <c r="RKA39" s="61"/>
      <c r="RKB39" s="61"/>
      <c r="RKC39" s="61"/>
      <c r="RKD39" s="61"/>
      <c r="RKE39" s="61"/>
      <c r="RKF39" s="61"/>
      <c r="RKG39" s="61"/>
      <c r="RKH39" s="61"/>
      <c r="RKI39" s="61"/>
      <c r="RKJ39" s="61"/>
      <c r="RKK39" s="61"/>
      <c r="RKL39" s="61"/>
      <c r="RKM39" s="61"/>
      <c r="RKN39" s="61"/>
      <c r="RKO39" s="61"/>
      <c r="RKP39" s="61"/>
      <c r="RKQ39" s="61"/>
      <c r="RKR39" s="61"/>
      <c r="RKS39" s="61"/>
      <c r="RKT39" s="61"/>
      <c r="RKU39" s="61"/>
      <c r="RKV39" s="61"/>
      <c r="RKW39" s="61"/>
      <c r="RKX39" s="61"/>
      <c r="RKY39" s="61"/>
      <c r="RKZ39" s="61"/>
      <c r="RLA39" s="61"/>
      <c r="RLB39" s="61"/>
      <c r="RLC39" s="61"/>
      <c r="RLD39" s="61"/>
      <c r="RLE39" s="61"/>
      <c r="RLF39" s="61"/>
      <c r="RLG39" s="61"/>
      <c r="RLH39" s="61"/>
      <c r="RLI39" s="61"/>
      <c r="RLJ39" s="61"/>
      <c r="RLK39" s="61"/>
      <c r="RLL39" s="61"/>
      <c r="RLM39" s="61"/>
      <c r="RLN39" s="61"/>
      <c r="RLO39" s="61"/>
      <c r="RLP39" s="61"/>
      <c r="RLQ39" s="61"/>
      <c r="RLR39" s="61"/>
      <c r="RLS39" s="61"/>
      <c r="RLT39" s="61"/>
      <c r="RLU39" s="61"/>
      <c r="RLV39" s="61"/>
      <c r="RLW39" s="61"/>
      <c r="RLX39" s="61"/>
      <c r="RLY39" s="61"/>
      <c r="RLZ39" s="61"/>
      <c r="RMA39" s="61"/>
      <c r="RMB39" s="61"/>
      <c r="RMC39" s="61"/>
      <c r="RMD39" s="61"/>
      <c r="RME39" s="61"/>
      <c r="RMF39" s="61"/>
      <c r="RMG39" s="61"/>
      <c r="RMH39" s="61"/>
      <c r="RMI39" s="61"/>
      <c r="RMJ39" s="61"/>
      <c r="RMK39" s="61"/>
      <c r="RML39" s="61"/>
      <c r="RMM39" s="61"/>
      <c r="RMN39" s="61"/>
      <c r="RMO39" s="61"/>
      <c r="RMP39" s="61"/>
      <c r="RMQ39" s="61"/>
      <c r="RMR39" s="61"/>
      <c r="RMS39" s="61"/>
      <c r="RMT39" s="61"/>
      <c r="RMU39" s="61"/>
      <c r="RMV39" s="61"/>
      <c r="RMW39" s="61"/>
      <c r="RMX39" s="61"/>
      <c r="RMY39" s="61"/>
      <c r="RMZ39" s="61"/>
      <c r="RNA39" s="61"/>
      <c r="RNB39" s="61"/>
      <c r="RNC39" s="61"/>
      <c r="RND39" s="61"/>
      <c r="RNE39" s="61"/>
      <c r="RNF39" s="61"/>
      <c r="RNG39" s="61"/>
      <c r="RNH39" s="61"/>
      <c r="RNI39" s="61"/>
      <c r="RNJ39" s="61"/>
      <c r="RNK39" s="61"/>
      <c r="RNL39" s="61"/>
      <c r="RNM39" s="61"/>
      <c r="RNN39" s="61"/>
      <c r="RNO39" s="61"/>
      <c r="RNP39" s="61"/>
      <c r="RNQ39" s="61"/>
      <c r="RNR39" s="61"/>
      <c r="RNS39" s="61"/>
      <c r="RNT39" s="61"/>
      <c r="RNU39" s="61"/>
      <c r="RNV39" s="61"/>
      <c r="RNW39" s="61"/>
      <c r="RNX39" s="61"/>
      <c r="RNY39" s="61"/>
      <c r="RNZ39" s="61"/>
      <c r="ROA39" s="61"/>
      <c r="ROB39" s="61"/>
      <c r="ROC39" s="61"/>
      <c r="ROD39" s="61"/>
      <c r="ROE39" s="61"/>
      <c r="ROF39" s="61"/>
      <c r="ROG39" s="61"/>
      <c r="ROH39" s="61"/>
      <c r="ROI39" s="61"/>
      <c r="ROJ39" s="61"/>
      <c r="ROK39" s="61"/>
      <c r="ROL39" s="61"/>
      <c r="ROM39" s="61"/>
      <c r="RON39" s="61"/>
      <c r="ROO39" s="61"/>
      <c r="ROP39" s="61"/>
      <c r="ROQ39" s="61"/>
      <c r="ROR39" s="61"/>
      <c r="ROS39" s="61"/>
      <c r="ROT39" s="61"/>
      <c r="ROU39" s="61"/>
      <c r="ROV39" s="61"/>
      <c r="ROW39" s="61"/>
      <c r="ROX39" s="61"/>
      <c r="ROY39" s="61"/>
      <c r="ROZ39" s="61"/>
      <c r="RPA39" s="61"/>
      <c r="RPB39" s="61"/>
      <c r="RPC39" s="61"/>
      <c r="RPD39" s="61"/>
      <c r="RPE39" s="61"/>
      <c r="RPF39" s="61"/>
      <c r="RPG39" s="61"/>
      <c r="RPH39" s="61"/>
      <c r="RPI39" s="61"/>
      <c r="RPJ39" s="61"/>
      <c r="RPK39" s="61"/>
      <c r="RPL39" s="61"/>
      <c r="RPM39" s="61"/>
      <c r="RPN39" s="61"/>
      <c r="RPO39" s="61"/>
      <c r="RPP39" s="61"/>
      <c r="RPQ39" s="61"/>
      <c r="RPR39" s="61"/>
      <c r="RPS39" s="61"/>
      <c r="RPT39" s="61"/>
      <c r="RPU39" s="61"/>
      <c r="RPV39" s="61"/>
      <c r="RPW39" s="61"/>
      <c r="RPX39" s="61"/>
      <c r="RPY39" s="61"/>
      <c r="RPZ39" s="61"/>
      <c r="RQA39" s="61"/>
      <c r="RQB39" s="61"/>
      <c r="RQC39" s="61"/>
      <c r="RQD39" s="61"/>
      <c r="RQE39" s="61"/>
      <c r="RQF39" s="61"/>
      <c r="RQG39" s="61"/>
      <c r="RQH39" s="61"/>
      <c r="RQI39" s="61"/>
      <c r="RQJ39" s="61"/>
      <c r="RQK39" s="61"/>
      <c r="RQL39" s="61"/>
      <c r="RQM39" s="61"/>
      <c r="RQN39" s="61"/>
      <c r="RQO39" s="61"/>
      <c r="RQP39" s="61"/>
      <c r="RQQ39" s="61"/>
      <c r="RQR39" s="61"/>
      <c r="RQS39" s="61"/>
      <c r="RQT39" s="61"/>
      <c r="RQU39" s="61"/>
      <c r="RQV39" s="61"/>
      <c r="RQW39" s="61"/>
      <c r="RQX39" s="61"/>
      <c r="RQY39" s="61"/>
      <c r="RQZ39" s="61"/>
      <c r="RRA39" s="61"/>
      <c r="RRB39" s="61"/>
      <c r="RRC39" s="61"/>
      <c r="RRD39" s="61"/>
      <c r="RRE39" s="61"/>
      <c r="RRF39" s="61"/>
      <c r="RRG39" s="61"/>
      <c r="RRH39" s="61"/>
      <c r="RRI39" s="61"/>
      <c r="RRJ39" s="61"/>
      <c r="RRK39" s="61"/>
      <c r="RRL39" s="61"/>
      <c r="RRM39" s="61"/>
      <c r="RRN39" s="61"/>
      <c r="RRO39" s="61"/>
      <c r="RRP39" s="61"/>
      <c r="RRQ39" s="61"/>
      <c r="RRR39" s="61"/>
      <c r="RRS39" s="61"/>
      <c r="RRT39" s="61"/>
      <c r="RRU39" s="61"/>
      <c r="RRV39" s="61"/>
      <c r="RRW39" s="61"/>
      <c r="RRX39" s="61"/>
      <c r="RRY39" s="61"/>
      <c r="RRZ39" s="61"/>
      <c r="RSA39" s="61"/>
      <c r="RSB39" s="61"/>
      <c r="RSC39" s="61"/>
      <c r="RSD39" s="61"/>
      <c r="RSE39" s="61"/>
      <c r="RSF39" s="61"/>
      <c r="RSG39" s="61"/>
      <c r="RSH39" s="61"/>
      <c r="RSI39" s="61"/>
      <c r="RSJ39" s="61"/>
      <c r="RSK39" s="61"/>
      <c r="RSL39" s="61"/>
      <c r="RSM39" s="61"/>
      <c r="RSN39" s="61"/>
      <c r="RSO39" s="61"/>
      <c r="RSP39" s="61"/>
      <c r="RSQ39" s="61"/>
      <c r="RSR39" s="61"/>
      <c r="RSS39" s="61"/>
      <c r="RST39" s="61"/>
      <c r="RSU39" s="61"/>
      <c r="RSV39" s="61"/>
      <c r="RSW39" s="61"/>
      <c r="RSX39" s="61"/>
      <c r="RSY39" s="61"/>
      <c r="RSZ39" s="61"/>
      <c r="RTA39" s="61"/>
      <c r="RTB39" s="61"/>
      <c r="RTC39" s="61"/>
      <c r="RTD39" s="61"/>
      <c r="RTE39" s="61"/>
      <c r="RTF39" s="61"/>
      <c r="RTG39" s="61"/>
      <c r="RTH39" s="61"/>
      <c r="RTI39" s="61"/>
      <c r="RTJ39" s="61"/>
      <c r="RTK39" s="61"/>
      <c r="RTL39" s="61"/>
      <c r="RTM39" s="61"/>
      <c r="RTN39" s="61"/>
      <c r="RTO39" s="61"/>
      <c r="RTP39" s="61"/>
      <c r="RTQ39" s="61"/>
      <c r="RTR39" s="61"/>
      <c r="RTS39" s="61"/>
      <c r="RTT39" s="61"/>
      <c r="RTU39" s="61"/>
      <c r="RTV39" s="61"/>
      <c r="RTW39" s="61"/>
      <c r="RTX39" s="61"/>
      <c r="RTY39" s="61"/>
      <c r="RTZ39" s="61"/>
      <c r="RUA39" s="61"/>
      <c r="RUB39" s="61"/>
      <c r="RUC39" s="61"/>
      <c r="RUD39" s="61"/>
      <c r="RUE39" s="61"/>
      <c r="RUF39" s="61"/>
      <c r="RUG39" s="61"/>
      <c r="RUH39" s="61"/>
      <c r="RUI39" s="61"/>
      <c r="RUJ39" s="61"/>
      <c r="RUK39" s="61"/>
      <c r="RUL39" s="61"/>
      <c r="RUM39" s="61"/>
      <c r="RUN39" s="61"/>
      <c r="RUO39" s="61"/>
      <c r="RUP39" s="61"/>
      <c r="RUQ39" s="61"/>
      <c r="RUR39" s="61"/>
      <c r="RUS39" s="61"/>
      <c r="RUT39" s="61"/>
      <c r="RUU39" s="61"/>
      <c r="RUV39" s="61"/>
      <c r="RUW39" s="61"/>
      <c r="RUX39" s="61"/>
      <c r="RUY39" s="61"/>
      <c r="RUZ39" s="61"/>
      <c r="RVA39" s="61"/>
      <c r="RVB39" s="61"/>
      <c r="RVC39" s="61"/>
      <c r="RVD39" s="61"/>
      <c r="RVE39" s="61"/>
      <c r="RVF39" s="61"/>
      <c r="RVG39" s="61"/>
      <c r="RVH39" s="61"/>
      <c r="RVI39" s="61"/>
      <c r="RVJ39" s="61"/>
      <c r="RVK39" s="61"/>
      <c r="RVL39" s="61"/>
      <c r="RVM39" s="61"/>
      <c r="RVN39" s="61"/>
      <c r="RVO39" s="61"/>
      <c r="RVP39" s="61"/>
      <c r="RVQ39" s="61"/>
      <c r="RVR39" s="61"/>
      <c r="RVS39" s="61"/>
      <c r="RVT39" s="61"/>
      <c r="RVU39" s="61"/>
      <c r="RVV39" s="61"/>
      <c r="RVW39" s="61"/>
      <c r="RVX39" s="61"/>
      <c r="RVY39" s="61"/>
      <c r="RVZ39" s="61"/>
      <c r="RWA39" s="61"/>
      <c r="RWB39" s="61"/>
      <c r="RWC39" s="61"/>
      <c r="RWD39" s="61"/>
      <c r="RWE39" s="61"/>
      <c r="RWF39" s="61"/>
      <c r="RWG39" s="61"/>
      <c r="RWH39" s="61"/>
      <c r="RWI39" s="61"/>
      <c r="RWJ39" s="61"/>
      <c r="RWK39" s="61"/>
      <c r="RWL39" s="61"/>
      <c r="RWM39" s="61"/>
      <c r="RWN39" s="61"/>
      <c r="RWO39" s="61"/>
      <c r="RWP39" s="61"/>
      <c r="RWQ39" s="61"/>
      <c r="RWR39" s="61"/>
      <c r="RWS39" s="61"/>
      <c r="RWT39" s="61"/>
      <c r="RWU39" s="61"/>
      <c r="RWV39" s="61"/>
      <c r="RWW39" s="61"/>
      <c r="RWX39" s="61"/>
      <c r="RWY39" s="61"/>
      <c r="RWZ39" s="61"/>
      <c r="RXA39" s="61"/>
      <c r="RXB39" s="61"/>
      <c r="RXC39" s="61"/>
      <c r="RXD39" s="61"/>
      <c r="RXE39" s="61"/>
      <c r="RXF39" s="61"/>
      <c r="RXG39" s="61"/>
      <c r="RXH39" s="61"/>
      <c r="RXI39" s="61"/>
      <c r="RXJ39" s="61"/>
      <c r="RXK39" s="61"/>
      <c r="RXL39" s="61"/>
      <c r="RXM39" s="61"/>
      <c r="RXN39" s="61"/>
      <c r="RXO39" s="61"/>
      <c r="RXP39" s="61"/>
      <c r="RXQ39" s="61"/>
      <c r="RXR39" s="61"/>
      <c r="RXS39" s="61"/>
      <c r="RXT39" s="61"/>
      <c r="RXU39" s="61"/>
      <c r="RXV39" s="61"/>
      <c r="RXW39" s="61"/>
      <c r="RXX39" s="61"/>
      <c r="RXY39" s="61"/>
      <c r="RXZ39" s="61"/>
      <c r="RYA39" s="61"/>
      <c r="RYB39" s="61"/>
      <c r="RYC39" s="61"/>
      <c r="RYD39" s="61"/>
      <c r="RYE39" s="61"/>
      <c r="RYF39" s="61"/>
      <c r="RYG39" s="61"/>
      <c r="RYH39" s="61"/>
      <c r="RYI39" s="61"/>
      <c r="RYJ39" s="61"/>
      <c r="RYK39" s="61"/>
      <c r="RYL39" s="61"/>
      <c r="RYM39" s="61"/>
      <c r="RYN39" s="61"/>
      <c r="RYO39" s="61"/>
      <c r="RYP39" s="61"/>
      <c r="RYQ39" s="61"/>
      <c r="RYR39" s="61"/>
      <c r="RYS39" s="61"/>
      <c r="RYT39" s="61"/>
      <c r="RYU39" s="61"/>
      <c r="RYV39" s="61"/>
      <c r="RYW39" s="61"/>
      <c r="RYX39" s="61"/>
      <c r="RYY39" s="61"/>
      <c r="RYZ39" s="61"/>
      <c r="RZA39" s="61"/>
      <c r="RZB39" s="61"/>
      <c r="RZC39" s="61"/>
      <c r="RZD39" s="61"/>
      <c r="RZE39" s="61"/>
      <c r="RZF39" s="61"/>
      <c r="RZG39" s="61"/>
      <c r="RZH39" s="61"/>
      <c r="RZI39" s="61"/>
      <c r="RZJ39" s="61"/>
      <c r="RZK39" s="61"/>
      <c r="RZL39" s="61"/>
      <c r="RZM39" s="61"/>
      <c r="RZN39" s="61"/>
      <c r="RZO39" s="61"/>
      <c r="RZP39" s="61"/>
      <c r="RZQ39" s="61"/>
      <c r="RZR39" s="61"/>
      <c r="RZS39" s="61"/>
      <c r="RZT39" s="61"/>
      <c r="RZU39" s="61"/>
      <c r="RZV39" s="61"/>
      <c r="RZW39" s="61"/>
      <c r="RZX39" s="61"/>
      <c r="RZY39" s="61"/>
      <c r="RZZ39" s="61"/>
      <c r="SAA39" s="61"/>
      <c r="SAB39" s="61"/>
      <c r="SAC39" s="61"/>
      <c r="SAD39" s="61"/>
      <c r="SAE39" s="61"/>
      <c r="SAF39" s="61"/>
      <c r="SAG39" s="61"/>
      <c r="SAH39" s="61"/>
      <c r="SAI39" s="61"/>
      <c r="SAJ39" s="61"/>
      <c r="SAK39" s="61"/>
      <c r="SAL39" s="61"/>
      <c r="SAM39" s="61"/>
      <c r="SAN39" s="61"/>
      <c r="SAO39" s="61"/>
      <c r="SAP39" s="61"/>
      <c r="SAQ39" s="61"/>
      <c r="SAR39" s="61"/>
      <c r="SAS39" s="61"/>
      <c r="SAT39" s="61"/>
      <c r="SAU39" s="61"/>
      <c r="SAV39" s="61"/>
      <c r="SAW39" s="61"/>
      <c r="SAX39" s="61"/>
      <c r="SAY39" s="61"/>
      <c r="SAZ39" s="61"/>
      <c r="SBA39" s="61"/>
      <c r="SBB39" s="61"/>
      <c r="SBC39" s="61"/>
      <c r="SBD39" s="61"/>
      <c r="SBE39" s="61"/>
      <c r="SBF39" s="61"/>
      <c r="SBG39" s="61"/>
      <c r="SBH39" s="61"/>
      <c r="SBI39" s="61"/>
      <c r="SBJ39" s="61"/>
      <c r="SBK39" s="61"/>
      <c r="SBL39" s="61"/>
      <c r="SBM39" s="61"/>
      <c r="SBN39" s="61"/>
      <c r="SBO39" s="61"/>
      <c r="SBP39" s="61"/>
      <c r="SBQ39" s="61"/>
      <c r="SBR39" s="61"/>
      <c r="SBS39" s="61"/>
      <c r="SBT39" s="61"/>
      <c r="SBU39" s="61"/>
      <c r="SBV39" s="61"/>
      <c r="SBW39" s="61"/>
      <c r="SBX39" s="61"/>
      <c r="SBY39" s="61"/>
      <c r="SBZ39" s="61"/>
      <c r="SCA39" s="61"/>
      <c r="SCB39" s="61"/>
      <c r="SCC39" s="61"/>
      <c r="SCD39" s="61"/>
      <c r="SCE39" s="61"/>
      <c r="SCF39" s="61"/>
      <c r="SCG39" s="61"/>
      <c r="SCH39" s="61"/>
      <c r="SCI39" s="61"/>
      <c r="SCJ39" s="61"/>
      <c r="SCK39" s="61"/>
      <c r="SCL39" s="61"/>
      <c r="SCM39" s="61"/>
      <c r="SCN39" s="61"/>
      <c r="SCO39" s="61"/>
      <c r="SCP39" s="61"/>
      <c r="SCQ39" s="61"/>
      <c r="SCR39" s="61"/>
      <c r="SCS39" s="61"/>
      <c r="SCT39" s="61"/>
      <c r="SCU39" s="61"/>
      <c r="SCV39" s="61"/>
      <c r="SCW39" s="61"/>
      <c r="SCX39" s="61"/>
      <c r="SCY39" s="61"/>
      <c r="SCZ39" s="61"/>
      <c r="SDA39" s="61"/>
      <c r="SDB39" s="61"/>
      <c r="SDC39" s="61"/>
      <c r="SDD39" s="61"/>
      <c r="SDE39" s="61"/>
      <c r="SDF39" s="61"/>
      <c r="SDG39" s="61"/>
      <c r="SDH39" s="61"/>
      <c r="SDI39" s="61"/>
      <c r="SDJ39" s="61"/>
      <c r="SDK39" s="61"/>
      <c r="SDL39" s="61"/>
      <c r="SDM39" s="61"/>
      <c r="SDN39" s="61"/>
      <c r="SDO39" s="61"/>
      <c r="SDP39" s="61"/>
      <c r="SDQ39" s="61"/>
      <c r="SDR39" s="61"/>
      <c r="SDS39" s="61"/>
      <c r="SDT39" s="61"/>
      <c r="SDU39" s="61"/>
      <c r="SDV39" s="61"/>
      <c r="SDW39" s="61"/>
      <c r="SDX39" s="61"/>
      <c r="SDY39" s="61"/>
      <c r="SDZ39" s="61"/>
      <c r="SEA39" s="61"/>
      <c r="SEB39" s="61"/>
      <c r="SEC39" s="61"/>
      <c r="SED39" s="61"/>
      <c r="SEE39" s="61"/>
      <c r="SEF39" s="61"/>
      <c r="SEG39" s="61"/>
      <c r="SEH39" s="61"/>
      <c r="SEI39" s="61"/>
      <c r="SEJ39" s="61"/>
      <c r="SEK39" s="61"/>
      <c r="SEL39" s="61"/>
      <c r="SEM39" s="61"/>
      <c r="SEN39" s="61"/>
      <c r="SEO39" s="61"/>
      <c r="SEP39" s="61"/>
      <c r="SEQ39" s="61"/>
      <c r="SER39" s="61"/>
      <c r="SES39" s="61"/>
      <c r="SET39" s="61"/>
      <c r="SEU39" s="61"/>
      <c r="SEV39" s="61"/>
      <c r="SEW39" s="61"/>
      <c r="SEX39" s="61"/>
      <c r="SEY39" s="61"/>
      <c r="SEZ39" s="61"/>
      <c r="SFA39" s="61"/>
      <c r="SFB39" s="61"/>
      <c r="SFC39" s="61"/>
      <c r="SFD39" s="61"/>
      <c r="SFE39" s="61"/>
      <c r="SFF39" s="61"/>
      <c r="SFG39" s="61"/>
      <c r="SFH39" s="61"/>
      <c r="SFI39" s="61"/>
      <c r="SFJ39" s="61"/>
      <c r="SFK39" s="61"/>
      <c r="SFL39" s="61"/>
      <c r="SFM39" s="61"/>
      <c r="SFN39" s="61"/>
      <c r="SFO39" s="61"/>
      <c r="SFP39" s="61"/>
      <c r="SFQ39" s="61"/>
      <c r="SFR39" s="61"/>
      <c r="SFS39" s="61"/>
      <c r="SFT39" s="61"/>
      <c r="SFU39" s="61"/>
      <c r="SFV39" s="61"/>
      <c r="SFW39" s="61"/>
      <c r="SFX39" s="61"/>
      <c r="SFY39" s="61"/>
      <c r="SFZ39" s="61"/>
      <c r="SGA39" s="61"/>
      <c r="SGB39" s="61"/>
      <c r="SGC39" s="61"/>
      <c r="SGD39" s="61"/>
      <c r="SGE39" s="61"/>
      <c r="SGF39" s="61"/>
      <c r="SGG39" s="61"/>
      <c r="SGH39" s="61"/>
      <c r="SGI39" s="61"/>
      <c r="SGJ39" s="61"/>
      <c r="SGK39" s="61"/>
      <c r="SGL39" s="61"/>
      <c r="SGM39" s="61"/>
      <c r="SGN39" s="61"/>
      <c r="SGO39" s="61"/>
      <c r="SGP39" s="61"/>
      <c r="SGQ39" s="61"/>
      <c r="SGR39" s="61"/>
      <c r="SGS39" s="61"/>
      <c r="SGT39" s="61"/>
      <c r="SGU39" s="61"/>
      <c r="SGV39" s="61"/>
      <c r="SGW39" s="61"/>
      <c r="SGX39" s="61"/>
      <c r="SGY39" s="61"/>
      <c r="SGZ39" s="61"/>
      <c r="SHA39" s="61"/>
      <c r="SHB39" s="61"/>
      <c r="SHC39" s="61"/>
      <c r="SHD39" s="61"/>
      <c r="SHE39" s="61"/>
      <c r="SHF39" s="61"/>
      <c r="SHG39" s="61"/>
      <c r="SHH39" s="61"/>
      <c r="SHI39" s="61"/>
      <c r="SHJ39" s="61"/>
      <c r="SHK39" s="61"/>
      <c r="SHL39" s="61"/>
      <c r="SHM39" s="61"/>
      <c r="SHN39" s="61"/>
      <c r="SHO39" s="61"/>
      <c r="SHP39" s="61"/>
      <c r="SHQ39" s="61"/>
      <c r="SHR39" s="61"/>
      <c r="SHS39" s="61"/>
      <c r="SHT39" s="61"/>
      <c r="SHU39" s="61"/>
      <c r="SHV39" s="61"/>
      <c r="SHW39" s="61"/>
      <c r="SHX39" s="61"/>
      <c r="SHY39" s="61"/>
      <c r="SHZ39" s="61"/>
      <c r="SIA39" s="61"/>
      <c r="SIB39" s="61"/>
      <c r="SIC39" s="61"/>
      <c r="SID39" s="61"/>
      <c r="SIE39" s="61"/>
      <c r="SIF39" s="61"/>
      <c r="SIG39" s="61"/>
      <c r="SIH39" s="61"/>
      <c r="SII39" s="61"/>
      <c r="SIJ39" s="61"/>
      <c r="SIK39" s="61"/>
      <c r="SIL39" s="61"/>
      <c r="SIM39" s="61"/>
      <c r="SIN39" s="61"/>
      <c r="SIO39" s="61"/>
      <c r="SIP39" s="61"/>
      <c r="SIQ39" s="61"/>
      <c r="SIR39" s="61"/>
      <c r="SIS39" s="61"/>
      <c r="SIT39" s="61"/>
      <c r="SIU39" s="61"/>
      <c r="SIV39" s="61"/>
      <c r="SIW39" s="61"/>
      <c r="SIX39" s="61"/>
      <c r="SIY39" s="61"/>
      <c r="SIZ39" s="61"/>
      <c r="SJA39" s="61"/>
      <c r="SJB39" s="61"/>
      <c r="SJC39" s="61"/>
      <c r="SJD39" s="61"/>
      <c r="SJE39" s="61"/>
      <c r="SJF39" s="61"/>
      <c r="SJG39" s="61"/>
      <c r="SJH39" s="61"/>
      <c r="SJI39" s="61"/>
      <c r="SJJ39" s="61"/>
      <c r="SJK39" s="61"/>
      <c r="SJL39" s="61"/>
      <c r="SJM39" s="61"/>
      <c r="SJN39" s="61"/>
      <c r="SJO39" s="61"/>
      <c r="SJP39" s="61"/>
      <c r="SJQ39" s="61"/>
      <c r="SJR39" s="61"/>
      <c r="SJS39" s="61"/>
      <c r="SJT39" s="61"/>
      <c r="SJU39" s="61"/>
      <c r="SJV39" s="61"/>
      <c r="SJW39" s="61"/>
      <c r="SJX39" s="61"/>
      <c r="SJY39" s="61"/>
      <c r="SJZ39" s="61"/>
      <c r="SKA39" s="61"/>
      <c r="SKB39" s="61"/>
      <c r="SKC39" s="61"/>
      <c r="SKD39" s="61"/>
      <c r="SKE39" s="61"/>
      <c r="SKF39" s="61"/>
      <c r="SKG39" s="61"/>
      <c r="SKH39" s="61"/>
      <c r="SKI39" s="61"/>
      <c r="SKJ39" s="61"/>
      <c r="SKK39" s="61"/>
      <c r="SKL39" s="61"/>
      <c r="SKM39" s="61"/>
      <c r="SKN39" s="61"/>
      <c r="SKO39" s="61"/>
      <c r="SKP39" s="61"/>
      <c r="SKQ39" s="61"/>
      <c r="SKR39" s="61"/>
      <c r="SKS39" s="61"/>
      <c r="SKT39" s="61"/>
      <c r="SKU39" s="61"/>
      <c r="SKV39" s="61"/>
      <c r="SKW39" s="61"/>
      <c r="SKX39" s="61"/>
      <c r="SKY39" s="61"/>
      <c r="SKZ39" s="61"/>
      <c r="SLA39" s="61"/>
      <c r="SLB39" s="61"/>
      <c r="SLC39" s="61"/>
      <c r="SLD39" s="61"/>
      <c r="SLE39" s="61"/>
      <c r="SLF39" s="61"/>
      <c r="SLG39" s="61"/>
      <c r="SLH39" s="61"/>
      <c r="SLI39" s="61"/>
      <c r="SLJ39" s="61"/>
      <c r="SLK39" s="61"/>
      <c r="SLL39" s="61"/>
      <c r="SLM39" s="61"/>
      <c r="SLN39" s="61"/>
      <c r="SLO39" s="61"/>
      <c r="SLP39" s="61"/>
      <c r="SLQ39" s="61"/>
      <c r="SLR39" s="61"/>
      <c r="SLS39" s="61"/>
      <c r="SLT39" s="61"/>
      <c r="SLU39" s="61"/>
      <c r="SLV39" s="61"/>
      <c r="SLW39" s="61"/>
      <c r="SLX39" s="61"/>
      <c r="SLY39" s="61"/>
      <c r="SLZ39" s="61"/>
      <c r="SMA39" s="61"/>
      <c r="SMB39" s="61"/>
      <c r="SMC39" s="61"/>
      <c r="SMD39" s="61"/>
      <c r="SME39" s="61"/>
      <c r="SMF39" s="61"/>
      <c r="SMG39" s="61"/>
      <c r="SMH39" s="61"/>
      <c r="SMI39" s="61"/>
      <c r="SMJ39" s="61"/>
      <c r="SMK39" s="61"/>
      <c r="SML39" s="61"/>
      <c r="SMM39" s="61"/>
      <c r="SMN39" s="61"/>
      <c r="SMO39" s="61"/>
      <c r="SMP39" s="61"/>
      <c r="SMQ39" s="61"/>
      <c r="SMR39" s="61"/>
      <c r="SMS39" s="61"/>
      <c r="SMT39" s="61"/>
      <c r="SMU39" s="61"/>
      <c r="SMV39" s="61"/>
      <c r="SMW39" s="61"/>
      <c r="SMX39" s="61"/>
      <c r="SMY39" s="61"/>
      <c r="SMZ39" s="61"/>
      <c r="SNA39" s="61"/>
      <c r="SNB39" s="61"/>
      <c r="SNC39" s="61"/>
      <c r="SND39" s="61"/>
      <c r="SNE39" s="61"/>
      <c r="SNF39" s="61"/>
      <c r="SNG39" s="61"/>
      <c r="SNH39" s="61"/>
      <c r="SNI39" s="61"/>
      <c r="SNJ39" s="61"/>
      <c r="SNK39" s="61"/>
      <c r="SNL39" s="61"/>
      <c r="SNM39" s="61"/>
      <c r="SNN39" s="61"/>
      <c r="SNO39" s="61"/>
      <c r="SNP39" s="61"/>
      <c r="SNQ39" s="61"/>
      <c r="SNR39" s="61"/>
      <c r="SNS39" s="61"/>
      <c r="SNT39" s="61"/>
      <c r="SNU39" s="61"/>
      <c r="SNV39" s="61"/>
      <c r="SNW39" s="61"/>
      <c r="SNX39" s="61"/>
      <c r="SNY39" s="61"/>
      <c r="SNZ39" s="61"/>
      <c r="SOA39" s="61"/>
      <c r="SOB39" s="61"/>
      <c r="SOC39" s="61"/>
      <c r="SOD39" s="61"/>
      <c r="SOE39" s="61"/>
      <c r="SOF39" s="61"/>
      <c r="SOG39" s="61"/>
      <c r="SOH39" s="61"/>
      <c r="SOI39" s="61"/>
      <c r="SOJ39" s="61"/>
      <c r="SOK39" s="61"/>
      <c r="SOL39" s="61"/>
      <c r="SOM39" s="61"/>
      <c r="SON39" s="61"/>
      <c r="SOO39" s="61"/>
      <c r="SOP39" s="61"/>
      <c r="SOQ39" s="61"/>
      <c r="SOR39" s="61"/>
      <c r="SOS39" s="61"/>
      <c r="SOT39" s="61"/>
      <c r="SOU39" s="61"/>
      <c r="SOV39" s="61"/>
      <c r="SOW39" s="61"/>
      <c r="SOX39" s="61"/>
      <c r="SOY39" s="61"/>
      <c r="SOZ39" s="61"/>
      <c r="SPA39" s="61"/>
      <c r="SPB39" s="61"/>
      <c r="SPC39" s="61"/>
      <c r="SPD39" s="61"/>
      <c r="SPE39" s="61"/>
      <c r="SPF39" s="61"/>
      <c r="SPG39" s="61"/>
      <c r="SPH39" s="61"/>
      <c r="SPI39" s="61"/>
      <c r="SPJ39" s="61"/>
      <c r="SPK39" s="61"/>
      <c r="SPL39" s="61"/>
      <c r="SPM39" s="61"/>
      <c r="SPN39" s="61"/>
      <c r="SPO39" s="61"/>
      <c r="SPP39" s="61"/>
      <c r="SPQ39" s="61"/>
      <c r="SPR39" s="61"/>
      <c r="SPS39" s="61"/>
      <c r="SPT39" s="61"/>
      <c r="SPU39" s="61"/>
      <c r="SPV39" s="61"/>
      <c r="SPW39" s="61"/>
      <c r="SPX39" s="61"/>
      <c r="SPY39" s="61"/>
      <c r="SPZ39" s="61"/>
      <c r="SQA39" s="61"/>
      <c r="SQB39" s="61"/>
      <c r="SQC39" s="61"/>
      <c r="SQD39" s="61"/>
      <c r="SQE39" s="61"/>
      <c r="SQF39" s="61"/>
      <c r="SQG39" s="61"/>
      <c r="SQH39" s="61"/>
      <c r="SQI39" s="61"/>
      <c r="SQJ39" s="61"/>
      <c r="SQK39" s="61"/>
      <c r="SQL39" s="61"/>
      <c r="SQM39" s="61"/>
      <c r="SQN39" s="61"/>
      <c r="SQO39" s="61"/>
      <c r="SQP39" s="61"/>
      <c r="SQQ39" s="61"/>
      <c r="SQR39" s="61"/>
      <c r="SQS39" s="61"/>
      <c r="SQT39" s="61"/>
      <c r="SQU39" s="61"/>
      <c r="SQV39" s="61"/>
      <c r="SQW39" s="61"/>
      <c r="SQX39" s="61"/>
      <c r="SQY39" s="61"/>
      <c r="SQZ39" s="61"/>
      <c r="SRA39" s="61"/>
      <c r="SRB39" s="61"/>
      <c r="SRC39" s="61"/>
      <c r="SRD39" s="61"/>
      <c r="SRE39" s="61"/>
      <c r="SRF39" s="61"/>
      <c r="SRG39" s="61"/>
      <c r="SRH39" s="61"/>
      <c r="SRI39" s="61"/>
      <c r="SRJ39" s="61"/>
      <c r="SRK39" s="61"/>
      <c r="SRL39" s="61"/>
      <c r="SRM39" s="61"/>
      <c r="SRN39" s="61"/>
      <c r="SRO39" s="61"/>
      <c r="SRP39" s="61"/>
      <c r="SRQ39" s="61"/>
      <c r="SRR39" s="61"/>
      <c r="SRS39" s="61"/>
      <c r="SRT39" s="61"/>
      <c r="SRU39" s="61"/>
      <c r="SRV39" s="61"/>
      <c r="SRW39" s="61"/>
      <c r="SRX39" s="61"/>
      <c r="SRY39" s="61"/>
      <c r="SRZ39" s="61"/>
      <c r="SSA39" s="61"/>
      <c r="SSB39" s="61"/>
      <c r="SSC39" s="61"/>
      <c r="SSD39" s="61"/>
      <c r="SSE39" s="61"/>
      <c r="SSF39" s="61"/>
      <c r="SSG39" s="61"/>
      <c r="SSH39" s="61"/>
      <c r="SSI39" s="61"/>
      <c r="SSJ39" s="61"/>
      <c r="SSK39" s="61"/>
      <c r="SSL39" s="61"/>
      <c r="SSM39" s="61"/>
      <c r="SSN39" s="61"/>
      <c r="SSO39" s="61"/>
      <c r="SSP39" s="61"/>
      <c r="SSQ39" s="61"/>
      <c r="SSR39" s="61"/>
      <c r="SSS39" s="61"/>
      <c r="SST39" s="61"/>
      <c r="SSU39" s="61"/>
      <c r="SSV39" s="61"/>
      <c r="SSW39" s="61"/>
      <c r="SSX39" s="61"/>
      <c r="SSY39" s="61"/>
      <c r="SSZ39" s="61"/>
      <c r="STA39" s="61"/>
      <c r="STB39" s="61"/>
      <c r="STC39" s="61"/>
      <c r="STD39" s="61"/>
      <c r="STE39" s="61"/>
      <c r="STF39" s="61"/>
      <c r="STG39" s="61"/>
      <c r="STH39" s="61"/>
      <c r="STI39" s="61"/>
      <c r="STJ39" s="61"/>
      <c r="STK39" s="61"/>
      <c r="STL39" s="61"/>
      <c r="STM39" s="61"/>
      <c r="STN39" s="61"/>
      <c r="STO39" s="61"/>
      <c r="STP39" s="61"/>
      <c r="STQ39" s="61"/>
      <c r="STR39" s="61"/>
      <c r="STS39" s="61"/>
      <c r="STT39" s="61"/>
      <c r="STU39" s="61"/>
      <c r="STV39" s="61"/>
      <c r="STW39" s="61"/>
      <c r="STX39" s="61"/>
      <c r="STY39" s="61"/>
      <c r="STZ39" s="61"/>
      <c r="SUA39" s="61"/>
      <c r="SUB39" s="61"/>
      <c r="SUC39" s="61"/>
      <c r="SUD39" s="61"/>
      <c r="SUE39" s="61"/>
      <c r="SUF39" s="61"/>
      <c r="SUG39" s="61"/>
      <c r="SUH39" s="61"/>
      <c r="SUI39" s="61"/>
      <c r="SUJ39" s="61"/>
      <c r="SUK39" s="61"/>
      <c r="SUL39" s="61"/>
      <c r="SUM39" s="61"/>
      <c r="SUN39" s="61"/>
      <c r="SUO39" s="61"/>
      <c r="SUP39" s="61"/>
      <c r="SUQ39" s="61"/>
      <c r="SUR39" s="61"/>
      <c r="SUS39" s="61"/>
      <c r="SUT39" s="61"/>
      <c r="SUU39" s="61"/>
      <c r="SUV39" s="61"/>
      <c r="SUW39" s="61"/>
      <c r="SUX39" s="61"/>
      <c r="SUY39" s="61"/>
      <c r="SUZ39" s="61"/>
      <c r="SVA39" s="61"/>
      <c r="SVB39" s="61"/>
      <c r="SVC39" s="61"/>
      <c r="SVD39" s="61"/>
      <c r="SVE39" s="61"/>
      <c r="SVF39" s="61"/>
      <c r="SVG39" s="61"/>
      <c r="SVH39" s="61"/>
      <c r="SVI39" s="61"/>
      <c r="SVJ39" s="61"/>
      <c r="SVK39" s="61"/>
      <c r="SVL39" s="61"/>
      <c r="SVM39" s="61"/>
      <c r="SVN39" s="61"/>
      <c r="SVO39" s="61"/>
      <c r="SVP39" s="61"/>
      <c r="SVQ39" s="61"/>
      <c r="SVR39" s="61"/>
      <c r="SVS39" s="61"/>
      <c r="SVT39" s="61"/>
      <c r="SVU39" s="61"/>
      <c r="SVV39" s="61"/>
      <c r="SVW39" s="61"/>
      <c r="SVX39" s="61"/>
      <c r="SVY39" s="61"/>
      <c r="SVZ39" s="61"/>
      <c r="SWA39" s="61"/>
      <c r="SWB39" s="61"/>
      <c r="SWC39" s="61"/>
      <c r="SWD39" s="61"/>
      <c r="SWE39" s="61"/>
      <c r="SWF39" s="61"/>
      <c r="SWG39" s="61"/>
      <c r="SWH39" s="61"/>
      <c r="SWI39" s="61"/>
      <c r="SWJ39" s="61"/>
      <c r="SWK39" s="61"/>
      <c r="SWL39" s="61"/>
      <c r="SWM39" s="61"/>
      <c r="SWN39" s="61"/>
      <c r="SWO39" s="61"/>
      <c r="SWP39" s="61"/>
      <c r="SWQ39" s="61"/>
      <c r="SWR39" s="61"/>
      <c r="SWS39" s="61"/>
      <c r="SWT39" s="61"/>
      <c r="SWU39" s="61"/>
      <c r="SWV39" s="61"/>
      <c r="SWW39" s="61"/>
      <c r="SWX39" s="61"/>
      <c r="SWY39" s="61"/>
      <c r="SWZ39" s="61"/>
      <c r="SXA39" s="61"/>
      <c r="SXB39" s="61"/>
      <c r="SXC39" s="61"/>
      <c r="SXD39" s="61"/>
      <c r="SXE39" s="61"/>
      <c r="SXF39" s="61"/>
      <c r="SXG39" s="61"/>
      <c r="SXH39" s="61"/>
      <c r="SXI39" s="61"/>
      <c r="SXJ39" s="61"/>
      <c r="SXK39" s="61"/>
      <c r="SXL39" s="61"/>
      <c r="SXM39" s="61"/>
      <c r="SXN39" s="61"/>
      <c r="SXO39" s="61"/>
      <c r="SXP39" s="61"/>
      <c r="SXQ39" s="61"/>
      <c r="SXR39" s="61"/>
      <c r="SXS39" s="61"/>
      <c r="SXT39" s="61"/>
      <c r="SXU39" s="61"/>
      <c r="SXV39" s="61"/>
      <c r="SXW39" s="61"/>
      <c r="SXX39" s="61"/>
      <c r="SXY39" s="61"/>
      <c r="SXZ39" s="61"/>
      <c r="SYA39" s="61"/>
      <c r="SYB39" s="61"/>
      <c r="SYC39" s="61"/>
      <c r="SYD39" s="61"/>
      <c r="SYE39" s="61"/>
      <c r="SYF39" s="61"/>
      <c r="SYG39" s="61"/>
      <c r="SYH39" s="61"/>
      <c r="SYI39" s="61"/>
      <c r="SYJ39" s="61"/>
      <c r="SYK39" s="61"/>
      <c r="SYL39" s="61"/>
      <c r="SYM39" s="61"/>
      <c r="SYN39" s="61"/>
      <c r="SYO39" s="61"/>
      <c r="SYP39" s="61"/>
      <c r="SYQ39" s="61"/>
      <c r="SYR39" s="61"/>
      <c r="SYS39" s="61"/>
      <c r="SYT39" s="61"/>
      <c r="SYU39" s="61"/>
      <c r="SYV39" s="61"/>
      <c r="SYW39" s="61"/>
      <c r="SYX39" s="61"/>
      <c r="SYY39" s="61"/>
      <c r="SYZ39" s="61"/>
      <c r="SZA39" s="61"/>
      <c r="SZB39" s="61"/>
      <c r="SZC39" s="61"/>
      <c r="SZD39" s="61"/>
      <c r="SZE39" s="61"/>
      <c r="SZF39" s="61"/>
      <c r="SZG39" s="61"/>
      <c r="SZH39" s="61"/>
      <c r="SZI39" s="61"/>
      <c r="SZJ39" s="61"/>
      <c r="SZK39" s="61"/>
      <c r="SZL39" s="61"/>
      <c r="SZM39" s="61"/>
      <c r="SZN39" s="61"/>
      <c r="SZO39" s="61"/>
      <c r="SZP39" s="61"/>
      <c r="SZQ39" s="61"/>
      <c r="SZR39" s="61"/>
      <c r="SZS39" s="61"/>
      <c r="SZT39" s="61"/>
      <c r="SZU39" s="61"/>
      <c r="SZV39" s="61"/>
      <c r="SZW39" s="61"/>
      <c r="SZX39" s="61"/>
      <c r="SZY39" s="61"/>
      <c r="SZZ39" s="61"/>
      <c r="TAA39" s="61"/>
      <c r="TAB39" s="61"/>
      <c r="TAC39" s="61"/>
      <c r="TAD39" s="61"/>
      <c r="TAE39" s="61"/>
      <c r="TAF39" s="61"/>
      <c r="TAG39" s="61"/>
      <c r="TAH39" s="61"/>
      <c r="TAI39" s="61"/>
      <c r="TAJ39" s="61"/>
      <c r="TAK39" s="61"/>
      <c r="TAL39" s="61"/>
      <c r="TAM39" s="61"/>
      <c r="TAN39" s="61"/>
      <c r="TAO39" s="61"/>
      <c r="TAP39" s="61"/>
      <c r="TAQ39" s="61"/>
      <c r="TAR39" s="61"/>
      <c r="TAS39" s="61"/>
      <c r="TAT39" s="61"/>
      <c r="TAU39" s="61"/>
      <c r="TAV39" s="61"/>
      <c r="TAW39" s="61"/>
      <c r="TAX39" s="61"/>
      <c r="TAY39" s="61"/>
      <c r="TAZ39" s="61"/>
      <c r="TBA39" s="61"/>
      <c r="TBB39" s="61"/>
      <c r="TBC39" s="61"/>
      <c r="TBD39" s="61"/>
      <c r="TBE39" s="61"/>
      <c r="TBF39" s="61"/>
      <c r="TBG39" s="61"/>
      <c r="TBH39" s="61"/>
      <c r="TBI39" s="61"/>
      <c r="TBJ39" s="61"/>
      <c r="TBK39" s="61"/>
      <c r="TBL39" s="61"/>
      <c r="TBM39" s="61"/>
      <c r="TBN39" s="61"/>
      <c r="TBO39" s="61"/>
      <c r="TBP39" s="61"/>
      <c r="TBQ39" s="61"/>
      <c r="TBR39" s="61"/>
      <c r="TBS39" s="61"/>
      <c r="TBT39" s="61"/>
      <c r="TBU39" s="61"/>
      <c r="TBV39" s="61"/>
      <c r="TBW39" s="61"/>
      <c r="TBX39" s="61"/>
      <c r="TBY39" s="61"/>
      <c r="TBZ39" s="61"/>
      <c r="TCA39" s="61"/>
      <c r="TCB39" s="61"/>
      <c r="TCC39" s="61"/>
      <c r="TCD39" s="61"/>
      <c r="TCE39" s="61"/>
      <c r="TCF39" s="61"/>
      <c r="TCG39" s="61"/>
      <c r="TCH39" s="61"/>
      <c r="TCI39" s="61"/>
      <c r="TCJ39" s="61"/>
      <c r="TCK39" s="61"/>
      <c r="TCL39" s="61"/>
      <c r="TCM39" s="61"/>
      <c r="TCN39" s="61"/>
      <c r="TCO39" s="61"/>
      <c r="TCP39" s="61"/>
      <c r="TCQ39" s="61"/>
      <c r="TCR39" s="61"/>
      <c r="TCS39" s="61"/>
      <c r="TCT39" s="61"/>
      <c r="TCU39" s="61"/>
      <c r="TCV39" s="61"/>
      <c r="TCW39" s="61"/>
      <c r="TCX39" s="61"/>
      <c r="TCY39" s="61"/>
      <c r="TCZ39" s="61"/>
      <c r="TDA39" s="61"/>
      <c r="TDB39" s="61"/>
      <c r="TDC39" s="61"/>
      <c r="TDD39" s="61"/>
      <c r="TDE39" s="61"/>
      <c r="TDF39" s="61"/>
      <c r="TDG39" s="61"/>
      <c r="TDH39" s="61"/>
      <c r="TDI39" s="61"/>
      <c r="TDJ39" s="61"/>
      <c r="TDK39" s="61"/>
      <c r="TDL39" s="61"/>
      <c r="TDM39" s="61"/>
      <c r="TDN39" s="61"/>
      <c r="TDO39" s="61"/>
      <c r="TDP39" s="61"/>
      <c r="TDQ39" s="61"/>
      <c r="TDR39" s="61"/>
      <c r="TDS39" s="61"/>
      <c r="TDT39" s="61"/>
      <c r="TDU39" s="61"/>
      <c r="TDV39" s="61"/>
      <c r="TDW39" s="61"/>
      <c r="TDX39" s="61"/>
      <c r="TDY39" s="61"/>
      <c r="TDZ39" s="61"/>
      <c r="TEA39" s="61"/>
      <c r="TEB39" s="61"/>
      <c r="TEC39" s="61"/>
      <c r="TED39" s="61"/>
      <c r="TEE39" s="61"/>
      <c r="TEF39" s="61"/>
      <c r="TEG39" s="61"/>
      <c r="TEH39" s="61"/>
      <c r="TEI39" s="61"/>
      <c r="TEJ39" s="61"/>
      <c r="TEK39" s="61"/>
      <c r="TEL39" s="61"/>
      <c r="TEM39" s="61"/>
      <c r="TEN39" s="61"/>
      <c r="TEO39" s="61"/>
      <c r="TEP39" s="61"/>
      <c r="TEQ39" s="61"/>
      <c r="TER39" s="61"/>
      <c r="TES39" s="61"/>
      <c r="TET39" s="61"/>
      <c r="TEU39" s="61"/>
      <c r="TEV39" s="61"/>
      <c r="TEW39" s="61"/>
      <c r="TEX39" s="61"/>
      <c r="TEY39" s="61"/>
      <c r="TEZ39" s="61"/>
      <c r="TFA39" s="61"/>
      <c r="TFB39" s="61"/>
      <c r="TFC39" s="61"/>
      <c r="TFD39" s="61"/>
      <c r="TFE39" s="61"/>
      <c r="TFF39" s="61"/>
      <c r="TFG39" s="61"/>
      <c r="TFH39" s="61"/>
      <c r="TFI39" s="61"/>
      <c r="TFJ39" s="61"/>
      <c r="TFK39" s="61"/>
      <c r="TFL39" s="61"/>
      <c r="TFM39" s="61"/>
      <c r="TFN39" s="61"/>
      <c r="TFO39" s="61"/>
      <c r="TFP39" s="61"/>
      <c r="TFQ39" s="61"/>
      <c r="TFR39" s="61"/>
      <c r="TFS39" s="61"/>
      <c r="TFT39" s="61"/>
      <c r="TFU39" s="61"/>
      <c r="TFV39" s="61"/>
      <c r="TFW39" s="61"/>
      <c r="TFX39" s="61"/>
      <c r="TFY39" s="61"/>
      <c r="TFZ39" s="61"/>
      <c r="TGA39" s="61"/>
      <c r="TGB39" s="61"/>
      <c r="TGC39" s="61"/>
      <c r="TGD39" s="61"/>
      <c r="TGE39" s="61"/>
      <c r="TGF39" s="61"/>
      <c r="TGG39" s="61"/>
      <c r="TGH39" s="61"/>
      <c r="TGI39" s="61"/>
      <c r="TGJ39" s="61"/>
      <c r="TGK39" s="61"/>
      <c r="TGL39" s="61"/>
      <c r="TGM39" s="61"/>
      <c r="TGN39" s="61"/>
      <c r="TGO39" s="61"/>
      <c r="TGP39" s="61"/>
      <c r="TGQ39" s="61"/>
      <c r="TGR39" s="61"/>
      <c r="TGS39" s="61"/>
      <c r="TGT39" s="61"/>
      <c r="TGU39" s="61"/>
      <c r="TGV39" s="61"/>
      <c r="TGW39" s="61"/>
      <c r="TGX39" s="61"/>
      <c r="TGY39" s="61"/>
      <c r="TGZ39" s="61"/>
      <c r="THA39" s="61"/>
      <c r="THB39" s="61"/>
      <c r="THC39" s="61"/>
      <c r="THD39" s="61"/>
      <c r="THE39" s="61"/>
      <c r="THF39" s="61"/>
      <c r="THG39" s="61"/>
      <c r="THH39" s="61"/>
      <c r="THI39" s="61"/>
      <c r="THJ39" s="61"/>
      <c r="THK39" s="61"/>
      <c r="THL39" s="61"/>
      <c r="THM39" s="61"/>
      <c r="THN39" s="61"/>
      <c r="THO39" s="61"/>
      <c r="THP39" s="61"/>
      <c r="THQ39" s="61"/>
      <c r="THR39" s="61"/>
      <c r="THS39" s="61"/>
      <c r="THT39" s="61"/>
      <c r="THU39" s="61"/>
      <c r="THV39" s="61"/>
      <c r="THW39" s="61"/>
      <c r="THX39" s="61"/>
      <c r="THY39" s="61"/>
      <c r="THZ39" s="61"/>
      <c r="TIA39" s="61"/>
      <c r="TIB39" s="61"/>
      <c r="TIC39" s="61"/>
      <c r="TID39" s="61"/>
      <c r="TIE39" s="61"/>
      <c r="TIF39" s="61"/>
      <c r="TIG39" s="61"/>
      <c r="TIH39" s="61"/>
      <c r="TII39" s="61"/>
      <c r="TIJ39" s="61"/>
      <c r="TIK39" s="61"/>
      <c r="TIL39" s="61"/>
      <c r="TIM39" s="61"/>
      <c r="TIN39" s="61"/>
      <c r="TIO39" s="61"/>
      <c r="TIP39" s="61"/>
      <c r="TIQ39" s="61"/>
      <c r="TIR39" s="61"/>
      <c r="TIS39" s="61"/>
      <c r="TIT39" s="61"/>
      <c r="TIU39" s="61"/>
      <c r="TIV39" s="61"/>
      <c r="TIW39" s="61"/>
      <c r="TIX39" s="61"/>
      <c r="TIY39" s="61"/>
      <c r="TIZ39" s="61"/>
      <c r="TJA39" s="61"/>
      <c r="TJB39" s="61"/>
      <c r="TJC39" s="61"/>
      <c r="TJD39" s="61"/>
      <c r="TJE39" s="61"/>
      <c r="TJF39" s="61"/>
      <c r="TJG39" s="61"/>
      <c r="TJH39" s="61"/>
      <c r="TJI39" s="61"/>
      <c r="TJJ39" s="61"/>
      <c r="TJK39" s="61"/>
      <c r="TJL39" s="61"/>
      <c r="TJM39" s="61"/>
      <c r="TJN39" s="61"/>
      <c r="TJO39" s="61"/>
      <c r="TJP39" s="61"/>
      <c r="TJQ39" s="61"/>
      <c r="TJR39" s="61"/>
      <c r="TJS39" s="61"/>
      <c r="TJT39" s="61"/>
      <c r="TJU39" s="61"/>
      <c r="TJV39" s="61"/>
      <c r="TJW39" s="61"/>
      <c r="TJX39" s="61"/>
      <c r="TJY39" s="61"/>
      <c r="TJZ39" s="61"/>
      <c r="TKA39" s="61"/>
      <c r="TKB39" s="61"/>
      <c r="TKC39" s="61"/>
      <c r="TKD39" s="61"/>
      <c r="TKE39" s="61"/>
      <c r="TKF39" s="61"/>
      <c r="TKG39" s="61"/>
      <c r="TKH39" s="61"/>
      <c r="TKI39" s="61"/>
      <c r="TKJ39" s="61"/>
      <c r="TKK39" s="61"/>
      <c r="TKL39" s="61"/>
      <c r="TKM39" s="61"/>
      <c r="TKN39" s="61"/>
      <c r="TKO39" s="61"/>
      <c r="TKP39" s="61"/>
      <c r="TKQ39" s="61"/>
      <c r="TKR39" s="61"/>
      <c r="TKS39" s="61"/>
      <c r="TKT39" s="61"/>
      <c r="TKU39" s="61"/>
      <c r="TKV39" s="61"/>
      <c r="TKW39" s="61"/>
      <c r="TKX39" s="61"/>
      <c r="TKY39" s="61"/>
      <c r="TKZ39" s="61"/>
      <c r="TLA39" s="61"/>
      <c r="TLB39" s="61"/>
      <c r="TLC39" s="61"/>
      <c r="TLD39" s="61"/>
      <c r="TLE39" s="61"/>
      <c r="TLF39" s="61"/>
      <c r="TLG39" s="61"/>
      <c r="TLH39" s="61"/>
      <c r="TLI39" s="61"/>
      <c r="TLJ39" s="61"/>
      <c r="TLK39" s="61"/>
      <c r="TLL39" s="61"/>
      <c r="TLM39" s="61"/>
      <c r="TLN39" s="61"/>
      <c r="TLO39" s="61"/>
      <c r="TLP39" s="61"/>
      <c r="TLQ39" s="61"/>
      <c r="TLR39" s="61"/>
      <c r="TLS39" s="61"/>
      <c r="TLT39" s="61"/>
      <c r="TLU39" s="61"/>
      <c r="TLV39" s="61"/>
      <c r="TLW39" s="61"/>
      <c r="TLX39" s="61"/>
      <c r="TLY39" s="61"/>
      <c r="TLZ39" s="61"/>
      <c r="TMA39" s="61"/>
      <c r="TMB39" s="61"/>
      <c r="TMC39" s="61"/>
      <c r="TMD39" s="61"/>
      <c r="TME39" s="61"/>
      <c r="TMF39" s="61"/>
      <c r="TMG39" s="61"/>
      <c r="TMH39" s="61"/>
      <c r="TMI39" s="61"/>
      <c r="TMJ39" s="61"/>
      <c r="TMK39" s="61"/>
      <c r="TML39" s="61"/>
      <c r="TMM39" s="61"/>
      <c r="TMN39" s="61"/>
      <c r="TMO39" s="61"/>
      <c r="TMP39" s="61"/>
      <c r="TMQ39" s="61"/>
      <c r="TMR39" s="61"/>
      <c r="TMS39" s="61"/>
      <c r="TMT39" s="61"/>
      <c r="TMU39" s="61"/>
      <c r="TMV39" s="61"/>
      <c r="TMW39" s="61"/>
      <c r="TMX39" s="61"/>
      <c r="TMY39" s="61"/>
      <c r="TMZ39" s="61"/>
      <c r="TNA39" s="61"/>
      <c r="TNB39" s="61"/>
      <c r="TNC39" s="61"/>
      <c r="TND39" s="61"/>
      <c r="TNE39" s="61"/>
      <c r="TNF39" s="61"/>
      <c r="TNG39" s="61"/>
      <c r="TNH39" s="61"/>
      <c r="TNI39" s="61"/>
      <c r="TNJ39" s="61"/>
      <c r="TNK39" s="61"/>
      <c r="TNL39" s="61"/>
      <c r="TNM39" s="61"/>
      <c r="TNN39" s="61"/>
      <c r="TNO39" s="61"/>
      <c r="TNP39" s="61"/>
      <c r="TNQ39" s="61"/>
      <c r="TNR39" s="61"/>
      <c r="TNS39" s="61"/>
      <c r="TNT39" s="61"/>
      <c r="TNU39" s="61"/>
      <c r="TNV39" s="61"/>
      <c r="TNW39" s="61"/>
      <c r="TNX39" s="61"/>
      <c r="TNY39" s="61"/>
      <c r="TNZ39" s="61"/>
      <c r="TOA39" s="61"/>
      <c r="TOB39" s="61"/>
      <c r="TOC39" s="61"/>
      <c r="TOD39" s="61"/>
      <c r="TOE39" s="61"/>
      <c r="TOF39" s="61"/>
      <c r="TOG39" s="61"/>
      <c r="TOH39" s="61"/>
      <c r="TOI39" s="61"/>
      <c r="TOJ39" s="61"/>
      <c r="TOK39" s="61"/>
      <c r="TOL39" s="61"/>
      <c r="TOM39" s="61"/>
      <c r="TON39" s="61"/>
      <c r="TOO39" s="61"/>
      <c r="TOP39" s="61"/>
      <c r="TOQ39" s="61"/>
      <c r="TOR39" s="61"/>
      <c r="TOS39" s="61"/>
      <c r="TOT39" s="61"/>
      <c r="TOU39" s="61"/>
      <c r="TOV39" s="61"/>
      <c r="TOW39" s="61"/>
      <c r="TOX39" s="61"/>
      <c r="TOY39" s="61"/>
      <c r="TOZ39" s="61"/>
      <c r="TPA39" s="61"/>
      <c r="TPB39" s="61"/>
      <c r="TPC39" s="61"/>
      <c r="TPD39" s="61"/>
      <c r="TPE39" s="61"/>
      <c r="TPF39" s="61"/>
      <c r="TPG39" s="61"/>
      <c r="TPH39" s="61"/>
      <c r="TPI39" s="61"/>
      <c r="TPJ39" s="61"/>
      <c r="TPK39" s="61"/>
      <c r="TPL39" s="61"/>
      <c r="TPM39" s="61"/>
      <c r="TPN39" s="61"/>
      <c r="TPO39" s="61"/>
      <c r="TPP39" s="61"/>
      <c r="TPQ39" s="61"/>
      <c r="TPR39" s="61"/>
      <c r="TPS39" s="61"/>
      <c r="TPT39" s="61"/>
      <c r="TPU39" s="61"/>
      <c r="TPV39" s="61"/>
      <c r="TPW39" s="61"/>
      <c r="TPX39" s="61"/>
      <c r="TPY39" s="61"/>
      <c r="TPZ39" s="61"/>
      <c r="TQA39" s="61"/>
      <c r="TQB39" s="61"/>
      <c r="TQC39" s="61"/>
      <c r="TQD39" s="61"/>
      <c r="TQE39" s="61"/>
      <c r="TQF39" s="61"/>
      <c r="TQG39" s="61"/>
      <c r="TQH39" s="61"/>
      <c r="TQI39" s="61"/>
      <c r="TQJ39" s="61"/>
      <c r="TQK39" s="61"/>
      <c r="TQL39" s="61"/>
      <c r="TQM39" s="61"/>
      <c r="TQN39" s="61"/>
      <c r="TQO39" s="61"/>
      <c r="TQP39" s="61"/>
      <c r="TQQ39" s="61"/>
      <c r="TQR39" s="61"/>
      <c r="TQS39" s="61"/>
      <c r="TQT39" s="61"/>
      <c r="TQU39" s="61"/>
      <c r="TQV39" s="61"/>
      <c r="TQW39" s="61"/>
      <c r="TQX39" s="61"/>
      <c r="TQY39" s="61"/>
      <c r="TQZ39" s="61"/>
      <c r="TRA39" s="61"/>
      <c r="TRB39" s="61"/>
      <c r="TRC39" s="61"/>
      <c r="TRD39" s="61"/>
      <c r="TRE39" s="61"/>
      <c r="TRF39" s="61"/>
      <c r="TRG39" s="61"/>
      <c r="TRH39" s="61"/>
      <c r="TRI39" s="61"/>
      <c r="TRJ39" s="61"/>
      <c r="TRK39" s="61"/>
      <c r="TRL39" s="61"/>
      <c r="TRM39" s="61"/>
      <c r="TRN39" s="61"/>
      <c r="TRO39" s="61"/>
      <c r="TRP39" s="61"/>
      <c r="TRQ39" s="61"/>
      <c r="TRR39" s="61"/>
      <c r="TRS39" s="61"/>
      <c r="TRT39" s="61"/>
      <c r="TRU39" s="61"/>
      <c r="TRV39" s="61"/>
      <c r="TRW39" s="61"/>
      <c r="TRX39" s="61"/>
      <c r="TRY39" s="61"/>
      <c r="TRZ39" s="61"/>
      <c r="TSA39" s="61"/>
      <c r="TSB39" s="61"/>
      <c r="TSC39" s="61"/>
      <c r="TSD39" s="61"/>
      <c r="TSE39" s="61"/>
      <c r="TSF39" s="61"/>
      <c r="TSG39" s="61"/>
      <c r="TSH39" s="61"/>
      <c r="TSI39" s="61"/>
      <c r="TSJ39" s="61"/>
      <c r="TSK39" s="61"/>
      <c r="TSL39" s="61"/>
      <c r="TSM39" s="61"/>
      <c r="TSN39" s="61"/>
      <c r="TSO39" s="61"/>
      <c r="TSP39" s="61"/>
      <c r="TSQ39" s="61"/>
      <c r="TSR39" s="61"/>
      <c r="TSS39" s="61"/>
      <c r="TST39" s="61"/>
      <c r="TSU39" s="61"/>
      <c r="TSV39" s="61"/>
      <c r="TSW39" s="61"/>
      <c r="TSX39" s="61"/>
      <c r="TSY39" s="61"/>
      <c r="TSZ39" s="61"/>
      <c r="TTA39" s="61"/>
      <c r="TTB39" s="61"/>
      <c r="TTC39" s="61"/>
      <c r="TTD39" s="61"/>
      <c r="TTE39" s="61"/>
      <c r="TTF39" s="61"/>
      <c r="TTG39" s="61"/>
      <c r="TTH39" s="61"/>
      <c r="TTI39" s="61"/>
      <c r="TTJ39" s="61"/>
      <c r="TTK39" s="61"/>
      <c r="TTL39" s="61"/>
      <c r="TTM39" s="61"/>
      <c r="TTN39" s="61"/>
      <c r="TTO39" s="61"/>
      <c r="TTP39" s="61"/>
      <c r="TTQ39" s="61"/>
      <c r="TTR39" s="61"/>
      <c r="TTS39" s="61"/>
      <c r="TTT39" s="61"/>
      <c r="TTU39" s="61"/>
      <c r="TTV39" s="61"/>
      <c r="TTW39" s="61"/>
      <c r="TTX39" s="61"/>
      <c r="TTY39" s="61"/>
      <c r="TTZ39" s="61"/>
      <c r="TUA39" s="61"/>
      <c r="TUB39" s="61"/>
      <c r="TUC39" s="61"/>
      <c r="TUD39" s="61"/>
      <c r="TUE39" s="61"/>
      <c r="TUF39" s="61"/>
      <c r="TUG39" s="61"/>
      <c r="TUH39" s="61"/>
      <c r="TUI39" s="61"/>
      <c r="TUJ39" s="61"/>
      <c r="TUK39" s="61"/>
      <c r="TUL39" s="61"/>
      <c r="TUM39" s="61"/>
      <c r="TUN39" s="61"/>
      <c r="TUO39" s="61"/>
      <c r="TUP39" s="61"/>
      <c r="TUQ39" s="61"/>
      <c r="TUR39" s="61"/>
      <c r="TUS39" s="61"/>
      <c r="TUT39" s="61"/>
      <c r="TUU39" s="61"/>
      <c r="TUV39" s="61"/>
      <c r="TUW39" s="61"/>
      <c r="TUX39" s="61"/>
      <c r="TUY39" s="61"/>
      <c r="TUZ39" s="61"/>
      <c r="TVA39" s="61"/>
      <c r="TVB39" s="61"/>
      <c r="TVC39" s="61"/>
      <c r="TVD39" s="61"/>
      <c r="TVE39" s="61"/>
      <c r="TVF39" s="61"/>
      <c r="TVG39" s="61"/>
      <c r="TVH39" s="61"/>
      <c r="TVI39" s="61"/>
      <c r="TVJ39" s="61"/>
      <c r="TVK39" s="61"/>
      <c r="TVL39" s="61"/>
      <c r="TVM39" s="61"/>
      <c r="TVN39" s="61"/>
      <c r="TVO39" s="61"/>
      <c r="TVP39" s="61"/>
      <c r="TVQ39" s="61"/>
      <c r="TVR39" s="61"/>
      <c r="TVS39" s="61"/>
      <c r="TVT39" s="61"/>
      <c r="TVU39" s="61"/>
      <c r="TVV39" s="61"/>
      <c r="TVW39" s="61"/>
      <c r="TVX39" s="61"/>
      <c r="TVY39" s="61"/>
      <c r="TVZ39" s="61"/>
      <c r="TWA39" s="61"/>
      <c r="TWB39" s="61"/>
      <c r="TWC39" s="61"/>
      <c r="TWD39" s="61"/>
      <c r="TWE39" s="61"/>
      <c r="TWF39" s="61"/>
      <c r="TWG39" s="61"/>
      <c r="TWH39" s="61"/>
      <c r="TWI39" s="61"/>
      <c r="TWJ39" s="61"/>
      <c r="TWK39" s="61"/>
      <c r="TWL39" s="61"/>
      <c r="TWM39" s="61"/>
      <c r="TWN39" s="61"/>
      <c r="TWO39" s="61"/>
      <c r="TWP39" s="61"/>
      <c r="TWQ39" s="61"/>
      <c r="TWR39" s="61"/>
      <c r="TWS39" s="61"/>
      <c r="TWT39" s="61"/>
      <c r="TWU39" s="61"/>
      <c r="TWV39" s="61"/>
      <c r="TWW39" s="61"/>
      <c r="TWX39" s="61"/>
      <c r="TWY39" s="61"/>
      <c r="TWZ39" s="61"/>
      <c r="TXA39" s="61"/>
      <c r="TXB39" s="61"/>
      <c r="TXC39" s="61"/>
      <c r="TXD39" s="61"/>
      <c r="TXE39" s="61"/>
      <c r="TXF39" s="61"/>
      <c r="TXG39" s="61"/>
      <c r="TXH39" s="61"/>
      <c r="TXI39" s="61"/>
      <c r="TXJ39" s="61"/>
      <c r="TXK39" s="61"/>
      <c r="TXL39" s="61"/>
      <c r="TXM39" s="61"/>
      <c r="TXN39" s="61"/>
      <c r="TXO39" s="61"/>
      <c r="TXP39" s="61"/>
      <c r="TXQ39" s="61"/>
      <c r="TXR39" s="61"/>
      <c r="TXS39" s="61"/>
      <c r="TXT39" s="61"/>
      <c r="TXU39" s="61"/>
      <c r="TXV39" s="61"/>
      <c r="TXW39" s="61"/>
      <c r="TXX39" s="61"/>
      <c r="TXY39" s="61"/>
      <c r="TXZ39" s="61"/>
      <c r="TYA39" s="61"/>
      <c r="TYB39" s="61"/>
      <c r="TYC39" s="61"/>
      <c r="TYD39" s="61"/>
      <c r="TYE39" s="61"/>
      <c r="TYF39" s="61"/>
      <c r="TYG39" s="61"/>
      <c r="TYH39" s="61"/>
      <c r="TYI39" s="61"/>
      <c r="TYJ39" s="61"/>
      <c r="TYK39" s="61"/>
      <c r="TYL39" s="61"/>
      <c r="TYM39" s="61"/>
      <c r="TYN39" s="61"/>
      <c r="TYO39" s="61"/>
      <c r="TYP39" s="61"/>
      <c r="TYQ39" s="61"/>
      <c r="TYR39" s="61"/>
      <c r="TYS39" s="61"/>
      <c r="TYT39" s="61"/>
      <c r="TYU39" s="61"/>
      <c r="TYV39" s="61"/>
      <c r="TYW39" s="61"/>
      <c r="TYX39" s="61"/>
      <c r="TYY39" s="61"/>
      <c r="TYZ39" s="61"/>
      <c r="TZA39" s="61"/>
      <c r="TZB39" s="61"/>
      <c r="TZC39" s="61"/>
      <c r="TZD39" s="61"/>
      <c r="TZE39" s="61"/>
      <c r="TZF39" s="61"/>
      <c r="TZG39" s="61"/>
      <c r="TZH39" s="61"/>
      <c r="TZI39" s="61"/>
      <c r="TZJ39" s="61"/>
      <c r="TZK39" s="61"/>
      <c r="TZL39" s="61"/>
      <c r="TZM39" s="61"/>
      <c r="TZN39" s="61"/>
      <c r="TZO39" s="61"/>
      <c r="TZP39" s="61"/>
      <c r="TZQ39" s="61"/>
      <c r="TZR39" s="61"/>
      <c r="TZS39" s="61"/>
      <c r="TZT39" s="61"/>
      <c r="TZU39" s="61"/>
      <c r="TZV39" s="61"/>
      <c r="TZW39" s="61"/>
      <c r="TZX39" s="61"/>
      <c r="TZY39" s="61"/>
      <c r="TZZ39" s="61"/>
      <c r="UAA39" s="61"/>
      <c r="UAB39" s="61"/>
      <c r="UAC39" s="61"/>
      <c r="UAD39" s="61"/>
      <c r="UAE39" s="61"/>
      <c r="UAF39" s="61"/>
      <c r="UAG39" s="61"/>
      <c r="UAH39" s="61"/>
      <c r="UAI39" s="61"/>
      <c r="UAJ39" s="61"/>
      <c r="UAK39" s="61"/>
      <c r="UAL39" s="61"/>
      <c r="UAM39" s="61"/>
      <c r="UAN39" s="61"/>
      <c r="UAO39" s="61"/>
      <c r="UAP39" s="61"/>
      <c r="UAQ39" s="61"/>
      <c r="UAR39" s="61"/>
      <c r="UAS39" s="61"/>
      <c r="UAT39" s="61"/>
      <c r="UAU39" s="61"/>
      <c r="UAV39" s="61"/>
      <c r="UAW39" s="61"/>
      <c r="UAX39" s="61"/>
      <c r="UAY39" s="61"/>
      <c r="UAZ39" s="61"/>
      <c r="UBA39" s="61"/>
      <c r="UBB39" s="61"/>
      <c r="UBC39" s="61"/>
      <c r="UBD39" s="61"/>
      <c r="UBE39" s="61"/>
      <c r="UBF39" s="61"/>
      <c r="UBG39" s="61"/>
      <c r="UBH39" s="61"/>
      <c r="UBI39" s="61"/>
      <c r="UBJ39" s="61"/>
      <c r="UBK39" s="61"/>
      <c r="UBL39" s="61"/>
      <c r="UBM39" s="61"/>
      <c r="UBN39" s="61"/>
      <c r="UBO39" s="61"/>
      <c r="UBP39" s="61"/>
      <c r="UBQ39" s="61"/>
      <c r="UBR39" s="61"/>
      <c r="UBS39" s="61"/>
      <c r="UBT39" s="61"/>
      <c r="UBU39" s="61"/>
      <c r="UBV39" s="61"/>
      <c r="UBW39" s="61"/>
      <c r="UBX39" s="61"/>
      <c r="UBY39" s="61"/>
      <c r="UBZ39" s="61"/>
      <c r="UCA39" s="61"/>
      <c r="UCB39" s="61"/>
      <c r="UCC39" s="61"/>
      <c r="UCD39" s="61"/>
      <c r="UCE39" s="61"/>
      <c r="UCF39" s="61"/>
      <c r="UCG39" s="61"/>
      <c r="UCH39" s="61"/>
      <c r="UCI39" s="61"/>
      <c r="UCJ39" s="61"/>
      <c r="UCK39" s="61"/>
      <c r="UCL39" s="61"/>
      <c r="UCM39" s="61"/>
      <c r="UCN39" s="61"/>
      <c r="UCO39" s="61"/>
      <c r="UCP39" s="61"/>
      <c r="UCQ39" s="61"/>
      <c r="UCR39" s="61"/>
      <c r="UCS39" s="61"/>
      <c r="UCT39" s="61"/>
      <c r="UCU39" s="61"/>
      <c r="UCV39" s="61"/>
      <c r="UCW39" s="61"/>
      <c r="UCX39" s="61"/>
      <c r="UCY39" s="61"/>
      <c r="UCZ39" s="61"/>
      <c r="UDA39" s="61"/>
      <c r="UDB39" s="61"/>
      <c r="UDC39" s="61"/>
      <c r="UDD39" s="61"/>
      <c r="UDE39" s="61"/>
      <c r="UDF39" s="61"/>
      <c r="UDG39" s="61"/>
      <c r="UDH39" s="61"/>
      <c r="UDI39" s="61"/>
      <c r="UDJ39" s="61"/>
      <c r="UDK39" s="61"/>
      <c r="UDL39" s="61"/>
      <c r="UDM39" s="61"/>
      <c r="UDN39" s="61"/>
      <c r="UDO39" s="61"/>
      <c r="UDP39" s="61"/>
      <c r="UDQ39" s="61"/>
      <c r="UDR39" s="61"/>
      <c r="UDS39" s="61"/>
      <c r="UDT39" s="61"/>
      <c r="UDU39" s="61"/>
      <c r="UDV39" s="61"/>
      <c r="UDW39" s="61"/>
      <c r="UDX39" s="61"/>
      <c r="UDY39" s="61"/>
      <c r="UDZ39" s="61"/>
      <c r="UEA39" s="61"/>
      <c r="UEB39" s="61"/>
      <c r="UEC39" s="61"/>
      <c r="UED39" s="61"/>
      <c r="UEE39" s="61"/>
      <c r="UEF39" s="61"/>
      <c r="UEG39" s="61"/>
      <c r="UEH39" s="61"/>
      <c r="UEI39" s="61"/>
      <c r="UEJ39" s="61"/>
      <c r="UEK39" s="61"/>
      <c r="UEL39" s="61"/>
      <c r="UEM39" s="61"/>
      <c r="UEN39" s="61"/>
      <c r="UEO39" s="61"/>
      <c r="UEP39" s="61"/>
      <c r="UEQ39" s="61"/>
      <c r="UER39" s="61"/>
      <c r="UES39" s="61"/>
      <c r="UET39" s="61"/>
      <c r="UEU39" s="61"/>
      <c r="UEV39" s="61"/>
      <c r="UEW39" s="61"/>
      <c r="UEX39" s="61"/>
      <c r="UEY39" s="61"/>
      <c r="UEZ39" s="61"/>
      <c r="UFA39" s="61"/>
      <c r="UFB39" s="61"/>
      <c r="UFC39" s="61"/>
      <c r="UFD39" s="61"/>
      <c r="UFE39" s="61"/>
      <c r="UFF39" s="61"/>
      <c r="UFG39" s="61"/>
      <c r="UFH39" s="61"/>
      <c r="UFI39" s="61"/>
      <c r="UFJ39" s="61"/>
      <c r="UFK39" s="61"/>
      <c r="UFL39" s="61"/>
      <c r="UFM39" s="61"/>
      <c r="UFN39" s="61"/>
      <c r="UFO39" s="61"/>
      <c r="UFP39" s="61"/>
      <c r="UFQ39" s="61"/>
      <c r="UFR39" s="61"/>
      <c r="UFS39" s="61"/>
      <c r="UFT39" s="61"/>
      <c r="UFU39" s="61"/>
      <c r="UFV39" s="61"/>
      <c r="UFW39" s="61"/>
      <c r="UFX39" s="61"/>
      <c r="UFY39" s="61"/>
      <c r="UFZ39" s="61"/>
      <c r="UGA39" s="61"/>
      <c r="UGB39" s="61"/>
      <c r="UGC39" s="61"/>
      <c r="UGD39" s="61"/>
      <c r="UGE39" s="61"/>
      <c r="UGF39" s="61"/>
      <c r="UGG39" s="61"/>
      <c r="UGH39" s="61"/>
      <c r="UGI39" s="61"/>
      <c r="UGJ39" s="61"/>
      <c r="UGK39" s="61"/>
      <c r="UGL39" s="61"/>
      <c r="UGM39" s="61"/>
      <c r="UGN39" s="61"/>
      <c r="UGO39" s="61"/>
      <c r="UGP39" s="61"/>
      <c r="UGQ39" s="61"/>
      <c r="UGR39" s="61"/>
      <c r="UGS39" s="61"/>
      <c r="UGT39" s="61"/>
      <c r="UGU39" s="61"/>
      <c r="UGV39" s="61"/>
      <c r="UGW39" s="61"/>
      <c r="UGX39" s="61"/>
      <c r="UGY39" s="61"/>
      <c r="UGZ39" s="61"/>
      <c r="UHA39" s="61"/>
      <c r="UHB39" s="61"/>
      <c r="UHC39" s="61"/>
      <c r="UHD39" s="61"/>
      <c r="UHE39" s="61"/>
      <c r="UHF39" s="61"/>
      <c r="UHG39" s="61"/>
      <c r="UHH39" s="61"/>
      <c r="UHI39" s="61"/>
      <c r="UHJ39" s="61"/>
      <c r="UHK39" s="61"/>
      <c r="UHL39" s="61"/>
      <c r="UHM39" s="61"/>
      <c r="UHN39" s="61"/>
      <c r="UHO39" s="61"/>
      <c r="UHP39" s="61"/>
      <c r="UHQ39" s="61"/>
      <c r="UHR39" s="61"/>
      <c r="UHS39" s="61"/>
      <c r="UHT39" s="61"/>
      <c r="UHU39" s="61"/>
      <c r="UHV39" s="61"/>
      <c r="UHW39" s="61"/>
      <c r="UHX39" s="61"/>
      <c r="UHY39" s="61"/>
      <c r="UHZ39" s="61"/>
      <c r="UIA39" s="61"/>
      <c r="UIB39" s="61"/>
      <c r="UIC39" s="61"/>
      <c r="UID39" s="61"/>
      <c r="UIE39" s="61"/>
      <c r="UIF39" s="61"/>
      <c r="UIG39" s="61"/>
      <c r="UIH39" s="61"/>
      <c r="UII39" s="61"/>
      <c r="UIJ39" s="61"/>
      <c r="UIK39" s="61"/>
      <c r="UIL39" s="61"/>
      <c r="UIM39" s="61"/>
      <c r="UIN39" s="61"/>
      <c r="UIO39" s="61"/>
      <c r="UIP39" s="61"/>
      <c r="UIQ39" s="61"/>
      <c r="UIR39" s="61"/>
      <c r="UIS39" s="61"/>
      <c r="UIT39" s="61"/>
      <c r="UIU39" s="61"/>
      <c r="UIV39" s="61"/>
      <c r="UIW39" s="61"/>
      <c r="UIX39" s="61"/>
      <c r="UIY39" s="61"/>
      <c r="UIZ39" s="61"/>
      <c r="UJA39" s="61"/>
      <c r="UJB39" s="61"/>
      <c r="UJC39" s="61"/>
      <c r="UJD39" s="61"/>
      <c r="UJE39" s="61"/>
      <c r="UJF39" s="61"/>
      <c r="UJG39" s="61"/>
      <c r="UJH39" s="61"/>
      <c r="UJI39" s="61"/>
      <c r="UJJ39" s="61"/>
      <c r="UJK39" s="61"/>
      <c r="UJL39" s="61"/>
      <c r="UJM39" s="61"/>
      <c r="UJN39" s="61"/>
      <c r="UJO39" s="61"/>
      <c r="UJP39" s="61"/>
      <c r="UJQ39" s="61"/>
      <c r="UJR39" s="61"/>
      <c r="UJS39" s="61"/>
      <c r="UJT39" s="61"/>
      <c r="UJU39" s="61"/>
      <c r="UJV39" s="61"/>
      <c r="UJW39" s="61"/>
      <c r="UJX39" s="61"/>
      <c r="UJY39" s="61"/>
      <c r="UJZ39" s="61"/>
      <c r="UKA39" s="61"/>
      <c r="UKB39" s="61"/>
      <c r="UKC39" s="61"/>
      <c r="UKD39" s="61"/>
      <c r="UKE39" s="61"/>
      <c r="UKF39" s="61"/>
      <c r="UKG39" s="61"/>
      <c r="UKH39" s="61"/>
      <c r="UKI39" s="61"/>
      <c r="UKJ39" s="61"/>
      <c r="UKK39" s="61"/>
      <c r="UKL39" s="61"/>
      <c r="UKM39" s="61"/>
      <c r="UKN39" s="61"/>
      <c r="UKO39" s="61"/>
      <c r="UKP39" s="61"/>
      <c r="UKQ39" s="61"/>
      <c r="UKR39" s="61"/>
      <c r="UKS39" s="61"/>
      <c r="UKT39" s="61"/>
      <c r="UKU39" s="61"/>
      <c r="UKV39" s="61"/>
      <c r="UKW39" s="61"/>
      <c r="UKX39" s="61"/>
      <c r="UKY39" s="61"/>
      <c r="UKZ39" s="61"/>
      <c r="ULA39" s="61"/>
      <c r="ULB39" s="61"/>
      <c r="ULC39" s="61"/>
      <c r="ULD39" s="61"/>
      <c r="ULE39" s="61"/>
      <c r="ULF39" s="61"/>
      <c r="ULG39" s="61"/>
      <c r="ULH39" s="61"/>
      <c r="ULI39" s="61"/>
      <c r="ULJ39" s="61"/>
      <c r="ULK39" s="61"/>
      <c r="ULL39" s="61"/>
      <c r="ULM39" s="61"/>
      <c r="ULN39" s="61"/>
      <c r="ULO39" s="61"/>
      <c r="ULP39" s="61"/>
      <c r="ULQ39" s="61"/>
      <c r="ULR39" s="61"/>
      <c r="ULS39" s="61"/>
      <c r="ULT39" s="61"/>
      <c r="ULU39" s="61"/>
      <c r="ULV39" s="61"/>
      <c r="ULW39" s="61"/>
      <c r="ULX39" s="61"/>
      <c r="ULY39" s="61"/>
      <c r="ULZ39" s="61"/>
      <c r="UMA39" s="61"/>
      <c r="UMB39" s="61"/>
      <c r="UMC39" s="61"/>
      <c r="UMD39" s="61"/>
      <c r="UME39" s="61"/>
      <c r="UMF39" s="61"/>
      <c r="UMG39" s="61"/>
      <c r="UMH39" s="61"/>
      <c r="UMI39" s="61"/>
      <c r="UMJ39" s="61"/>
      <c r="UMK39" s="61"/>
      <c r="UML39" s="61"/>
      <c r="UMM39" s="61"/>
      <c r="UMN39" s="61"/>
      <c r="UMO39" s="61"/>
      <c r="UMP39" s="61"/>
      <c r="UMQ39" s="61"/>
      <c r="UMR39" s="61"/>
      <c r="UMS39" s="61"/>
      <c r="UMT39" s="61"/>
      <c r="UMU39" s="61"/>
      <c r="UMV39" s="61"/>
      <c r="UMW39" s="61"/>
      <c r="UMX39" s="61"/>
      <c r="UMY39" s="61"/>
      <c r="UMZ39" s="61"/>
      <c r="UNA39" s="61"/>
      <c r="UNB39" s="61"/>
      <c r="UNC39" s="61"/>
      <c r="UND39" s="61"/>
      <c r="UNE39" s="61"/>
      <c r="UNF39" s="61"/>
      <c r="UNG39" s="61"/>
      <c r="UNH39" s="61"/>
      <c r="UNI39" s="61"/>
      <c r="UNJ39" s="61"/>
      <c r="UNK39" s="61"/>
      <c r="UNL39" s="61"/>
      <c r="UNM39" s="61"/>
      <c r="UNN39" s="61"/>
      <c r="UNO39" s="61"/>
      <c r="UNP39" s="61"/>
      <c r="UNQ39" s="61"/>
      <c r="UNR39" s="61"/>
      <c r="UNS39" s="61"/>
      <c r="UNT39" s="61"/>
      <c r="UNU39" s="61"/>
      <c r="UNV39" s="61"/>
      <c r="UNW39" s="61"/>
      <c r="UNX39" s="61"/>
      <c r="UNY39" s="61"/>
      <c r="UNZ39" s="61"/>
      <c r="UOA39" s="61"/>
      <c r="UOB39" s="61"/>
      <c r="UOC39" s="61"/>
      <c r="UOD39" s="61"/>
      <c r="UOE39" s="61"/>
      <c r="UOF39" s="61"/>
      <c r="UOG39" s="61"/>
      <c r="UOH39" s="61"/>
      <c r="UOI39" s="61"/>
      <c r="UOJ39" s="61"/>
      <c r="UOK39" s="61"/>
      <c r="UOL39" s="61"/>
      <c r="UOM39" s="61"/>
      <c r="UON39" s="61"/>
      <c r="UOO39" s="61"/>
      <c r="UOP39" s="61"/>
      <c r="UOQ39" s="61"/>
      <c r="UOR39" s="61"/>
      <c r="UOS39" s="61"/>
      <c r="UOT39" s="61"/>
      <c r="UOU39" s="61"/>
      <c r="UOV39" s="61"/>
      <c r="UOW39" s="61"/>
      <c r="UOX39" s="61"/>
      <c r="UOY39" s="61"/>
      <c r="UOZ39" s="61"/>
      <c r="UPA39" s="61"/>
      <c r="UPB39" s="61"/>
      <c r="UPC39" s="61"/>
      <c r="UPD39" s="61"/>
      <c r="UPE39" s="61"/>
      <c r="UPF39" s="61"/>
      <c r="UPG39" s="61"/>
      <c r="UPH39" s="61"/>
      <c r="UPI39" s="61"/>
      <c r="UPJ39" s="61"/>
      <c r="UPK39" s="61"/>
      <c r="UPL39" s="61"/>
      <c r="UPM39" s="61"/>
      <c r="UPN39" s="61"/>
      <c r="UPO39" s="61"/>
      <c r="UPP39" s="61"/>
      <c r="UPQ39" s="61"/>
      <c r="UPR39" s="61"/>
      <c r="UPS39" s="61"/>
      <c r="UPT39" s="61"/>
      <c r="UPU39" s="61"/>
      <c r="UPV39" s="61"/>
      <c r="UPW39" s="61"/>
      <c r="UPX39" s="61"/>
      <c r="UPY39" s="61"/>
      <c r="UPZ39" s="61"/>
      <c r="UQA39" s="61"/>
      <c r="UQB39" s="61"/>
      <c r="UQC39" s="61"/>
      <c r="UQD39" s="61"/>
      <c r="UQE39" s="61"/>
      <c r="UQF39" s="61"/>
      <c r="UQG39" s="61"/>
      <c r="UQH39" s="61"/>
      <c r="UQI39" s="61"/>
      <c r="UQJ39" s="61"/>
      <c r="UQK39" s="61"/>
      <c r="UQL39" s="61"/>
      <c r="UQM39" s="61"/>
      <c r="UQN39" s="61"/>
      <c r="UQO39" s="61"/>
      <c r="UQP39" s="61"/>
      <c r="UQQ39" s="61"/>
      <c r="UQR39" s="61"/>
      <c r="UQS39" s="61"/>
      <c r="UQT39" s="61"/>
      <c r="UQU39" s="61"/>
      <c r="UQV39" s="61"/>
      <c r="UQW39" s="61"/>
      <c r="UQX39" s="61"/>
      <c r="UQY39" s="61"/>
      <c r="UQZ39" s="61"/>
      <c r="URA39" s="61"/>
      <c r="URB39" s="61"/>
      <c r="URC39" s="61"/>
      <c r="URD39" s="61"/>
      <c r="URE39" s="61"/>
      <c r="URF39" s="61"/>
      <c r="URG39" s="61"/>
      <c r="URH39" s="61"/>
      <c r="URI39" s="61"/>
      <c r="URJ39" s="61"/>
      <c r="URK39" s="61"/>
      <c r="URL39" s="61"/>
      <c r="URM39" s="61"/>
      <c r="URN39" s="61"/>
      <c r="URO39" s="61"/>
      <c r="URP39" s="61"/>
      <c r="URQ39" s="61"/>
      <c r="URR39" s="61"/>
      <c r="URS39" s="61"/>
      <c r="URT39" s="61"/>
      <c r="URU39" s="61"/>
      <c r="URV39" s="61"/>
      <c r="URW39" s="61"/>
      <c r="URX39" s="61"/>
      <c r="URY39" s="61"/>
      <c r="URZ39" s="61"/>
      <c r="USA39" s="61"/>
      <c r="USB39" s="61"/>
      <c r="USC39" s="61"/>
      <c r="USD39" s="61"/>
      <c r="USE39" s="61"/>
      <c r="USF39" s="61"/>
      <c r="USG39" s="61"/>
      <c r="USH39" s="61"/>
      <c r="USI39" s="61"/>
      <c r="USJ39" s="61"/>
      <c r="USK39" s="61"/>
      <c r="USL39" s="61"/>
      <c r="USM39" s="61"/>
      <c r="USN39" s="61"/>
      <c r="USO39" s="61"/>
      <c r="USP39" s="61"/>
      <c r="USQ39" s="61"/>
      <c r="USR39" s="61"/>
      <c r="USS39" s="61"/>
      <c r="UST39" s="61"/>
      <c r="USU39" s="61"/>
      <c r="USV39" s="61"/>
      <c r="USW39" s="61"/>
      <c r="USX39" s="61"/>
      <c r="USY39" s="61"/>
      <c r="USZ39" s="61"/>
      <c r="UTA39" s="61"/>
      <c r="UTB39" s="61"/>
      <c r="UTC39" s="61"/>
      <c r="UTD39" s="61"/>
      <c r="UTE39" s="61"/>
      <c r="UTF39" s="61"/>
      <c r="UTG39" s="61"/>
      <c r="UTH39" s="61"/>
      <c r="UTI39" s="61"/>
      <c r="UTJ39" s="61"/>
      <c r="UTK39" s="61"/>
      <c r="UTL39" s="61"/>
      <c r="UTM39" s="61"/>
      <c r="UTN39" s="61"/>
      <c r="UTO39" s="61"/>
      <c r="UTP39" s="61"/>
      <c r="UTQ39" s="61"/>
      <c r="UTR39" s="61"/>
      <c r="UTS39" s="61"/>
      <c r="UTT39" s="61"/>
      <c r="UTU39" s="61"/>
      <c r="UTV39" s="61"/>
      <c r="UTW39" s="61"/>
      <c r="UTX39" s="61"/>
      <c r="UTY39" s="61"/>
      <c r="UTZ39" s="61"/>
      <c r="UUA39" s="61"/>
      <c r="UUB39" s="61"/>
      <c r="UUC39" s="61"/>
      <c r="UUD39" s="61"/>
      <c r="UUE39" s="61"/>
      <c r="UUF39" s="61"/>
      <c r="UUG39" s="61"/>
      <c r="UUH39" s="61"/>
      <c r="UUI39" s="61"/>
      <c r="UUJ39" s="61"/>
      <c r="UUK39" s="61"/>
      <c r="UUL39" s="61"/>
      <c r="UUM39" s="61"/>
      <c r="UUN39" s="61"/>
      <c r="UUO39" s="61"/>
      <c r="UUP39" s="61"/>
      <c r="UUQ39" s="61"/>
      <c r="UUR39" s="61"/>
      <c r="UUS39" s="61"/>
      <c r="UUT39" s="61"/>
      <c r="UUU39" s="61"/>
      <c r="UUV39" s="61"/>
      <c r="UUW39" s="61"/>
      <c r="UUX39" s="61"/>
      <c r="UUY39" s="61"/>
      <c r="UUZ39" s="61"/>
      <c r="UVA39" s="61"/>
      <c r="UVB39" s="61"/>
      <c r="UVC39" s="61"/>
      <c r="UVD39" s="61"/>
      <c r="UVE39" s="61"/>
      <c r="UVF39" s="61"/>
      <c r="UVG39" s="61"/>
      <c r="UVH39" s="61"/>
      <c r="UVI39" s="61"/>
      <c r="UVJ39" s="61"/>
      <c r="UVK39" s="61"/>
      <c r="UVL39" s="61"/>
      <c r="UVM39" s="61"/>
      <c r="UVN39" s="61"/>
      <c r="UVO39" s="61"/>
      <c r="UVP39" s="61"/>
      <c r="UVQ39" s="61"/>
      <c r="UVR39" s="61"/>
      <c r="UVS39" s="61"/>
      <c r="UVT39" s="61"/>
      <c r="UVU39" s="61"/>
      <c r="UVV39" s="61"/>
      <c r="UVW39" s="61"/>
      <c r="UVX39" s="61"/>
      <c r="UVY39" s="61"/>
      <c r="UVZ39" s="61"/>
      <c r="UWA39" s="61"/>
      <c r="UWB39" s="61"/>
      <c r="UWC39" s="61"/>
      <c r="UWD39" s="61"/>
      <c r="UWE39" s="61"/>
      <c r="UWF39" s="61"/>
      <c r="UWG39" s="61"/>
      <c r="UWH39" s="61"/>
      <c r="UWI39" s="61"/>
      <c r="UWJ39" s="61"/>
      <c r="UWK39" s="61"/>
      <c r="UWL39" s="61"/>
      <c r="UWM39" s="61"/>
      <c r="UWN39" s="61"/>
      <c r="UWO39" s="61"/>
      <c r="UWP39" s="61"/>
      <c r="UWQ39" s="61"/>
      <c r="UWR39" s="61"/>
      <c r="UWS39" s="61"/>
      <c r="UWT39" s="61"/>
      <c r="UWU39" s="61"/>
      <c r="UWV39" s="61"/>
      <c r="UWW39" s="61"/>
      <c r="UWX39" s="61"/>
      <c r="UWY39" s="61"/>
      <c r="UWZ39" s="61"/>
      <c r="UXA39" s="61"/>
      <c r="UXB39" s="61"/>
      <c r="UXC39" s="61"/>
      <c r="UXD39" s="61"/>
      <c r="UXE39" s="61"/>
      <c r="UXF39" s="61"/>
      <c r="UXG39" s="61"/>
      <c r="UXH39" s="61"/>
      <c r="UXI39" s="61"/>
      <c r="UXJ39" s="61"/>
      <c r="UXK39" s="61"/>
      <c r="UXL39" s="61"/>
      <c r="UXM39" s="61"/>
      <c r="UXN39" s="61"/>
      <c r="UXO39" s="61"/>
      <c r="UXP39" s="61"/>
      <c r="UXQ39" s="61"/>
      <c r="UXR39" s="61"/>
      <c r="UXS39" s="61"/>
      <c r="UXT39" s="61"/>
      <c r="UXU39" s="61"/>
      <c r="UXV39" s="61"/>
      <c r="UXW39" s="61"/>
      <c r="UXX39" s="61"/>
      <c r="UXY39" s="61"/>
      <c r="UXZ39" s="61"/>
      <c r="UYA39" s="61"/>
      <c r="UYB39" s="61"/>
      <c r="UYC39" s="61"/>
      <c r="UYD39" s="61"/>
      <c r="UYE39" s="61"/>
      <c r="UYF39" s="61"/>
      <c r="UYG39" s="61"/>
      <c r="UYH39" s="61"/>
      <c r="UYI39" s="61"/>
      <c r="UYJ39" s="61"/>
      <c r="UYK39" s="61"/>
      <c r="UYL39" s="61"/>
      <c r="UYM39" s="61"/>
      <c r="UYN39" s="61"/>
      <c r="UYO39" s="61"/>
      <c r="UYP39" s="61"/>
      <c r="UYQ39" s="61"/>
      <c r="UYR39" s="61"/>
      <c r="UYS39" s="61"/>
      <c r="UYT39" s="61"/>
      <c r="UYU39" s="61"/>
      <c r="UYV39" s="61"/>
      <c r="UYW39" s="61"/>
      <c r="UYX39" s="61"/>
      <c r="UYY39" s="61"/>
      <c r="UYZ39" s="61"/>
      <c r="UZA39" s="61"/>
      <c r="UZB39" s="61"/>
      <c r="UZC39" s="61"/>
      <c r="UZD39" s="61"/>
      <c r="UZE39" s="61"/>
      <c r="UZF39" s="61"/>
      <c r="UZG39" s="61"/>
      <c r="UZH39" s="61"/>
      <c r="UZI39" s="61"/>
      <c r="UZJ39" s="61"/>
      <c r="UZK39" s="61"/>
      <c r="UZL39" s="61"/>
      <c r="UZM39" s="61"/>
      <c r="UZN39" s="61"/>
      <c r="UZO39" s="61"/>
      <c r="UZP39" s="61"/>
      <c r="UZQ39" s="61"/>
      <c r="UZR39" s="61"/>
      <c r="UZS39" s="61"/>
      <c r="UZT39" s="61"/>
      <c r="UZU39" s="61"/>
      <c r="UZV39" s="61"/>
      <c r="UZW39" s="61"/>
      <c r="UZX39" s="61"/>
      <c r="UZY39" s="61"/>
      <c r="UZZ39" s="61"/>
      <c r="VAA39" s="61"/>
      <c r="VAB39" s="61"/>
      <c r="VAC39" s="61"/>
      <c r="VAD39" s="61"/>
      <c r="VAE39" s="61"/>
      <c r="VAF39" s="61"/>
      <c r="VAG39" s="61"/>
      <c r="VAH39" s="61"/>
      <c r="VAI39" s="61"/>
      <c r="VAJ39" s="61"/>
      <c r="VAK39" s="61"/>
      <c r="VAL39" s="61"/>
      <c r="VAM39" s="61"/>
      <c r="VAN39" s="61"/>
      <c r="VAO39" s="61"/>
      <c r="VAP39" s="61"/>
      <c r="VAQ39" s="61"/>
      <c r="VAR39" s="61"/>
      <c r="VAS39" s="61"/>
      <c r="VAT39" s="61"/>
      <c r="VAU39" s="61"/>
      <c r="VAV39" s="61"/>
      <c r="VAW39" s="61"/>
      <c r="VAX39" s="61"/>
      <c r="VAY39" s="61"/>
      <c r="VAZ39" s="61"/>
      <c r="VBA39" s="61"/>
      <c r="VBB39" s="61"/>
      <c r="VBC39" s="61"/>
      <c r="VBD39" s="61"/>
      <c r="VBE39" s="61"/>
      <c r="VBF39" s="61"/>
      <c r="VBG39" s="61"/>
      <c r="VBH39" s="61"/>
      <c r="VBI39" s="61"/>
      <c r="VBJ39" s="61"/>
      <c r="VBK39" s="61"/>
      <c r="VBL39" s="61"/>
      <c r="VBM39" s="61"/>
      <c r="VBN39" s="61"/>
      <c r="VBO39" s="61"/>
      <c r="VBP39" s="61"/>
      <c r="VBQ39" s="61"/>
      <c r="VBR39" s="61"/>
      <c r="VBS39" s="61"/>
      <c r="VBT39" s="61"/>
      <c r="VBU39" s="61"/>
      <c r="VBV39" s="61"/>
      <c r="VBW39" s="61"/>
      <c r="VBX39" s="61"/>
      <c r="VBY39" s="61"/>
      <c r="VBZ39" s="61"/>
      <c r="VCA39" s="61"/>
      <c r="VCB39" s="61"/>
      <c r="VCC39" s="61"/>
      <c r="VCD39" s="61"/>
      <c r="VCE39" s="61"/>
      <c r="VCF39" s="61"/>
      <c r="VCG39" s="61"/>
      <c r="VCH39" s="61"/>
      <c r="VCI39" s="61"/>
      <c r="VCJ39" s="61"/>
      <c r="VCK39" s="61"/>
      <c r="VCL39" s="61"/>
      <c r="VCM39" s="61"/>
      <c r="VCN39" s="61"/>
      <c r="VCO39" s="61"/>
      <c r="VCP39" s="61"/>
      <c r="VCQ39" s="61"/>
      <c r="VCR39" s="61"/>
      <c r="VCS39" s="61"/>
      <c r="VCT39" s="61"/>
      <c r="VCU39" s="61"/>
      <c r="VCV39" s="61"/>
      <c r="VCW39" s="61"/>
      <c r="VCX39" s="61"/>
      <c r="VCY39" s="61"/>
      <c r="VCZ39" s="61"/>
      <c r="VDA39" s="61"/>
      <c r="VDB39" s="61"/>
      <c r="VDC39" s="61"/>
      <c r="VDD39" s="61"/>
      <c r="VDE39" s="61"/>
      <c r="VDF39" s="61"/>
      <c r="VDG39" s="61"/>
      <c r="VDH39" s="61"/>
      <c r="VDI39" s="61"/>
      <c r="VDJ39" s="61"/>
      <c r="VDK39" s="61"/>
      <c r="VDL39" s="61"/>
      <c r="VDM39" s="61"/>
      <c r="VDN39" s="61"/>
      <c r="VDO39" s="61"/>
      <c r="VDP39" s="61"/>
      <c r="VDQ39" s="61"/>
      <c r="VDR39" s="61"/>
      <c r="VDS39" s="61"/>
      <c r="VDT39" s="61"/>
      <c r="VDU39" s="61"/>
      <c r="VDV39" s="61"/>
      <c r="VDW39" s="61"/>
      <c r="VDX39" s="61"/>
      <c r="VDY39" s="61"/>
      <c r="VDZ39" s="61"/>
      <c r="VEA39" s="61"/>
      <c r="VEB39" s="61"/>
      <c r="VEC39" s="61"/>
      <c r="VED39" s="61"/>
      <c r="VEE39" s="61"/>
      <c r="VEF39" s="61"/>
      <c r="VEG39" s="61"/>
      <c r="VEH39" s="61"/>
      <c r="VEI39" s="61"/>
      <c r="VEJ39" s="61"/>
      <c r="VEK39" s="61"/>
      <c r="VEL39" s="61"/>
      <c r="VEM39" s="61"/>
      <c r="VEN39" s="61"/>
      <c r="VEO39" s="61"/>
      <c r="VEP39" s="61"/>
      <c r="VEQ39" s="61"/>
      <c r="VER39" s="61"/>
      <c r="VES39" s="61"/>
      <c r="VET39" s="61"/>
      <c r="VEU39" s="61"/>
      <c r="VEV39" s="61"/>
      <c r="VEW39" s="61"/>
      <c r="VEX39" s="61"/>
      <c r="VEY39" s="61"/>
      <c r="VEZ39" s="61"/>
      <c r="VFA39" s="61"/>
      <c r="VFB39" s="61"/>
      <c r="VFC39" s="61"/>
      <c r="VFD39" s="61"/>
      <c r="VFE39" s="61"/>
      <c r="VFF39" s="61"/>
      <c r="VFG39" s="61"/>
      <c r="VFH39" s="61"/>
      <c r="VFI39" s="61"/>
      <c r="VFJ39" s="61"/>
      <c r="VFK39" s="61"/>
      <c r="VFL39" s="61"/>
      <c r="VFM39" s="61"/>
      <c r="VFN39" s="61"/>
      <c r="VFO39" s="61"/>
      <c r="VFP39" s="61"/>
      <c r="VFQ39" s="61"/>
      <c r="VFR39" s="61"/>
      <c r="VFS39" s="61"/>
      <c r="VFT39" s="61"/>
      <c r="VFU39" s="61"/>
      <c r="VFV39" s="61"/>
      <c r="VFW39" s="61"/>
      <c r="VFX39" s="61"/>
      <c r="VFY39" s="61"/>
      <c r="VFZ39" s="61"/>
      <c r="VGA39" s="61"/>
      <c r="VGB39" s="61"/>
      <c r="VGC39" s="61"/>
      <c r="VGD39" s="61"/>
      <c r="VGE39" s="61"/>
      <c r="VGF39" s="61"/>
      <c r="VGG39" s="61"/>
      <c r="VGH39" s="61"/>
      <c r="VGI39" s="61"/>
      <c r="VGJ39" s="61"/>
      <c r="VGK39" s="61"/>
      <c r="VGL39" s="61"/>
      <c r="VGM39" s="61"/>
      <c r="VGN39" s="61"/>
      <c r="VGO39" s="61"/>
      <c r="VGP39" s="61"/>
      <c r="VGQ39" s="61"/>
      <c r="VGR39" s="61"/>
      <c r="VGS39" s="61"/>
      <c r="VGT39" s="61"/>
      <c r="VGU39" s="61"/>
      <c r="VGV39" s="61"/>
      <c r="VGW39" s="61"/>
      <c r="VGX39" s="61"/>
      <c r="VGY39" s="61"/>
      <c r="VGZ39" s="61"/>
      <c r="VHA39" s="61"/>
      <c r="VHB39" s="61"/>
      <c r="VHC39" s="61"/>
      <c r="VHD39" s="61"/>
      <c r="VHE39" s="61"/>
      <c r="VHF39" s="61"/>
      <c r="VHG39" s="61"/>
      <c r="VHH39" s="61"/>
      <c r="VHI39" s="61"/>
      <c r="VHJ39" s="61"/>
      <c r="VHK39" s="61"/>
      <c r="VHL39" s="61"/>
      <c r="VHM39" s="61"/>
      <c r="VHN39" s="61"/>
      <c r="VHO39" s="61"/>
      <c r="VHP39" s="61"/>
      <c r="VHQ39" s="61"/>
      <c r="VHR39" s="61"/>
      <c r="VHS39" s="61"/>
      <c r="VHT39" s="61"/>
      <c r="VHU39" s="61"/>
      <c r="VHV39" s="61"/>
      <c r="VHW39" s="61"/>
      <c r="VHX39" s="61"/>
      <c r="VHY39" s="61"/>
      <c r="VHZ39" s="61"/>
      <c r="VIA39" s="61"/>
      <c r="VIB39" s="61"/>
      <c r="VIC39" s="61"/>
      <c r="VID39" s="61"/>
      <c r="VIE39" s="61"/>
      <c r="VIF39" s="61"/>
      <c r="VIG39" s="61"/>
      <c r="VIH39" s="61"/>
      <c r="VII39" s="61"/>
      <c r="VIJ39" s="61"/>
      <c r="VIK39" s="61"/>
      <c r="VIL39" s="61"/>
      <c r="VIM39" s="61"/>
      <c r="VIN39" s="61"/>
      <c r="VIO39" s="61"/>
      <c r="VIP39" s="61"/>
      <c r="VIQ39" s="61"/>
      <c r="VIR39" s="61"/>
      <c r="VIS39" s="61"/>
      <c r="VIT39" s="61"/>
      <c r="VIU39" s="61"/>
      <c r="VIV39" s="61"/>
      <c r="VIW39" s="61"/>
      <c r="VIX39" s="61"/>
      <c r="VIY39" s="61"/>
      <c r="VIZ39" s="61"/>
      <c r="VJA39" s="61"/>
      <c r="VJB39" s="61"/>
      <c r="VJC39" s="61"/>
      <c r="VJD39" s="61"/>
      <c r="VJE39" s="61"/>
      <c r="VJF39" s="61"/>
      <c r="VJG39" s="61"/>
      <c r="VJH39" s="61"/>
      <c r="VJI39" s="61"/>
      <c r="VJJ39" s="61"/>
      <c r="VJK39" s="61"/>
      <c r="VJL39" s="61"/>
      <c r="VJM39" s="61"/>
      <c r="VJN39" s="61"/>
      <c r="VJO39" s="61"/>
      <c r="VJP39" s="61"/>
      <c r="VJQ39" s="61"/>
      <c r="VJR39" s="61"/>
      <c r="VJS39" s="61"/>
      <c r="VJT39" s="61"/>
      <c r="VJU39" s="61"/>
      <c r="VJV39" s="61"/>
      <c r="VJW39" s="61"/>
      <c r="VJX39" s="61"/>
      <c r="VJY39" s="61"/>
      <c r="VJZ39" s="61"/>
      <c r="VKA39" s="61"/>
      <c r="VKB39" s="61"/>
      <c r="VKC39" s="61"/>
      <c r="VKD39" s="61"/>
      <c r="VKE39" s="61"/>
      <c r="VKF39" s="61"/>
      <c r="VKG39" s="61"/>
      <c r="VKH39" s="61"/>
      <c r="VKI39" s="61"/>
      <c r="VKJ39" s="61"/>
      <c r="VKK39" s="61"/>
      <c r="VKL39" s="61"/>
      <c r="VKM39" s="61"/>
      <c r="VKN39" s="61"/>
      <c r="VKO39" s="61"/>
      <c r="VKP39" s="61"/>
      <c r="VKQ39" s="61"/>
      <c r="VKR39" s="61"/>
      <c r="VKS39" s="61"/>
      <c r="VKT39" s="61"/>
      <c r="VKU39" s="61"/>
      <c r="VKV39" s="61"/>
      <c r="VKW39" s="61"/>
      <c r="VKX39" s="61"/>
      <c r="VKY39" s="61"/>
      <c r="VKZ39" s="61"/>
      <c r="VLA39" s="61"/>
      <c r="VLB39" s="61"/>
      <c r="VLC39" s="61"/>
      <c r="VLD39" s="61"/>
      <c r="VLE39" s="61"/>
      <c r="VLF39" s="61"/>
      <c r="VLG39" s="61"/>
      <c r="VLH39" s="61"/>
      <c r="VLI39" s="61"/>
      <c r="VLJ39" s="61"/>
      <c r="VLK39" s="61"/>
      <c r="VLL39" s="61"/>
      <c r="VLM39" s="61"/>
      <c r="VLN39" s="61"/>
      <c r="VLO39" s="61"/>
      <c r="VLP39" s="61"/>
      <c r="VLQ39" s="61"/>
      <c r="VLR39" s="61"/>
      <c r="VLS39" s="61"/>
      <c r="VLT39" s="61"/>
      <c r="VLU39" s="61"/>
      <c r="VLV39" s="61"/>
      <c r="VLW39" s="61"/>
      <c r="VLX39" s="61"/>
      <c r="VLY39" s="61"/>
      <c r="VLZ39" s="61"/>
      <c r="VMA39" s="61"/>
      <c r="VMB39" s="61"/>
      <c r="VMC39" s="61"/>
      <c r="VMD39" s="61"/>
      <c r="VME39" s="61"/>
      <c r="VMF39" s="61"/>
      <c r="VMG39" s="61"/>
      <c r="VMH39" s="61"/>
      <c r="VMI39" s="61"/>
      <c r="VMJ39" s="61"/>
      <c r="VMK39" s="61"/>
      <c r="VML39" s="61"/>
      <c r="VMM39" s="61"/>
      <c r="VMN39" s="61"/>
      <c r="VMO39" s="61"/>
      <c r="VMP39" s="61"/>
      <c r="VMQ39" s="61"/>
      <c r="VMR39" s="61"/>
      <c r="VMS39" s="61"/>
      <c r="VMT39" s="61"/>
      <c r="VMU39" s="61"/>
      <c r="VMV39" s="61"/>
      <c r="VMW39" s="61"/>
      <c r="VMX39" s="61"/>
      <c r="VMY39" s="61"/>
      <c r="VMZ39" s="61"/>
      <c r="VNA39" s="61"/>
      <c r="VNB39" s="61"/>
      <c r="VNC39" s="61"/>
      <c r="VND39" s="61"/>
      <c r="VNE39" s="61"/>
      <c r="VNF39" s="61"/>
      <c r="VNG39" s="61"/>
      <c r="VNH39" s="61"/>
      <c r="VNI39" s="61"/>
      <c r="VNJ39" s="61"/>
      <c r="VNK39" s="61"/>
      <c r="VNL39" s="61"/>
      <c r="VNM39" s="61"/>
      <c r="VNN39" s="61"/>
      <c r="VNO39" s="61"/>
      <c r="VNP39" s="61"/>
      <c r="VNQ39" s="61"/>
      <c r="VNR39" s="61"/>
      <c r="VNS39" s="61"/>
      <c r="VNT39" s="61"/>
      <c r="VNU39" s="61"/>
      <c r="VNV39" s="61"/>
      <c r="VNW39" s="61"/>
      <c r="VNX39" s="61"/>
      <c r="VNY39" s="61"/>
      <c r="VNZ39" s="61"/>
      <c r="VOA39" s="61"/>
      <c r="VOB39" s="61"/>
      <c r="VOC39" s="61"/>
      <c r="VOD39" s="61"/>
      <c r="VOE39" s="61"/>
      <c r="VOF39" s="61"/>
      <c r="VOG39" s="61"/>
      <c r="VOH39" s="61"/>
      <c r="VOI39" s="61"/>
      <c r="VOJ39" s="61"/>
      <c r="VOK39" s="61"/>
      <c r="VOL39" s="61"/>
      <c r="VOM39" s="61"/>
      <c r="VON39" s="61"/>
      <c r="VOO39" s="61"/>
      <c r="VOP39" s="61"/>
      <c r="VOQ39" s="61"/>
      <c r="VOR39" s="61"/>
      <c r="VOS39" s="61"/>
      <c r="VOT39" s="61"/>
      <c r="VOU39" s="61"/>
      <c r="VOV39" s="61"/>
      <c r="VOW39" s="61"/>
      <c r="VOX39" s="61"/>
      <c r="VOY39" s="61"/>
      <c r="VOZ39" s="61"/>
      <c r="VPA39" s="61"/>
      <c r="VPB39" s="61"/>
      <c r="VPC39" s="61"/>
      <c r="VPD39" s="61"/>
      <c r="VPE39" s="61"/>
      <c r="VPF39" s="61"/>
      <c r="VPG39" s="61"/>
      <c r="VPH39" s="61"/>
      <c r="VPI39" s="61"/>
      <c r="VPJ39" s="61"/>
      <c r="VPK39" s="61"/>
      <c r="VPL39" s="61"/>
      <c r="VPM39" s="61"/>
      <c r="VPN39" s="61"/>
      <c r="VPO39" s="61"/>
      <c r="VPP39" s="61"/>
      <c r="VPQ39" s="61"/>
      <c r="VPR39" s="61"/>
      <c r="VPS39" s="61"/>
      <c r="VPT39" s="61"/>
      <c r="VPU39" s="61"/>
      <c r="VPV39" s="61"/>
      <c r="VPW39" s="61"/>
      <c r="VPX39" s="61"/>
      <c r="VPY39" s="61"/>
      <c r="VPZ39" s="61"/>
      <c r="VQA39" s="61"/>
      <c r="VQB39" s="61"/>
      <c r="VQC39" s="61"/>
      <c r="VQD39" s="61"/>
      <c r="VQE39" s="61"/>
      <c r="VQF39" s="61"/>
      <c r="VQG39" s="61"/>
      <c r="VQH39" s="61"/>
      <c r="VQI39" s="61"/>
      <c r="VQJ39" s="61"/>
      <c r="VQK39" s="61"/>
      <c r="VQL39" s="61"/>
      <c r="VQM39" s="61"/>
      <c r="VQN39" s="61"/>
      <c r="VQO39" s="61"/>
      <c r="VQP39" s="61"/>
      <c r="VQQ39" s="61"/>
      <c r="VQR39" s="61"/>
      <c r="VQS39" s="61"/>
      <c r="VQT39" s="61"/>
      <c r="VQU39" s="61"/>
      <c r="VQV39" s="61"/>
      <c r="VQW39" s="61"/>
      <c r="VQX39" s="61"/>
      <c r="VQY39" s="61"/>
      <c r="VQZ39" s="61"/>
      <c r="VRA39" s="61"/>
      <c r="VRB39" s="61"/>
      <c r="VRC39" s="61"/>
      <c r="VRD39" s="61"/>
      <c r="VRE39" s="61"/>
      <c r="VRF39" s="61"/>
      <c r="VRG39" s="61"/>
      <c r="VRH39" s="61"/>
      <c r="VRI39" s="61"/>
      <c r="VRJ39" s="61"/>
      <c r="VRK39" s="61"/>
      <c r="VRL39" s="61"/>
      <c r="VRM39" s="61"/>
      <c r="VRN39" s="61"/>
      <c r="VRO39" s="61"/>
      <c r="VRP39" s="61"/>
      <c r="VRQ39" s="61"/>
      <c r="VRR39" s="61"/>
      <c r="VRS39" s="61"/>
      <c r="VRT39" s="61"/>
      <c r="VRU39" s="61"/>
      <c r="VRV39" s="61"/>
      <c r="VRW39" s="61"/>
      <c r="VRX39" s="61"/>
      <c r="VRY39" s="61"/>
      <c r="VRZ39" s="61"/>
      <c r="VSA39" s="61"/>
      <c r="VSB39" s="61"/>
      <c r="VSC39" s="61"/>
      <c r="VSD39" s="61"/>
      <c r="VSE39" s="61"/>
      <c r="VSF39" s="61"/>
      <c r="VSG39" s="61"/>
      <c r="VSH39" s="61"/>
      <c r="VSI39" s="61"/>
      <c r="VSJ39" s="61"/>
      <c r="VSK39" s="61"/>
      <c r="VSL39" s="61"/>
      <c r="VSM39" s="61"/>
      <c r="VSN39" s="61"/>
      <c r="VSO39" s="61"/>
      <c r="VSP39" s="61"/>
      <c r="VSQ39" s="61"/>
      <c r="VSR39" s="61"/>
      <c r="VSS39" s="61"/>
      <c r="VST39" s="61"/>
      <c r="VSU39" s="61"/>
      <c r="VSV39" s="61"/>
      <c r="VSW39" s="61"/>
      <c r="VSX39" s="61"/>
      <c r="VSY39" s="61"/>
      <c r="VSZ39" s="61"/>
      <c r="VTA39" s="61"/>
      <c r="VTB39" s="61"/>
      <c r="VTC39" s="61"/>
      <c r="VTD39" s="61"/>
      <c r="VTE39" s="61"/>
      <c r="VTF39" s="61"/>
      <c r="VTG39" s="61"/>
      <c r="VTH39" s="61"/>
      <c r="VTI39" s="61"/>
      <c r="VTJ39" s="61"/>
      <c r="VTK39" s="61"/>
      <c r="VTL39" s="61"/>
      <c r="VTM39" s="61"/>
      <c r="VTN39" s="61"/>
      <c r="VTO39" s="61"/>
      <c r="VTP39" s="61"/>
      <c r="VTQ39" s="61"/>
      <c r="VTR39" s="61"/>
      <c r="VTS39" s="61"/>
      <c r="VTT39" s="61"/>
      <c r="VTU39" s="61"/>
      <c r="VTV39" s="61"/>
      <c r="VTW39" s="61"/>
      <c r="VTX39" s="61"/>
      <c r="VTY39" s="61"/>
      <c r="VTZ39" s="61"/>
      <c r="VUA39" s="61"/>
      <c r="VUB39" s="61"/>
      <c r="VUC39" s="61"/>
      <c r="VUD39" s="61"/>
      <c r="VUE39" s="61"/>
      <c r="VUF39" s="61"/>
      <c r="VUG39" s="61"/>
      <c r="VUH39" s="61"/>
      <c r="VUI39" s="61"/>
      <c r="VUJ39" s="61"/>
      <c r="VUK39" s="61"/>
      <c r="VUL39" s="61"/>
      <c r="VUM39" s="61"/>
      <c r="VUN39" s="61"/>
      <c r="VUO39" s="61"/>
      <c r="VUP39" s="61"/>
      <c r="VUQ39" s="61"/>
      <c r="VUR39" s="61"/>
      <c r="VUS39" s="61"/>
      <c r="VUT39" s="61"/>
      <c r="VUU39" s="61"/>
      <c r="VUV39" s="61"/>
      <c r="VUW39" s="61"/>
      <c r="VUX39" s="61"/>
      <c r="VUY39" s="61"/>
      <c r="VUZ39" s="61"/>
      <c r="VVA39" s="61"/>
      <c r="VVB39" s="61"/>
      <c r="VVC39" s="61"/>
      <c r="VVD39" s="61"/>
      <c r="VVE39" s="61"/>
      <c r="VVF39" s="61"/>
      <c r="VVG39" s="61"/>
      <c r="VVH39" s="61"/>
      <c r="VVI39" s="61"/>
      <c r="VVJ39" s="61"/>
      <c r="VVK39" s="61"/>
      <c r="VVL39" s="61"/>
      <c r="VVM39" s="61"/>
      <c r="VVN39" s="61"/>
      <c r="VVO39" s="61"/>
      <c r="VVP39" s="61"/>
      <c r="VVQ39" s="61"/>
      <c r="VVR39" s="61"/>
      <c r="VVS39" s="61"/>
      <c r="VVT39" s="61"/>
      <c r="VVU39" s="61"/>
      <c r="VVV39" s="61"/>
      <c r="VVW39" s="61"/>
      <c r="VVX39" s="61"/>
      <c r="VVY39" s="61"/>
      <c r="VVZ39" s="61"/>
      <c r="VWA39" s="61"/>
      <c r="VWB39" s="61"/>
      <c r="VWC39" s="61"/>
      <c r="VWD39" s="61"/>
      <c r="VWE39" s="61"/>
      <c r="VWF39" s="61"/>
      <c r="VWG39" s="61"/>
      <c r="VWH39" s="61"/>
      <c r="VWI39" s="61"/>
      <c r="VWJ39" s="61"/>
      <c r="VWK39" s="61"/>
      <c r="VWL39" s="61"/>
      <c r="VWM39" s="61"/>
      <c r="VWN39" s="61"/>
      <c r="VWO39" s="61"/>
      <c r="VWP39" s="61"/>
      <c r="VWQ39" s="61"/>
      <c r="VWR39" s="61"/>
      <c r="VWS39" s="61"/>
      <c r="VWT39" s="61"/>
      <c r="VWU39" s="61"/>
      <c r="VWV39" s="61"/>
      <c r="VWW39" s="61"/>
      <c r="VWX39" s="61"/>
      <c r="VWY39" s="61"/>
      <c r="VWZ39" s="61"/>
      <c r="VXA39" s="61"/>
      <c r="VXB39" s="61"/>
      <c r="VXC39" s="61"/>
      <c r="VXD39" s="61"/>
      <c r="VXE39" s="61"/>
      <c r="VXF39" s="61"/>
      <c r="VXG39" s="61"/>
      <c r="VXH39" s="61"/>
      <c r="VXI39" s="61"/>
      <c r="VXJ39" s="61"/>
      <c r="VXK39" s="61"/>
      <c r="VXL39" s="61"/>
      <c r="VXM39" s="61"/>
      <c r="VXN39" s="61"/>
      <c r="VXO39" s="61"/>
      <c r="VXP39" s="61"/>
      <c r="VXQ39" s="61"/>
      <c r="VXR39" s="61"/>
      <c r="VXS39" s="61"/>
      <c r="VXT39" s="61"/>
      <c r="VXU39" s="61"/>
      <c r="VXV39" s="61"/>
      <c r="VXW39" s="61"/>
      <c r="VXX39" s="61"/>
      <c r="VXY39" s="61"/>
      <c r="VXZ39" s="61"/>
      <c r="VYA39" s="61"/>
      <c r="VYB39" s="61"/>
      <c r="VYC39" s="61"/>
      <c r="VYD39" s="61"/>
      <c r="VYE39" s="61"/>
      <c r="VYF39" s="61"/>
      <c r="VYG39" s="61"/>
      <c r="VYH39" s="61"/>
      <c r="VYI39" s="61"/>
      <c r="VYJ39" s="61"/>
      <c r="VYK39" s="61"/>
      <c r="VYL39" s="61"/>
      <c r="VYM39" s="61"/>
      <c r="VYN39" s="61"/>
      <c r="VYO39" s="61"/>
      <c r="VYP39" s="61"/>
      <c r="VYQ39" s="61"/>
      <c r="VYR39" s="61"/>
      <c r="VYS39" s="61"/>
      <c r="VYT39" s="61"/>
      <c r="VYU39" s="61"/>
      <c r="VYV39" s="61"/>
      <c r="VYW39" s="61"/>
      <c r="VYX39" s="61"/>
      <c r="VYY39" s="61"/>
      <c r="VYZ39" s="61"/>
      <c r="VZA39" s="61"/>
      <c r="VZB39" s="61"/>
      <c r="VZC39" s="61"/>
      <c r="VZD39" s="61"/>
      <c r="VZE39" s="61"/>
      <c r="VZF39" s="61"/>
      <c r="VZG39" s="61"/>
      <c r="VZH39" s="61"/>
      <c r="VZI39" s="61"/>
      <c r="VZJ39" s="61"/>
      <c r="VZK39" s="61"/>
      <c r="VZL39" s="61"/>
      <c r="VZM39" s="61"/>
      <c r="VZN39" s="61"/>
      <c r="VZO39" s="61"/>
      <c r="VZP39" s="61"/>
      <c r="VZQ39" s="61"/>
      <c r="VZR39" s="61"/>
      <c r="VZS39" s="61"/>
      <c r="VZT39" s="61"/>
      <c r="VZU39" s="61"/>
      <c r="VZV39" s="61"/>
      <c r="VZW39" s="61"/>
      <c r="VZX39" s="61"/>
      <c r="VZY39" s="61"/>
      <c r="VZZ39" s="61"/>
      <c r="WAA39" s="61"/>
      <c r="WAB39" s="61"/>
      <c r="WAC39" s="61"/>
      <c r="WAD39" s="61"/>
      <c r="WAE39" s="61"/>
      <c r="WAF39" s="61"/>
      <c r="WAG39" s="61"/>
      <c r="WAH39" s="61"/>
      <c r="WAI39" s="61"/>
      <c r="WAJ39" s="61"/>
      <c r="WAK39" s="61"/>
      <c r="WAL39" s="61"/>
      <c r="WAM39" s="61"/>
      <c r="WAN39" s="61"/>
      <c r="WAO39" s="61"/>
      <c r="WAP39" s="61"/>
      <c r="WAQ39" s="61"/>
      <c r="WAR39" s="61"/>
      <c r="WAS39" s="61"/>
      <c r="WAT39" s="61"/>
      <c r="WAU39" s="61"/>
      <c r="WAV39" s="61"/>
      <c r="WAW39" s="61"/>
      <c r="WAX39" s="61"/>
      <c r="WAY39" s="61"/>
      <c r="WAZ39" s="61"/>
      <c r="WBA39" s="61"/>
      <c r="WBB39" s="61"/>
      <c r="WBC39" s="61"/>
      <c r="WBD39" s="61"/>
      <c r="WBE39" s="61"/>
      <c r="WBF39" s="61"/>
      <c r="WBG39" s="61"/>
      <c r="WBH39" s="61"/>
      <c r="WBI39" s="61"/>
      <c r="WBJ39" s="61"/>
      <c r="WBK39" s="61"/>
      <c r="WBL39" s="61"/>
      <c r="WBM39" s="61"/>
      <c r="WBN39" s="61"/>
      <c r="WBO39" s="61"/>
      <c r="WBP39" s="61"/>
      <c r="WBQ39" s="61"/>
      <c r="WBR39" s="61"/>
      <c r="WBS39" s="61"/>
      <c r="WBT39" s="61"/>
      <c r="WBU39" s="61"/>
      <c r="WBV39" s="61"/>
      <c r="WBW39" s="61"/>
      <c r="WBX39" s="61"/>
      <c r="WBY39" s="61"/>
      <c r="WBZ39" s="61"/>
      <c r="WCA39" s="61"/>
      <c r="WCB39" s="61"/>
      <c r="WCC39" s="61"/>
      <c r="WCD39" s="61"/>
      <c r="WCE39" s="61"/>
      <c r="WCF39" s="61"/>
      <c r="WCG39" s="61"/>
      <c r="WCH39" s="61"/>
      <c r="WCI39" s="61"/>
      <c r="WCJ39" s="61"/>
      <c r="WCK39" s="61"/>
      <c r="WCL39" s="61"/>
      <c r="WCM39" s="61"/>
      <c r="WCN39" s="61"/>
      <c r="WCO39" s="61"/>
      <c r="WCP39" s="61"/>
      <c r="WCQ39" s="61"/>
      <c r="WCR39" s="61"/>
      <c r="WCS39" s="61"/>
      <c r="WCT39" s="61"/>
      <c r="WCU39" s="61"/>
      <c r="WCV39" s="61"/>
      <c r="WCW39" s="61"/>
      <c r="WCX39" s="61"/>
      <c r="WCY39" s="61"/>
      <c r="WCZ39" s="61"/>
      <c r="WDA39" s="61"/>
      <c r="WDB39" s="61"/>
      <c r="WDC39" s="61"/>
      <c r="WDD39" s="61"/>
      <c r="WDE39" s="61"/>
      <c r="WDF39" s="61"/>
      <c r="WDG39" s="61"/>
      <c r="WDH39" s="61"/>
      <c r="WDI39" s="61"/>
      <c r="WDJ39" s="61"/>
      <c r="WDK39" s="61"/>
      <c r="WDL39" s="61"/>
      <c r="WDM39" s="61"/>
      <c r="WDN39" s="61"/>
      <c r="WDO39" s="61"/>
      <c r="WDP39" s="61"/>
      <c r="WDQ39" s="61"/>
      <c r="WDR39" s="61"/>
      <c r="WDS39" s="61"/>
      <c r="WDT39" s="61"/>
      <c r="WDU39" s="61"/>
      <c r="WDV39" s="61"/>
      <c r="WDW39" s="61"/>
      <c r="WDX39" s="61"/>
      <c r="WDY39" s="61"/>
      <c r="WDZ39" s="61"/>
      <c r="WEA39" s="61"/>
      <c r="WEB39" s="61"/>
      <c r="WEC39" s="61"/>
      <c r="WED39" s="61"/>
      <c r="WEE39" s="61"/>
      <c r="WEF39" s="61"/>
      <c r="WEG39" s="61"/>
      <c r="WEH39" s="61"/>
      <c r="WEI39" s="61"/>
      <c r="WEJ39" s="61"/>
      <c r="WEK39" s="61"/>
      <c r="WEL39" s="61"/>
      <c r="WEM39" s="61"/>
      <c r="WEN39" s="61"/>
      <c r="WEO39" s="61"/>
      <c r="WEP39" s="61"/>
      <c r="WEQ39" s="61"/>
      <c r="WER39" s="61"/>
      <c r="WES39" s="61"/>
      <c r="WET39" s="61"/>
      <c r="WEU39" s="61"/>
      <c r="WEV39" s="61"/>
      <c r="WEW39" s="61"/>
      <c r="WEX39" s="61"/>
      <c r="WEY39" s="61"/>
      <c r="WEZ39" s="61"/>
      <c r="WFA39" s="61"/>
      <c r="WFB39" s="61"/>
      <c r="WFC39" s="61"/>
      <c r="WFD39" s="61"/>
      <c r="WFE39" s="61"/>
      <c r="WFF39" s="61"/>
      <c r="WFG39" s="61"/>
      <c r="WFH39" s="61"/>
      <c r="WFI39" s="61"/>
      <c r="WFJ39" s="61"/>
      <c r="WFK39" s="61"/>
      <c r="WFL39" s="61"/>
      <c r="WFM39" s="61"/>
      <c r="WFN39" s="61"/>
      <c r="WFO39" s="61"/>
      <c r="WFP39" s="61"/>
      <c r="WFQ39" s="61"/>
      <c r="WFR39" s="61"/>
      <c r="WFS39" s="61"/>
      <c r="WFT39" s="61"/>
      <c r="WFU39" s="61"/>
      <c r="WFV39" s="61"/>
      <c r="WFW39" s="61"/>
      <c r="WFX39" s="61"/>
      <c r="WFY39" s="61"/>
      <c r="WFZ39" s="61"/>
      <c r="WGA39" s="61"/>
      <c r="WGB39" s="61"/>
      <c r="WGC39" s="61"/>
      <c r="WGD39" s="61"/>
      <c r="WGE39" s="61"/>
      <c r="WGF39" s="61"/>
      <c r="WGG39" s="61"/>
      <c r="WGH39" s="61"/>
      <c r="WGI39" s="61"/>
      <c r="WGJ39" s="61"/>
      <c r="WGK39" s="61"/>
      <c r="WGL39" s="61"/>
      <c r="WGM39" s="61"/>
      <c r="WGN39" s="61"/>
      <c r="WGO39" s="61"/>
      <c r="WGP39" s="61"/>
      <c r="WGQ39" s="61"/>
      <c r="WGR39" s="61"/>
      <c r="WGS39" s="61"/>
      <c r="WGT39" s="61"/>
      <c r="WGU39" s="61"/>
      <c r="WGV39" s="61"/>
      <c r="WGW39" s="61"/>
      <c r="WGX39" s="61"/>
      <c r="WGY39" s="61"/>
      <c r="WGZ39" s="61"/>
      <c r="WHA39" s="61"/>
      <c r="WHB39" s="61"/>
      <c r="WHC39" s="61"/>
      <c r="WHD39" s="61"/>
      <c r="WHE39" s="61"/>
      <c r="WHF39" s="61"/>
      <c r="WHG39" s="61"/>
      <c r="WHH39" s="61"/>
      <c r="WHI39" s="61"/>
      <c r="WHJ39" s="61"/>
      <c r="WHK39" s="61"/>
      <c r="WHL39" s="61"/>
      <c r="WHM39" s="61"/>
      <c r="WHN39" s="61"/>
      <c r="WHO39" s="61"/>
      <c r="WHP39" s="61"/>
      <c r="WHQ39" s="61"/>
      <c r="WHR39" s="61"/>
      <c r="WHS39" s="61"/>
      <c r="WHT39" s="61"/>
      <c r="WHU39" s="61"/>
      <c r="WHV39" s="61"/>
      <c r="WHW39" s="61"/>
      <c r="WHX39" s="61"/>
      <c r="WHY39" s="61"/>
      <c r="WHZ39" s="61"/>
      <c r="WIA39" s="61"/>
      <c r="WIB39" s="61"/>
      <c r="WIC39" s="61"/>
      <c r="WID39" s="61"/>
      <c r="WIE39" s="61"/>
      <c r="WIF39" s="61"/>
      <c r="WIG39" s="61"/>
      <c r="WIH39" s="61"/>
      <c r="WII39" s="61"/>
      <c r="WIJ39" s="61"/>
      <c r="WIK39" s="61"/>
      <c r="WIL39" s="61"/>
      <c r="WIM39" s="61"/>
      <c r="WIN39" s="61"/>
      <c r="WIO39" s="61"/>
      <c r="WIP39" s="61"/>
      <c r="WIQ39" s="61"/>
      <c r="WIR39" s="61"/>
      <c r="WIS39" s="61"/>
      <c r="WIT39" s="61"/>
      <c r="WIU39" s="61"/>
      <c r="WIV39" s="61"/>
      <c r="WIW39" s="61"/>
      <c r="WIX39" s="61"/>
      <c r="WIY39" s="61"/>
      <c r="WIZ39" s="61"/>
      <c r="WJA39" s="61"/>
      <c r="WJB39" s="61"/>
      <c r="WJC39" s="61"/>
      <c r="WJD39" s="61"/>
      <c r="WJE39" s="61"/>
      <c r="WJF39" s="61"/>
      <c r="WJG39" s="61"/>
      <c r="WJH39" s="61"/>
      <c r="WJI39" s="61"/>
      <c r="WJJ39" s="61"/>
      <c r="WJK39" s="61"/>
      <c r="WJL39" s="61"/>
      <c r="WJM39" s="61"/>
      <c r="WJN39" s="61"/>
      <c r="WJO39" s="61"/>
      <c r="WJP39" s="61"/>
      <c r="WJQ39" s="61"/>
      <c r="WJR39" s="61"/>
      <c r="WJS39" s="61"/>
      <c r="WJT39" s="61"/>
      <c r="WJU39" s="61"/>
      <c r="WJV39" s="61"/>
      <c r="WJW39" s="61"/>
      <c r="WJX39" s="61"/>
      <c r="WJY39" s="61"/>
      <c r="WJZ39" s="61"/>
      <c r="WKA39" s="61"/>
      <c r="WKB39" s="61"/>
      <c r="WKC39" s="61"/>
      <c r="WKD39" s="61"/>
      <c r="WKE39" s="61"/>
      <c r="WKF39" s="61"/>
      <c r="WKG39" s="61"/>
      <c r="WKH39" s="61"/>
      <c r="WKI39" s="61"/>
      <c r="WKJ39" s="61"/>
      <c r="WKK39" s="61"/>
      <c r="WKL39" s="61"/>
      <c r="WKM39" s="61"/>
      <c r="WKN39" s="61"/>
      <c r="WKO39" s="61"/>
      <c r="WKP39" s="61"/>
      <c r="WKQ39" s="61"/>
      <c r="WKR39" s="61"/>
      <c r="WKS39" s="61"/>
      <c r="WKT39" s="61"/>
      <c r="WKU39" s="61"/>
      <c r="WKV39" s="61"/>
      <c r="WKW39" s="61"/>
      <c r="WKX39" s="61"/>
      <c r="WKY39" s="61"/>
      <c r="WKZ39" s="61"/>
      <c r="WLA39" s="61"/>
      <c r="WLB39" s="61"/>
      <c r="WLC39" s="61"/>
      <c r="WLD39" s="61"/>
      <c r="WLE39" s="61"/>
      <c r="WLF39" s="61"/>
      <c r="WLG39" s="61"/>
      <c r="WLH39" s="61"/>
      <c r="WLI39" s="61"/>
      <c r="WLJ39" s="61"/>
      <c r="WLK39" s="61"/>
      <c r="WLL39" s="61"/>
      <c r="WLM39" s="61"/>
      <c r="WLN39" s="61"/>
      <c r="WLO39" s="61"/>
      <c r="WLP39" s="61"/>
      <c r="WLQ39" s="61"/>
      <c r="WLR39" s="61"/>
      <c r="WLS39" s="61"/>
      <c r="WLT39" s="61"/>
      <c r="WLU39" s="61"/>
      <c r="WLV39" s="61"/>
      <c r="WLW39" s="61"/>
      <c r="WLX39" s="61"/>
      <c r="WLY39" s="61"/>
      <c r="WLZ39" s="61"/>
      <c r="WMA39" s="61"/>
      <c r="WMB39" s="61"/>
      <c r="WMC39" s="61"/>
      <c r="WMD39" s="61"/>
      <c r="WME39" s="61"/>
      <c r="WMF39" s="61"/>
      <c r="WMG39" s="61"/>
      <c r="WMH39" s="61"/>
      <c r="WMI39" s="61"/>
      <c r="WMJ39" s="61"/>
      <c r="WMK39" s="61"/>
      <c r="WML39" s="61"/>
      <c r="WMM39" s="61"/>
      <c r="WMN39" s="61"/>
      <c r="WMO39" s="61"/>
      <c r="WMP39" s="61"/>
      <c r="WMQ39" s="61"/>
      <c r="WMR39" s="61"/>
      <c r="WMS39" s="61"/>
      <c r="WMT39" s="61"/>
      <c r="WMU39" s="61"/>
      <c r="WMV39" s="61"/>
      <c r="WMW39" s="61"/>
      <c r="WMX39" s="61"/>
      <c r="WMY39" s="61"/>
      <c r="WMZ39" s="61"/>
      <c r="WNA39" s="61"/>
      <c r="WNB39" s="61"/>
      <c r="WNC39" s="61"/>
      <c r="WND39" s="61"/>
      <c r="WNE39" s="61"/>
      <c r="WNF39" s="61"/>
      <c r="WNG39" s="61"/>
      <c r="WNH39" s="61"/>
      <c r="WNI39" s="61"/>
      <c r="WNJ39" s="61"/>
      <c r="WNK39" s="61"/>
      <c r="WNL39" s="61"/>
      <c r="WNM39" s="61"/>
      <c r="WNN39" s="61"/>
      <c r="WNO39" s="61"/>
      <c r="WNP39" s="61"/>
      <c r="WNQ39" s="61"/>
      <c r="WNR39" s="61"/>
      <c r="WNS39" s="61"/>
      <c r="WNT39" s="61"/>
      <c r="WNU39" s="61"/>
      <c r="WNV39" s="61"/>
      <c r="WNW39" s="61"/>
      <c r="WNX39" s="61"/>
      <c r="WNY39" s="61"/>
      <c r="WNZ39" s="61"/>
      <c r="WOA39" s="61"/>
      <c r="WOB39" s="61"/>
      <c r="WOC39" s="61"/>
      <c r="WOD39" s="61"/>
      <c r="WOE39" s="61"/>
      <c r="WOF39" s="61"/>
      <c r="WOG39" s="61"/>
      <c r="WOH39" s="61"/>
      <c r="WOI39" s="61"/>
      <c r="WOJ39" s="61"/>
      <c r="WOK39" s="61"/>
      <c r="WOL39" s="61"/>
      <c r="WOM39" s="61"/>
      <c r="WON39" s="61"/>
      <c r="WOO39" s="61"/>
      <c r="WOP39" s="61"/>
      <c r="WOQ39" s="61"/>
      <c r="WOR39" s="61"/>
      <c r="WOS39" s="61"/>
      <c r="WOT39" s="61"/>
      <c r="WOU39" s="61"/>
      <c r="WOV39" s="61"/>
      <c r="WOW39" s="61"/>
      <c r="WOX39" s="61"/>
      <c r="WOY39" s="61"/>
      <c r="WOZ39" s="61"/>
      <c r="WPA39" s="61"/>
      <c r="WPB39" s="61"/>
      <c r="WPC39" s="61"/>
      <c r="WPD39" s="61"/>
      <c r="WPE39" s="61"/>
      <c r="WPF39" s="61"/>
      <c r="WPG39" s="61"/>
      <c r="WPH39" s="61"/>
      <c r="WPI39" s="61"/>
      <c r="WPJ39" s="61"/>
      <c r="WPK39" s="61"/>
      <c r="WPL39" s="61"/>
      <c r="WPM39" s="61"/>
      <c r="WPN39" s="61"/>
      <c r="WPO39" s="61"/>
      <c r="WPP39" s="61"/>
      <c r="WPQ39" s="61"/>
      <c r="WPR39" s="61"/>
      <c r="WPS39" s="61"/>
      <c r="WPT39" s="61"/>
      <c r="WPU39" s="61"/>
      <c r="WPV39" s="61"/>
      <c r="WPW39" s="61"/>
      <c r="WPX39" s="61"/>
      <c r="WPY39" s="61"/>
      <c r="WPZ39" s="61"/>
      <c r="WQA39" s="61"/>
      <c r="WQB39" s="61"/>
      <c r="WQC39" s="61"/>
      <c r="WQD39" s="61"/>
      <c r="WQE39" s="61"/>
      <c r="WQF39" s="61"/>
      <c r="WQG39" s="61"/>
      <c r="WQH39" s="61"/>
      <c r="WQI39" s="61"/>
      <c r="WQJ39" s="61"/>
      <c r="WQK39" s="61"/>
      <c r="WQL39" s="61"/>
      <c r="WQM39" s="61"/>
      <c r="WQN39" s="61"/>
      <c r="WQO39" s="61"/>
      <c r="WQP39" s="61"/>
      <c r="WQQ39" s="61"/>
      <c r="WQR39" s="61"/>
      <c r="WQS39" s="61"/>
      <c r="WQT39" s="61"/>
      <c r="WQU39" s="61"/>
      <c r="WQV39" s="61"/>
      <c r="WQW39" s="61"/>
      <c r="WQX39" s="61"/>
      <c r="WQY39" s="61"/>
      <c r="WQZ39" s="61"/>
      <c r="WRA39" s="61"/>
      <c r="WRB39" s="61"/>
      <c r="WRC39" s="61"/>
      <c r="WRD39" s="61"/>
      <c r="WRE39" s="61"/>
      <c r="WRF39" s="61"/>
      <c r="WRG39" s="61"/>
      <c r="WRH39" s="61"/>
      <c r="WRI39" s="61"/>
      <c r="WRJ39" s="61"/>
      <c r="WRK39" s="61"/>
      <c r="WRL39" s="61"/>
      <c r="WRM39" s="61"/>
      <c r="WRN39" s="61"/>
      <c r="WRO39" s="61"/>
      <c r="WRP39" s="61"/>
      <c r="WRQ39" s="61"/>
      <c r="WRR39" s="61"/>
      <c r="WRS39" s="61"/>
      <c r="WRT39" s="61"/>
      <c r="WRU39" s="61"/>
      <c r="WRV39" s="61"/>
      <c r="WRW39" s="61"/>
      <c r="WRX39" s="61"/>
      <c r="WRY39" s="61"/>
      <c r="WRZ39" s="61"/>
      <c r="WSA39" s="61"/>
      <c r="WSB39" s="61"/>
      <c r="WSC39" s="61"/>
      <c r="WSD39" s="61"/>
      <c r="WSE39" s="61"/>
      <c r="WSF39" s="61"/>
      <c r="WSG39" s="61"/>
      <c r="WSH39" s="61"/>
      <c r="WSI39" s="61"/>
      <c r="WSJ39" s="61"/>
      <c r="WSK39" s="61"/>
      <c r="WSL39" s="61"/>
      <c r="WSM39" s="61"/>
      <c r="WSN39" s="61"/>
      <c r="WSO39" s="61"/>
      <c r="WSP39" s="61"/>
      <c r="WSQ39" s="61"/>
      <c r="WSR39" s="61"/>
      <c r="WSS39" s="61"/>
      <c r="WST39" s="61"/>
      <c r="WSU39" s="61"/>
      <c r="WSV39" s="61"/>
      <c r="WSW39" s="61"/>
      <c r="WSX39" s="61"/>
      <c r="WSY39" s="61"/>
      <c r="WSZ39" s="61"/>
      <c r="WTA39" s="61"/>
      <c r="WTB39" s="61"/>
      <c r="WTC39" s="61"/>
      <c r="WTD39" s="61"/>
      <c r="WTE39" s="61"/>
      <c r="WTF39" s="61"/>
      <c r="WTG39" s="61"/>
      <c r="WTH39" s="61"/>
      <c r="WTI39" s="61"/>
      <c r="WTJ39" s="61"/>
      <c r="WTK39" s="61"/>
      <c r="WTL39" s="61"/>
      <c r="WTM39" s="61"/>
      <c r="WTN39" s="61"/>
      <c r="WTO39" s="61"/>
      <c r="WTP39" s="61"/>
      <c r="WTQ39" s="61"/>
      <c r="WTR39" s="61"/>
      <c r="WTS39" s="61"/>
      <c r="WTT39" s="61"/>
      <c r="WTU39" s="61"/>
      <c r="WTV39" s="61"/>
      <c r="WTW39" s="61"/>
      <c r="WTX39" s="61"/>
      <c r="WTY39" s="61"/>
      <c r="WTZ39" s="61"/>
      <c r="WUA39" s="61"/>
      <c r="WUB39" s="61"/>
      <c r="WUC39" s="61"/>
      <c r="WUD39" s="61"/>
      <c r="WUE39" s="61"/>
      <c r="WUF39" s="61"/>
      <c r="WUG39" s="61"/>
      <c r="WUH39" s="61"/>
      <c r="WUI39" s="61"/>
      <c r="WUJ39" s="61"/>
      <c r="WUK39" s="61"/>
      <c r="WUL39" s="61"/>
      <c r="WUM39" s="61"/>
      <c r="WUN39" s="61"/>
      <c r="WUO39" s="61"/>
      <c r="WUP39" s="61"/>
      <c r="WUQ39" s="61"/>
      <c r="WUR39" s="61"/>
      <c r="WUS39" s="61"/>
      <c r="WUT39" s="61"/>
      <c r="WUU39" s="61"/>
      <c r="WUV39" s="61"/>
      <c r="WUW39" s="61"/>
      <c r="WUX39" s="61"/>
      <c r="WUY39" s="61"/>
      <c r="WUZ39" s="61"/>
      <c r="WVA39" s="61"/>
      <c r="WVB39" s="61"/>
      <c r="WVC39" s="61"/>
      <c r="WVD39" s="61"/>
      <c r="WVE39" s="61"/>
      <c r="WVF39" s="61"/>
      <c r="WVG39" s="61"/>
      <c r="WVH39" s="61"/>
      <c r="WVI39" s="61"/>
      <c r="WVJ39" s="61"/>
      <c r="WVK39" s="61"/>
      <c r="WVL39" s="61"/>
      <c r="WVM39" s="61"/>
      <c r="WVN39" s="61"/>
      <c r="WVO39" s="61"/>
      <c r="WVP39" s="61"/>
      <c r="WVQ39" s="61"/>
      <c r="WVR39" s="61"/>
      <c r="WVS39" s="61"/>
      <c r="WVT39" s="61"/>
      <c r="WVU39" s="61"/>
      <c r="WVV39" s="61"/>
      <c r="WVW39" s="61"/>
      <c r="WVX39" s="61"/>
      <c r="WVY39" s="61"/>
      <c r="WVZ39" s="61"/>
      <c r="WWA39" s="61"/>
      <c r="WWB39" s="61"/>
      <c r="WWC39" s="61"/>
      <c r="WWD39" s="61"/>
      <c r="WWE39" s="61"/>
      <c r="WWF39" s="61"/>
      <c r="WWG39" s="61"/>
      <c r="WWH39" s="61"/>
      <c r="WWI39" s="61"/>
      <c r="WWJ39" s="61"/>
      <c r="WWK39" s="61"/>
      <c r="WWL39" s="61"/>
      <c r="WWM39" s="61"/>
      <c r="WWN39" s="61"/>
      <c r="WWO39" s="61"/>
      <c r="WWP39" s="61"/>
      <c r="WWQ39" s="61"/>
      <c r="WWR39" s="61"/>
      <c r="WWS39" s="61"/>
      <c r="WWT39" s="61"/>
      <c r="WWU39" s="61"/>
      <c r="WWV39" s="61"/>
      <c r="WWW39" s="61"/>
      <c r="WWX39" s="61"/>
      <c r="WWY39" s="61"/>
      <c r="WWZ39" s="61"/>
      <c r="WXA39" s="61"/>
      <c r="WXB39" s="61"/>
      <c r="WXC39" s="61"/>
      <c r="WXD39" s="61"/>
      <c r="WXE39" s="61"/>
      <c r="WXF39" s="61"/>
      <c r="WXG39" s="61"/>
      <c r="WXH39" s="61"/>
      <c r="WXI39" s="61"/>
      <c r="WXJ39" s="61"/>
      <c r="WXK39" s="61"/>
      <c r="WXL39" s="61"/>
      <c r="WXM39" s="61"/>
      <c r="WXN39" s="61"/>
      <c r="WXO39" s="61"/>
      <c r="WXP39" s="61"/>
      <c r="WXQ39" s="61"/>
      <c r="WXR39" s="61"/>
      <c r="WXS39" s="61"/>
      <c r="WXT39" s="61"/>
      <c r="WXU39" s="61"/>
      <c r="WXV39" s="61"/>
      <c r="WXW39" s="61"/>
      <c r="WXX39" s="61"/>
      <c r="WXY39" s="61"/>
      <c r="WXZ39" s="61"/>
      <c r="WYA39" s="61"/>
      <c r="WYB39" s="61"/>
      <c r="WYC39" s="61"/>
      <c r="WYD39" s="61"/>
      <c r="WYE39" s="61"/>
      <c r="WYF39" s="61"/>
      <c r="WYG39" s="61"/>
      <c r="WYH39" s="61"/>
      <c r="WYI39" s="61"/>
      <c r="WYJ39" s="61"/>
      <c r="WYK39" s="61"/>
      <c r="WYL39" s="61"/>
      <c r="WYM39" s="61"/>
      <c r="WYN39" s="61"/>
      <c r="WYO39" s="61"/>
      <c r="WYP39" s="61"/>
      <c r="WYQ39" s="61"/>
      <c r="WYR39" s="61"/>
      <c r="WYS39" s="61"/>
      <c r="WYT39" s="61"/>
      <c r="WYU39" s="61"/>
      <c r="WYV39" s="61"/>
      <c r="WYW39" s="61"/>
      <c r="WYX39" s="61"/>
      <c r="WYY39" s="61"/>
      <c r="WYZ39" s="61"/>
      <c r="WZA39" s="61"/>
      <c r="WZB39" s="61"/>
      <c r="WZC39" s="61"/>
      <c r="WZD39" s="61"/>
      <c r="WZE39" s="61"/>
      <c r="WZF39" s="61"/>
      <c r="WZG39" s="61"/>
      <c r="WZH39" s="61"/>
      <c r="WZI39" s="61"/>
      <c r="WZJ39" s="61"/>
      <c r="WZK39" s="61"/>
      <c r="WZL39" s="61"/>
      <c r="WZM39" s="61"/>
      <c r="WZN39" s="61"/>
      <c r="WZO39" s="61"/>
      <c r="WZP39" s="61"/>
      <c r="WZQ39" s="61"/>
      <c r="WZR39" s="61"/>
      <c r="WZS39" s="61"/>
      <c r="WZT39" s="61"/>
      <c r="WZU39" s="61"/>
      <c r="WZV39" s="61"/>
      <c r="WZW39" s="61"/>
      <c r="WZX39" s="61"/>
      <c r="WZY39" s="61"/>
      <c r="WZZ39" s="61"/>
      <c r="XAA39" s="61"/>
      <c r="XAB39" s="61"/>
      <c r="XAC39" s="61"/>
      <c r="XAD39" s="61"/>
      <c r="XAE39" s="61"/>
      <c r="XAF39" s="61"/>
      <c r="XAG39" s="61"/>
      <c r="XAH39" s="61"/>
      <c r="XAI39" s="61"/>
      <c r="XAJ39" s="61"/>
      <c r="XAK39" s="61"/>
      <c r="XAL39" s="61"/>
      <c r="XAM39" s="61"/>
      <c r="XAN39" s="61"/>
      <c r="XAO39" s="61"/>
      <c r="XAP39" s="61"/>
      <c r="XAQ39" s="61"/>
      <c r="XAR39" s="61"/>
      <c r="XAS39" s="61"/>
      <c r="XAT39" s="61"/>
      <c r="XAU39" s="61"/>
      <c r="XAV39" s="61"/>
      <c r="XAW39" s="61"/>
      <c r="XAX39" s="61"/>
      <c r="XAY39" s="61"/>
      <c r="XAZ39" s="61"/>
      <c r="XBA39" s="61"/>
      <c r="XBB39" s="61"/>
      <c r="XBC39" s="61"/>
      <c r="XBD39" s="61"/>
      <c r="XBE39" s="61"/>
      <c r="XBF39" s="61"/>
      <c r="XBG39" s="61"/>
      <c r="XBH39" s="61"/>
      <c r="XBI39" s="61"/>
      <c r="XBJ39" s="61"/>
      <c r="XBK39" s="61"/>
      <c r="XBL39" s="61"/>
      <c r="XBM39" s="61"/>
      <c r="XBN39" s="61"/>
      <c r="XBO39" s="61"/>
      <c r="XBP39" s="61"/>
      <c r="XBQ39" s="61"/>
      <c r="XBR39" s="61"/>
      <c r="XBS39" s="61"/>
      <c r="XBT39" s="61"/>
      <c r="XBU39" s="61"/>
      <c r="XBV39" s="61"/>
      <c r="XBW39" s="61"/>
      <c r="XBX39" s="61"/>
      <c r="XBY39" s="61"/>
      <c r="XBZ39" s="61"/>
      <c r="XCA39" s="61"/>
      <c r="XCB39" s="61"/>
      <c r="XCC39" s="61"/>
      <c r="XCD39" s="61"/>
      <c r="XCE39" s="61"/>
      <c r="XCF39" s="61"/>
      <c r="XCG39" s="61"/>
      <c r="XCH39" s="61"/>
      <c r="XCI39" s="61"/>
      <c r="XCJ39" s="61"/>
      <c r="XCK39" s="61"/>
      <c r="XCL39" s="61"/>
      <c r="XCM39" s="61"/>
      <c r="XCN39" s="61"/>
      <c r="XCO39" s="61"/>
      <c r="XCP39" s="61"/>
      <c r="XCQ39" s="61"/>
      <c r="XCR39" s="61"/>
      <c r="XCS39" s="61"/>
      <c r="XCT39" s="61"/>
      <c r="XCU39" s="61"/>
      <c r="XCV39" s="61"/>
      <c r="XCW39" s="61"/>
      <c r="XCX39" s="61"/>
      <c r="XCY39" s="61"/>
      <c r="XCZ39" s="61"/>
      <c r="XDA39" s="61"/>
      <c r="XDB39" s="61"/>
      <c r="XDC39" s="61"/>
      <c r="XDD39" s="61"/>
      <c r="XDE39" s="61"/>
      <c r="XDF39" s="61"/>
      <c r="XDG39" s="61"/>
      <c r="XDH39" s="61"/>
      <c r="XDI39" s="61"/>
      <c r="XDJ39" s="61"/>
      <c r="XDK39" s="61"/>
      <c r="XDL39" s="61"/>
      <c r="XDM39" s="61"/>
      <c r="XDN39" s="61"/>
      <c r="XDO39" s="61"/>
      <c r="XDP39" s="61"/>
      <c r="XDQ39" s="61"/>
      <c r="XDR39" s="61"/>
      <c r="XDS39" s="61"/>
      <c r="XDT39" s="61"/>
      <c r="XDU39" s="61"/>
      <c r="XDV39" s="61"/>
      <c r="XDW39" s="61"/>
      <c r="XDX39" s="61"/>
      <c r="XDY39" s="61"/>
      <c r="XDZ39" s="61"/>
      <c r="XEA39" s="61"/>
      <c r="XEB39" s="61"/>
      <c r="XEC39" s="61"/>
      <c r="XED39" s="61"/>
      <c r="XEE39" s="61"/>
      <c r="XEF39" s="61"/>
      <c r="XEG39" s="61"/>
      <c r="XEH39" s="61"/>
      <c r="XEI39" s="61"/>
      <c r="XEJ39" s="61"/>
      <c r="XEK39" s="61"/>
      <c r="XEL39" s="61"/>
      <c r="XEM39" s="61"/>
      <c r="XEN39" s="61"/>
      <c r="XEO39" s="61"/>
      <c r="XEP39" s="61"/>
      <c r="XEQ39" s="61"/>
      <c r="XER39" s="61"/>
    </row>
    <row r="40" spans="1:16372" ht="21" customHeight="1" x14ac:dyDescent="0.3">
      <c r="A40" s="102" t="s">
        <v>393</v>
      </c>
      <c r="B40" s="58" t="s">
        <v>159</v>
      </c>
      <c r="C40" s="58" t="s">
        <v>61</v>
      </c>
      <c r="D40" s="58" t="s">
        <v>160</v>
      </c>
      <c r="E40" s="58" t="s">
        <v>63</v>
      </c>
      <c r="F40" s="153">
        <v>30549.014127999999</v>
      </c>
      <c r="G40" s="157">
        <v>24020.800544000002</v>
      </c>
      <c r="H40" s="157">
        <v>4859.8017609999997</v>
      </c>
      <c r="I40" s="157">
        <v>307.15214400000002</v>
      </c>
      <c r="J40" s="157">
        <v>5.2388389999999996</v>
      </c>
      <c r="K40" s="157">
        <v>449.18801999999999</v>
      </c>
      <c r="L40" s="157">
        <v>519.56323599999996</v>
      </c>
      <c r="M40" s="157">
        <v>84.745001000000002</v>
      </c>
      <c r="N40" s="157">
        <v>302.52458300000001</v>
      </c>
      <c r="O40" s="153">
        <v>28460.229098</v>
      </c>
      <c r="P40" s="157">
        <v>26312.640915</v>
      </c>
      <c r="Q40" s="157">
        <v>469.47567500000002</v>
      </c>
      <c r="R40" s="157">
        <v>284.114801</v>
      </c>
      <c r="S40" s="157">
        <v>5.0868630000000001</v>
      </c>
      <c r="T40" s="157">
        <v>495.48084599999999</v>
      </c>
      <c r="U40" s="157">
        <v>483.58687900000001</v>
      </c>
      <c r="V40" s="157">
        <v>88.404439999999994</v>
      </c>
      <c r="W40" s="157">
        <v>321.43867899999998</v>
      </c>
    </row>
    <row r="41" spans="1:16372" ht="63" x14ac:dyDescent="0.3">
      <c r="A41" s="57" t="s">
        <v>620</v>
      </c>
      <c r="B41" s="57" t="s">
        <v>161</v>
      </c>
      <c r="C41" s="57" t="s">
        <v>61</v>
      </c>
      <c r="D41" s="57" t="s">
        <v>160</v>
      </c>
      <c r="E41" s="57" t="s">
        <v>63</v>
      </c>
      <c r="F41" s="30">
        <f>F42+F45+F46</f>
        <v>68.336906353000003</v>
      </c>
      <c r="G41" s="17">
        <f t="shared" ref="G41:N41" si="10">G42+G45+G46</f>
        <v>18.367288550999998</v>
      </c>
      <c r="H41" s="17">
        <f t="shared" si="10"/>
        <v>8.4054336050000007</v>
      </c>
      <c r="I41" s="17">
        <f t="shared" si="10"/>
        <v>6.9816428200000002</v>
      </c>
      <c r="J41" s="17">
        <f t="shared" si="10"/>
        <v>1.826816</v>
      </c>
      <c r="K41" s="17">
        <f t="shared" si="10"/>
        <v>9.4504499549999998</v>
      </c>
      <c r="L41" s="17">
        <f t="shared" si="10"/>
        <v>8.768686537999999</v>
      </c>
      <c r="M41" s="17">
        <f t="shared" si="10"/>
        <v>7.9369060390000001</v>
      </c>
      <c r="N41" s="17">
        <f t="shared" si="10"/>
        <v>6.5996828450000002</v>
      </c>
      <c r="O41" s="30">
        <f>O42+O45+O46</f>
        <v>77.535412600000001</v>
      </c>
      <c r="P41" s="17">
        <f t="shared" ref="P41:W41" si="11">P42+P45+P46</f>
        <v>20.105143999999999</v>
      </c>
      <c r="Q41" s="17">
        <f t="shared" si="11"/>
        <v>10.380425999999998</v>
      </c>
      <c r="R41" s="17">
        <f t="shared" si="11"/>
        <v>9.5513390000000005</v>
      </c>
      <c r="S41" s="17">
        <f t="shared" si="11"/>
        <v>1.5322435999999999</v>
      </c>
      <c r="T41" s="17">
        <f t="shared" si="11"/>
        <v>9.5733510000000006</v>
      </c>
      <c r="U41" s="17">
        <f t="shared" si="11"/>
        <v>10.126593</v>
      </c>
      <c r="V41" s="17">
        <f t="shared" si="11"/>
        <v>9.4799769999999999</v>
      </c>
      <c r="W41" s="17">
        <f t="shared" si="11"/>
        <v>6.7863389999999999</v>
      </c>
    </row>
    <row r="42" spans="1:16372" ht="21" x14ac:dyDescent="0.3">
      <c r="A42" s="57" t="s">
        <v>621</v>
      </c>
      <c r="B42" s="9" t="s">
        <v>433</v>
      </c>
      <c r="C42" s="57" t="s">
        <v>61</v>
      </c>
      <c r="D42" s="57" t="s">
        <v>160</v>
      </c>
      <c r="E42" s="57" t="s">
        <v>63</v>
      </c>
      <c r="F42" s="30">
        <f>F43+F44</f>
        <v>18.889797999999999</v>
      </c>
      <c r="G42" s="17">
        <f t="shared" ref="G42:N42" si="12">G43+G44</f>
        <v>10.791748999999999</v>
      </c>
      <c r="H42" s="17">
        <f t="shared" si="12"/>
        <v>2.3983050000000001</v>
      </c>
      <c r="I42" s="17">
        <f t="shared" si="12"/>
        <v>0.95734499999999989</v>
      </c>
      <c r="J42" s="17">
        <f t="shared" si="12"/>
        <v>9.6310999999999994E-2</v>
      </c>
      <c r="K42" s="17">
        <f t="shared" si="12"/>
        <v>1.569469</v>
      </c>
      <c r="L42" s="17">
        <f t="shared" si="12"/>
        <v>0.33648299999999998</v>
      </c>
      <c r="M42" s="17">
        <f t="shared" si="12"/>
        <v>2.3887899999999997</v>
      </c>
      <c r="N42" s="17">
        <f t="shared" si="12"/>
        <v>0.35134599999999999</v>
      </c>
      <c r="O42" s="30">
        <f>O43+O44</f>
        <v>18.655470000000001</v>
      </c>
      <c r="P42" s="17">
        <v>10.341377</v>
      </c>
      <c r="Q42" s="17">
        <v>2.4383569999999999</v>
      </c>
      <c r="R42" s="17">
        <v>0.84237000000000006</v>
      </c>
      <c r="S42" s="17">
        <v>9.3163999999999997E-2</v>
      </c>
      <c r="T42" s="17">
        <v>1.571566</v>
      </c>
      <c r="U42" s="17">
        <v>0.42757400000000001</v>
      </c>
      <c r="V42" s="17">
        <v>2.571491</v>
      </c>
      <c r="W42" s="17">
        <v>0.36957099999999998</v>
      </c>
    </row>
    <row r="43" spans="1:16372" ht="21" customHeight="1" x14ac:dyDescent="0.3">
      <c r="A43" s="57" t="s">
        <v>622</v>
      </c>
      <c r="B43" s="9" t="s">
        <v>18</v>
      </c>
      <c r="C43" s="57" t="s">
        <v>61</v>
      </c>
      <c r="D43" s="57" t="s">
        <v>160</v>
      </c>
      <c r="E43" s="57" t="s">
        <v>63</v>
      </c>
      <c r="F43" s="165">
        <v>8.5394509999999997</v>
      </c>
      <c r="G43" s="166">
        <v>7.4100679999999999</v>
      </c>
      <c r="H43" s="166">
        <v>6.5756999999999996E-2</v>
      </c>
      <c r="I43" s="166">
        <v>0.30658299999999999</v>
      </c>
      <c r="J43" s="161">
        <v>0</v>
      </c>
      <c r="K43" s="166">
        <v>0.1487</v>
      </c>
      <c r="L43" s="161">
        <v>0</v>
      </c>
      <c r="M43" s="166">
        <v>0.60834299999999997</v>
      </c>
      <c r="N43" s="161">
        <v>0</v>
      </c>
      <c r="O43" s="31">
        <v>8.9805229999999998</v>
      </c>
      <c r="P43" s="20">
        <v>7.2896580000000002</v>
      </c>
      <c r="Q43" s="20">
        <v>0.30640499999999998</v>
      </c>
      <c r="R43" s="20">
        <v>0.28478900000000001</v>
      </c>
      <c r="S43" s="19">
        <v>0</v>
      </c>
      <c r="T43" s="20">
        <v>2.4899999999999999E-2</v>
      </c>
      <c r="U43" s="162">
        <v>4.4999999999999997E-3</v>
      </c>
      <c r="V43" s="20">
        <v>1.070271</v>
      </c>
      <c r="W43" s="19">
        <v>0</v>
      </c>
    </row>
    <row r="44" spans="1:16372" ht="21" customHeight="1" x14ac:dyDescent="0.3">
      <c r="A44" s="57" t="s">
        <v>623</v>
      </c>
      <c r="B44" s="9" t="s">
        <v>20</v>
      </c>
      <c r="C44" s="57" t="s">
        <v>61</v>
      </c>
      <c r="D44" s="57" t="s">
        <v>160</v>
      </c>
      <c r="E44" s="57" t="s">
        <v>63</v>
      </c>
      <c r="F44" s="165">
        <v>10.350346999999999</v>
      </c>
      <c r="G44" s="166">
        <v>3.3816809999999999</v>
      </c>
      <c r="H44" s="166">
        <v>2.3325480000000001</v>
      </c>
      <c r="I44" s="166">
        <v>0.65076199999999995</v>
      </c>
      <c r="J44" s="166">
        <v>9.6310999999999994E-2</v>
      </c>
      <c r="K44" s="166">
        <v>1.4207689999999999</v>
      </c>
      <c r="L44" s="166">
        <v>0.33648299999999998</v>
      </c>
      <c r="M44" s="166">
        <v>1.7804469999999999</v>
      </c>
      <c r="N44" s="166">
        <v>0.35134599999999999</v>
      </c>
      <c r="O44" s="31">
        <v>9.6749469999999995</v>
      </c>
      <c r="P44" s="20">
        <v>3.0517189999999998</v>
      </c>
      <c r="Q44" s="20">
        <v>2.1319520000000001</v>
      </c>
      <c r="R44" s="20">
        <v>0.55758099999999999</v>
      </c>
      <c r="S44" s="20">
        <v>9.3163999999999997E-2</v>
      </c>
      <c r="T44" s="20">
        <v>1.5466660000000001</v>
      </c>
      <c r="U44" s="20">
        <v>0.42307400000000001</v>
      </c>
      <c r="V44" s="20">
        <v>1.50122</v>
      </c>
      <c r="W44" s="20">
        <v>0.36957099999999998</v>
      </c>
    </row>
    <row r="45" spans="1:16372" ht="21" customHeight="1" x14ac:dyDescent="0.3">
      <c r="A45" s="57" t="s">
        <v>624</v>
      </c>
      <c r="B45" s="9" t="s">
        <v>26</v>
      </c>
      <c r="C45" s="57" t="s">
        <v>61</v>
      </c>
      <c r="D45" s="57" t="s">
        <v>160</v>
      </c>
      <c r="E45" s="57" t="s">
        <v>63</v>
      </c>
      <c r="F45" s="165">
        <v>42.762487</v>
      </c>
      <c r="G45" s="166">
        <v>7.088171</v>
      </c>
      <c r="H45" s="166">
        <v>5.2967139999999997</v>
      </c>
      <c r="I45" s="166">
        <v>4.5989849999999999</v>
      </c>
      <c r="J45" s="166">
        <v>1.603329</v>
      </c>
      <c r="K45" s="166">
        <v>7.1743100000000002</v>
      </c>
      <c r="L45" s="166">
        <v>8.2005160000000004</v>
      </c>
      <c r="M45" s="166">
        <v>5.4399119999999996</v>
      </c>
      <c r="N45" s="166">
        <v>3.3605499999999999</v>
      </c>
      <c r="O45" s="31">
        <v>52.951296599999999</v>
      </c>
      <c r="P45" s="20">
        <v>9.3374980000000001</v>
      </c>
      <c r="Q45" s="20">
        <v>7.2841449999999996</v>
      </c>
      <c r="R45" s="20">
        <v>7.4770190000000003</v>
      </c>
      <c r="S45" s="20">
        <v>1.3112315999999999</v>
      </c>
      <c r="T45" s="20">
        <v>7.320087</v>
      </c>
      <c r="U45" s="20">
        <v>9.4524220000000003</v>
      </c>
      <c r="V45" s="20">
        <v>6.632066</v>
      </c>
      <c r="W45" s="20">
        <v>4.1368280000000004</v>
      </c>
    </row>
    <row r="46" spans="1:16372" ht="21" customHeight="1" x14ac:dyDescent="0.3">
      <c r="A46" s="57" t="s">
        <v>625</v>
      </c>
      <c r="B46" s="9" t="s">
        <v>163</v>
      </c>
      <c r="C46" s="57" t="s">
        <v>61</v>
      </c>
      <c r="D46" s="57" t="s">
        <v>160</v>
      </c>
      <c r="E46" s="57" t="s">
        <v>63</v>
      </c>
      <c r="F46" s="165">
        <v>6.6846213529999998</v>
      </c>
      <c r="G46" s="166">
        <v>0.48736855099999993</v>
      </c>
      <c r="H46" s="166">
        <v>0.71041460499999998</v>
      </c>
      <c r="I46" s="166">
        <v>1.42531282</v>
      </c>
      <c r="J46" s="166">
        <v>0.12717600000000001</v>
      </c>
      <c r="K46" s="166">
        <v>0.7066709550000001</v>
      </c>
      <c r="L46" s="166">
        <v>0.231687538</v>
      </c>
      <c r="M46" s="166">
        <v>0.108204039</v>
      </c>
      <c r="N46" s="166">
        <v>2.8877868450000008</v>
      </c>
      <c r="O46" s="31">
        <v>5.9286460000000005</v>
      </c>
      <c r="P46" s="20">
        <v>0.42626900000000001</v>
      </c>
      <c r="Q46" s="20">
        <v>0.65792399999999995</v>
      </c>
      <c r="R46" s="20">
        <v>1.2319500000000001</v>
      </c>
      <c r="S46" s="20">
        <v>0.12784799999999999</v>
      </c>
      <c r="T46" s="20">
        <v>0.68169800000000003</v>
      </c>
      <c r="U46" s="20">
        <v>0.24659700000000001</v>
      </c>
      <c r="V46" s="20">
        <v>0.27642</v>
      </c>
      <c r="W46" s="20">
        <v>2.2799399999999999</v>
      </c>
    </row>
    <row r="47" spans="1:16372" ht="63" x14ac:dyDescent="0.3">
      <c r="A47" s="58" t="s">
        <v>394</v>
      </c>
      <c r="B47" s="58" t="s">
        <v>164</v>
      </c>
      <c r="C47" s="58" t="s">
        <v>61</v>
      </c>
      <c r="D47" s="58" t="s">
        <v>160</v>
      </c>
      <c r="E47" s="58" t="s">
        <v>63</v>
      </c>
      <c r="F47" s="25">
        <f>F40+F41</f>
        <v>30617.351034353</v>
      </c>
      <c r="G47" s="41">
        <f t="shared" ref="G47:N47" si="13">G40+G41</f>
        <v>24039.167832551</v>
      </c>
      <c r="H47" s="41">
        <f t="shared" si="13"/>
        <v>4868.207194605</v>
      </c>
      <c r="I47" s="41">
        <f t="shared" si="13"/>
        <v>314.13378682000001</v>
      </c>
      <c r="J47" s="41">
        <f t="shared" si="13"/>
        <v>7.0656549999999996</v>
      </c>
      <c r="K47" s="41">
        <f t="shared" si="13"/>
        <v>458.63846995500001</v>
      </c>
      <c r="L47" s="41">
        <f t="shared" si="13"/>
        <v>528.33192253799996</v>
      </c>
      <c r="M47" s="41">
        <f t="shared" si="13"/>
        <v>92.681907039000009</v>
      </c>
      <c r="N47" s="41">
        <f t="shared" si="13"/>
        <v>309.12426584500002</v>
      </c>
      <c r="O47" s="25">
        <f t="shared" ref="O47:W47" si="14">O40+O41</f>
        <v>28537.764510599998</v>
      </c>
      <c r="P47" s="41">
        <f t="shared" si="14"/>
        <v>26332.746059000001</v>
      </c>
      <c r="Q47" s="41">
        <f t="shared" si="14"/>
        <v>479.85610100000002</v>
      </c>
      <c r="R47" s="41">
        <f t="shared" si="14"/>
        <v>293.66613999999998</v>
      </c>
      <c r="S47" s="41">
        <f t="shared" si="14"/>
        <v>6.6191066000000003</v>
      </c>
      <c r="T47" s="41">
        <f t="shared" si="14"/>
        <v>505.05419699999999</v>
      </c>
      <c r="U47" s="41">
        <f t="shared" si="14"/>
        <v>493.71347200000002</v>
      </c>
      <c r="V47" s="41">
        <f t="shared" si="14"/>
        <v>97.884416999999999</v>
      </c>
      <c r="W47" s="41">
        <f t="shared" si="14"/>
        <v>328.22501799999998</v>
      </c>
    </row>
    <row r="48" spans="1:16372" ht="42" x14ac:dyDescent="0.3">
      <c r="A48" s="58" t="s">
        <v>395</v>
      </c>
      <c r="B48" s="58" t="s">
        <v>165</v>
      </c>
      <c r="C48" s="58" t="s">
        <v>61</v>
      </c>
      <c r="D48" s="58" t="s">
        <v>166</v>
      </c>
      <c r="E48" s="58" t="s">
        <v>73</v>
      </c>
      <c r="F48" s="25">
        <f>F47/Справочно!D$5*1000000</f>
        <v>263.08481165521698</v>
      </c>
      <c r="G48" s="41">
        <f>G47/Справочно!E$5*1000000</f>
        <v>738.45810791793031</v>
      </c>
      <c r="H48" s="41">
        <f>H47/Справочно!F$5*1000000</f>
        <v>429.92321892855119</v>
      </c>
      <c r="I48" s="41">
        <f>I47/Справочно!G$5*1000000</f>
        <v>23.897461992782237</v>
      </c>
      <c r="J48" s="41">
        <f>J47/Справочно!H$5*1000000</f>
        <v>0.97077596347967476</v>
      </c>
      <c r="K48" s="41">
        <f>K47/Справочно!I$5*1000000</f>
        <v>19.734164035880639</v>
      </c>
      <c r="L48" s="41">
        <f>L47/Справочно!J$5*1000000</f>
        <v>55.260157588932564</v>
      </c>
      <c r="M48" s="41">
        <f>M47/Справочно!K$5*1000000</f>
        <v>6.974151101115134</v>
      </c>
      <c r="N48" s="41">
        <f>N47/Справочно!L$5*1000000</f>
        <v>49.167403352918697</v>
      </c>
      <c r="O48" s="25">
        <f>O47/Справочно!M$5*1000000</f>
        <v>244.82213184426575</v>
      </c>
      <c r="P48" s="41">
        <f>P47/Справочно!N$5*1000000</f>
        <v>808.49686291103933</v>
      </c>
      <c r="Q48" s="41">
        <f>Q47/Справочно!O$5*1000000</f>
        <v>42.318860734487693</v>
      </c>
      <c r="R48" s="41">
        <f>R47/Справочно!P$5*1000000</f>
        <v>22.325813676635526</v>
      </c>
      <c r="S48" s="41">
        <f>S47/Справочно!Q$5*1000000</f>
        <v>0.91230297729327003</v>
      </c>
      <c r="T48" s="41">
        <f>T47/Справочно!R$5*1000000</f>
        <v>21.626347647896782</v>
      </c>
      <c r="U48" s="41">
        <f>U47/Справочно!S$5*1000000</f>
        <v>51.609636490749196</v>
      </c>
      <c r="V48" s="41">
        <f>V47/Справочно!T$5*1000000</f>
        <v>7.3326214039808164</v>
      </c>
      <c r="W48" s="41">
        <f>W47/Справочно!U$5*1000000</f>
        <v>52.032599220204609</v>
      </c>
    </row>
    <row r="49" spans="1:23" ht="42" x14ac:dyDescent="0.3">
      <c r="A49" s="58" t="s">
        <v>396</v>
      </c>
      <c r="B49" s="58" t="s">
        <v>167</v>
      </c>
      <c r="C49" s="58" t="s">
        <v>61</v>
      </c>
      <c r="D49" s="58" t="s">
        <v>119</v>
      </c>
      <c r="E49" s="58" t="s">
        <v>73</v>
      </c>
      <c r="F49" s="30">
        <f>F47/Справочно!$D$14*100</f>
        <v>27.822307641920226</v>
      </c>
      <c r="G49" s="39">
        <f>G47/Справочно!$D$14*100</f>
        <v>21.844643651325597</v>
      </c>
      <c r="H49" s="39">
        <f>H47/Справочно!$D$14*100</f>
        <v>4.4237908786079903</v>
      </c>
      <c r="I49" s="39">
        <f>I47/Справочно!$D$14*100</f>
        <v>0.28545666304773171</v>
      </c>
      <c r="J49" s="39">
        <f>J47/Справочно!$D$14*100</f>
        <v>6.4206347205250959E-3</v>
      </c>
      <c r="K49" s="39">
        <f>K47/Справочно!$D$14*100</f>
        <v>0.41676958248903739</v>
      </c>
      <c r="L49" s="39">
        <f>L47/Справочно!$D$14*100</f>
        <v>0.48010075298174881</v>
      </c>
      <c r="M49" s="39">
        <f>M47/Справочно!$D$14*100</f>
        <v>8.4221019891161222E-2</v>
      </c>
      <c r="N49" s="39">
        <f>N47/Справочно!$D$14*100</f>
        <v>0.28090445885643123</v>
      </c>
      <c r="O49" s="30">
        <f>O47/Справочно!$M$14*100</f>
        <v>27.275029455335126</v>
      </c>
      <c r="P49" s="39">
        <f>P47/Справочно!$M$14*100</f>
        <v>25.16757835507083</v>
      </c>
      <c r="Q49" s="39">
        <f>Q47/Справочно!$M$14*100</f>
        <v>0.45862349464113988</v>
      </c>
      <c r="R49" s="39">
        <f>R47/Справочно!$M$14*100</f>
        <v>0.28067204127216921</v>
      </c>
      <c r="S49" s="39">
        <f>S47/Справочно!$M$14*100</f>
        <v>6.3262252870558656E-3</v>
      </c>
      <c r="T49" s="39">
        <f>T47/Справочно!$M$14*100</f>
        <v>0.4827066287760185</v>
      </c>
      <c r="U49" s="39">
        <f>U47/Справочно!$M$14*100</f>
        <v>0.47186770660659061</v>
      </c>
      <c r="V49" s="39">
        <f>V47/Справочно!$M$14*100</f>
        <v>9.3553240860952583E-2</v>
      </c>
      <c r="W49" s="39">
        <f>W47/Справочно!$M$14*100</f>
        <v>0.3137017628203731</v>
      </c>
    </row>
    <row r="50" spans="1:23" ht="42" x14ac:dyDescent="0.3">
      <c r="A50" s="57" t="s">
        <v>626</v>
      </c>
      <c r="B50" s="57" t="s">
        <v>168</v>
      </c>
      <c r="C50" s="57" t="s">
        <v>135</v>
      </c>
      <c r="D50" s="57" t="s">
        <v>160</v>
      </c>
      <c r="E50" s="57" t="s">
        <v>63</v>
      </c>
      <c r="F50" s="30">
        <f>F51+F54</f>
        <v>63.915572000000004</v>
      </c>
      <c r="G50" s="17">
        <f t="shared" ref="G50:N50" si="15">G51+G54</f>
        <v>15.781031</v>
      </c>
      <c r="H50" s="17">
        <f t="shared" si="15"/>
        <v>7.3787579999999995</v>
      </c>
      <c r="I50" s="17">
        <f t="shared" si="15"/>
        <v>7.4098609999999994</v>
      </c>
      <c r="J50" s="17">
        <f t="shared" si="15"/>
        <v>2.3130570000000001</v>
      </c>
      <c r="K50" s="17">
        <f t="shared" si="15"/>
        <v>9.2135009999999991</v>
      </c>
      <c r="L50" s="17">
        <f t="shared" si="15"/>
        <v>9.7753099999999993</v>
      </c>
      <c r="M50" s="17">
        <f t="shared" si="15"/>
        <v>8.4822609999999994</v>
      </c>
      <c r="N50" s="17">
        <f t="shared" si="15"/>
        <v>3.5617929999999998</v>
      </c>
      <c r="O50" s="30">
        <f>O51+O54</f>
        <v>79.452958999999993</v>
      </c>
      <c r="P50" s="17">
        <f t="shared" ref="P50:W50" si="16">P51+P54</f>
        <v>18.970879</v>
      </c>
      <c r="Q50" s="17">
        <f t="shared" si="16"/>
        <v>9.8914809999999989</v>
      </c>
      <c r="R50" s="17">
        <f t="shared" si="16"/>
        <v>10.744448</v>
      </c>
      <c r="S50" s="17">
        <f t="shared" si="16"/>
        <v>1.9578869999999999</v>
      </c>
      <c r="T50" s="17">
        <f t="shared" si="16"/>
        <v>10.275977999999999</v>
      </c>
      <c r="U50" s="17">
        <f t="shared" si="16"/>
        <v>13.410123</v>
      </c>
      <c r="V50" s="17">
        <f t="shared" si="16"/>
        <v>10.661316000000001</v>
      </c>
      <c r="W50" s="17">
        <f t="shared" si="16"/>
        <v>3.5408469999999999</v>
      </c>
    </row>
    <row r="51" spans="1:23" ht="21" x14ac:dyDescent="0.3">
      <c r="A51" s="57" t="s">
        <v>627</v>
      </c>
      <c r="B51" s="9" t="s">
        <v>433</v>
      </c>
      <c r="C51" s="57" t="s">
        <v>135</v>
      </c>
      <c r="D51" s="57" t="s">
        <v>160</v>
      </c>
      <c r="E51" s="57" t="s">
        <v>63</v>
      </c>
      <c r="F51" s="30">
        <f>F52+F53</f>
        <v>14.769446</v>
      </c>
      <c r="G51" s="17">
        <f t="shared" ref="G51:N51" si="17">G52+G53</f>
        <v>8.0874810000000004</v>
      </c>
      <c r="H51" s="17">
        <f t="shared" si="17"/>
        <v>2.3723919999999996</v>
      </c>
      <c r="I51" s="17">
        <f t="shared" si="17"/>
        <v>0.51295999999999997</v>
      </c>
      <c r="J51" s="17">
        <f t="shared" si="17"/>
        <v>3.9662999999999997E-2</v>
      </c>
      <c r="K51" s="17">
        <f t="shared" si="17"/>
        <v>1.184496</v>
      </c>
      <c r="L51" s="17">
        <f t="shared" si="17"/>
        <v>0.61523600000000001</v>
      </c>
      <c r="M51" s="17">
        <f t="shared" si="17"/>
        <v>1.6563939999999999</v>
      </c>
      <c r="N51" s="17">
        <f t="shared" si="17"/>
        <v>0.30082399999999998</v>
      </c>
      <c r="O51" s="169">
        <f>O52+O53</f>
        <v>14.600653000000001</v>
      </c>
      <c r="P51" s="17">
        <f t="shared" ref="P51:W51" si="18">P52+P53</f>
        <v>7.7927559999999998</v>
      </c>
      <c r="Q51" s="17">
        <f t="shared" si="18"/>
        <v>2.2893829999999999</v>
      </c>
      <c r="R51" s="17">
        <f t="shared" si="18"/>
        <v>0.53575499999999998</v>
      </c>
      <c r="S51" s="17">
        <f t="shared" si="18"/>
        <v>8.5569000000000006E-2</v>
      </c>
      <c r="T51" s="17">
        <f t="shared" si="18"/>
        <v>1.0459269999999998</v>
      </c>
      <c r="U51" s="17">
        <f t="shared" si="18"/>
        <v>0.52974699999999997</v>
      </c>
      <c r="V51" s="17">
        <f t="shared" si="18"/>
        <v>2.0899730000000001</v>
      </c>
      <c r="W51" s="17">
        <f t="shared" si="18"/>
        <v>0.231543</v>
      </c>
    </row>
    <row r="52" spans="1:23" ht="21" customHeight="1" x14ac:dyDescent="0.3">
      <c r="A52" s="57" t="s">
        <v>628</v>
      </c>
      <c r="B52" s="9" t="s">
        <v>18</v>
      </c>
      <c r="C52" s="57" t="s">
        <v>135</v>
      </c>
      <c r="D52" s="57" t="s">
        <v>160</v>
      </c>
      <c r="E52" s="57" t="s">
        <v>63</v>
      </c>
      <c r="F52" s="31">
        <v>7.1206870000000002</v>
      </c>
      <c r="G52" s="167">
        <v>6.0905480000000001</v>
      </c>
      <c r="H52" s="167">
        <v>5.2767000000000001E-2</v>
      </c>
      <c r="I52" s="167">
        <v>0.107156</v>
      </c>
      <c r="J52" s="168">
        <v>0</v>
      </c>
      <c r="K52" s="167">
        <v>0.1313</v>
      </c>
      <c r="L52" s="167">
        <v>0.32047100000000001</v>
      </c>
      <c r="M52" s="167">
        <v>0.41844500000000001</v>
      </c>
      <c r="N52" s="168">
        <v>0</v>
      </c>
      <c r="O52" s="31">
        <v>7.075774</v>
      </c>
      <c r="P52" s="20">
        <v>5.7528259999999998</v>
      </c>
      <c r="Q52" s="20">
        <v>0.16106599999999999</v>
      </c>
      <c r="R52" s="20">
        <v>0.18815599999999999</v>
      </c>
      <c r="S52" s="19">
        <v>0</v>
      </c>
      <c r="T52" s="20">
        <v>2.4899999999999999E-2</v>
      </c>
      <c r="U52" s="20">
        <v>6.0000000000000001E-3</v>
      </c>
      <c r="V52" s="20">
        <v>0.94282600000000005</v>
      </c>
      <c r="W52" s="19">
        <v>0</v>
      </c>
    </row>
    <row r="53" spans="1:23" ht="21" customHeight="1" x14ac:dyDescent="0.3">
      <c r="A53" s="57" t="s">
        <v>629</v>
      </c>
      <c r="B53" s="9" t="s">
        <v>20</v>
      </c>
      <c r="C53" s="57" t="s">
        <v>135</v>
      </c>
      <c r="D53" s="57" t="s">
        <v>160</v>
      </c>
      <c r="E53" s="57" t="s">
        <v>63</v>
      </c>
      <c r="F53" s="31">
        <v>7.6487590000000001</v>
      </c>
      <c r="G53" s="145">
        <v>1.9969330000000001</v>
      </c>
      <c r="H53" s="145">
        <v>2.3196249999999998</v>
      </c>
      <c r="I53" s="145">
        <v>0.405804</v>
      </c>
      <c r="J53" s="145">
        <v>3.9662999999999997E-2</v>
      </c>
      <c r="K53" s="145">
        <v>1.053196</v>
      </c>
      <c r="L53" s="145">
        <v>0.294765</v>
      </c>
      <c r="M53" s="145">
        <v>1.237949</v>
      </c>
      <c r="N53" s="145">
        <v>0.30082399999999998</v>
      </c>
      <c r="O53" s="31">
        <v>7.5248790000000003</v>
      </c>
      <c r="P53" s="20">
        <v>2.03993</v>
      </c>
      <c r="Q53" s="20">
        <v>2.128317</v>
      </c>
      <c r="R53" s="20">
        <v>0.34759899999999999</v>
      </c>
      <c r="S53" s="20">
        <v>8.5569000000000006E-2</v>
      </c>
      <c r="T53" s="20">
        <v>1.0210269999999999</v>
      </c>
      <c r="U53" s="20">
        <v>0.52374699999999996</v>
      </c>
      <c r="V53" s="20">
        <v>1.1471469999999999</v>
      </c>
      <c r="W53" s="20">
        <v>0.231543</v>
      </c>
    </row>
    <row r="54" spans="1:23" ht="21" x14ac:dyDescent="0.3">
      <c r="A54" s="57" t="s">
        <v>630</v>
      </c>
      <c r="B54" s="9" t="s">
        <v>26</v>
      </c>
      <c r="C54" s="57" t="s">
        <v>135</v>
      </c>
      <c r="D54" s="57" t="s">
        <v>160</v>
      </c>
      <c r="E54" s="57" t="s">
        <v>63</v>
      </c>
      <c r="F54" s="31">
        <v>49.146126000000002</v>
      </c>
      <c r="G54" s="20">
        <v>7.6935500000000001</v>
      </c>
      <c r="H54" s="20">
        <v>5.0063659999999999</v>
      </c>
      <c r="I54" s="20">
        <v>6.8969009999999997</v>
      </c>
      <c r="J54" s="20">
        <v>2.2733940000000001</v>
      </c>
      <c r="K54" s="20">
        <v>8.0290049999999997</v>
      </c>
      <c r="L54" s="20">
        <v>9.1600739999999998</v>
      </c>
      <c r="M54" s="20">
        <v>6.8258669999999997</v>
      </c>
      <c r="N54" s="20">
        <v>3.2609689999999998</v>
      </c>
      <c r="O54" s="170">
        <v>64.852305999999999</v>
      </c>
      <c r="P54" s="20">
        <v>11.178122999999999</v>
      </c>
      <c r="Q54" s="20">
        <v>7.6020979999999998</v>
      </c>
      <c r="R54" s="20">
        <v>10.208693</v>
      </c>
      <c r="S54" s="20">
        <v>1.8723179999999999</v>
      </c>
      <c r="T54" s="20">
        <v>9.2300509999999996</v>
      </c>
      <c r="U54" s="20">
        <v>12.880376</v>
      </c>
      <c r="V54" s="20">
        <v>8.5713430000000006</v>
      </c>
      <c r="W54" s="20">
        <v>3.309304</v>
      </c>
    </row>
    <row r="55" spans="1:23" ht="42" x14ac:dyDescent="0.3">
      <c r="A55" s="57" t="s">
        <v>631</v>
      </c>
      <c r="B55" s="57" t="s">
        <v>169</v>
      </c>
      <c r="C55" s="57" t="s">
        <v>135</v>
      </c>
      <c r="D55" s="57" t="s">
        <v>160</v>
      </c>
      <c r="E55" s="57" t="s">
        <v>63</v>
      </c>
      <c r="F55" s="155">
        <v>7.9452050270000001</v>
      </c>
      <c r="G55" s="171">
        <v>1.579848503</v>
      </c>
      <c r="H55" s="171">
        <v>0.7221147790000001</v>
      </c>
      <c r="I55" s="171">
        <v>1.3254655310000001</v>
      </c>
      <c r="J55" s="172">
        <v>4.0000000000000002E-4</v>
      </c>
      <c r="K55" s="171">
        <v>0.92825541399999989</v>
      </c>
      <c r="L55" s="171">
        <v>0.71501381799999997</v>
      </c>
      <c r="M55" s="171">
        <v>0.12179941700000002</v>
      </c>
      <c r="N55" s="171">
        <v>2.552307565</v>
      </c>
      <c r="O55" s="169">
        <f>SUM(P55:W55)</f>
        <v>6.7976010000000002</v>
      </c>
      <c r="P55" s="171">
        <v>0.59218499999999996</v>
      </c>
      <c r="Q55" s="171">
        <v>0.63361500000000004</v>
      </c>
      <c r="R55" s="171">
        <v>1.3979779999999999</v>
      </c>
      <c r="S55" s="163">
        <v>2.81E-3</v>
      </c>
      <c r="T55" s="171">
        <v>0.92996999999999996</v>
      </c>
      <c r="U55" s="171">
        <v>0.97808399999999995</v>
      </c>
      <c r="V55" s="171">
        <v>0.10507900000000001</v>
      </c>
      <c r="W55" s="171">
        <v>2.15788</v>
      </c>
    </row>
    <row r="56" spans="1:23" ht="20.25" customHeight="1" x14ac:dyDescent="0.3">
      <c r="A56" s="272" t="s">
        <v>881</v>
      </c>
      <c r="B56" s="273"/>
      <c r="C56" s="273"/>
      <c r="D56" s="273"/>
      <c r="E56" s="273"/>
      <c r="F56" s="25"/>
      <c r="G56" s="87"/>
      <c r="H56" s="87"/>
      <c r="I56" s="87"/>
      <c r="J56" s="87"/>
      <c r="K56" s="87"/>
      <c r="L56" s="87"/>
      <c r="M56" s="87"/>
      <c r="N56" s="87"/>
      <c r="O56" s="28"/>
      <c r="P56" s="59"/>
      <c r="Q56" s="59"/>
      <c r="R56" s="59"/>
      <c r="S56" s="59"/>
      <c r="T56" s="59"/>
      <c r="U56" s="59"/>
      <c r="V56" s="59"/>
      <c r="W56" s="59"/>
    </row>
    <row r="57" spans="1:23" ht="63" x14ac:dyDescent="0.3">
      <c r="A57" s="58" t="s">
        <v>632</v>
      </c>
      <c r="B57" s="58" t="s">
        <v>170</v>
      </c>
      <c r="C57" s="58" t="s">
        <v>61</v>
      </c>
      <c r="D57" s="58" t="s">
        <v>62</v>
      </c>
      <c r="E57" s="58" t="s">
        <v>63</v>
      </c>
      <c r="F57" s="25">
        <f>F61+F62</f>
        <v>5580</v>
      </c>
      <c r="G57" s="41">
        <f t="shared" ref="G57:N57" si="19">G61+G62</f>
        <v>2246</v>
      </c>
      <c r="H57" s="41">
        <f t="shared" si="19"/>
        <v>340</v>
      </c>
      <c r="I57" s="41">
        <f t="shared" si="19"/>
        <v>876</v>
      </c>
      <c r="J57" s="41">
        <f t="shared" si="19"/>
        <v>109</v>
      </c>
      <c r="K57" s="41">
        <f t="shared" si="19"/>
        <v>873</v>
      </c>
      <c r="L57" s="41">
        <f t="shared" si="19"/>
        <v>439</v>
      </c>
      <c r="M57" s="41">
        <f t="shared" si="19"/>
        <v>378</v>
      </c>
      <c r="N57" s="41">
        <f t="shared" si="19"/>
        <v>319</v>
      </c>
      <c r="O57" s="25">
        <f>O61+O62</f>
        <v>7796</v>
      </c>
      <c r="P57" s="41">
        <f t="shared" ref="P57:W57" si="20">P61+P62</f>
        <v>1957</v>
      </c>
      <c r="Q57" s="41">
        <f t="shared" si="20"/>
        <v>662</v>
      </c>
      <c r="R57" s="41">
        <f t="shared" si="20"/>
        <v>2672</v>
      </c>
      <c r="S57" s="41">
        <f t="shared" si="20"/>
        <v>130</v>
      </c>
      <c r="T57" s="41">
        <f t="shared" si="20"/>
        <v>1051</v>
      </c>
      <c r="U57" s="41">
        <f t="shared" si="20"/>
        <v>527</v>
      </c>
      <c r="V57" s="41">
        <f t="shared" si="20"/>
        <v>361</v>
      </c>
      <c r="W57" s="41">
        <f t="shared" si="20"/>
        <v>436</v>
      </c>
    </row>
    <row r="58" spans="1:23" ht="63" x14ac:dyDescent="0.3">
      <c r="A58" s="57" t="s">
        <v>633</v>
      </c>
      <c r="B58" s="9" t="s">
        <v>171</v>
      </c>
      <c r="C58" s="57" t="s">
        <v>61</v>
      </c>
      <c r="D58" s="57" t="s">
        <v>62</v>
      </c>
      <c r="E58" s="57" t="s">
        <v>63</v>
      </c>
      <c r="F58" s="27" t="s">
        <v>172</v>
      </c>
      <c r="G58" s="9" t="s">
        <v>172</v>
      </c>
      <c r="H58" s="9" t="s">
        <v>172</v>
      </c>
      <c r="I58" s="9" t="s">
        <v>172</v>
      </c>
      <c r="J58" s="9" t="s">
        <v>172</v>
      </c>
      <c r="K58" s="9" t="s">
        <v>172</v>
      </c>
      <c r="L58" s="9" t="s">
        <v>172</v>
      </c>
      <c r="M58" s="9" t="s">
        <v>172</v>
      </c>
      <c r="N58" s="9" t="s">
        <v>172</v>
      </c>
      <c r="O58" s="27" t="s">
        <v>172</v>
      </c>
      <c r="P58" s="9" t="s">
        <v>172</v>
      </c>
      <c r="Q58" s="9" t="s">
        <v>172</v>
      </c>
      <c r="R58" s="9" t="s">
        <v>172</v>
      </c>
      <c r="S58" s="9" t="s">
        <v>172</v>
      </c>
      <c r="T58" s="9" t="s">
        <v>172</v>
      </c>
      <c r="U58" s="9" t="s">
        <v>172</v>
      </c>
      <c r="V58" s="9" t="s">
        <v>172</v>
      </c>
      <c r="W58" s="9" t="s">
        <v>172</v>
      </c>
    </row>
    <row r="59" spans="1:23" ht="63" x14ac:dyDescent="0.3">
      <c r="A59" s="57" t="s">
        <v>634</v>
      </c>
      <c r="B59" s="9" t="s">
        <v>173</v>
      </c>
      <c r="C59" s="57" t="s">
        <v>61</v>
      </c>
      <c r="D59" s="57" t="s">
        <v>62</v>
      </c>
      <c r="E59" s="57" t="s">
        <v>63</v>
      </c>
      <c r="F59" s="27" t="s">
        <v>172</v>
      </c>
      <c r="G59" s="9" t="s">
        <v>172</v>
      </c>
      <c r="H59" s="9" t="s">
        <v>172</v>
      </c>
      <c r="I59" s="9" t="s">
        <v>172</v>
      </c>
      <c r="J59" s="9" t="s">
        <v>172</v>
      </c>
      <c r="K59" s="9" t="s">
        <v>172</v>
      </c>
      <c r="L59" s="9" t="s">
        <v>172</v>
      </c>
      <c r="M59" s="9" t="s">
        <v>172</v>
      </c>
      <c r="N59" s="9" t="s">
        <v>172</v>
      </c>
      <c r="O59" s="27" t="s">
        <v>172</v>
      </c>
      <c r="P59" s="9" t="s">
        <v>172</v>
      </c>
      <c r="Q59" s="9" t="s">
        <v>172</v>
      </c>
      <c r="R59" s="9" t="s">
        <v>172</v>
      </c>
      <c r="S59" s="9" t="s">
        <v>172</v>
      </c>
      <c r="T59" s="9" t="s">
        <v>172</v>
      </c>
      <c r="U59" s="9" t="s">
        <v>172</v>
      </c>
      <c r="V59" s="9" t="s">
        <v>172</v>
      </c>
      <c r="W59" s="9" t="s">
        <v>172</v>
      </c>
    </row>
    <row r="60" spans="1:23" ht="63" x14ac:dyDescent="0.3">
      <c r="A60" s="57" t="s">
        <v>635</v>
      </c>
      <c r="B60" s="9" t="s">
        <v>174</v>
      </c>
      <c r="C60" s="57" t="s">
        <v>61</v>
      </c>
      <c r="D60" s="57" t="s">
        <v>62</v>
      </c>
      <c r="E60" s="57" t="s">
        <v>63</v>
      </c>
      <c r="F60" s="27" t="s">
        <v>172</v>
      </c>
      <c r="G60" s="9" t="s">
        <v>172</v>
      </c>
      <c r="H60" s="9" t="s">
        <v>172</v>
      </c>
      <c r="I60" s="9" t="s">
        <v>172</v>
      </c>
      <c r="J60" s="9" t="s">
        <v>172</v>
      </c>
      <c r="K60" s="9" t="s">
        <v>172</v>
      </c>
      <c r="L60" s="9" t="s">
        <v>172</v>
      </c>
      <c r="M60" s="9" t="s">
        <v>172</v>
      </c>
      <c r="N60" s="9" t="s">
        <v>172</v>
      </c>
      <c r="O60" s="27" t="s">
        <v>172</v>
      </c>
      <c r="P60" s="9" t="s">
        <v>172</v>
      </c>
      <c r="Q60" s="9" t="s">
        <v>172</v>
      </c>
      <c r="R60" s="9" t="s">
        <v>172</v>
      </c>
      <c r="S60" s="9" t="s">
        <v>172</v>
      </c>
      <c r="T60" s="9" t="s">
        <v>172</v>
      </c>
      <c r="U60" s="9" t="s">
        <v>172</v>
      </c>
      <c r="V60" s="9" t="s">
        <v>172</v>
      </c>
      <c r="W60" s="9" t="s">
        <v>172</v>
      </c>
    </row>
    <row r="61" spans="1:23" ht="42" x14ac:dyDescent="0.3">
      <c r="A61" s="57" t="s">
        <v>636</v>
      </c>
      <c r="B61" s="9" t="s">
        <v>148</v>
      </c>
      <c r="C61" s="57" t="s">
        <v>61</v>
      </c>
      <c r="D61" s="57" t="s">
        <v>62</v>
      </c>
      <c r="E61" s="57" t="s">
        <v>63</v>
      </c>
      <c r="F61" s="159">
        <v>3297</v>
      </c>
      <c r="G61" s="161">
        <v>1465</v>
      </c>
      <c r="H61" s="161">
        <v>249</v>
      </c>
      <c r="I61" s="161">
        <v>350</v>
      </c>
      <c r="J61" s="161">
        <v>83</v>
      </c>
      <c r="K61" s="161">
        <v>595</v>
      </c>
      <c r="L61" s="161">
        <v>134</v>
      </c>
      <c r="M61" s="161">
        <v>274</v>
      </c>
      <c r="N61" s="161">
        <v>147</v>
      </c>
      <c r="O61" s="27">
        <v>5083</v>
      </c>
      <c r="P61" s="19">
        <v>1124</v>
      </c>
      <c r="Q61" s="19">
        <v>566</v>
      </c>
      <c r="R61" s="19">
        <v>2055</v>
      </c>
      <c r="S61" s="19">
        <v>104</v>
      </c>
      <c r="T61" s="19">
        <v>638</v>
      </c>
      <c r="U61" s="19">
        <v>137</v>
      </c>
      <c r="V61" s="19">
        <v>288</v>
      </c>
      <c r="W61" s="19">
        <v>171</v>
      </c>
    </row>
    <row r="62" spans="1:23" ht="21" x14ac:dyDescent="0.3">
      <c r="A62" s="57" t="s">
        <v>637</v>
      </c>
      <c r="B62" s="9" t="s">
        <v>149</v>
      </c>
      <c r="C62" s="57" t="s">
        <v>61</v>
      </c>
      <c r="D62" s="57" t="s">
        <v>62</v>
      </c>
      <c r="E62" s="57" t="s">
        <v>63</v>
      </c>
      <c r="F62" s="159">
        <v>2283</v>
      </c>
      <c r="G62" s="161">
        <v>781</v>
      </c>
      <c r="H62" s="161">
        <v>91</v>
      </c>
      <c r="I62" s="161">
        <v>526</v>
      </c>
      <c r="J62" s="161">
        <v>26</v>
      </c>
      <c r="K62" s="161">
        <v>278</v>
      </c>
      <c r="L62" s="161">
        <v>305</v>
      </c>
      <c r="M62" s="161">
        <v>104</v>
      </c>
      <c r="N62" s="161">
        <v>172</v>
      </c>
      <c r="O62" s="27">
        <v>2713</v>
      </c>
      <c r="P62" s="19">
        <v>833</v>
      </c>
      <c r="Q62" s="19">
        <v>96</v>
      </c>
      <c r="R62" s="19">
        <v>617</v>
      </c>
      <c r="S62" s="19">
        <v>26</v>
      </c>
      <c r="T62" s="19">
        <v>413</v>
      </c>
      <c r="U62" s="19">
        <v>390</v>
      </c>
      <c r="V62" s="19">
        <v>73</v>
      </c>
      <c r="W62" s="19">
        <v>265</v>
      </c>
    </row>
    <row r="63" spans="1:23" ht="63" x14ac:dyDescent="0.3">
      <c r="A63" s="58" t="s">
        <v>638</v>
      </c>
      <c r="B63" s="58" t="s">
        <v>175</v>
      </c>
      <c r="C63" s="58" t="s">
        <v>61</v>
      </c>
      <c r="D63" s="58" t="s">
        <v>62</v>
      </c>
      <c r="E63" s="58" t="s">
        <v>63</v>
      </c>
      <c r="F63" s="153">
        <v>921</v>
      </c>
      <c r="G63" s="158">
        <v>531</v>
      </c>
      <c r="H63" s="158">
        <v>76</v>
      </c>
      <c r="I63" s="158">
        <v>25</v>
      </c>
      <c r="J63" s="158">
        <v>23</v>
      </c>
      <c r="K63" s="158">
        <v>148</v>
      </c>
      <c r="L63" s="158">
        <v>42</v>
      </c>
      <c r="M63" s="158">
        <v>67</v>
      </c>
      <c r="N63" s="158">
        <v>9</v>
      </c>
      <c r="O63" s="25">
        <v>775</v>
      </c>
      <c r="P63" s="41">
        <v>265</v>
      </c>
      <c r="Q63" s="41">
        <v>179</v>
      </c>
      <c r="R63" s="41">
        <v>50</v>
      </c>
      <c r="S63" s="41">
        <v>53</v>
      </c>
      <c r="T63" s="41">
        <v>130</v>
      </c>
      <c r="U63" s="41">
        <v>27</v>
      </c>
      <c r="V63" s="41">
        <v>53</v>
      </c>
      <c r="W63" s="41">
        <v>18</v>
      </c>
    </row>
    <row r="64" spans="1:23" ht="63" x14ac:dyDescent="0.3">
      <c r="A64" s="58" t="s">
        <v>277</v>
      </c>
      <c r="B64" s="58" t="s">
        <v>434</v>
      </c>
      <c r="C64" s="58" t="s">
        <v>135</v>
      </c>
      <c r="D64" s="58" t="s">
        <v>62</v>
      </c>
      <c r="E64" s="58" t="s">
        <v>63</v>
      </c>
      <c r="F64" s="25">
        <f>F65+F66</f>
        <v>782</v>
      </c>
      <c r="G64" s="41">
        <f t="shared" ref="G64:N64" si="21">G65+G66</f>
        <v>354</v>
      </c>
      <c r="H64" s="41">
        <f t="shared" si="21"/>
        <v>96</v>
      </c>
      <c r="I64" s="41">
        <f t="shared" si="21"/>
        <v>46</v>
      </c>
      <c r="J64" s="41">
        <f t="shared" si="21"/>
        <v>4</v>
      </c>
      <c r="K64" s="41">
        <f t="shared" si="21"/>
        <v>120</v>
      </c>
      <c r="L64" s="41">
        <f t="shared" si="21"/>
        <v>31</v>
      </c>
      <c r="M64" s="41">
        <f t="shared" si="21"/>
        <v>111</v>
      </c>
      <c r="N64" s="41">
        <f t="shared" si="21"/>
        <v>20</v>
      </c>
      <c r="O64" s="25">
        <f>O65+O66</f>
        <v>705</v>
      </c>
      <c r="P64" s="41">
        <f t="shared" ref="P64:W64" si="22">P65+P66</f>
        <v>319</v>
      </c>
      <c r="Q64" s="41">
        <f t="shared" si="22"/>
        <v>68</v>
      </c>
      <c r="R64" s="41">
        <f t="shared" si="22"/>
        <v>62</v>
      </c>
      <c r="S64" s="41">
        <f t="shared" si="22"/>
        <v>5</v>
      </c>
      <c r="T64" s="41">
        <f t="shared" si="22"/>
        <v>95</v>
      </c>
      <c r="U64" s="41">
        <f t="shared" si="22"/>
        <v>39</v>
      </c>
      <c r="V64" s="41">
        <f t="shared" si="22"/>
        <v>98</v>
      </c>
      <c r="W64" s="41">
        <f t="shared" si="22"/>
        <v>19</v>
      </c>
    </row>
    <row r="65" spans="1:23" ht="21" customHeight="1" x14ac:dyDescent="0.3">
      <c r="A65" s="57" t="s">
        <v>639</v>
      </c>
      <c r="B65" s="9" t="s">
        <v>176</v>
      </c>
      <c r="C65" s="57" t="s">
        <v>135</v>
      </c>
      <c r="D65" s="57" t="s">
        <v>62</v>
      </c>
      <c r="E65" s="57" t="s">
        <v>63</v>
      </c>
      <c r="F65" s="159">
        <v>84</v>
      </c>
      <c r="G65" s="173">
        <v>56</v>
      </c>
      <c r="H65" s="173">
        <v>2</v>
      </c>
      <c r="I65" s="173">
        <v>2</v>
      </c>
      <c r="J65" s="173">
        <v>0</v>
      </c>
      <c r="K65" s="173">
        <v>8</v>
      </c>
      <c r="L65" s="173">
        <v>3</v>
      </c>
      <c r="M65" s="173">
        <v>13</v>
      </c>
      <c r="N65" s="173">
        <v>0</v>
      </c>
      <c r="O65" s="27">
        <v>105</v>
      </c>
      <c r="P65" s="9">
        <v>56</v>
      </c>
      <c r="Q65" s="9">
        <v>2</v>
      </c>
      <c r="R65" s="9">
        <v>4</v>
      </c>
      <c r="S65" s="9">
        <v>0</v>
      </c>
      <c r="T65" s="9">
        <v>3</v>
      </c>
      <c r="U65" s="9">
        <v>5</v>
      </c>
      <c r="V65" s="9">
        <v>35</v>
      </c>
      <c r="W65" s="9">
        <v>0</v>
      </c>
    </row>
    <row r="66" spans="1:23" ht="21" customHeight="1" x14ac:dyDescent="0.3">
      <c r="A66" s="81" t="s">
        <v>640</v>
      </c>
      <c r="B66" s="9" t="s">
        <v>177</v>
      </c>
      <c r="C66" s="81" t="s">
        <v>135</v>
      </c>
      <c r="D66" s="81" t="s">
        <v>62</v>
      </c>
      <c r="E66" s="81" t="s">
        <v>63</v>
      </c>
      <c r="F66" s="159">
        <v>698</v>
      </c>
      <c r="G66" s="173">
        <v>298</v>
      </c>
      <c r="H66" s="173">
        <v>94</v>
      </c>
      <c r="I66" s="173">
        <v>44</v>
      </c>
      <c r="J66" s="173">
        <v>4</v>
      </c>
      <c r="K66" s="173">
        <v>112</v>
      </c>
      <c r="L66" s="173">
        <v>28</v>
      </c>
      <c r="M66" s="173">
        <v>98</v>
      </c>
      <c r="N66" s="173">
        <v>20</v>
      </c>
      <c r="O66" s="27">
        <v>600</v>
      </c>
      <c r="P66" s="9">
        <v>263</v>
      </c>
      <c r="Q66" s="9">
        <v>66</v>
      </c>
      <c r="R66" s="9">
        <v>58</v>
      </c>
      <c r="S66" s="9">
        <v>5</v>
      </c>
      <c r="T66" s="9">
        <v>92</v>
      </c>
      <c r="U66" s="9">
        <v>34</v>
      </c>
      <c r="V66" s="9">
        <v>63</v>
      </c>
      <c r="W66" s="9">
        <v>19</v>
      </c>
    </row>
    <row r="67" spans="1:23" ht="63" x14ac:dyDescent="0.3">
      <c r="A67" s="57" t="s">
        <v>278</v>
      </c>
      <c r="B67" s="57" t="s">
        <v>178</v>
      </c>
      <c r="C67" s="57" t="s">
        <v>135</v>
      </c>
      <c r="D67" s="57" t="s">
        <v>62</v>
      </c>
      <c r="E67" s="57" t="s">
        <v>63</v>
      </c>
      <c r="F67" s="153">
        <v>774</v>
      </c>
      <c r="G67" s="158">
        <v>225</v>
      </c>
      <c r="H67" s="158">
        <v>126</v>
      </c>
      <c r="I67" s="158">
        <v>25</v>
      </c>
      <c r="J67" s="158">
        <v>28</v>
      </c>
      <c r="K67" s="158">
        <v>197</v>
      </c>
      <c r="L67" s="158">
        <v>57</v>
      </c>
      <c r="M67" s="158">
        <v>107</v>
      </c>
      <c r="N67" s="158">
        <v>9</v>
      </c>
      <c r="O67" s="25">
        <v>1117</v>
      </c>
      <c r="P67" s="8">
        <v>434</v>
      </c>
      <c r="Q67" s="8">
        <v>275</v>
      </c>
      <c r="R67" s="8">
        <v>81</v>
      </c>
      <c r="S67" s="8">
        <v>75</v>
      </c>
      <c r="T67" s="8">
        <v>162</v>
      </c>
      <c r="U67" s="8">
        <v>17</v>
      </c>
      <c r="V67" s="8">
        <v>60</v>
      </c>
      <c r="W67" s="8">
        <v>13</v>
      </c>
    </row>
    <row r="68" spans="1:23" ht="42" customHeight="1" x14ac:dyDescent="0.3">
      <c r="A68" s="102" t="s">
        <v>641</v>
      </c>
      <c r="B68" s="58" t="s">
        <v>179</v>
      </c>
      <c r="C68" s="58" t="s">
        <v>61</v>
      </c>
      <c r="D68" s="58" t="s">
        <v>160</v>
      </c>
      <c r="E68" s="58" t="s">
        <v>63</v>
      </c>
      <c r="F68" s="153">
        <v>784.33927600000004</v>
      </c>
      <c r="G68" s="157">
        <v>627.94669399999998</v>
      </c>
      <c r="H68" s="157">
        <v>88.304614999999998</v>
      </c>
      <c r="I68" s="157">
        <v>24.657548999999999</v>
      </c>
      <c r="J68" s="157">
        <v>0.87225299999999995</v>
      </c>
      <c r="K68" s="157">
        <v>12.655499000000001</v>
      </c>
      <c r="L68" s="157">
        <v>17.008862000000001</v>
      </c>
      <c r="M68" s="157">
        <v>3.5278890000000001</v>
      </c>
      <c r="N68" s="157">
        <v>9.3659149999999993</v>
      </c>
      <c r="O68" s="153">
        <v>617.75367100000005</v>
      </c>
      <c r="P68" s="157">
        <v>548.34019499999999</v>
      </c>
      <c r="Q68" s="157">
        <v>9.3174880000000009</v>
      </c>
      <c r="R68" s="157">
        <v>19.648159</v>
      </c>
      <c r="S68" s="157">
        <v>0.919014</v>
      </c>
      <c r="T68" s="157">
        <v>11.786216</v>
      </c>
      <c r="U68" s="157">
        <v>15.665921000000001</v>
      </c>
      <c r="V68" s="157">
        <v>3.4372379999999998</v>
      </c>
      <c r="W68" s="157">
        <v>8.6394400000000005</v>
      </c>
    </row>
    <row r="69" spans="1:23" ht="63" x14ac:dyDescent="0.3">
      <c r="A69" s="130" t="s">
        <v>397</v>
      </c>
      <c r="B69" s="58" t="s">
        <v>180</v>
      </c>
      <c r="C69" s="58" t="s">
        <v>61</v>
      </c>
      <c r="D69" s="58" t="s">
        <v>160</v>
      </c>
      <c r="E69" s="58" t="s">
        <v>63</v>
      </c>
      <c r="F69" s="30">
        <f>F70+F73+F74</f>
        <v>55.544358131999992</v>
      </c>
      <c r="G69" s="39">
        <f t="shared" ref="G69:N69" si="23">G70+G73+G74</f>
        <v>43.442822624000001</v>
      </c>
      <c r="H69" s="39">
        <f t="shared" si="23"/>
        <v>3.4031491620000001</v>
      </c>
      <c r="I69" s="39">
        <f t="shared" si="23"/>
        <v>1.2464692899999998</v>
      </c>
      <c r="J69" s="39">
        <f t="shared" si="23"/>
        <v>0.16125800000000001</v>
      </c>
      <c r="K69" s="39">
        <f t="shared" si="23"/>
        <v>4.1699743339999999</v>
      </c>
      <c r="L69" s="39">
        <f t="shared" si="23"/>
        <v>0.69973683799999997</v>
      </c>
      <c r="M69" s="39">
        <f t="shared" si="23"/>
        <v>2.1460199999999996</v>
      </c>
      <c r="N69" s="39">
        <f t="shared" si="23"/>
        <v>0.27492788400000001</v>
      </c>
      <c r="O69" s="30">
        <f>O70+O73+O74</f>
        <v>54.389008999999987</v>
      </c>
      <c r="P69" s="39">
        <f t="shared" ref="P69:W69" si="24">P70+P73+P74</f>
        <v>44.350566000000001</v>
      </c>
      <c r="Q69" s="39">
        <f t="shared" si="24"/>
        <v>2.6820430000000002</v>
      </c>
      <c r="R69" s="39">
        <f t="shared" si="24"/>
        <v>1.0581959999999999</v>
      </c>
      <c r="S69" s="39">
        <f t="shared" si="24"/>
        <v>0.23747699999999999</v>
      </c>
      <c r="T69" s="39">
        <f t="shared" si="24"/>
        <v>3.1247079999999996</v>
      </c>
      <c r="U69" s="39">
        <f t="shared" si="24"/>
        <v>0.85601000000000005</v>
      </c>
      <c r="V69" s="39">
        <f t="shared" si="24"/>
        <v>1.9383029999999999</v>
      </c>
      <c r="W69" s="39">
        <f t="shared" si="24"/>
        <v>0.141706</v>
      </c>
    </row>
    <row r="70" spans="1:23" ht="21" x14ac:dyDescent="0.3">
      <c r="A70" s="57" t="s">
        <v>398</v>
      </c>
      <c r="B70" s="9" t="s">
        <v>433</v>
      </c>
      <c r="C70" s="57" t="s">
        <v>61</v>
      </c>
      <c r="D70" s="57" t="s">
        <v>160</v>
      </c>
      <c r="E70" s="57" t="s">
        <v>63</v>
      </c>
      <c r="F70" s="30">
        <f>F71+F72</f>
        <v>50.380776999999995</v>
      </c>
      <c r="G70" s="39">
        <f t="shared" ref="G70:N70" si="25">G71+G72</f>
        <v>40.130718999999999</v>
      </c>
      <c r="H70" s="39">
        <f t="shared" si="25"/>
        <v>3.31698</v>
      </c>
      <c r="I70" s="39">
        <f t="shared" si="25"/>
        <v>1.1281209999999999</v>
      </c>
      <c r="J70" s="39">
        <f t="shared" si="25"/>
        <v>5.2011000000000002E-2</v>
      </c>
      <c r="K70" s="39">
        <f t="shared" si="25"/>
        <v>3.290349</v>
      </c>
      <c r="L70" s="39">
        <f t="shared" si="25"/>
        <v>0.16454099999999999</v>
      </c>
      <c r="M70" s="39">
        <f t="shared" si="25"/>
        <v>2.0604139999999997</v>
      </c>
      <c r="N70" s="39">
        <f t="shared" si="25"/>
        <v>0.23764199999999999</v>
      </c>
      <c r="O70" s="30">
        <f>O71+O72</f>
        <v>49.26110899999999</v>
      </c>
      <c r="P70" s="17">
        <f t="shared" ref="P70:W70" si="26">P71+P72</f>
        <v>41.511648999999998</v>
      </c>
      <c r="Q70" s="17">
        <f t="shared" si="26"/>
        <v>2.5154480000000001</v>
      </c>
      <c r="R70" s="17">
        <f t="shared" si="26"/>
        <v>0.83033000000000001</v>
      </c>
      <c r="S70" s="17">
        <f t="shared" si="26"/>
        <v>4.4485999999999998E-2</v>
      </c>
      <c r="T70" s="17">
        <f t="shared" si="26"/>
        <v>2.1919709999999997</v>
      </c>
      <c r="U70" s="17">
        <f t="shared" si="26"/>
        <v>0.17083800000000002</v>
      </c>
      <c r="V70" s="17">
        <f t="shared" si="26"/>
        <v>1.8802599999999998</v>
      </c>
      <c r="W70" s="17">
        <f t="shared" si="26"/>
        <v>0.11612699999999999</v>
      </c>
    </row>
    <row r="71" spans="1:23" ht="21" customHeight="1" x14ac:dyDescent="0.3">
      <c r="A71" s="57" t="s">
        <v>320</v>
      </c>
      <c r="B71" s="9" t="s">
        <v>18</v>
      </c>
      <c r="C71" s="57" t="s">
        <v>61</v>
      </c>
      <c r="D71" s="57" t="s">
        <v>160</v>
      </c>
      <c r="E71" s="57" t="s">
        <v>63</v>
      </c>
      <c r="F71" s="165">
        <v>33.988230999999999</v>
      </c>
      <c r="G71" s="166">
        <v>32.095244000000001</v>
      </c>
      <c r="H71" s="166">
        <v>0.65222599999999997</v>
      </c>
      <c r="I71" s="166">
        <v>7.2455000000000006E-2</v>
      </c>
      <c r="J71" s="161">
        <v>0</v>
      </c>
      <c r="K71" s="166">
        <v>0.92383899999999997</v>
      </c>
      <c r="L71" s="161">
        <v>0</v>
      </c>
      <c r="M71" s="166">
        <v>0.24446699999999999</v>
      </c>
      <c r="N71" s="161">
        <v>0</v>
      </c>
      <c r="O71" s="31">
        <v>30.806972999999999</v>
      </c>
      <c r="P71" s="20">
        <v>29.962586999999999</v>
      </c>
      <c r="Q71" s="162">
        <v>1.5E-3</v>
      </c>
      <c r="R71" s="20">
        <v>9.5198000000000005E-2</v>
      </c>
      <c r="S71" s="19">
        <v>0</v>
      </c>
      <c r="T71" s="20">
        <v>0.22856399999999999</v>
      </c>
      <c r="U71" s="162">
        <v>1.4E-3</v>
      </c>
      <c r="V71" s="20">
        <v>0.51772399999999996</v>
      </c>
      <c r="W71" s="19">
        <v>0</v>
      </c>
    </row>
    <row r="72" spans="1:23" ht="21" customHeight="1" x14ac:dyDescent="0.3">
      <c r="A72" s="57" t="s">
        <v>321</v>
      </c>
      <c r="B72" s="9" t="s">
        <v>20</v>
      </c>
      <c r="C72" s="57" t="s">
        <v>61</v>
      </c>
      <c r="D72" s="57" t="s">
        <v>160</v>
      </c>
      <c r="E72" s="57" t="s">
        <v>63</v>
      </c>
      <c r="F72" s="165">
        <v>16.392545999999999</v>
      </c>
      <c r="G72" s="166">
        <v>8.0354749999999999</v>
      </c>
      <c r="H72" s="166">
        <v>2.6647539999999998</v>
      </c>
      <c r="I72" s="166">
        <v>1.055666</v>
      </c>
      <c r="J72" s="166">
        <v>5.2011000000000002E-2</v>
      </c>
      <c r="K72" s="166">
        <v>2.3665099999999999</v>
      </c>
      <c r="L72" s="166">
        <v>0.16454099999999999</v>
      </c>
      <c r="M72" s="166">
        <v>1.815947</v>
      </c>
      <c r="N72" s="166">
        <v>0.23764199999999999</v>
      </c>
      <c r="O72" s="31">
        <v>18.454135999999995</v>
      </c>
      <c r="P72" s="20">
        <v>11.549061999999999</v>
      </c>
      <c r="Q72" s="20">
        <v>2.5139480000000001</v>
      </c>
      <c r="R72" s="20">
        <v>0.73513200000000001</v>
      </c>
      <c r="S72" s="20">
        <v>4.4485999999999998E-2</v>
      </c>
      <c r="T72" s="20">
        <v>1.9634069999999999</v>
      </c>
      <c r="U72" s="20">
        <v>0.16943800000000001</v>
      </c>
      <c r="V72" s="20">
        <v>1.362536</v>
      </c>
      <c r="W72" s="20">
        <v>0.11612699999999999</v>
      </c>
    </row>
    <row r="73" spans="1:23" ht="21" customHeight="1" x14ac:dyDescent="0.3">
      <c r="A73" s="57" t="s">
        <v>399</v>
      </c>
      <c r="B73" s="9" t="s">
        <v>26</v>
      </c>
      <c r="C73" s="57" t="s">
        <v>61</v>
      </c>
      <c r="D73" s="57" t="s">
        <v>160</v>
      </c>
      <c r="E73" s="57" t="s">
        <v>63</v>
      </c>
      <c r="F73" s="165">
        <v>2.194817</v>
      </c>
      <c r="G73" s="166">
        <v>1.5444169999999999</v>
      </c>
      <c r="H73" s="166">
        <v>6.5272999999999998E-2</v>
      </c>
      <c r="I73" s="166">
        <v>3.9798E-2</v>
      </c>
      <c r="J73" s="166">
        <v>4.8299000000000002E-2</v>
      </c>
      <c r="K73" s="166">
        <v>0.29631800000000003</v>
      </c>
      <c r="L73" s="166">
        <v>0.116647</v>
      </c>
      <c r="M73" s="166">
        <v>7.6796000000000003E-2</v>
      </c>
      <c r="N73" s="166">
        <v>7.2690000000000003E-3</v>
      </c>
      <c r="O73" s="31">
        <v>1.944947</v>
      </c>
      <c r="P73" s="20">
        <v>1.1457010000000001</v>
      </c>
      <c r="Q73" s="20">
        <v>0.163495</v>
      </c>
      <c r="R73" s="20">
        <v>0.104293</v>
      </c>
      <c r="S73" s="20">
        <v>0.13794000000000001</v>
      </c>
      <c r="T73" s="20">
        <v>0.22889699999999999</v>
      </c>
      <c r="U73" s="20">
        <v>9.9610000000000004E-2</v>
      </c>
      <c r="V73" s="20">
        <v>5.8042999999999997E-2</v>
      </c>
      <c r="W73" s="20">
        <v>6.9680000000000002E-3</v>
      </c>
    </row>
    <row r="74" spans="1:23" ht="21" customHeight="1" x14ac:dyDescent="0.3">
      <c r="A74" s="57" t="s">
        <v>642</v>
      </c>
      <c r="B74" s="9" t="s">
        <v>181</v>
      </c>
      <c r="C74" s="57" t="s">
        <v>61</v>
      </c>
      <c r="D74" s="57" t="s">
        <v>160</v>
      </c>
      <c r="E74" s="57" t="s">
        <v>63</v>
      </c>
      <c r="F74" s="165">
        <v>2.968764132</v>
      </c>
      <c r="G74" s="166">
        <v>1.7676866239999998</v>
      </c>
      <c r="H74" s="166">
        <v>2.0896161999999999E-2</v>
      </c>
      <c r="I74" s="166">
        <v>7.8550290000000009E-2</v>
      </c>
      <c r="J74" s="166">
        <v>6.0948000000000002E-2</v>
      </c>
      <c r="K74" s="166">
        <v>0.58330733400000001</v>
      </c>
      <c r="L74" s="166">
        <v>0.41854883799999998</v>
      </c>
      <c r="M74" s="166">
        <v>8.8100000000000001E-3</v>
      </c>
      <c r="N74" s="166">
        <v>3.0016883999999997E-2</v>
      </c>
      <c r="O74" s="31">
        <v>3.1829529999999999</v>
      </c>
      <c r="P74" s="20">
        <v>1.6932160000000001</v>
      </c>
      <c r="Q74" s="162">
        <v>3.0999999999999999E-3</v>
      </c>
      <c r="R74" s="20">
        <v>0.123573</v>
      </c>
      <c r="S74" s="20">
        <v>5.5051000000000003E-2</v>
      </c>
      <c r="T74" s="20">
        <v>0.70384000000000002</v>
      </c>
      <c r="U74" s="20">
        <v>0.58556200000000003</v>
      </c>
      <c r="V74" s="19">
        <v>0</v>
      </c>
      <c r="W74" s="20">
        <v>1.8610999999999999E-2</v>
      </c>
    </row>
    <row r="75" spans="1:23" ht="63" x14ac:dyDescent="0.3">
      <c r="A75" s="58" t="s">
        <v>643</v>
      </c>
      <c r="B75" s="58" t="s">
        <v>767</v>
      </c>
      <c r="C75" s="58" t="s">
        <v>135</v>
      </c>
      <c r="D75" s="58" t="s">
        <v>160</v>
      </c>
      <c r="E75" s="58" t="s">
        <v>63</v>
      </c>
      <c r="F75" s="30">
        <f>F76+F79</f>
        <v>34.782468000000001</v>
      </c>
      <c r="G75" s="39">
        <f t="shared" ref="G75:N75" si="27">G76+G79</f>
        <v>22.765404999999998</v>
      </c>
      <c r="H75" s="39">
        <f t="shared" si="27"/>
        <v>3.7463630000000001</v>
      </c>
      <c r="I75" s="39">
        <f t="shared" si="27"/>
        <v>1.1245380000000003</v>
      </c>
      <c r="J75" s="39">
        <f t="shared" si="27"/>
        <v>9.3006000000000005E-2</v>
      </c>
      <c r="K75" s="39">
        <f t="shared" si="27"/>
        <v>4.1507579999999997</v>
      </c>
      <c r="L75" s="39">
        <f t="shared" si="27"/>
        <v>0.298983</v>
      </c>
      <c r="M75" s="39">
        <f t="shared" si="27"/>
        <v>2.374263</v>
      </c>
      <c r="N75" s="39">
        <f t="shared" si="27"/>
        <v>0.22915199999999999</v>
      </c>
      <c r="O75" s="30">
        <f>O76+O79</f>
        <v>27.880804999999995</v>
      </c>
      <c r="P75" s="39">
        <f t="shared" ref="P75:W75" si="28">P76+P79</f>
        <v>19.770045</v>
      </c>
      <c r="Q75" s="39">
        <f t="shared" si="28"/>
        <v>3.3291370000000002</v>
      </c>
      <c r="R75" s="39">
        <f t="shared" si="28"/>
        <v>0.83074000000000003</v>
      </c>
      <c r="S75" s="39">
        <f t="shared" si="28"/>
        <v>0.351497</v>
      </c>
      <c r="T75" s="39">
        <f t="shared" si="28"/>
        <v>1.0687580000000001</v>
      </c>
      <c r="U75" s="39">
        <f t="shared" si="28"/>
        <v>0.20252200000000001</v>
      </c>
      <c r="V75" s="39">
        <f t="shared" si="28"/>
        <v>2.1660320000000004</v>
      </c>
      <c r="W75" s="39">
        <f t="shared" si="28"/>
        <v>0.162074</v>
      </c>
    </row>
    <row r="76" spans="1:23" ht="21" x14ac:dyDescent="0.3">
      <c r="A76" s="57" t="s">
        <v>644</v>
      </c>
      <c r="B76" s="9" t="s">
        <v>433</v>
      </c>
      <c r="C76" s="57" t="s">
        <v>135</v>
      </c>
      <c r="D76" s="57" t="s">
        <v>160</v>
      </c>
      <c r="E76" s="57" t="s">
        <v>63</v>
      </c>
      <c r="F76" s="30">
        <f>F77+F78</f>
        <v>32.670462000000001</v>
      </c>
      <c r="G76" s="39">
        <f t="shared" ref="G76:N76" si="29">G77+G78</f>
        <v>21.496168999999998</v>
      </c>
      <c r="H76" s="39">
        <f t="shared" si="29"/>
        <v>3.65523</v>
      </c>
      <c r="I76" s="39">
        <f t="shared" si="29"/>
        <v>1.0587030000000002</v>
      </c>
      <c r="J76" s="39">
        <f t="shared" si="29"/>
        <v>5.2011000000000002E-2</v>
      </c>
      <c r="K76" s="39">
        <f t="shared" si="29"/>
        <v>3.7342299999999997</v>
      </c>
      <c r="L76" s="39">
        <f t="shared" si="29"/>
        <v>0.197959</v>
      </c>
      <c r="M76" s="39">
        <f t="shared" si="29"/>
        <v>2.2596579999999999</v>
      </c>
      <c r="N76" s="39">
        <f t="shared" si="29"/>
        <v>0.216502</v>
      </c>
      <c r="O76" s="30">
        <f>O77+O78</f>
        <v>25.668612999999997</v>
      </c>
      <c r="P76" s="17">
        <f t="shared" ref="P76:W76" si="30">P77+P78</f>
        <v>18.803963</v>
      </c>
      <c r="Q76" s="17">
        <f t="shared" si="30"/>
        <v>2.944121</v>
      </c>
      <c r="R76" s="17">
        <f t="shared" si="30"/>
        <v>0.69335199999999997</v>
      </c>
      <c r="S76" s="17">
        <f t="shared" si="30"/>
        <v>7.5692999999999996E-2</v>
      </c>
      <c r="T76" s="17">
        <f t="shared" si="30"/>
        <v>0.81723400000000002</v>
      </c>
      <c r="U76" s="17">
        <f t="shared" si="30"/>
        <v>0.10114000000000001</v>
      </c>
      <c r="V76" s="17">
        <f t="shared" si="30"/>
        <v>2.1068700000000002</v>
      </c>
      <c r="W76" s="17">
        <f t="shared" si="30"/>
        <v>0.12623999999999999</v>
      </c>
    </row>
    <row r="77" spans="1:23" ht="21" customHeight="1" x14ac:dyDescent="0.3">
      <c r="A77" s="57" t="s">
        <v>400</v>
      </c>
      <c r="B77" s="9" t="s">
        <v>18</v>
      </c>
      <c r="C77" s="57" t="s">
        <v>135</v>
      </c>
      <c r="D77" s="57" t="s">
        <v>160</v>
      </c>
      <c r="E77" s="57" t="s">
        <v>63</v>
      </c>
      <c r="F77" s="165">
        <v>16.476693999999998</v>
      </c>
      <c r="G77" s="166">
        <v>13.569815999999999</v>
      </c>
      <c r="H77" s="166">
        <v>0.87660099999999996</v>
      </c>
      <c r="I77" s="166">
        <v>7.705E-3</v>
      </c>
      <c r="J77" s="161">
        <v>0</v>
      </c>
      <c r="K77" s="166">
        <v>1.4445809999999999</v>
      </c>
      <c r="L77" s="166">
        <v>4.2599999999999999E-2</v>
      </c>
      <c r="M77" s="166">
        <v>0.53539099999999995</v>
      </c>
      <c r="N77" s="175">
        <v>0</v>
      </c>
      <c r="O77" s="31">
        <v>13.698433</v>
      </c>
      <c r="P77" s="20">
        <v>12.80012</v>
      </c>
      <c r="Q77" s="20">
        <v>5.2199999999999998E-3</v>
      </c>
      <c r="R77" s="20">
        <v>4.3827999999999999E-2</v>
      </c>
      <c r="S77" s="19">
        <v>0</v>
      </c>
      <c r="T77" s="20">
        <v>0.18149999999999999</v>
      </c>
      <c r="U77" s="162">
        <v>2E-3</v>
      </c>
      <c r="V77" s="20">
        <v>0.66576500000000005</v>
      </c>
      <c r="W77" s="19">
        <v>0</v>
      </c>
    </row>
    <row r="78" spans="1:23" ht="21" customHeight="1" x14ac:dyDescent="0.3">
      <c r="A78" s="57" t="s">
        <v>401</v>
      </c>
      <c r="B78" s="9" t="s">
        <v>20</v>
      </c>
      <c r="C78" s="57" t="s">
        <v>135</v>
      </c>
      <c r="D78" s="57" t="s">
        <v>160</v>
      </c>
      <c r="E78" s="57" t="s">
        <v>63</v>
      </c>
      <c r="F78" s="165">
        <v>16.193767999999999</v>
      </c>
      <c r="G78" s="166">
        <v>7.9263529999999998</v>
      </c>
      <c r="H78" s="166">
        <v>2.778629</v>
      </c>
      <c r="I78" s="166">
        <v>1.0509980000000001</v>
      </c>
      <c r="J78" s="166">
        <v>5.2011000000000002E-2</v>
      </c>
      <c r="K78" s="166">
        <v>2.2896489999999998</v>
      </c>
      <c r="L78" s="166">
        <v>0.155359</v>
      </c>
      <c r="M78" s="166">
        <v>1.724267</v>
      </c>
      <c r="N78" s="166">
        <v>0.216502</v>
      </c>
      <c r="O78" s="31">
        <v>11.970179999999997</v>
      </c>
      <c r="P78" s="20">
        <v>6.0038429999999998</v>
      </c>
      <c r="Q78" s="20">
        <v>2.938901</v>
      </c>
      <c r="R78" s="20">
        <v>0.64952399999999999</v>
      </c>
      <c r="S78" s="20">
        <v>7.5692999999999996E-2</v>
      </c>
      <c r="T78" s="20">
        <v>0.63573400000000002</v>
      </c>
      <c r="U78" s="20">
        <v>9.9140000000000006E-2</v>
      </c>
      <c r="V78" s="20">
        <v>1.4411050000000001</v>
      </c>
      <c r="W78" s="20">
        <v>0.12623999999999999</v>
      </c>
    </row>
    <row r="79" spans="1:23" ht="21" x14ac:dyDescent="0.3">
      <c r="A79" s="57" t="s">
        <v>645</v>
      </c>
      <c r="B79" s="9" t="s">
        <v>26</v>
      </c>
      <c r="C79" s="57" t="s">
        <v>135</v>
      </c>
      <c r="D79" s="57" t="s">
        <v>160</v>
      </c>
      <c r="E79" s="57" t="s">
        <v>63</v>
      </c>
      <c r="F79" s="165">
        <v>2.112006</v>
      </c>
      <c r="G79" s="166">
        <v>1.269236</v>
      </c>
      <c r="H79" s="166">
        <v>9.1133000000000006E-2</v>
      </c>
      <c r="I79" s="166">
        <v>6.5835000000000005E-2</v>
      </c>
      <c r="J79" s="166">
        <v>4.0994999999999997E-2</v>
      </c>
      <c r="K79" s="166">
        <v>0.41652800000000001</v>
      </c>
      <c r="L79" s="166">
        <v>0.101024</v>
      </c>
      <c r="M79" s="166">
        <v>0.114605</v>
      </c>
      <c r="N79" s="166">
        <v>1.265E-2</v>
      </c>
      <c r="O79" s="31">
        <v>2.2121919999999999</v>
      </c>
      <c r="P79" s="20">
        <v>0.966082</v>
      </c>
      <c r="Q79" s="20">
        <v>0.38501600000000002</v>
      </c>
      <c r="R79" s="20">
        <v>0.13738800000000001</v>
      </c>
      <c r="S79" s="20">
        <v>0.27580399999999999</v>
      </c>
      <c r="T79" s="20">
        <v>0.25152400000000003</v>
      </c>
      <c r="U79" s="20">
        <v>0.101382</v>
      </c>
      <c r="V79" s="20">
        <v>5.9161999999999999E-2</v>
      </c>
      <c r="W79" s="20">
        <v>3.5833999999999998E-2</v>
      </c>
    </row>
    <row r="80" spans="1:23" ht="21" x14ac:dyDescent="0.3">
      <c r="A80" s="277" t="s">
        <v>182</v>
      </c>
      <c r="B80" s="277"/>
      <c r="C80" s="277"/>
      <c r="D80" s="277"/>
      <c r="E80" s="277"/>
      <c r="F80" s="25"/>
      <c r="G80" s="88"/>
      <c r="H80" s="88"/>
      <c r="I80" s="88"/>
      <c r="J80" s="88"/>
      <c r="K80" s="88"/>
      <c r="L80" s="88"/>
      <c r="M80" s="88"/>
      <c r="N80" s="88"/>
      <c r="O80" s="28"/>
      <c r="P80" s="22"/>
      <c r="Q80" s="22"/>
      <c r="R80" s="22"/>
      <c r="S80" s="22"/>
      <c r="T80" s="22"/>
      <c r="U80" s="22"/>
      <c r="V80" s="22"/>
      <c r="W80" s="22"/>
    </row>
    <row r="81" spans="1:23" ht="19.95" customHeight="1" x14ac:dyDescent="0.3">
      <c r="A81" s="277" t="s">
        <v>183</v>
      </c>
      <c r="B81" s="277"/>
      <c r="C81" s="277"/>
      <c r="D81" s="277"/>
      <c r="E81" s="277"/>
      <c r="F81" s="25"/>
      <c r="G81" s="92"/>
      <c r="H81" s="92"/>
      <c r="I81" s="92"/>
      <c r="J81" s="92"/>
      <c r="K81" s="92"/>
      <c r="L81" s="92"/>
      <c r="M81" s="92"/>
      <c r="N81" s="92"/>
      <c r="O81" s="25"/>
      <c r="P81" s="58"/>
      <c r="Q81" s="58"/>
      <c r="R81" s="58"/>
      <c r="S81" s="58"/>
      <c r="T81" s="58"/>
      <c r="U81" s="58"/>
      <c r="V81" s="58"/>
      <c r="W81" s="58"/>
    </row>
    <row r="82" spans="1:23" ht="42" x14ac:dyDescent="0.3">
      <c r="A82" s="58" t="s">
        <v>402</v>
      </c>
      <c r="B82" s="152" t="s">
        <v>753</v>
      </c>
      <c r="C82" s="58" t="s">
        <v>61</v>
      </c>
      <c r="D82" s="58" t="s">
        <v>62</v>
      </c>
      <c r="E82" s="58" t="s">
        <v>63</v>
      </c>
      <c r="F82" s="25">
        <f>SUM(F83:F86)</f>
        <v>11389101</v>
      </c>
      <c r="G82" s="41">
        <f t="shared" ref="G82:N82" si="31">SUM(G83:G86)</f>
        <v>4984553</v>
      </c>
      <c r="H82" s="41">
        <f t="shared" si="31"/>
        <v>1488449</v>
      </c>
      <c r="I82" s="41">
        <f t="shared" si="31"/>
        <v>447427</v>
      </c>
      <c r="J82" s="41">
        <f t="shared" si="31"/>
        <v>9495</v>
      </c>
      <c r="K82" s="41">
        <f t="shared" si="31"/>
        <v>825397</v>
      </c>
      <c r="L82" s="41">
        <f t="shared" si="31"/>
        <v>91586</v>
      </c>
      <c r="M82" s="41">
        <f t="shared" si="31"/>
        <v>3450928</v>
      </c>
      <c r="N82" s="41">
        <f t="shared" si="31"/>
        <v>91266</v>
      </c>
      <c r="O82" s="25">
        <f>SUM(O83:O86)</f>
        <v>8818023</v>
      </c>
      <c r="P82" s="41">
        <f t="shared" ref="P82:W82" si="32">SUM(P83:P86)</f>
        <v>4325814</v>
      </c>
      <c r="Q82" s="41">
        <f t="shared" si="32"/>
        <v>930122</v>
      </c>
      <c r="R82" s="41">
        <f t="shared" si="32"/>
        <v>269800</v>
      </c>
      <c r="S82" s="41">
        <f t="shared" si="32"/>
        <v>9683</v>
      </c>
      <c r="T82" s="41">
        <f t="shared" si="32"/>
        <v>676597</v>
      </c>
      <c r="U82" s="41">
        <f t="shared" si="32"/>
        <v>80110</v>
      </c>
      <c r="V82" s="41">
        <f t="shared" si="32"/>
        <v>2400543</v>
      </c>
      <c r="W82" s="41">
        <f t="shared" si="32"/>
        <v>125354</v>
      </c>
    </row>
    <row r="83" spans="1:23" ht="42" x14ac:dyDescent="0.3">
      <c r="A83" s="57" t="s">
        <v>646</v>
      </c>
      <c r="B83" s="9" t="s">
        <v>184</v>
      </c>
      <c r="C83" s="57" t="s">
        <v>61</v>
      </c>
      <c r="D83" s="57" t="s">
        <v>62</v>
      </c>
      <c r="E83" s="57" t="s">
        <v>63</v>
      </c>
      <c r="F83" s="27">
        <f>F88+F93</f>
        <v>4075732</v>
      </c>
      <c r="G83" s="19">
        <f t="shared" ref="G83:N83" si="33">G88+G93</f>
        <v>1046501</v>
      </c>
      <c r="H83" s="19">
        <f t="shared" si="33"/>
        <v>268434</v>
      </c>
      <c r="I83" s="19">
        <f t="shared" si="33"/>
        <v>218231</v>
      </c>
      <c r="J83" s="19">
        <f t="shared" si="33"/>
        <v>2009</v>
      </c>
      <c r="K83" s="19">
        <f t="shared" si="33"/>
        <v>181143</v>
      </c>
      <c r="L83" s="19">
        <f t="shared" si="33"/>
        <v>5774</v>
      </c>
      <c r="M83" s="19">
        <f t="shared" si="33"/>
        <v>2353422</v>
      </c>
      <c r="N83" s="19">
        <f t="shared" si="33"/>
        <v>218</v>
      </c>
      <c r="O83" s="27">
        <f>O88+O93</f>
        <v>2982582</v>
      </c>
      <c r="P83" s="19">
        <f t="shared" ref="P83:W86" si="34">P88+P93</f>
        <v>1235310</v>
      </c>
      <c r="Q83" s="19">
        <f t="shared" si="34"/>
        <v>182808</v>
      </c>
      <c r="R83" s="19">
        <f t="shared" si="34"/>
        <v>100532</v>
      </c>
      <c r="S83" s="19">
        <f t="shared" si="34"/>
        <v>1787</v>
      </c>
      <c r="T83" s="19">
        <f t="shared" si="34"/>
        <v>77101</v>
      </c>
      <c r="U83" s="19">
        <f t="shared" si="34"/>
        <v>5433</v>
      </c>
      <c r="V83" s="19">
        <f t="shared" si="34"/>
        <v>1379309</v>
      </c>
      <c r="W83" s="19">
        <f t="shared" si="34"/>
        <v>302</v>
      </c>
    </row>
    <row r="84" spans="1:23" ht="42" x14ac:dyDescent="0.3">
      <c r="A84" s="57" t="s">
        <v>647</v>
      </c>
      <c r="B84" s="9" t="s">
        <v>185</v>
      </c>
      <c r="C84" s="57" t="s">
        <v>61</v>
      </c>
      <c r="D84" s="57" t="s">
        <v>62</v>
      </c>
      <c r="E84" s="57" t="s">
        <v>63</v>
      </c>
      <c r="F84" s="27">
        <f>F89+F94</f>
        <v>2499400</v>
      </c>
      <c r="G84" s="19">
        <f t="shared" ref="G84:N84" si="35">G89+G94</f>
        <v>595026</v>
      </c>
      <c r="H84" s="19">
        <f t="shared" si="35"/>
        <v>624346</v>
      </c>
      <c r="I84" s="19">
        <f t="shared" si="35"/>
        <v>179034</v>
      </c>
      <c r="J84" s="19">
        <f t="shared" si="35"/>
        <v>5983</v>
      </c>
      <c r="K84" s="19">
        <f t="shared" si="35"/>
        <v>497293</v>
      </c>
      <c r="L84" s="19">
        <f t="shared" si="35"/>
        <v>61504</v>
      </c>
      <c r="M84" s="19">
        <f t="shared" si="35"/>
        <v>485806</v>
      </c>
      <c r="N84" s="19">
        <f t="shared" si="35"/>
        <v>50408</v>
      </c>
      <c r="O84" s="27">
        <f>O89+O94</f>
        <v>2151137</v>
      </c>
      <c r="P84" s="19">
        <f t="shared" si="34"/>
        <v>563226</v>
      </c>
      <c r="Q84" s="19">
        <f t="shared" si="34"/>
        <v>397950</v>
      </c>
      <c r="R84" s="19">
        <f t="shared" si="34"/>
        <v>119473</v>
      </c>
      <c r="S84" s="19">
        <f t="shared" si="34"/>
        <v>6842</v>
      </c>
      <c r="T84" s="19">
        <f t="shared" si="34"/>
        <v>473676</v>
      </c>
      <c r="U84" s="19">
        <f t="shared" si="34"/>
        <v>56520</v>
      </c>
      <c r="V84" s="19">
        <f t="shared" si="34"/>
        <v>439656</v>
      </c>
      <c r="W84" s="19">
        <f t="shared" si="34"/>
        <v>93794</v>
      </c>
    </row>
    <row r="85" spans="1:23" ht="21" x14ac:dyDescent="0.3">
      <c r="A85" s="57" t="s">
        <v>648</v>
      </c>
      <c r="B85" s="9" t="s">
        <v>186</v>
      </c>
      <c r="C85" s="57" t="s">
        <v>61</v>
      </c>
      <c r="D85" s="57" t="s">
        <v>62</v>
      </c>
      <c r="E85" s="57" t="s">
        <v>63</v>
      </c>
      <c r="F85" s="27">
        <f>F90+F95</f>
        <v>1068093</v>
      </c>
      <c r="G85" s="19">
        <f t="shared" ref="G85:N85" si="36">G90+G95</f>
        <v>890122</v>
      </c>
      <c r="H85" s="19">
        <f t="shared" si="36"/>
        <v>110360</v>
      </c>
      <c r="I85" s="19">
        <f t="shared" si="36"/>
        <v>3340</v>
      </c>
      <c r="J85" s="19">
        <f t="shared" si="36"/>
        <v>18</v>
      </c>
      <c r="K85" s="19">
        <f t="shared" si="36"/>
        <v>153</v>
      </c>
      <c r="L85" s="19">
        <f t="shared" si="36"/>
        <v>0</v>
      </c>
      <c r="M85" s="19">
        <f t="shared" si="36"/>
        <v>64069</v>
      </c>
      <c r="N85" s="19">
        <f t="shared" si="36"/>
        <v>31</v>
      </c>
      <c r="O85" s="27">
        <f>O90+O95</f>
        <v>508215</v>
      </c>
      <c r="P85" s="19">
        <f t="shared" si="34"/>
        <v>432301</v>
      </c>
      <c r="Q85" s="19">
        <f t="shared" si="34"/>
        <v>1184</v>
      </c>
      <c r="R85" s="19">
        <f t="shared" si="34"/>
        <v>280</v>
      </c>
      <c r="S85" s="19">
        <f t="shared" si="34"/>
        <v>2</v>
      </c>
      <c r="T85" s="19">
        <f t="shared" si="34"/>
        <v>1</v>
      </c>
      <c r="U85" s="19">
        <f t="shared" si="34"/>
        <v>0</v>
      </c>
      <c r="V85" s="19">
        <f t="shared" si="34"/>
        <v>74447</v>
      </c>
      <c r="W85" s="19">
        <f t="shared" si="34"/>
        <v>0</v>
      </c>
    </row>
    <row r="86" spans="1:23" ht="21" x14ac:dyDescent="0.3">
      <c r="A86" s="57" t="s">
        <v>649</v>
      </c>
      <c r="B86" s="9" t="s">
        <v>187</v>
      </c>
      <c r="C86" s="57" t="s">
        <v>61</v>
      </c>
      <c r="D86" s="57" t="s">
        <v>62</v>
      </c>
      <c r="E86" s="57" t="s">
        <v>63</v>
      </c>
      <c r="F86" s="27">
        <f>F91+F96</f>
        <v>3745876</v>
      </c>
      <c r="G86" s="19">
        <f t="shared" ref="G86:N86" si="37">G91+G96</f>
        <v>2452904</v>
      </c>
      <c r="H86" s="19">
        <f t="shared" si="37"/>
        <v>485309</v>
      </c>
      <c r="I86" s="19">
        <f t="shared" si="37"/>
        <v>46822</v>
      </c>
      <c r="J86" s="19">
        <f t="shared" si="37"/>
        <v>1485</v>
      </c>
      <c r="K86" s="19">
        <f t="shared" si="37"/>
        <v>146808</v>
      </c>
      <c r="L86" s="19">
        <f t="shared" si="37"/>
        <v>24308</v>
      </c>
      <c r="M86" s="19">
        <f t="shared" si="37"/>
        <v>547631</v>
      </c>
      <c r="N86" s="19">
        <f t="shared" si="37"/>
        <v>40609</v>
      </c>
      <c r="O86" s="27">
        <f>O91+O96</f>
        <v>3176089</v>
      </c>
      <c r="P86" s="19">
        <f t="shared" si="34"/>
        <v>2094977</v>
      </c>
      <c r="Q86" s="19">
        <f t="shared" si="34"/>
        <v>348180</v>
      </c>
      <c r="R86" s="19">
        <f t="shared" si="34"/>
        <v>49515</v>
      </c>
      <c r="S86" s="19">
        <f t="shared" si="34"/>
        <v>1052</v>
      </c>
      <c r="T86" s="19">
        <f t="shared" si="34"/>
        <v>125819</v>
      </c>
      <c r="U86" s="19">
        <f t="shared" si="34"/>
        <v>18157</v>
      </c>
      <c r="V86" s="19">
        <f t="shared" si="34"/>
        <v>507131</v>
      </c>
      <c r="W86" s="19">
        <f t="shared" si="34"/>
        <v>31258</v>
      </c>
    </row>
    <row r="87" spans="1:23" ht="42" x14ac:dyDescent="0.3">
      <c r="A87" s="58" t="s">
        <v>403</v>
      </c>
      <c r="B87" s="58" t="s">
        <v>188</v>
      </c>
      <c r="C87" s="58" t="s">
        <v>61</v>
      </c>
      <c r="D87" s="58" t="s">
        <v>62</v>
      </c>
      <c r="E87" s="58" t="s">
        <v>63</v>
      </c>
      <c r="F87" s="153">
        <v>5537074</v>
      </c>
      <c r="G87" s="157">
        <v>3878548</v>
      </c>
      <c r="H87" s="157">
        <v>240501</v>
      </c>
      <c r="I87" s="157">
        <v>1834</v>
      </c>
      <c r="J87" s="157">
        <v>0</v>
      </c>
      <c r="K87" s="157">
        <v>310813</v>
      </c>
      <c r="L87" s="157">
        <v>0</v>
      </c>
      <c r="M87" s="157">
        <v>1102890</v>
      </c>
      <c r="N87" s="157">
        <v>2488</v>
      </c>
      <c r="O87" s="25">
        <f>O88+O89+O90+O91</f>
        <v>4550495</v>
      </c>
      <c r="P87" s="41">
        <f t="shared" ref="P87:W87" si="38">P88+P89+P90+P91</f>
        <v>3416367</v>
      </c>
      <c r="Q87" s="41">
        <f t="shared" si="38"/>
        <v>93209</v>
      </c>
      <c r="R87" s="41">
        <f t="shared" si="38"/>
        <v>105</v>
      </c>
      <c r="S87" s="41">
        <f t="shared" si="38"/>
        <v>0</v>
      </c>
      <c r="T87" s="41">
        <f t="shared" si="38"/>
        <v>251833</v>
      </c>
      <c r="U87" s="41">
        <f t="shared" si="38"/>
        <v>4</v>
      </c>
      <c r="V87" s="41">
        <f t="shared" si="38"/>
        <v>786399</v>
      </c>
      <c r="W87" s="41">
        <f t="shared" si="38"/>
        <v>2578</v>
      </c>
    </row>
    <row r="88" spans="1:23" ht="42" x14ac:dyDescent="0.3">
      <c r="A88" s="57" t="s">
        <v>650</v>
      </c>
      <c r="B88" s="9" t="s">
        <v>184</v>
      </c>
      <c r="C88" s="57" t="s">
        <v>61</v>
      </c>
      <c r="D88" s="57" t="s">
        <v>62</v>
      </c>
      <c r="E88" s="57" t="s">
        <v>63</v>
      </c>
      <c r="F88" s="159">
        <v>2130809</v>
      </c>
      <c r="G88" s="161">
        <v>881253</v>
      </c>
      <c r="H88" s="161">
        <v>95481</v>
      </c>
      <c r="I88" s="161">
        <v>0</v>
      </c>
      <c r="J88" s="161">
        <v>0</v>
      </c>
      <c r="K88" s="161">
        <v>103485</v>
      </c>
      <c r="L88" s="161">
        <v>0</v>
      </c>
      <c r="M88" s="161">
        <v>1050590</v>
      </c>
      <c r="N88" s="161">
        <v>0</v>
      </c>
      <c r="O88" s="27">
        <v>1997897</v>
      </c>
      <c r="P88" s="19">
        <v>1173532</v>
      </c>
      <c r="Q88" s="19">
        <v>67272</v>
      </c>
      <c r="R88" s="19">
        <v>0</v>
      </c>
      <c r="S88" s="19">
        <v>0</v>
      </c>
      <c r="T88" s="19">
        <v>38502</v>
      </c>
      <c r="U88" s="19">
        <v>0</v>
      </c>
      <c r="V88" s="19">
        <v>718591</v>
      </c>
      <c r="W88" s="19">
        <v>0</v>
      </c>
    </row>
    <row r="89" spans="1:23" ht="42" x14ac:dyDescent="0.3">
      <c r="A89" s="57" t="s">
        <v>651</v>
      </c>
      <c r="B89" s="9" t="s">
        <v>185</v>
      </c>
      <c r="C89" s="57" t="s">
        <v>61</v>
      </c>
      <c r="D89" s="57" t="s">
        <v>62</v>
      </c>
      <c r="E89" s="57" t="s">
        <v>63</v>
      </c>
      <c r="F89" s="159">
        <v>361450</v>
      </c>
      <c r="G89" s="161">
        <v>125221</v>
      </c>
      <c r="H89" s="161">
        <v>31862</v>
      </c>
      <c r="I89" s="161">
        <v>0</v>
      </c>
      <c r="J89" s="161">
        <v>0</v>
      </c>
      <c r="K89" s="161">
        <v>203408</v>
      </c>
      <c r="L89" s="161">
        <v>0</v>
      </c>
      <c r="M89" s="161">
        <v>0</v>
      </c>
      <c r="N89" s="161">
        <v>959</v>
      </c>
      <c r="O89" s="27">
        <v>338869</v>
      </c>
      <c r="P89" s="19">
        <v>108359</v>
      </c>
      <c r="Q89" s="19">
        <v>21179</v>
      </c>
      <c r="R89" s="19">
        <v>0</v>
      </c>
      <c r="S89" s="19">
        <v>0</v>
      </c>
      <c r="T89" s="19">
        <v>208223</v>
      </c>
      <c r="U89" s="19">
        <v>0</v>
      </c>
      <c r="V89" s="19">
        <v>0</v>
      </c>
      <c r="W89" s="19">
        <v>1108</v>
      </c>
    </row>
    <row r="90" spans="1:23" ht="21" customHeight="1" x14ac:dyDescent="0.3">
      <c r="A90" s="57" t="s">
        <v>652</v>
      </c>
      <c r="B90" s="9" t="s">
        <v>186</v>
      </c>
      <c r="C90" s="57" t="s">
        <v>61</v>
      </c>
      <c r="D90" s="57" t="s">
        <v>62</v>
      </c>
      <c r="E90" s="57" t="s">
        <v>63</v>
      </c>
      <c r="F90" s="159">
        <v>1032933</v>
      </c>
      <c r="G90" s="161">
        <v>883307</v>
      </c>
      <c r="H90" s="161">
        <v>97175</v>
      </c>
      <c r="I90" s="161">
        <v>0</v>
      </c>
      <c r="J90" s="161">
        <v>0</v>
      </c>
      <c r="K90" s="161">
        <v>151</v>
      </c>
      <c r="L90" s="161">
        <v>0</v>
      </c>
      <c r="M90" s="161">
        <v>52300</v>
      </c>
      <c r="N90" s="161">
        <v>0</v>
      </c>
      <c r="O90" s="27">
        <v>459138</v>
      </c>
      <c r="P90" s="19">
        <v>391332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67806</v>
      </c>
      <c r="W90" s="19">
        <v>0</v>
      </c>
    </row>
    <row r="91" spans="1:23" ht="21" customHeight="1" x14ac:dyDescent="0.3">
      <c r="A91" s="57" t="s">
        <v>653</v>
      </c>
      <c r="B91" s="9" t="s">
        <v>187</v>
      </c>
      <c r="C91" s="57" t="s">
        <v>61</v>
      </c>
      <c r="D91" s="57" t="s">
        <v>62</v>
      </c>
      <c r="E91" s="57" t="s">
        <v>63</v>
      </c>
      <c r="F91" s="159">
        <v>2011882</v>
      </c>
      <c r="G91" s="161">
        <v>1988767</v>
      </c>
      <c r="H91" s="161">
        <v>15983</v>
      </c>
      <c r="I91" s="161">
        <v>1834</v>
      </c>
      <c r="J91" s="161">
        <v>0</v>
      </c>
      <c r="K91" s="161">
        <v>3769</v>
      </c>
      <c r="L91" s="161">
        <v>0</v>
      </c>
      <c r="M91" s="161">
        <v>0</v>
      </c>
      <c r="N91" s="161">
        <v>1529</v>
      </c>
      <c r="O91" s="27">
        <v>1754591</v>
      </c>
      <c r="P91" s="19">
        <v>1743144</v>
      </c>
      <c r="Q91" s="19">
        <v>4758</v>
      </c>
      <c r="R91" s="19">
        <v>105</v>
      </c>
      <c r="S91" s="19">
        <v>0</v>
      </c>
      <c r="T91" s="19">
        <v>5108</v>
      </c>
      <c r="U91" s="19">
        <v>4</v>
      </c>
      <c r="V91" s="19">
        <v>2</v>
      </c>
      <c r="W91" s="19">
        <v>1470</v>
      </c>
    </row>
    <row r="92" spans="1:23" ht="42" x14ac:dyDescent="0.3">
      <c r="A92" s="58" t="s">
        <v>404</v>
      </c>
      <c r="B92" s="58" t="s">
        <v>189</v>
      </c>
      <c r="C92" s="58" t="s">
        <v>61</v>
      </c>
      <c r="D92" s="58" t="s">
        <v>62</v>
      </c>
      <c r="E92" s="58" t="s">
        <v>63</v>
      </c>
      <c r="F92" s="153">
        <v>5852027</v>
      </c>
      <c r="G92" s="157">
        <v>1106005</v>
      </c>
      <c r="H92" s="157">
        <v>1247948</v>
      </c>
      <c r="I92" s="157">
        <v>445593</v>
      </c>
      <c r="J92" s="157">
        <v>9495</v>
      </c>
      <c r="K92" s="157">
        <v>514584</v>
      </c>
      <c r="L92" s="157">
        <v>91586</v>
      </c>
      <c r="M92" s="157">
        <v>2348038</v>
      </c>
      <c r="N92" s="157">
        <v>88778</v>
      </c>
      <c r="O92" s="25">
        <f>O93+O94+O95+O96</f>
        <v>4267528</v>
      </c>
      <c r="P92" s="41">
        <f t="shared" ref="P92:W92" si="39">P93+P94+P95+P96</f>
        <v>909447</v>
      </c>
      <c r="Q92" s="41">
        <f t="shared" si="39"/>
        <v>836913</v>
      </c>
      <c r="R92" s="41">
        <f t="shared" si="39"/>
        <v>269695</v>
      </c>
      <c r="S92" s="41">
        <f t="shared" si="39"/>
        <v>9683</v>
      </c>
      <c r="T92" s="41">
        <f t="shared" si="39"/>
        <v>424764</v>
      </c>
      <c r="U92" s="41">
        <f t="shared" si="39"/>
        <v>80106</v>
      </c>
      <c r="V92" s="41">
        <f t="shared" si="39"/>
        <v>1614144</v>
      </c>
      <c r="W92" s="41">
        <f t="shared" si="39"/>
        <v>122776</v>
      </c>
    </row>
    <row r="93" spans="1:23" ht="42" x14ac:dyDescent="0.3">
      <c r="A93" s="57" t="s">
        <v>654</v>
      </c>
      <c r="B93" s="9" t="s">
        <v>184</v>
      </c>
      <c r="C93" s="57" t="s">
        <v>61</v>
      </c>
      <c r="D93" s="57" t="s">
        <v>62</v>
      </c>
      <c r="E93" s="57" t="s">
        <v>63</v>
      </c>
      <c r="F93" s="159">
        <v>1944923</v>
      </c>
      <c r="G93" s="161">
        <v>165248</v>
      </c>
      <c r="H93" s="161">
        <v>172953</v>
      </c>
      <c r="I93" s="161">
        <v>218231</v>
      </c>
      <c r="J93" s="161">
        <v>2009</v>
      </c>
      <c r="K93" s="161">
        <v>77658</v>
      </c>
      <c r="L93" s="161">
        <v>5774</v>
      </c>
      <c r="M93" s="161">
        <v>1302832</v>
      </c>
      <c r="N93" s="161">
        <v>218</v>
      </c>
      <c r="O93" s="27">
        <v>984685</v>
      </c>
      <c r="P93" s="19">
        <v>61778</v>
      </c>
      <c r="Q93" s="19">
        <v>115536</v>
      </c>
      <c r="R93" s="19">
        <v>100532</v>
      </c>
      <c r="S93" s="19">
        <v>1787</v>
      </c>
      <c r="T93" s="19">
        <v>38599</v>
      </c>
      <c r="U93" s="19">
        <v>5433</v>
      </c>
      <c r="V93" s="19">
        <v>660718</v>
      </c>
      <c r="W93" s="19">
        <v>302</v>
      </c>
    </row>
    <row r="94" spans="1:23" ht="42" x14ac:dyDescent="0.3">
      <c r="A94" s="57" t="s">
        <v>655</v>
      </c>
      <c r="B94" s="9" t="s">
        <v>185</v>
      </c>
      <c r="C94" s="57" t="s">
        <v>61</v>
      </c>
      <c r="D94" s="57" t="s">
        <v>62</v>
      </c>
      <c r="E94" s="57" t="s">
        <v>63</v>
      </c>
      <c r="F94" s="159">
        <v>2137950</v>
      </c>
      <c r="G94" s="161">
        <v>469805</v>
      </c>
      <c r="H94" s="161">
        <v>592484</v>
      </c>
      <c r="I94" s="161">
        <v>179034</v>
      </c>
      <c r="J94" s="161">
        <v>5983</v>
      </c>
      <c r="K94" s="161">
        <v>293885</v>
      </c>
      <c r="L94" s="161">
        <v>61504</v>
      </c>
      <c r="M94" s="161">
        <v>485806</v>
      </c>
      <c r="N94" s="161">
        <v>49449</v>
      </c>
      <c r="O94" s="27">
        <v>1812268</v>
      </c>
      <c r="P94" s="19">
        <v>454867</v>
      </c>
      <c r="Q94" s="19">
        <v>376771</v>
      </c>
      <c r="R94" s="19">
        <v>119473</v>
      </c>
      <c r="S94" s="19">
        <v>6842</v>
      </c>
      <c r="T94" s="19">
        <v>265453</v>
      </c>
      <c r="U94" s="19">
        <v>56520</v>
      </c>
      <c r="V94" s="19">
        <v>439656</v>
      </c>
      <c r="W94" s="19">
        <v>92686</v>
      </c>
    </row>
    <row r="95" spans="1:23" ht="21" x14ac:dyDescent="0.3">
      <c r="A95" s="57" t="s">
        <v>656</v>
      </c>
      <c r="B95" s="9" t="s">
        <v>186</v>
      </c>
      <c r="C95" s="57" t="s">
        <v>61</v>
      </c>
      <c r="D95" s="57" t="s">
        <v>62</v>
      </c>
      <c r="E95" s="57" t="s">
        <v>63</v>
      </c>
      <c r="F95" s="159">
        <v>35160</v>
      </c>
      <c r="G95" s="161">
        <v>6815</v>
      </c>
      <c r="H95" s="161">
        <v>13185</v>
      </c>
      <c r="I95" s="161">
        <v>3340</v>
      </c>
      <c r="J95" s="161">
        <v>18</v>
      </c>
      <c r="K95" s="161">
        <v>2</v>
      </c>
      <c r="L95" s="161">
        <v>0</v>
      </c>
      <c r="M95" s="161">
        <v>11769</v>
      </c>
      <c r="N95" s="161">
        <v>31</v>
      </c>
      <c r="O95" s="27">
        <v>49077</v>
      </c>
      <c r="P95" s="19">
        <v>40969</v>
      </c>
      <c r="Q95" s="19">
        <v>1184</v>
      </c>
      <c r="R95" s="19">
        <v>280</v>
      </c>
      <c r="S95" s="19">
        <v>2</v>
      </c>
      <c r="T95" s="19">
        <v>1</v>
      </c>
      <c r="U95" s="19">
        <v>0</v>
      </c>
      <c r="V95" s="19">
        <v>6641</v>
      </c>
      <c r="W95" s="19">
        <v>0</v>
      </c>
    </row>
    <row r="96" spans="1:23" ht="21" x14ac:dyDescent="0.3">
      <c r="A96" s="57" t="s">
        <v>657</v>
      </c>
      <c r="B96" s="9" t="s">
        <v>187</v>
      </c>
      <c r="C96" s="57" t="s">
        <v>61</v>
      </c>
      <c r="D96" s="57" t="s">
        <v>62</v>
      </c>
      <c r="E96" s="57" t="s">
        <v>63</v>
      </c>
      <c r="F96" s="159">
        <v>1733994</v>
      </c>
      <c r="G96" s="161">
        <v>464137</v>
      </c>
      <c r="H96" s="161">
        <v>469326</v>
      </c>
      <c r="I96" s="161">
        <v>44988</v>
      </c>
      <c r="J96" s="161">
        <v>1485</v>
      </c>
      <c r="K96" s="161">
        <v>143039</v>
      </c>
      <c r="L96" s="161">
        <v>24308</v>
      </c>
      <c r="M96" s="161">
        <v>547631</v>
      </c>
      <c r="N96" s="161">
        <v>39080</v>
      </c>
      <c r="O96" s="27">
        <v>1421498</v>
      </c>
      <c r="P96" s="19">
        <v>351833</v>
      </c>
      <c r="Q96" s="19">
        <v>343422</v>
      </c>
      <c r="R96" s="19">
        <v>49410</v>
      </c>
      <c r="S96" s="19">
        <v>1052</v>
      </c>
      <c r="T96" s="19">
        <v>120711</v>
      </c>
      <c r="U96" s="19">
        <v>18153</v>
      </c>
      <c r="V96" s="19">
        <v>507129</v>
      </c>
      <c r="W96" s="19">
        <v>29788</v>
      </c>
    </row>
    <row r="97" spans="1:23" ht="63" x14ac:dyDescent="0.3">
      <c r="A97" s="58" t="s">
        <v>279</v>
      </c>
      <c r="B97" s="58" t="s">
        <v>190</v>
      </c>
      <c r="C97" s="58" t="s">
        <v>61</v>
      </c>
      <c r="D97" s="58" t="s">
        <v>62</v>
      </c>
      <c r="E97" s="58" t="s">
        <v>63</v>
      </c>
      <c r="F97" s="25">
        <f>F98+F103+F104</f>
        <v>16355911</v>
      </c>
      <c r="G97" s="41">
        <f t="shared" ref="G97:N97" si="40">G98+G103+G104</f>
        <v>6340626</v>
      </c>
      <c r="H97" s="41">
        <f t="shared" si="40"/>
        <v>2648764</v>
      </c>
      <c r="I97" s="41">
        <f t="shared" si="40"/>
        <v>1015718</v>
      </c>
      <c r="J97" s="41">
        <f t="shared" si="40"/>
        <v>40168</v>
      </c>
      <c r="K97" s="41">
        <f t="shared" si="40"/>
        <v>1296125</v>
      </c>
      <c r="L97" s="41">
        <f t="shared" si="40"/>
        <v>657921</v>
      </c>
      <c r="M97" s="41">
        <f t="shared" si="40"/>
        <v>4030913</v>
      </c>
      <c r="N97" s="41">
        <f t="shared" si="40"/>
        <v>325676</v>
      </c>
      <c r="O97" s="25">
        <f>O98+O103+O104</f>
        <v>13670761</v>
      </c>
      <c r="P97" s="41">
        <f t="shared" ref="P97:W97" si="41">P98+P103+P104</f>
        <v>5645531</v>
      </c>
      <c r="Q97" s="41">
        <f t="shared" si="41"/>
        <v>1943317</v>
      </c>
      <c r="R97" s="41">
        <f t="shared" si="41"/>
        <v>803600</v>
      </c>
      <c r="S97" s="41">
        <f t="shared" si="41"/>
        <v>43029</v>
      </c>
      <c r="T97" s="41">
        <f t="shared" si="41"/>
        <v>1161849</v>
      </c>
      <c r="U97" s="41">
        <f t="shared" si="41"/>
        <v>641362</v>
      </c>
      <c r="V97" s="41">
        <f t="shared" si="41"/>
        <v>3059025</v>
      </c>
      <c r="W97" s="41">
        <f t="shared" si="41"/>
        <v>373048</v>
      </c>
    </row>
    <row r="98" spans="1:23" ht="21" x14ac:dyDescent="0.3">
      <c r="A98" s="57" t="s">
        <v>658</v>
      </c>
      <c r="B98" s="9" t="s">
        <v>16</v>
      </c>
      <c r="C98" s="57" t="s">
        <v>61</v>
      </c>
      <c r="D98" s="57" t="s">
        <v>62</v>
      </c>
      <c r="E98" s="57" t="s">
        <v>63</v>
      </c>
      <c r="F98" s="27">
        <f>SUM(F99:F102)</f>
        <v>12002274</v>
      </c>
      <c r="G98" s="19">
        <f t="shared" ref="G98:N98" si="42">SUM(G99:G102)</f>
        <v>5347209</v>
      </c>
      <c r="H98" s="19">
        <f t="shared" si="42"/>
        <v>1535221</v>
      </c>
      <c r="I98" s="19">
        <f t="shared" si="42"/>
        <v>448067</v>
      </c>
      <c r="J98" s="19">
        <f t="shared" si="42"/>
        <v>9860</v>
      </c>
      <c r="K98" s="19">
        <f t="shared" si="42"/>
        <v>840618</v>
      </c>
      <c r="L98" s="19">
        <f t="shared" si="42"/>
        <v>92180</v>
      </c>
      <c r="M98" s="19">
        <f t="shared" si="42"/>
        <v>3634026</v>
      </c>
      <c r="N98" s="19">
        <f t="shared" si="42"/>
        <v>95093</v>
      </c>
      <c r="O98" s="27">
        <f>SUM(O99:O102)</f>
        <v>9401079</v>
      </c>
      <c r="P98" s="19">
        <f t="shared" ref="P98:W98" si="43">SUM(P99:P102)</f>
        <v>4602132</v>
      </c>
      <c r="Q98" s="19">
        <f t="shared" si="43"/>
        <v>938955</v>
      </c>
      <c r="R98" s="19">
        <f t="shared" si="43"/>
        <v>270266</v>
      </c>
      <c r="S98" s="19">
        <f t="shared" si="43"/>
        <v>9703</v>
      </c>
      <c r="T98" s="19">
        <f t="shared" si="43"/>
        <v>685926</v>
      </c>
      <c r="U98" s="19">
        <f t="shared" si="43"/>
        <v>81243</v>
      </c>
      <c r="V98" s="19">
        <f t="shared" si="43"/>
        <v>2667346</v>
      </c>
      <c r="W98" s="19">
        <f t="shared" si="43"/>
        <v>145508</v>
      </c>
    </row>
    <row r="99" spans="1:23" ht="42" x14ac:dyDescent="0.3">
      <c r="A99" s="57" t="s">
        <v>659</v>
      </c>
      <c r="B99" s="9" t="s">
        <v>184</v>
      </c>
      <c r="C99" s="57" t="s">
        <v>61</v>
      </c>
      <c r="D99" s="57" t="s">
        <v>62</v>
      </c>
      <c r="E99" s="57" t="s">
        <v>63</v>
      </c>
      <c r="F99" s="27">
        <f>F106+F111</f>
        <v>4149707</v>
      </c>
      <c r="G99" s="19">
        <f t="shared" ref="G99:N99" si="44">G106+G111</f>
        <v>1058420</v>
      </c>
      <c r="H99" s="19">
        <f t="shared" si="44"/>
        <v>306437</v>
      </c>
      <c r="I99" s="19">
        <f t="shared" si="44"/>
        <v>218233</v>
      </c>
      <c r="J99" s="19">
        <f t="shared" si="44"/>
        <v>2011</v>
      </c>
      <c r="K99" s="19">
        <f t="shared" si="44"/>
        <v>181364</v>
      </c>
      <c r="L99" s="19">
        <f t="shared" si="44"/>
        <v>5774</v>
      </c>
      <c r="M99" s="19">
        <f t="shared" si="44"/>
        <v>2377250</v>
      </c>
      <c r="N99" s="19">
        <f t="shared" si="44"/>
        <v>218</v>
      </c>
      <c r="O99" s="27">
        <f>O106+O111</f>
        <v>3186567</v>
      </c>
      <c r="P99" s="19">
        <f t="shared" ref="P99:W102" si="45">P106+P111</f>
        <v>1344087</v>
      </c>
      <c r="Q99" s="19">
        <f t="shared" si="45"/>
        <v>189739</v>
      </c>
      <c r="R99" s="19">
        <f t="shared" si="45"/>
        <v>100547</v>
      </c>
      <c r="S99" s="19">
        <f t="shared" si="45"/>
        <v>1787</v>
      </c>
      <c r="T99" s="19">
        <f t="shared" si="45"/>
        <v>77212</v>
      </c>
      <c r="U99" s="19">
        <f t="shared" si="45"/>
        <v>5433</v>
      </c>
      <c r="V99" s="19">
        <f t="shared" si="45"/>
        <v>1467460</v>
      </c>
      <c r="W99" s="19">
        <f t="shared" si="45"/>
        <v>302</v>
      </c>
    </row>
    <row r="100" spans="1:23" ht="42" x14ac:dyDescent="0.3">
      <c r="A100" s="57" t="s">
        <v>660</v>
      </c>
      <c r="B100" s="9" t="s">
        <v>185</v>
      </c>
      <c r="C100" s="57" t="s">
        <v>61</v>
      </c>
      <c r="D100" s="57" t="s">
        <v>62</v>
      </c>
      <c r="E100" s="57" t="s">
        <v>63</v>
      </c>
      <c r="F100" s="27">
        <f>F107+F112</f>
        <v>2606775</v>
      </c>
      <c r="G100" s="19">
        <f t="shared" ref="G100:N100" si="46">G107+G112</f>
        <v>601021</v>
      </c>
      <c r="H100" s="19">
        <f t="shared" si="46"/>
        <v>630046</v>
      </c>
      <c r="I100" s="19">
        <f t="shared" si="46"/>
        <v>175787</v>
      </c>
      <c r="J100" s="19">
        <f t="shared" si="46"/>
        <v>6450</v>
      </c>
      <c r="K100" s="19">
        <f t="shared" si="46"/>
        <v>505043</v>
      </c>
      <c r="L100" s="19">
        <f t="shared" si="46"/>
        <v>61492</v>
      </c>
      <c r="M100" s="19">
        <f t="shared" si="46"/>
        <v>574216</v>
      </c>
      <c r="N100" s="19">
        <f t="shared" si="46"/>
        <v>52720</v>
      </c>
      <c r="O100" s="27">
        <f>O107+O112</f>
        <v>2217569</v>
      </c>
      <c r="P100" s="19">
        <f t="shared" si="45"/>
        <v>554849</v>
      </c>
      <c r="Q100" s="19">
        <f t="shared" si="45"/>
        <v>398708</v>
      </c>
      <c r="R100" s="19">
        <f t="shared" si="45"/>
        <v>120125</v>
      </c>
      <c r="S100" s="19">
        <f t="shared" si="45"/>
        <v>6623</v>
      </c>
      <c r="T100" s="19">
        <f t="shared" si="45"/>
        <v>482050</v>
      </c>
      <c r="U100" s="19">
        <f t="shared" si="45"/>
        <v>57763</v>
      </c>
      <c r="V100" s="19">
        <f t="shared" si="45"/>
        <v>483876</v>
      </c>
      <c r="W100" s="19">
        <f t="shared" si="45"/>
        <v>113575</v>
      </c>
    </row>
    <row r="101" spans="1:23" ht="21" x14ac:dyDescent="0.3">
      <c r="A101" s="57" t="s">
        <v>661</v>
      </c>
      <c r="B101" s="9" t="s">
        <v>186</v>
      </c>
      <c r="C101" s="57" t="s">
        <v>61</v>
      </c>
      <c r="D101" s="57" t="s">
        <v>62</v>
      </c>
      <c r="E101" s="57" t="s">
        <v>63</v>
      </c>
      <c r="F101" s="27">
        <f>F108+F113</f>
        <v>1219646</v>
      </c>
      <c r="G101" s="19">
        <f t="shared" ref="G101:N101" si="47">G108+G113</f>
        <v>1052705</v>
      </c>
      <c r="H101" s="19">
        <f t="shared" si="47"/>
        <v>110360</v>
      </c>
      <c r="I101" s="19">
        <f t="shared" si="47"/>
        <v>3340</v>
      </c>
      <c r="J101" s="19">
        <f t="shared" si="47"/>
        <v>19</v>
      </c>
      <c r="K101" s="19">
        <f t="shared" si="47"/>
        <v>153</v>
      </c>
      <c r="L101" s="19">
        <f t="shared" si="47"/>
        <v>0</v>
      </c>
      <c r="M101" s="19">
        <f t="shared" si="47"/>
        <v>53038</v>
      </c>
      <c r="N101" s="19">
        <f t="shared" si="47"/>
        <v>31</v>
      </c>
      <c r="O101" s="27">
        <f>O108+O113</f>
        <v>539660</v>
      </c>
      <c r="P101" s="19">
        <f t="shared" si="45"/>
        <v>463261</v>
      </c>
      <c r="Q101" s="19">
        <f t="shared" si="45"/>
        <v>1184</v>
      </c>
      <c r="R101" s="19">
        <f t="shared" si="45"/>
        <v>280</v>
      </c>
      <c r="S101" s="19">
        <f t="shared" si="45"/>
        <v>2</v>
      </c>
      <c r="T101" s="19">
        <f t="shared" si="45"/>
        <v>1</v>
      </c>
      <c r="U101" s="19">
        <f t="shared" si="45"/>
        <v>0</v>
      </c>
      <c r="V101" s="19">
        <f t="shared" si="45"/>
        <v>74932</v>
      </c>
      <c r="W101" s="19">
        <f t="shared" si="45"/>
        <v>0</v>
      </c>
    </row>
    <row r="102" spans="1:23" ht="21" x14ac:dyDescent="0.3">
      <c r="A102" s="57" t="s">
        <v>662</v>
      </c>
      <c r="B102" s="9" t="s">
        <v>187</v>
      </c>
      <c r="C102" s="57" t="s">
        <v>61</v>
      </c>
      <c r="D102" s="57" t="s">
        <v>62</v>
      </c>
      <c r="E102" s="57" t="s">
        <v>63</v>
      </c>
      <c r="F102" s="27">
        <f>F109+F114</f>
        <v>4026146</v>
      </c>
      <c r="G102" s="19">
        <f t="shared" ref="G102:N102" si="48">G109+G114</f>
        <v>2635063</v>
      </c>
      <c r="H102" s="19">
        <f t="shared" si="48"/>
        <v>488378</v>
      </c>
      <c r="I102" s="19">
        <f t="shared" si="48"/>
        <v>50707</v>
      </c>
      <c r="J102" s="19">
        <f t="shared" si="48"/>
        <v>1380</v>
      </c>
      <c r="K102" s="19">
        <f t="shared" si="48"/>
        <v>154058</v>
      </c>
      <c r="L102" s="19">
        <f t="shared" si="48"/>
        <v>24914</v>
      </c>
      <c r="M102" s="19">
        <f t="shared" si="48"/>
        <v>629522</v>
      </c>
      <c r="N102" s="19">
        <f t="shared" si="48"/>
        <v>42124</v>
      </c>
      <c r="O102" s="27">
        <f>O109+O114</f>
        <v>3457283</v>
      </c>
      <c r="P102" s="19">
        <f t="shared" si="45"/>
        <v>2239935</v>
      </c>
      <c r="Q102" s="19">
        <f t="shared" si="45"/>
        <v>349324</v>
      </c>
      <c r="R102" s="19">
        <f t="shared" si="45"/>
        <v>49314</v>
      </c>
      <c r="S102" s="19">
        <f t="shared" si="45"/>
        <v>1291</v>
      </c>
      <c r="T102" s="19">
        <f t="shared" si="45"/>
        <v>126663</v>
      </c>
      <c r="U102" s="19">
        <f t="shared" si="45"/>
        <v>18047</v>
      </c>
      <c r="V102" s="19">
        <f t="shared" si="45"/>
        <v>641078</v>
      </c>
      <c r="W102" s="19">
        <f t="shared" si="45"/>
        <v>31631</v>
      </c>
    </row>
    <row r="103" spans="1:23" ht="21" x14ac:dyDescent="0.3">
      <c r="A103" s="57" t="s">
        <v>663</v>
      </c>
      <c r="B103" s="9" t="s">
        <v>26</v>
      </c>
      <c r="C103" s="57" t="s">
        <v>61</v>
      </c>
      <c r="D103" s="57" t="s">
        <v>62</v>
      </c>
      <c r="E103" s="57" t="s">
        <v>63</v>
      </c>
      <c r="F103" s="159">
        <v>375890</v>
      </c>
      <c r="G103" s="161">
        <v>22222</v>
      </c>
      <c r="H103" s="161">
        <v>47188</v>
      </c>
      <c r="I103" s="161">
        <v>32980</v>
      </c>
      <c r="J103" s="161">
        <v>10343</v>
      </c>
      <c r="K103" s="161">
        <v>112151</v>
      </c>
      <c r="L103" s="161">
        <v>40148</v>
      </c>
      <c r="M103" s="161">
        <v>92098</v>
      </c>
      <c r="N103" s="161">
        <v>18760</v>
      </c>
      <c r="O103" s="27">
        <v>413083</v>
      </c>
      <c r="P103" s="19">
        <v>27343</v>
      </c>
      <c r="Q103" s="19">
        <v>51878</v>
      </c>
      <c r="R103" s="19">
        <v>39650</v>
      </c>
      <c r="S103" s="19">
        <v>8439</v>
      </c>
      <c r="T103" s="19">
        <v>110910</v>
      </c>
      <c r="U103" s="19">
        <v>50841</v>
      </c>
      <c r="V103" s="19">
        <v>99606</v>
      </c>
      <c r="W103" s="19">
        <v>24416</v>
      </c>
    </row>
    <row r="104" spans="1:23" ht="21" x14ac:dyDescent="0.3">
      <c r="A104" s="57" t="s">
        <v>664</v>
      </c>
      <c r="B104" s="9" t="s">
        <v>193</v>
      </c>
      <c r="C104" s="57" t="s">
        <v>61</v>
      </c>
      <c r="D104" s="57" t="s">
        <v>62</v>
      </c>
      <c r="E104" s="57" t="s">
        <v>63</v>
      </c>
      <c r="F104" s="159">
        <f>SUM(G104:N104)</f>
        <v>3977747</v>
      </c>
      <c r="G104" s="161">
        <v>971195</v>
      </c>
      <c r="H104" s="161">
        <v>1066355</v>
      </c>
      <c r="I104" s="161">
        <v>534671</v>
      </c>
      <c r="J104" s="161">
        <v>19965</v>
      </c>
      <c r="K104" s="161">
        <v>343356</v>
      </c>
      <c r="L104" s="161">
        <v>525593</v>
      </c>
      <c r="M104" s="161">
        <v>304789</v>
      </c>
      <c r="N104" s="161">
        <v>211823</v>
      </c>
      <c r="O104" s="27">
        <f>SUM(P104:W104)</f>
        <v>3856599</v>
      </c>
      <c r="P104" s="19">
        <v>1016056</v>
      </c>
      <c r="Q104" s="19">
        <v>952484</v>
      </c>
      <c r="R104" s="19">
        <v>493684</v>
      </c>
      <c r="S104" s="19">
        <v>24887</v>
      </c>
      <c r="T104" s="19">
        <v>365013</v>
      </c>
      <c r="U104" s="19">
        <v>509278</v>
      </c>
      <c r="V104" s="19">
        <v>292073</v>
      </c>
      <c r="W104" s="19">
        <v>203124</v>
      </c>
    </row>
    <row r="105" spans="1:23" ht="42" x14ac:dyDescent="0.3">
      <c r="A105" s="58" t="s">
        <v>280</v>
      </c>
      <c r="B105" s="58" t="s">
        <v>191</v>
      </c>
      <c r="C105" s="58" t="s">
        <v>61</v>
      </c>
      <c r="D105" s="58" t="s">
        <v>62</v>
      </c>
      <c r="E105" s="58" t="s">
        <v>63</v>
      </c>
      <c r="F105" s="153">
        <v>6000856</v>
      </c>
      <c r="G105" s="158">
        <v>4221531</v>
      </c>
      <c r="H105" s="158">
        <v>240501</v>
      </c>
      <c r="I105" s="158">
        <v>1853</v>
      </c>
      <c r="J105" s="158">
        <v>0</v>
      </c>
      <c r="K105" s="158">
        <v>310918</v>
      </c>
      <c r="L105" s="158">
        <v>0</v>
      </c>
      <c r="M105" s="158">
        <v>1223536</v>
      </c>
      <c r="N105" s="158">
        <v>2517</v>
      </c>
      <c r="O105" s="25">
        <f>SUM(O106:O109)</f>
        <v>4909862</v>
      </c>
      <c r="P105" s="41">
        <f t="shared" ref="P105:W105" si="49">SUM(P106:P109)</f>
        <v>3682836</v>
      </c>
      <c r="Q105" s="41">
        <f t="shared" si="49"/>
        <v>100101</v>
      </c>
      <c r="R105" s="41">
        <f t="shared" si="49"/>
        <v>123</v>
      </c>
      <c r="S105" s="41">
        <f t="shared" si="49"/>
        <v>0</v>
      </c>
      <c r="T105" s="41">
        <f t="shared" si="49"/>
        <v>251930</v>
      </c>
      <c r="U105" s="41">
        <f t="shared" si="49"/>
        <v>7</v>
      </c>
      <c r="V105" s="41">
        <f t="shared" si="49"/>
        <v>872286</v>
      </c>
      <c r="W105" s="41">
        <f t="shared" si="49"/>
        <v>2579</v>
      </c>
    </row>
    <row r="106" spans="1:23" ht="42" x14ac:dyDescent="0.3">
      <c r="A106" s="57" t="s">
        <v>405</v>
      </c>
      <c r="B106" s="9" t="s">
        <v>184</v>
      </c>
      <c r="C106" s="57" t="s">
        <v>61</v>
      </c>
      <c r="D106" s="57" t="s">
        <v>62</v>
      </c>
      <c r="E106" s="57" t="s">
        <v>63</v>
      </c>
      <c r="F106" s="159">
        <v>2254031</v>
      </c>
      <c r="G106" s="161">
        <v>883816</v>
      </c>
      <c r="H106" s="161">
        <v>95481</v>
      </c>
      <c r="I106" s="161">
        <v>0</v>
      </c>
      <c r="J106" s="161">
        <v>0</v>
      </c>
      <c r="K106" s="161">
        <v>103498</v>
      </c>
      <c r="L106" s="161">
        <v>0</v>
      </c>
      <c r="M106" s="161">
        <v>1171236</v>
      </c>
      <c r="N106" s="161">
        <v>0</v>
      </c>
      <c r="O106" s="27">
        <v>2187701</v>
      </c>
      <c r="P106" s="19">
        <v>1270546</v>
      </c>
      <c r="Q106" s="19">
        <v>74163</v>
      </c>
      <c r="R106" s="19">
        <v>0</v>
      </c>
      <c r="S106" s="19">
        <v>0</v>
      </c>
      <c r="T106" s="19">
        <v>38514</v>
      </c>
      <c r="U106" s="19">
        <v>0</v>
      </c>
      <c r="V106" s="19">
        <v>804478</v>
      </c>
      <c r="W106" s="19">
        <v>0</v>
      </c>
    </row>
    <row r="107" spans="1:23" ht="42" x14ac:dyDescent="0.3">
      <c r="A107" s="57" t="s">
        <v>406</v>
      </c>
      <c r="B107" s="9" t="s">
        <v>185</v>
      </c>
      <c r="C107" s="57" t="s">
        <v>61</v>
      </c>
      <c r="D107" s="57" t="s">
        <v>62</v>
      </c>
      <c r="E107" s="57" t="s">
        <v>63</v>
      </c>
      <c r="F107" s="159">
        <v>361464</v>
      </c>
      <c r="G107" s="161">
        <v>125221</v>
      </c>
      <c r="H107" s="161">
        <v>31862</v>
      </c>
      <c r="I107" s="161">
        <v>0</v>
      </c>
      <c r="J107" s="161">
        <v>0</v>
      </c>
      <c r="K107" s="161">
        <v>203417</v>
      </c>
      <c r="L107" s="161">
        <v>0</v>
      </c>
      <c r="M107" s="161">
        <v>0</v>
      </c>
      <c r="N107" s="161">
        <v>964</v>
      </c>
      <c r="O107" s="27">
        <v>332746</v>
      </c>
      <c r="P107" s="19">
        <v>102227</v>
      </c>
      <c r="Q107" s="19">
        <v>21179</v>
      </c>
      <c r="R107" s="19">
        <v>0</v>
      </c>
      <c r="S107" s="19">
        <v>0</v>
      </c>
      <c r="T107" s="19">
        <v>208231</v>
      </c>
      <c r="U107" s="19">
        <v>0</v>
      </c>
      <c r="V107" s="19">
        <v>0</v>
      </c>
      <c r="W107" s="19">
        <v>1109</v>
      </c>
    </row>
    <row r="108" spans="1:23" ht="21" x14ac:dyDescent="0.3">
      <c r="A108" s="57" t="s">
        <v>407</v>
      </c>
      <c r="B108" s="9" t="s">
        <v>186</v>
      </c>
      <c r="C108" s="57" t="s">
        <v>61</v>
      </c>
      <c r="D108" s="57" t="s">
        <v>62</v>
      </c>
      <c r="E108" s="57" t="s">
        <v>63</v>
      </c>
      <c r="F108" s="159">
        <v>1194649</v>
      </c>
      <c r="G108" s="161">
        <v>1045023</v>
      </c>
      <c r="H108" s="161">
        <v>97175</v>
      </c>
      <c r="I108" s="161">
        <v>0</v>
      </c>
      <c r="J108" s="161">
        <v>0</v>
      </c>
      <c r="K108" s="161">
        <v>151</v>
      </c>
      <c r="L108" s="161">
        <v>0</v>
      </c>
      <c r="M108" s="161">
        <v>52300</v>
      </c>
      <c r="N108" s="161">
        <v>0</v>
      </c>
      <c r="O108" s="27">
        <v>497024</v>
      </c>
      <c r="P108" s="19">
        <v>429218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67806</v>
      </c>
      <c r="W108" s="19">
        <v>0</v>
      </c>
    </row>
    <row r="109" spans="1:23" ht="21" customHeight="1" x14ac:dyDescent="0.3">
      <c r="A109" s="57" t="s">
        <v>408</v>
      </c>
      <c r="B109" s="9" t="s">
        <v>187</v>
      </c>
      <c r="C109" s="57" t="s">
        <v>61</v>
      </c>
      <c r="D109" s="57" t="s">
        <v>62</v>
      </c>
      <c r="E109" s="57" t="s">
        <v>63</v>
      </c>
      <c r="F109" s="159">
        <v>2190712</v>
      </c>
      <c r="G109" s="161">
        <v>2167471</v>
      </c>
      <c r="H109" s="161">
        <v>15983</v>
      </c>
      <c r="I109" s="161">
        <v>1853</v>
      </c>
      <c r="J109" s="161">
        <v>0</v>
      </c>
      <c r="K109" s="161">
        <v>3852</v>
      </c>
      <c r="L109" s="161">
        <v>0</v>
      </c>
      <c r="M109" s="161">
        <v>0</v>
      </c>
      <c r="N109" s="161">
        <v>1553</v>
      </c>
      <c r="O109" s="27">
        <v>1892391</v>
      </c>
      <c r="P109" s="19">
        <v>1880845</v>
      </c>
      <c r="Q109" s="19">
        <v>4759</v>
      </c>
      <c r="R109" s="19">
        <v>123</v>
      </c>
      <c r="S109" s="19">
        <v>0</v>
      </c>
      <c r="T109" s="19">
        <v>5185</v>
      </c>
      <c r="U109" s="19">
        <v>7</v>
      </c>
      <c r="V109" s="19">
        <v>2</v>
      </c>
      <c r="W109" s="19">
        <v>1470</v>
      </c>
    </row>
    <row r="110" spans="1:23" ht="42" x14ac:dyDescent="0.3">
      <c r="A110" s="58" t="s">
        <v>665</v>
      </c>
      <c r="B110" s="58" t="s">
        <v>192</v>
      </c>
      <c r="C110" s="58" t="s">
        <v>61</v>
      </c>
      <c r="D110" s="58" t="s">
        <v>62</v>
      </c>
      <c r="E110" s="58" t="s">
        <v>63</v>
      </c>
      <c r="F110" s="153">
        <v>6001418</v>
      </c>
      <c r="G110" s="158">
        <v>1125678</v>
      </c>
      <c r="H110" s="158">
        <v>1294720</v>
      </c>
      <c r="I110" s="158">
        <v>446214</v>
      </c>
      <c r="J110" s="158">
        <v>9860</v>
      </c>
      <c r="K110" s="158">
        <v>529700</v>
      </c>
      <c r="L110" s="158">
        <v>92180</v>
      </c>
      <c r="M110" s="158">
        <v>2410490</v>
      </c>
      <c r="N110" s="158">
        <v>92576</v>
      </c>
      <c r="O110" s="25">
        <f>SUM(O111:O114)</f>
        <v>4491217</v>
      </c>
      <c r="P110" s="41">
        <f t="shared" ref="P110:W110" si="50">SUM(P111:P114)</f>
        <v>919296</v>
      </c>
      <c r="Q110" s="41">
        <f t="shared" si="50"/>
        <v>838854</v>
      </c>
      <c r="R110" s="41">
        <f t="shared" si="50"/>
        <v>270143</v>
      </c>
      <c r="S110" s="41">
        <f t="shared" si="50"/>
        <v>9703</v>
      </c>
      <c r="T110" s="41">
        <f t="shared" si="50"/>
        <v>433996</v>
      </c>
      <c r="U110" s="41">
        <f t="shared" si="50"/>
        <v>81236</v>
      </c>
      <c r="V110" s="41">
        <f t="shared" si="50"/>
        <v>1795060</v>
      </c>
      <c r="W110" s="41">
        <f t="shared" si="50"/>
        <v>142929</v>
      </c>
    </row>
    <row r="111" spans="1:23" ht="42" x14ac:dyDescent="0.3">
      <c r="A111" s="57" t="s">
        <v>666</v>
      </c>
      <c r="B111" s="9" t="s">
        <v>184</v>
      </c>
      <c r="C111" s="57" t="s">
        <v>61</v>
      </c>
      <c r="D111" s="57" t="s">
        <v>62</v>
      </c>
      <c r="E111" s="57" t="s">
        <v>63</v>
      </c>
      <c r="F111" s="159">
        <v>1895676</v>
      </c>
      <c r="G111" s="161">
        <v>174604</v>
      </c>
      <c r="H111" s="161">
        <v>210956</v>
      </c>
      <c r="I111" s="161">
        <v>218233</v>
      </c>
      <c r="J111" s="161">
        <v>2011</v>
      </c>
      <c r="K111" s="161">
        <v>77866</v>
      </c>
      <c r="L111" s="161">
        <v>5774</v>
      </c>
      <c r="M111" s="161">
        <v>1206014</v>
      </c>
      <c r="N111" s="161">
        <v>218</v>
      </c>
      <c r="O111" s="27">
        <v>998866</v>
      </c>
      <c r="P111" s="19">
        <v>73541</v>
      </c>
      <c r="Q111" s="19">
        <v>115576</v>
      </c>
      <c r="R111" s="19">
        <v>100547</v>
      </c>
      <c r="S111" s="19">
        <v>1787</v>
      </c>
      <c r="T111" s="19">
        <v>38698</v>
      </c>
      <c r="U111" s="19">
        <v>5433</v>
      </c>
      <c r="V111" s="19">
        <v>662982</v>
      </c>
      <c r="W111" s="19">
        <v>302</v>
      </c>
    </row>
    <row r="112" spans="1:23" ht="42" x14ac:dyDescent="0.3">
      <c r="A112" s="57" t="s">
        <v>667</v>
      </c>
      <c r="B112" s="9" t="s">
        <v>185</v>
      </c>
      <c r="C112" s="57" t="s">
        <v>61</v>
      </c>
      <c r="D112" s="57" t="s">
        <v>62</v>
      </c>
      <c r="E112" s="57" t="s">
        <v>63</v>
      </c>
      <c r="F112" s="159">
        <v>2245311</v>
      </c>
      <c r="G112" s="161">
        <v>475800</v>
      </c>
      <c r="H112" s="161">
        <v>598184</v>
      </c>
      <c r="I112" s="161">
        <v>175787</v>
      </c>
      <c r="J112" s="161">
        <v>6450</v>
      </c>
      <c r="K112" s="161">
        <v>301626</v>
      </c>
      <c r="L112" s="161">
        <v>61492</v>
      </c>
      <c r="M112" s="161">
        <v>574216</v>
      </c>
      <c r="N112" s="161">
        <v>51756</v>
      </c>
      <c r="O112" s="27">
        <v>1884823</v>
      </c>
      <c r="P112" s="19">
        <v>452622</v>
      </c>
      <c r="Q112" s="19">
        <v>377529</v>
      </c>
      <c r="R112" s="19">
        <v>120125</v>
      </c>
      <c r="S112" s="19">
        <v>6623</v>
      </c>
      <c r="T112" s="19">
        <v>273819</v>
      </c>
      <c r="U112" s="19">
        <v>57763</v>
      </c>
      <c r="V112" s="19">
        <v>483876</v>
      </c>
      <c r="W112" s="19">
        <v>112466</v>
      </c>
    </row>
    <row r="113" spans="1:23" ht="21" x14ac:dyDescent="0.3">
      <c r="A113" s="57" t="s">
        <v>668</v>
      </c>
      <c r="B113" s="9" t="s">
        <v>186</v>
      </c>
      <c r="C113" s="57" t="s">
        <v>61</v>
      </c>
      <c r="D113" s="57" t="s">
        <v>62</v>
      </c>
      <c r="E113" s="57" t="s">
        <v>63</v>
      </c>
      <c r="F113" s="159">
        <v>24997</v>
      </c>
      <c r="G113" s="161">
        <v>7682</v>
      </c>
      <c r="H113" s="161">
        <v>13185</v>
      </c>
      <c r="I113" s="161">
        <v>3340</v>
      </c>
      <c r="J113" s="161">
        <v>19</v>
      </c>
      <c r="K113" s="161">
        <v>2</v>
      </c>
      <c r="L113" s="161">
        <v>0</v>
      </c>
      <c r="M113" s="161">
        <v>738</v>
      </c>
      <c r="N113" s="161">
        <v>31</v>
      </c>
      <c r="O113" s="27">
        <v>42636</v>
      </c>
      <c r="P113" s="19">
        <v>34043</v>
      </c>
      <c r="Q113" s="19">
        <v>1184</v>
      </c>
      <c r="R113" s="19">
        <v>280</v>
      </c>
      <c r="S113" s="19">
        <v>2</v>
      </c>
      <c r="T113" s="19">
        <v>1</v>
      </c>
      <c r="U113" s="19">
        <v>0</v>
      </c>
      <c r="V113" s="19">
        <v>7126</v>
      </c>
      <c r="W113" s="19">
        <v>0</v>
      </c>
    </row>
    <row r="114" spans="1:23" ht="21" customHeight="1" x14ac:dyDescent="0.3">
      <c r="A114" s="57" t="s">
        <v>669</v>
      </c>
      <c r="B114" s="9" t="s">
        <v>187</v>
      </c>
      <c r="C114" s="57" t="s">
        <v>61</v>
      </c>
      <c r="D114" s="57" t="s">
        <v>62</v>
      </c>
      <c r="E114" s="57" t="s">
        <v>63</v>
      </c>
      <c r="F114" s="159">
        <v>1835434</v>
      </c>
      <c r="G114" s="161">
        <v>467592</v>
      </c>
      <c r="H114" s="161">
        <v>472395</v>
      </c>
      <c r="I114" s="161">
        <v>48854</v>
      </c>
      <c r="J114" s="161">
        <v>1380</v>
      </c>
      <c r="K114" s="161">
        <v>150206</v>
      </c>
      <c r="L114" s="161">
        <v>24914</v>
      </c>
      <c r="M114" s="161">
        <v>629522</v>
      </c>
      <c r="N114" s="161">
        <v>40571</v>
      </c>
      <c r="O114" s="27">
        <v>1564892</v>
      </c>
      <c r="P114" s="19">
        <v>359090</v>
      </c>
      <c r="Q114" s="19">
        <v>344565</v>
      </c>
      <c r="R114" s="19">
        <v>49191</v>
      </c>
      <c r="S114" s="19">
        <v>1291</v>
      </c>
      <c r="T114" s="19">
        <v>121478</v>
      </c>
      <c r="U114" s="19">
        <v>18040</v>
      </c>
      <c r="V114" s="19">
        <v>641076</v>
      </c>
      <c r="W114" s="19">
        <v>30161</v>
      </c>
    </row>
    <row r="115" spans="1:23" ht="42" x14ac:dyDescent="0.3">
      <c r="A115" s="58" t="s">
        <v>670</v>
      </c>
      <c r="B115" s="58" t="s">
        <v>194</v>
      </c>
      <c r="C115" s="58" t="s">
        <v>135</v>
      </c>
      <c r="D115" s="58" t="s">
        <v>62</v>
      </c>
      <c r="E115" s="58" t="s">
        <v>63</v>
      </c>
      <c r="F115" s="25">
        <f>F116+F121+F122</f>
        <v>57687703</v>
      </c>
      <c r="G115" s="41">
        <f t="shared" ref="G115:N115" si="51">G116+G121+G122</f>
        <v>18925614</v>
      </c>
      <c r="H115" s="41">
        <f t="shared" si="51"/>
        <v>12576484</v>
      </c>
      <c r="I115" s="41">
        <f t="shared" si="51"/>
        <v>3826502</v>
      </c>
      <c r="J115" s="41">
        <f t="shared" si="51"/>
        <v>193257</v>
      </c>
      <c r="K115" s="41">
        <f t="shared" si="51"/>
        <v>4981667</v>
      </c>
      <c r="L115" s="41">
        <f t="shared" si="51"/>
        <v>3188143</v>
      </c>
      <c r="M115" s="41">
        <f t="shared" si="51"/>
        <v>12309282</v>
      </c>
      <c r="N115" s="41">
        <f t="shared" si="51"/>
        <v>1686754</v>
      </c>
      <c r="O115" s="25">
        <f>O116+O121+O122</f>
        <v>53744139</v>
      </c>
      <c r="P115" s="41">
        <f t="shared" ref="P115:W115" si="52">P116+P121+P122</f>
        <v>18301775</v>
      </c>
      <c r="Q115" s="41">
        <f t="shared" si="52"/>
        <v>11554991</v>
      </c>
      <c r="R115" s="41">
        <f t="shared" si="52"/>
        <v>3563939</v>
      </c>
      <c r="S115" s="41">
        <f t="shared" si="52"/>
        <v>195898</v>
      </c>
      <c r="T115" s="41">
        <f t="shared" si="52"/>
        <v>5251564</v>
      </c>
      <c r="U115" s="41">
        <f t="shared" si="52"/>
        <v>3284277</v>
      </c>
      <c r="V115" s="41">
        <f t="shared" si="52"/>
        <v>9650692</v>
      </c>
      <c r="W115" s="41">
        <f t="shared" si="52"/>
        <v>1941003</v>
      </c>
    </row>
    <row r="116" spans="1:23" ht="21" x14ac:dyDescent="0.3">
      <c r="A116" s="57" t="s">
        <v>671</v>
      </c>
      <c r="B116" s="9" t="s">
        <v>16</v>
      </c>
      <c r="C116" s="57" t="s">
        <v>135</v>
      </c>
      <c r="D116" s="57" t="s">
        <v>62</v>
      </c>
      <c r="E116" s="57" t="s">
        <v>63</v>
      </c>
      <c r="F116" s="27">
        <f>SUM(F117:F120)</f>
        <v>33780777</v>
      </c>
      <c r="G116" s="19">
        <f t="shared" ref="G116:N116" si="53">SUM(G117:G120)</f>
        <v>12810423</v>
      </c>
      <c r="H116" s="19">
        <f t="shared" si="53"/>
        <v>6964054</v>
      </c>
      <c r="I116" s="19">
        <f t="shared" si="53"/>
        <v>1057568</v>
      </c>
      <c r="J116" s="19">
        <f t="shared" si="53"/>
        <v>65090</v>
      </c>
      <c r="K116" s="19">
        <f t="shared" si="53"/>
        <v>2395687</v>
      </c>
      <c r="L116" s="19">
        <f t="shared" si="53"/>
        <v>342810</v>
      </c>
      <c r="M116" s="19">
        <f t="shared" si="53"/>
        <v>9832035</v>
      </c>
      <c r="N116" s="19">
        <f t="shared" si="53"/>
        <v>313110</v>
      </c>
      <c r="O116" s="27">
        <f>SUM(O117:O120)</f>
        <v>28870483</v>
      </c>
      <c r="P116" s="19">
        <f t="shared" ref="P116:W116" si="54">SUM(P117:P120)</f>
        <v>12172998</v>
      </c>
      <c r="Q116" s="19">
        <f t="shared" si="54"/>
        <v>5524611</v>
      </c>
      <c r="R116" s="19">
        <f t="shared" si="54"/>
        <v>840885</v>
      </c>
      <c r="S116" s="19">
        <f t="shared" si="54"/>
        <v>68456</v>
      </c>
      <c r="T116" s="19">
        <f t="shared" si="54"/>
        <v>2376390</v>
      </c>
      <c r="U116" s="19">
        <f t="shared" si="54"/>
        <v>356456</v>
      </c>
      <c r="V116" s="19">
        <f t="shared" si="54"/>
        <v>6953611</v>
      </c>
      <c r="W116" s="19">
        <f t="shared" si="54"/>
        <v>577076</v>
      </c>
    </row>
    <row r="117" spans="1:23" ht="42" x14ac:dyDescent="0.3">
      <c r="A117" s="57" t="s">
        <v>672</v>
      </c>
      <c r="B117" s="9" t="s">
        <v>184</v>
      </c>
      <c r="C117" s="57" t="s">
        <v>135</v>
      </c>
      <c r="D117" s="57" t="s">
        <v>62</v>
      </c>
      <c r="E117" s="57" t="s">
        <v>63</v>
      </c>
      <c r="F117" s="27">
        <f>F124+F129</f>
        <v>13968633</v>
      </c>
      <c r="G117" s="19">
        <f t="shared" ref="G117:N117" si="55">G124+G129</f>
        <v>5273753</v>
      </c>
      <c r="H117" s="19">
        <f t="shared" si="55"/>
        <v>826117</v>
      </c>
      <c r="I117" s="19">
        <f t="shared" si="55"/>
        <v>386977</v>
      </c>
      <c r="J117" s="19">
        <f t="shared" si="55"/>
        <v>3812</v>
      </c>
      <c r="K117" s="19">
        <f t="shared" si="55"/>
        <v>519400</v>
      </c>
      <c r="L117" s="19">
        <f t="shared" si="55"/>
        <v>1646</v>
      </c>
      <c r="M117" s="19">
        <f t="shared" si="55"/>
        <v>6954513</v>
      </c>
      <c r="N117" s="19">
        <f t="shared" si="55"/>
        <v>2415</v>
      </c>
      <c r="O117" s="27">
        <f>O124+O129</f>
        <v>11156821</v>
      </c>
      <c r="P117" s="19">
        <f t="shared" ref="P117:W120" si="56">P124+P129</f>
        <v>5602836</v>
      </c>
      <c r="Q117" s="19">
        <f t="shared" si="56"/>
        <v>645877</v>
      </c>
      <c r="R117" s="19">
        <f t="shared" si="56"/>
        <v>236763</v>
      </c>
      <c r="S117" s="19">
        <f t="shared" si="56"/>
        <v>4768</v>
      </c>
      <c r="T117" s="19">
        <f t="shared" si="56"/>
        <v>282166</v>
      </c>
      <c r="U117" s="19">
        <f t="shared" si="56"/>
        <v>7893</v>
      </c>
      <c r="V117" s="19">
        <f t="shared" si="56"/>
        <v>4375757</v>
      </c>
      <c r="W117" s="19">
        <f t="shared" si="56"/>
        <v>761</v>
      </c>
    </row>
    <row r="118" spans="1:23" ht="42" x14ac:dyDescent="0.3">
      <c r="A118" s="57" t="s">
        <v>673</v>
      </c>
      <c r="B118" s="9" t="s">
        <v>185</v>
      </c>
      <c r="C118" s="57" t="s">
        <v>135</v>
      </c>
      <c r="D118" s="57" t="s">
        <v>62</v>
      </c>
      <c r="E118" s="57" t="s">
        <v>63</v>
      </c>
      <c r="F118" s="27">
        <f>F125+F130</f>
        <v>8773336</v>
      </c>
      <c r="G118" s="19">
        <f t="shared" ref="G118:N118" si="57">G125+G130</f>
        <v>1460901</v>
      </c>
      <c r="H118" s="19">
        <f t="shared" si="57"/>
        <v>3244112</v>
      </c>
      <c r="I118" s="19">
        <f t="shared" si="57"/>
        <v>509410</v>
      </c>
      <c r="J118" s="19">
        <f t="shared" si="57"/>
        <v>59896</v>
      </c>
      <c r="K118" s="19">
        <f t="shared" si="57"/>
        <v>1518618</v>
      </c>
      <c r="L118" s="19">
        <f t="shared" si="57"/>
        <v>267798</v>
      </c>
      <c r="M118" s="19">
        <f t="shared" si="57"/>
        <v>1498699</v>
      </c>
      <c r="N118" s="19">
        <f t="shared" si="57"/>
        <v>213902</v>
      </c>
      <c r="O118" s="27">
        <f>O125+O130</f>
        <v>9215508</v>
      </c>
      <c r="P118" s="19">
        <f t="shared" si="56"/>
        <v>1573314</v>
      </c>
      <c r="Q118" s="19">
        <f t="shared" si="56"/>
        <v>3155941</v>
      </c>
      <c r="R118" s="19">
        <f t="shared" si="56"/>
        <v>485118</v>
      </c>
      <c r="S118" s="19">
        <f t="shared" si="56"/>
        <v>61057</v>
      </c>
      <c r="T118" s="19">
        <f t="shared" si="56"/>
        <v>1876435</v>
      </c>
      <c r="U118" s="19">
        <f t="shared" si="56"/>
        <v>282215</v>
      </c>
      <c r="V118" s="19">
        <f t="shared" si="56"/>
        <v>1288437</v>
      </c>
      <c r="W118" s="19">
        <f t="shared" si="56"/>
        <v>492991</v>
      </c>
    </row>
    <row r="119" spans="1:23" ht="21" x14ac:dyDescent="0.3">
      <c r="A119" s="57" t="s">
        <v>674</v>
      </c>
      <c r="B119" s="9" t="s">
        <v>186</v>
      </c>
      <c r="C119" s="57" t="s">
        <v>135</v>
      </c>
      <c r="D119" s="57" t="s">
        <v>62</v>
      </c>
      <c r="E119" s="57" t="s">
        <v>63</v>
      </c>
      <c r="F119" s="27">
        <f>F126+F131</f>
        <v>2617917</v>
      </c>
      <c r="G119" s="19">
        <f t="shared" ref="G119:N119" si="58">G126+G131</f>
        <v>2108008</v>
      </c>
      <c r="H119" s="19">
        <f t="shared" si="58"/>
        <v>273292</v>
      </c>
      <c r="I119" s="19">
        <f t="shared" si="58"/>
        <v>17019</v>
      </c>
      <c r="J119" s="19">
        <f t="shared" si="58"/>
        <v>33</v>
      </c>
      <c r="K119" s="19">
        <f t="shared" si="58"/>
        <v>2733</v>
      </c>
      <c r="L119" s="19">
        <f t="shared" si="58"/>
        <v>0</v>
      </c>
      <c r="M119" s="19">
        <f t="shared" si="58"/>
        <v>216754</v>
      </c>
      <c r="N119" s="19">
        <f t="shared" si="58"/>
        <v>78</v>
      </c>
      <c r="O119" s="27">
        <f>O126+O131</f>
        <v>1380632</v>
      </c>
      <c r="P119" s="19">
        <f t="shared" si="56"/>
        <v>1212735</v>
      </c>
      <c r="Q119" s="19">
        <f t="shared" si="56"/>
        <v>564</v>
      </c>
      <c r="R119" s="19">
        <f t="shared" si="56"/>
        <v>1395</v>
      </c>
      <c r="S119" s="19">
        <f t="shared" si="56"/>
        <v>1</v>
      </c>
      <c r="T119" s="19">
        <f t="shared" si="56"/>
        <v>5</v>
      </c>
      <c r="U119" s="19">
        <f t="shared" si="56"/>
        <v>0</v>
      </c>
      <c r="V119" s="19">
        <f t="shared" si="56"/>
        <v>165931</v>
      </c>
      <c r="W119" s="19">
        <f t="shared" si="56"/>
        <v>1</v>
      </c>
    </row>
    <row r="120" spans="1:23" ht="21" x14ac:dyDescent="0.3">
      <c r="A120" s="57" t="s">
        <v>675</v>
      </c>
      <c r="B120" s="9" t="s">
        <v>187</v>
      </c>
      <c r="C120" s="57" t="s">
        <v>135</v>
      </c>
      <c r="D120" s="57" t="s">
        <v>62</v>
      </c>
      <c r="E120" s="57" t="s">
        <v>63</v>
      </c>
      <c r="F120" s="27">
        <f>F127+F132</f>
        <v>8420891</v>
      </c>
      <c r="G120" s="19">
        <f t="shared" ref="G120:N120" si="59">G127+G132</f>
        <v>3967761</v>
      </c>
      <c r="H120" s="19">
        <f t="shared" si="59"/>
        <v>2620533</v>
      </c>
      <c r="I120" s="19">
        <f t="shared" si="59"/>
        <v>144162</v>
      </c>
      <c r="J120" s="19">
        <f t="shared" si="59"/>
        <v>1349</v>
      </c>
      <c r="K120" s="19">
        <f t="shared" si="59"/>
        <v>354936</v>
      </c>
      <c r="L120" s="19">
        <f t="shared" si="59"/>
        <v>73366</v>
      </c>
      <c r="M120" s="19">
        <f t="shared" si="59"/>
        <v>1162069</v>
      </c>
      <c r="N120" s="19">
        <f t="shared" si="59"/>
        <v>96715</v>
      </c>
      <c r="O120" s="27">
        <f>O127+O132</f>
        <v>7117522</v>
      </c>
      <c r="P120" s="19">
        <f t="shared" si="56"/>
        <v>3784113</v>
      </c>
      <c r="Q120" s="19">
        <f t="shared" si="56"/>
        <v>1722229</v>
      </c>
      <c r="R120" s="19">
        <f t="shared" si="56"/>
        <v>117609</v>
      </c>
      <c r="S120" s="19">
        <f t="shared" si="56"/>
        <v>2630</v>
      </c>
      <c r="T120" s="19">
        <f t="shared" si="56"/>
        <v>217784</v>
      </c>
      <c r="U120" s="19">
        <f t="shared" si="56"/>
        <v>66348</v>
      </c>
      <c r="V120" s="19">
        <f t="shared" si="56"/>
        <v>1123486</v>
      </c>
      <c r="W120" s="19">
        <f t="shared" si="56"/>
        <v>83323</v>
      </c>
    </row>
    <row r="121" spans="1:23" ht="21" x14ac:dyDescent="0.3">
      <c r="A121" s="57" t="s">
        <v>676</v>
      </c>
      <c r="B121" s="9" t="s">
        <v>26</v>
      </c>
      <c r="C121" s="57" t="s">
        <v>135</v>
      </c>
      <c r="D121" s="57" t="s">
        <v>62</v>
      </c>
      <c r="E121" s="57" t="s">
        <v>63</v>
      </c>
      <c r="F121" s="159">
        <v>546069</v>
      </c>
      <c r="G121" s="161">
        <v>37407</v>
      </c>
      <c r="H121" s="161">
        <v>40047</v>
      </c>
      <c r="I121" s="161">
        <v>35760</v>
      </c>
      <c r="J121" s="161">
        <v>23032</v>
      </c>
      <c r="K121" s="161">
        <v>188846</v>
      </c>
      <c r="L121" s="161">
        <v>53944</v>
      </c>
      <c r="M121" s="161">
        <v>147435</v>
      </c>
      <c r="N121" s="161">
        <v>19598</v>
      </c>
      <c r="O121" s="27">
        <v>654711</v>
      </c>
      <c r="P121" s="19">
        <v>44993</v>
      </c>
      <c r="Q121" s="19">
        <v>53165</v>
      </c>
      <c r="R121" s="19">
        <v>45768</v>
      </c>
      <c r="S121" s="19">
        <v>20477</v>
      </c>
      <c r="T121" s="19">
        <v>194322</v>
      </c>
      <c r="U121" s="19">
        <v>69745</v>
      </c>
      <c r="V121" s="19">
        <v>203325</v>
      </c>
      <c r="W121" s="19">
        <v>22916</v>
      </c>
    </row>
    <row r="122" spans="1:23" ht="21" x14ac:dyDescent="0.3">
      <c r="A122" s="57" t="s">
        <v>677</v>
      </c>
      <c r="B122" s="9" t="s">
        <v>193</v>
      </c>
      <c r="C122" s="57" t="s">
        <v>135</v>
      </c>
      <c r="D122" s="57" t="s">
        <v>62</v>
      </c>
      <c r="E122" s="57" t="s">
        <v>63</v>
      </c>
      <c r="F122" s="159">
        <f>SUM(G122:N122)</f>
        <v>23360857</v>
      </c>
      <c r="G122" s="161">
        <v>6077784</v>
      </c>
      <c r="H122" s="161">
        <v>5572383</v>
      </c>
      <c r="I122" s="161">
        <v>2733174</v>
      </c>
      <c r="J122" s="161">
        <v>105135</v>
      </c>
      <c r="K122" s="161">
        <v>2397134</v>
      </c>
      <c r="L122" s="161">
        <v>2791389</v>
      </c>
      <c r="M122" s="161">
        <v>2329812</v>
      </c>
      <c r="N122" s="161">
        <v>1354046</v>
      </c>
      <c r="O122" s="123">
        <v>24218945</v>
      </c>
      <c r="P122" s="124">
        <v>6083784</v>
      </c>
      <c r="Q122" s="124">
        <v>5977215</v>
      </c>
      <c r="R122" s="124">
        <v>2677286</v>
      </c>
      <c r="S122" s="124">
        <v>106965</v>
      </c>
      <c r="T122" s="124">
        <v>2680852</v>
      </c>
      <c r="U122" s="124">
        <v>2858076</v>
      </c>
      <c r="V122" s="124">
        <v>2493756</v>
      </c>
      <c r="W122" s="124">
        <v>1341011</v>
      </c>
    </row>
    <row r="123" spans="1:23" ht="42" x14ac:dyDescent="0.3">
      <c r="A123" s="58" t="s">
        <v>409</v>
      </c>
      <c r="B123" s="58" t="s">
        <v>435</v>
      </c>
      <c r="C123" s="58" t="s">
        <v>135</v>
      </c>
      <c r="D123" s="58" t="s">
        <v>62</v>
      </c>
      <c r="E123" s="58" t="s">
        <v>63</v>
      </c>
      <c r="F123" s="153">
        <v>13514479</v>
      </c>
      <c r="G123" s="157">
        <v>9274601</v>
      </c>
      <c r="H123" s="157">
        <v>676137</v>
      </c>
      <c r="I123" s="157">
        <v>3386</v>
      </c>
      <c r="J123" s="157">
        <v>0</v>
      </c>
      <c r="K123" s="157">
        <v>602747</v>
      </c>
      <c r="L123" s="157">
        <v>2</v>
      </c>
      <c r="M123" s="157">
        <v>2951116</v>
      </c>
      <c r="N123" s="157">
        <v>6490</v>
      </c>
      <c r="O123" s="25">
        <f>SUM(O124:O127)</f>
        <v>12234080</v>
      </c>
      <c r="P123" s="41">
        <f t="shared" ref="P123:W123" si="60">SUM(P124:P127)</f>
        <v>8925430</v>
      </c>
      <c r="Q123" s="41">
        <f t="shared" si="60"/>
        <v>327977</v>
      </c>
      <c r="R123" s="41">
        <f t="shared" si="60"/>
        <v>168</v>
      </c>
      <c r="S123" s="41">
        <f t="shared" si="60"/>
        <v>0</v>
      </c>
      <c r="T123" s="41">
        <f t="shared" si="60"/>
        <v>596448</v>
      </c>
      <c r="U123" s="41">
        <f t="shared" si="60"/>
        <v>7</v>
      </c>
      <c r="V123" s="41">
        <f t="shared" si="60"/>
        <v>2374790</v>
      </c>
      <c r="W123" s="41">
        <f t="shared" si="60"/>
        <v>9260</v>
      </c>
    </row>
    <row r="124" spans="1:23" ht="42" x14ac:dyDescent="0.3">
      <c r="A124" s="57" t="s">
        <v>410</v>
      </c>
      <c r="B124" s="9" t="s">
        <v>184</v>
      </c>
      <c r="C124" s="57" t="s">
        <v>135</v>
      </c>
      <c r="D124" s="57" t="s">
        <v>62</v>
      </c>
      <c r="E124" s="57" t="s">
        <v>63</v>
      </c>
      <c r="F124" s="159">
        <v>7618049</v>
      </c>
      <c r="G124" s="161">
        <v>4225691</v>
      </c>
      <c r="H124" s="161">
        <v>319886</v>
      </c>
      <c r="I124" s="161">
        <v>0</v>
      </c>
      <c r="J124" s="161">
        <v>0</v>
      </c>
      <c r="K124" s="161">
        <v>319726</v>
      </c>
      <c r="L124" s="161">
        <v>0</v>
      </c>
      <c r="M124" s="161">
        <v>2752746</v>
      </c>
      <c r="N124" s="161">
        <v>0</v>
      </c>
      <c r="O124" s="27">
        <v>7632750</v>
      </c>
      <c r="P124" s="19">
        <v>5068350</v>
      </c>
      <c r="Q124" s="19">
        <v>245776</v>
      </c>
      <c r="R124" s="19">
        <v>0</v>
      </c>
      <c r="S124" s="19">
        <v>0</v>
      </c>
      <c r="T124" s="19">
        <v>97792</v>
      </c>
      <c r="U124" s="19">
        <v>0</v>
      </c>
      <c r="V124" s="19">
        <v>2220832</v>
      </c>
      <c r="W124" s="19">
        <v>0</v>
      </c>
    </row>
    <row r="125" spans="1:23" ht="42" x14ac:dyDescent="0.3">
      <c r="A125" s="57" t="s">
        <v>411</v>
      </c>
      <c r="B125" s="9" t="s">
        <v>185</v>
      </c>
      <c r="C125" s="57" t="s">
        <v>135</v>
      </c>
      <c r="D125" s="57" t="s">
        <v>62</v>
      </c>
      <c r="E125" s="57" t="s">
        <v>63</v>
      </c>
      <c r="F125" s="159">
        <v>884579</v>
      </c>
      <c r="G125" s="161">
        <v>533674</v>
      </c>
      <c r="H125" s="161">
        <v>70801</v>
      </c>
      <c r="I125" s="161">
        <v>1223</v>
      </c>
      <c r="J125" s="161">
        <v>0</v>
      </c>
      <c r="K125" s="161">
        <v>274604</v>
      </c>
      <c r="L125" s="161">
        <v>0</v>
      </c>
      <c r="M125" s="161">
        <v>0</v>
      </c>
      <c r="N125" s="161">
        <v>4277</v>
      </c>
      <c r="O125" s="27">
        <v>1102653</v>
      </c>
      <c r="P125" s="19">
        <v>523730</v>
      </c>
      <c r="Q125" s="19">
        <v>76773</v>
      </c>
      <c r="R125" s="19">
        <v>0</v>
      </c>
      <c r="S125" s="19">
        <v>0</v>
      </c>
      <c r="T125" s="19">
        <v>494965</v>
      </c>
      <c r="U125" s="19">
        <v>0</v>
      </c>
      <c r="V125" s="19">
        <v>0</v>
      </c>
      <c r="W125" s="19">
        <v>7185</v>
      </c>
    </row>
    <row r="126" spans="1:23" ht="21" x14ac:dyDescent="0.3">
      <c r="A126" s="57" t="s">
        <v>322</v>
      </c>
      <c r="B126" s="9" t="s">
        <v>186</v>
      </c>
      <c r="C126" s="57" t="s">
        <v>135</v>
      </c>
      <c r="D126" s="57" t="s">
        <v>62</v>
      </c>
      <c r="E126" s="57" t="s">
        <v>63</v>
      </c>
      <c r="F126" s="159">
        <v>2535283</v>
      </c>
      <c r="G126" s="161">
        <v>2080668</v>
      </c>
      <c r="H126" s="161">
        <v>253521</v>
      </c>
      <c r="I126" s="161">
        <v>0</v>
      </c>
      <c r="J126" s="161">
        <v>0</v>
      </c>
      <c r="K126" s="161">
        <v>2724</v>
      </c>
      <c r="L126" s="161">
        <v>0</v>
      </c>
      <c r="M126" s="161">
        <v>198370</v>
      </c>
      <c r="N126" s="161">
        <v>0</v>
      </c>
      <c r="O126" s="27">
        <v>1283559</v>
      </c>
      <c r="P126" s="19">
        <v>1129568</v>
      </c>
      <c r="Q126" s="19">
        <v>33</v>
      </c>
      <c r="R126" s="19">
        <v>0</v>
      </c>
      <c r="S126" s="19">
        <v>0</v>
      </c>
      <c r="T126" s="19">
        <v>0</v>
      </c>
      <c r="U126" s="19">
        <v>0</v>
      </c>
      <c r="V126" s="19">
        <v>153958</v>
      </c>
      <c r="W126" s="19">
        <v>0</v>
      </c>
    </row>
    <row r="127" spans="1:23" ht="21" customHeight="1" x14ac:dyDescent="0.3">
      <c r="A127" s="57" t="s">
        <v>412</v>
      </c>
      <c r="B127" s="9" t="s">
        <v>187</v>
      </c>
      <c r="C127" s="57" t="s">
        <v>135</v>
      </c>
      <c r="D127" s="57" t="s">
        <v>62</v>
      </c>
      <c r="E127" s="57" t="s">
        <v>63</v>
      </c>
      <c r="F127" s="159">
        <v>2476568</v>
      </c>
      <c r="G127" s="161">
        <v>2434568</v>
      </c>
      <c r="H127" s="161">
        <v>31929</v>
      </c>
      <c r="I127" s="161">
        <v>2163</v>
      </c>
      <c r="J127" s="161">
        <v>0</v>
      </c>
      <c r="K127" s="161">
        <v>5693</v>
      </c>
      <c r="L127" s="161">
        <v>2</v>
      </c>
      <c r="M127" s="161">
        <v>0</v>
      </c>
      <c r="N127" s="161">
        <v>2213</v>
      </c>
      <c r="O127" s="27">
        <v>2215118</v>
      </c>
      <c r="P127" s="19">
        <v>2203782</v>
      </c>
      <c r="Q127" s="19">
        <v>5395</v>
      </c>
      <c r="R127" s="19">
        <v>168</v>
      </c>
      <c r="S127" s="19">
        <v>0</v>
      </c>
      <c r="T127" s="19">
        <v>3691</v>
      </c>
      <c r="U127" s="19">
        <v>7</v>
      </c>
      <c r="V127" s="19">
        <v>0</v>
      </c>
      <c r="W127" s="19">
        <v>2075</v>
      </c>
    </row>
    <row r="128" spans="1:23" ht="42" x14ac:dyDescent="0.3">
      <c r="A128" s="58" t="s">
        <v>678</v>
      </c>
      <c r="B128" s="58" t="s">
        <v>436</v>
      </c>
      <c r="C128" s="58" t="s">
        <v>135</v>
      </c>
      <c r="D128" s="58" t="s">
        <v>62</v>
      </c>
      <c r="E128" s="58" t="s">
        <v>63</v>
      </c>
      <c r="F128" s="153">
        <v>20266298</v>
      </c>
      <c r="G128" s="157">
        <v>3535822</v>
      </c>
      <c r="H128" s="157">
        <v>6287917</v>
      </c>
      <c r="I128" s="157">
        <v>1054182</v>
      </c>
      <c r="J128" s="157">
        <v>65090</v>
      </c>
      <c r="K128" s="157">
        <v>1792940</v>
      </c>
      <c r="L128" s="157">
        <v>342808</v>
      </c>
      <c r="M128" s="157">
        <v>6880919</v>
      </c>
      <c r="N128" s="157">
        <v>306620</v>
      </c>
      <c r="O128" s="25">
        <f>SUM(O129:O132)</f>
        <v>16636403</v>
      </c>
      <c r="P128" s="41">
        <f t="shared" ref="P128:W128" si="61">SUM(P129:P132)</f>
        <v>3247568</v>
      </c>
      <c r="Q128" s="41">
        <f t="shared" si="61"/>
        <v>5196634</v>
      </c>
      <c r="R128" s="41">
        <f t="shared" si="61"/>
        <v>840717</v>
      </c>
      <c r="S128" s="41">
        <f t="shared" si="61"/>
        <v>68456</v>
      </c>
      <c r="T128" s="41">
        <f t="shared" si="61"/>
        <v>1779942</v>
      </c>
      <c r="U128" s="41">
        <f t="shared" si="61"/>
        <v>356449</v>
      </c>
      <c r="V128" s="41">
        <f t="shared" si="61"/>
        <v>4578821</v>
      </c>
      <c r="W128" s="41">
        <f t="shared" si="61"/>
        <v>567816</v>
      </c>
    </row>
    <row r="129" spans="1:23" ht="42" x14ac:dyDescent="0.3">
      <c r="A129" s="57" t="s">
        <v>413</v>
      </c>
      <c r="B129" s="9" t="s">
        <v>184</v>
      </c>
      <c r="C129" s="57" t="s">
        <v>135</v>
      </c>
      <c r="D129" s="57" t="s">
        <v>62</v>
      </c>
      <c r="E129" s="57" t="s">
        <v>63</v>
      </c>
      <c r="F129" s="159">
        <v>6350584</v>
      </c>
      <c r="G129" s="161">
        <v>1048062</v>
      </c>
      <c r="H129" s="161">
        <v>506231</v>
      </c>
      <c r="I129" s="161">
        <v>386977</v>
      </c>
      <c r="J129" s="161">
        <v>3812</v>
      </c>
      <c r="K129" s="161">
        <v>199674</v>
      </c>
      <c r="L129" s="161">
        <v>1646</v>
      </c>
      <c r="M129" s="161">
        <v>4201767</v>
      </c>
      <c r="N129" s="161">
        <v>2415</v>
      </c>
      <c r="O129" s="27">
        <v>3524071</v>
      </c>
      <c r="P129" s="19">
        <v>534486</v>
      </c>
      <c r="Q129" s="19">
        <v>400101</v>
      </c>
      <c r="R129" s="19">
        <v>236763</v>
      </c>
      <c r="S129" s="19">
        <v>4768</v>
      </c>
      <c r="T129" s="19">
        <v>184374</v>
      </c>
      <c r="U129" s="19">
        <v>7893</v>
      </c>
      <c r="V129" s="19">
        <v>2154925</v>
      </c>
      <c r="W129" s="19">
        <v>761</v>
      </c>
    </row>
    <row r="130" spans="1:23" ht="42" x14ac:dyDescent="0.3">
      <c r="A130" s="57" t="s">
        <v>679</v>
      </c>
      <c r="B130" s="9" t="s">
        <v>185</v>
      </c>
      <c r="C130" s="57" t="s">
        <v>135</v>
      </c>
      <c r="D130" s="57" t="s">
        <v>62</v>
      </c>
      <c r="E130" s="57" t="s">
        <v>63</v>
      </c>
      <c r="F130" s="159">
        <v>7888757</v>
      </c>
      <c r="G130" s="161">
        <v>927227</v>
      </c>
      <c r="H130" s="161">
        <v>3173311</v>
      </c>
      <c r="I130" s="161">
        <v>508187</v>
      </c>
      <c r="J130" s="161">
        <v>59896</v>
      </c>
      <c r="K130" s="161">
        <v>1244014</v>
      </c>
      <c r="L130" s="161">
        <v>267798</v>
      </c>
      <c r="M130" s="161">
        <v>1498699</v>
      </c>
      <c r="N130" s="161">
        <v>209625</v>
      </c>
      <c r="O130" s="27">
        <v>8112855</v>
      </c>
      <c r="P130" s="19">
        <v>1049584</v>
      </c>
      <c r="Q130" s="19">
        <v>3079168</v>
      </c>
      <c r="R130" s="19">
        <v>485118</v>
      </c>
      <c r="S130" s="19">
        <v>61057</v>
      </c>
      <c r="T130" s="19">
        <v>1381470</v>
      </c>
      <c r="U130" s="19">
        <v>282215</v>
      </c>
      <c r="V130" s="19">
        <v>1288437</v>
      </c>
      <c r="W130" s="19">
        <v>485806</v>
      </c>
    </row>
    <row r="131" spans="1:23" ht="21" x14ac:dyDescent="0.3">
      <c r="A131" s="57" t="s">
        <v>680</v>
      </c>
      <c r="B131" s="9" t="s">
        <v>186</v>
      </c>
      <c r="C131" s="57" t="s">
        <v>135</v>
      </c>
      <c r="D131" s="57" t="s">
        <v>62</v>
      </c>
      <c r="E131" s="57" t="s">
        <v>63</v>
      </c>
      <c r="F131" s="159">
        <v>82634</v>
      </c>
      <c r="G131" s="161">
        <v>27340</v>
      </c>
      <c r="H131" s="161">
        <v>19771</v>
      </c>
      <c r="I131" s="161">
        <v>17019</v>
      </c>
      <c r="J131" s="161">
        <v>33</v>
      </c>
      <c r="K131" s="161">
        <v>9</v>
      </c>
      <c r="L131" s="161">
        <v>0</v>
      </c>
      <c r="M131" s="161">
        <v>18384</v>
      </c>
      <c r="N131" s="161">
        <v>78</v>
      </c>
      <c r="O131" s="27">
        <v>97073</v>
      </c>
      <c r="P131" s="19">
        <v>83167</v>
      </c>
      <c r="Q131" s="19">
        <v>531</v>
      </c>
      <c r="R131" s="19">
        <v>1395</v>
      </c>
      <c r="S131" s="19">
        <v>1</v>
      </c>
      <c r="T131" s="19">
        <v>5</v>
      </c>
      <c r="U131" s="19">
        <v>0</v>
      </c>
      <c r="V131" s="19">
        <v>11973</v>
      </c>
      <c r="W131" s="19">
        <v>1</v>
      </c>
    </row>
    <row r="132" spans="1:23" ht="21" customHeight="1" x14ac:dyDescent="0.3">
      <c r="A132" s="57" t="s">
        <v>681</v>
      </c>
      <c r="B132" s="9" t="s">
        <v>187</v>
      </c>
      <c r="C132" s="57" t="s">
        <v>135</v>
      </c>
      <c r="D132" s="57" t="s">
        <v>62</v>
      </c>
      <c r="E132" s="57" t="s">
        <v>63</v>
      </c>
      <c r="F132" s="159">
        <v>5944323</v>
      </c>
      <c r="G132" s="161">
        <v>1533193</v>
      </c>
      <c r="H132" s="161">
        <v>2588604</v>
      </c>
      <c r="I132" s="161">
        <v>141999</v>
      </c>
      <c r="J132" s="161">
        <v>1349</v>
      </c>
      <c r="K132" s="161">
        <v>349243</v>
      </c>
      <c r="L132" s="161">
        <v>73364</v>
      </c>
      <c r="M132" s="161">
        <v>1162069</v>
      </c>
      <c r="N132" s="161">
        <v>94502</v>
      </c>
      <c r="O132" s="27">
        <v>4902404</v>
      </c>
      <c r="P132" s="19">
        <v>1580331</v>
      </c>
      <c r="Q132" s="19">
        <v>1716834</v>
      </c>
      <c r="R132" s="19">
        <v>117441</v>
      </c>
      <c r="S132" s="19">
        <v>2630</v>
      </c>
      <c r="T132" s="19">
        <v>214093</v>
      </c>
      <c r="U132" s="19">
        <v>66341</v>
      </c>
      <c r="V132" s="19">
        <v>1123486</v>
      </c>
      <c r="W132" s="19">
        <v>81248</v>
      </c>
    </row>
    <row r="133" spans="1:23" ht="42" customHeight="1" x14ac:dyDescent="0.3">
      <c r="A133" s="58" t="s">
        <v>682</v>
      </c>
      <c r="B133" s="10" t="s">
        <v>882</v>
      </c>
      <c r="C133" s="58" t="s">
        <v>61</v>
      </c>
      <c r="D133" s="58" t="s">
        <v>160</v>
      </c>
      <c r="E133" s="58" t="s">
        <v>63</v>
      </c>
      <c r="F133" s="153">
        <v>17650.728616</v>
      </c>
      <c r="G133" s="157">
        <v>13693.367265000001</v>
      </c>
      <c r="H133" s="157">
        <v>3086.535523</v>
      </c>
      <c r="I133" s="157">
        <v>134.852588</v>
      </c>
      <c r="J133" s="157">
        <v>1.12869</v>
      </c>
      <c r="K133" s="157">
        <v>306.53698800000001</v>
      </c>
      <c r="L133" s="157">
        <v>188.99313900000001</v>
      </c>
      <c r="M133" s="157">
        <v>36.901403000000002</v>
      </c>
      <c r="N133" s="157">
        <v>202.41301999999999</v>
      </c>
      <c r="O133" s="153">
        <v>14901.395274</v>
      </c>
      <c r="P133" s="157">
        <v>13930.402975999999</v>
      </c>
      <c r="Q133" s="157">
        <v>138.34429499999999</v>
      </c>
      <c r="R133" s="157">
        <v>114.854321</v>
      </c>
      <c r="S133" s="157">
        <v>1.6850989999999999</v>
      </c>
      <c r="T133" s="157">
        <v>292.834272</v>
      </c>
      <c r="U133" s="157">
        <v>190.64075099999999</v>
      </c>
      <c r="V133" s="157">
        <v>40.89508</v>
      </c>
      <c r="W133" s="157">
        <v>191.73848000000001</v>
      </c>
    </row>
    <row r="134" spans="1:23" ht="42" customHeight="1" x14ac:dyDescent="0.3">
      <c r="A134" s="58" t="s">
        <v>683</v>
      </c>
      <c r="B134" s="58" t="s">
        <v>195</v>
      </c>
      <c r="C134" s="58" t="s">
        <v>61</v>
      </c>
      <c r="D134" s="58" t="s">
        <v>160</v>
      </c>
      <c r="E134" s="58" t="s">
        <v>63</v>
      </c>
      <c r="F134" s="153">
        <v>764.53167900000005</v>
      </c>
      <c r="G134" s="157">
        <v>607.46785799999998</v>
      </c>
      <c r="H134" s="157">
        <v>100.63272600000001</v>
      </c>
      <c r="I134" s="157">
        <v>5.1089260000000003</v>
      </c>
      <c r="J134" s="157">
        <v>0.18252199999999999</v>
      </c>
      <c r="K134" s="157">
        <v>16.638421999999998</v>
      </c>
      <c r="L134" s="157">
        <v>6.8294860000000002</v>
      </c>
      <c r="M134" s="157">
        <v>1.147265</v>
      </c>
      <c r="N134" s="157">
        <v>26.524474000000001</v>
      </c>
      <c r="O134" s="153">
        <v>760.35993199999996</v>
      </c>
      <c r="P134" s="157">
        <v>690.78905199999997</v>
      </c>
      <c r="Q134" s="157">
        <v>6.7416349999999996</v>
      </c>
      <c r="R134" s="157">
        <v>4.4017390000000001</v>
      </c>
      <c r="S134" s="157">
        <v>0.21393100000000001</v>
      </c>
      <c r="T134" s="157">
        <v>17.966794</v>
      </c>
      <c r="U134" s="157">
        <v>12.254068</v>
      </c>
      <c r="V134" s="157">
        <v>1.6070599999999999</v>
      </c>
      <c r="W134" s="157">
        <v>26.385653000000001</v>
      </c>
    </row>
    <row r="135" spans="1:23" ht="63" x14ac:dyDescent="0.3">
      <c r="A135" s="58" t="s">
        <v>684</v>
      </c>
      <c r="B135" s="58" t="s">
        <v>196</v>
      </c>
      <c r="C135" s="58" t="s">
        <v>61</v>
      </c>
      <c r="D135" s="58" t="s">
        <v>160</v>
      </c>
      <c r="E135" s="58" t="s">
        <v>63</v>
      </c>
      <c r="F135" s="30">
        <f>F136+F142+F144+F145</f>
        <v>253.42482992700002</v>
      </c>
      <c r="G135" s="39">
        <f t="shared" ref="G135:N135" si="62">G136+G142+G144+G145</f>
        <v>132.56666461999998</v>
      </c>
      <c r="H135" s="39">
        <f t="shared" si="62"/>
        <v>27.854795093</v>
      </c>
      <c r="I135" s="39">
        <f t="shared" si="62"/>
        <v>15.712609493</v>
      </c>
      <c r="J135" s="39">
        <f t="shared" si="62"/>
        <v>2.59904</v>
      </c>
      <c r="K135" s="39">
        <f t="shared" si="62"/>
        <v>18.345713978999999</v>
      </c>
      <c r="L135" s="39">
        <f t="shared" si="62"/>
        <v>12.189205973</v>
      </c>
      <c r="M135" s="39">
        <f t="shared" si="62"/>
        <v>35.392560485000004</v>
      </c>
      <c r="N135" s="39">
        <f t="shared" si="62"/>
        <v>8.7642402839999995</v>
      </c>
      <c r="O135" s="30">
        <f>O136+O142+O144+O145</f>
        <v>212.34961000000001</v>
      </c>
      <c r="P135" s="39">
        <f t="shared" ref="P135:W135" si="63">P136+P142+P144+P145</f>
        <v>111.61953699999999</v>
      </c>
      <c r="Q135" s="39">
        <f t="shared" si="63"/>
        <v>21.733947000000001</v>
      </c>
      <c r="R135" s="39">
        <f t="shared" si="63"/>
        <v>13.901023</v>
      </c>
      <c r="S135" s="39">
        <f t="shared" si="63"/>
        <v>2.0122620000000002</v>
      </c>
      <c r="T135" s="39">
        <f t="shared" si="63"/>
        <v>17.029059999999998</v>
      </c>
      <c r="U135" s="39">
        <f t="shared" si="63"/>
        <v>11.915047999999999</v>
      </c>
      <c r="V135" s="39">
        <f t="shared" si="63"/>
        <v>25.271638000000003</v>
      </c>
      <c r="W135" s="39">
        <f t="shared" si="63"/>
        <v>8.8670950000000008</v>
      </c>
    </row>
    <row r="136" spans="1:23" ht="21" x14ac:dyDescent="0.3">
      <c r="A136" s="58" t="s">
        <v>685</v>
      </c>
      <c r="B136" s="11" t="s">
        <v>162</v>
      </c>
      <c r="C136" s="58" t="s">
        <v>61</v>
      </c>
      <c r="D136" s="58" t="s">
        <v>160</v>
      </c>
      <c r="E136" s="58" t="s">
        <v>63</v>
      </c>
      <c r="F136" s="30">
        <f>F147+F153</f>
        <v>171.47427300000001</v>
      </c>
      <c r="G136" s="17">
        <f t="shared" ref="G136:N136" si="64">G147+G153</f>
        <v>113.66672799999999</v>
      </c>
      <c r="H136" s="17">
        <f t="shared" si="64"/>
        <v>13.004856999999999</v>
      </c>
      <c r="I136" s="17">
        <f t="shared" si="64"/>
        <v>4.7403209999999998</v>
      </c>
      <c r="J136" s="17">
        <f t="shared" si="64"/>
        <v>0.13638500000000001</v>
      </c>
      <c r="K136" s="17">
        <f t="shared" si="64"/>
        <v>9.2927420000000005</v>
      </c>
      <c r="L136" s="17">
        <f t="shared" si="64"/>
        <v>1.023644</v>
      </c>
      <c r="M136" s="17">
        <f t="shared" si="64"/>
        <v>27.983031</v>
      </c>
      <c r="N136" s="17">
        <f t="shared" si="64"/>
        <v>1.626565</v>
      </c>
      <c r="O136" s="30">
        <f>O147+O153</f>
        <v>134.03353900000002</v>
      </c>
      <c r="P136" s="17">
        <f t="shared" ref="P136:W136" si="65">P147+P153</f>
        <v>94.062624999999997</v>
      </c>
      <c r="Q136" s="17">
        <f t="shared" si="65"/>
        <v>8.0748850000000001</v>
      </c>
      <c r="R136" s="17">
        <f t="shared" si="65"/>
        <v>2.7525860000000004</v>
      </c>
      <c r="S136" s="17">
        <f t="shared" si="65"/>
        <v>0.139048</v>
      </c>
      <c r="T136" s="17">
        <f t="shared" si="65"/>
        <v>8.0530499999999989</v>
      </c>
      <c r="U136" s="17">
        <f t="shared" si="65"/>
        <v>0.924427</v>
      </c>
      <c r="V136" s="17">
        <f t="shared" si="65"/>
        <v>18.131233999999999</v>
      </c>
      <c r="W136" s="17">
        <f t="shared" si="65"/>
        <v>1.8956839999999999</v>
      </c>
    </row>
    <row r="137" spans="1:23" ht="42" x14ac:dyDescent="0.3">
      <c r="A137" s="57" t="s">
        <v>686</v>
      </c>
      <c r="B137" s="9" t="s">
        <v>184</v>
      </c>
      <c r="C137" s="57" t="s">
        <v>61</v>
      </c>
      <c r="D137" s="57" t="s">
        <v>160</v>
      </c>
      <c r="E137" s="57" t="s">
        <v>63</v>
      </c>
      <c r="F137" s="31">
        <f t="shared" ref="F137:N137" si="66">F148+F154</f>
        <v>32.970756000000002</v>
      </c>
      <c r="G137" s="20">
        <f t="shared" si="66"/>
        <v>11.547981</v>
      </c>
      <c r="H137" s="20">
        <f t="shared" si="66"/>
        <v>1.70275</v>
      </c>
      <c r="I137" s="20">
        <f t="shared" si="66"/>
        <v>2.0182739999999999</v>
      </c>
      <c r="J137" s="20">
        <f t="shared" si="66"/>
        <v>1.8634000000000001E-2</v>
      </c>
      <c r="K137" s="20">
        <f t="shared" si="66"/>
        <v>1.593148</v>
      </c>
      <c r="L137" s="20">
        <f t="shared" si="66"/>
        <v>3.6017E-2</v>
      </c>
      <c r="M137" s="20">
        <f t="shared" si="66"/>
        <v>16.052326000000001</v>
      </c>
      <c r="N137" s="162">
        <f t="shared" si="66"/>
        <v>1.6260000000000001E-3</v>
      </c>
      <c r="O137" s="31">
        <f t="shared" ref="O137:W141" si="67">O148+O154</f>
        <v>22.994544000000001</v>
      </c>
      <c r="P137" s="20">
        <f t="shared" si="67"/>
        <v>11.648133</v>
      </c>
      <c r="Q137" s="20">
        <f t="shared" si="67"/>
        <v>1.2513780000000001</v>
      </c>
      <c r="R137" s="20">
        <f t="shared" si="67"/>
        <v>0.80859800000000004</v>
      </c>
      <c r="S137" s="20">
        <f t="shared" si="67"/>
        <v>1.5298000000000001E-2</v>
      </c>
      <c r="T137" s="20">
        <f t="shared" si="67"/>
        <v>0.606097</v>
      </c>
      <c r="U137" s="20">
        <f t="shared" si="67"/>
        <v>3.3692E-2</v>
      </c>
      <c r="V137" s="20">
        <f t="shared" si="67"/>
        <v>8.6289990000000003</v>
      </c>
      <c r="W137" s="162">
        <f t="shared" si="67"/>
        <v>2.349E-3</v>
      </c>
    </row>
    <row r="138" spans="1:23" ht="42" x14ac:dyDescent="0.3">
      <c r="A138" s="57" t="s">
        <v>687</v>
      </c>
      <c r="B138" s="9" t="s">
        <v>185</v>
      </c>
      <c r="C138" s="57" t="s">
        <v>61</v>
      </c>
      <c r="D138" s="57" t="s">
        <v>160</v>
      </c>
      <c r="E138" s="57" t="s">
        <v>63</v>
      </c>
      <c r="F138" s="31">
        <f t="shared" ref="F138:N138" si="68">F149+F155</f>
        <v>18.158951999999999</v>
      </c>
      <c r="G138" s="20">
        <f t="shared" si="68"/>
        <v>4.3619209999999997</v>
      </c>
      <c r="H138" s="20">
        <f t="shared" si="68"/>
        <v>4.2602059999999993</v>
      </c>
      <c r="I138" s="20">
        <f t="shared" si="68"/>
        <v>1.5194240000000001</v>
      </c>
      <c r="J138" s="20">
        <f t="shared" si="68"/>
        <v>5.5543000000000002E-2</v>
      </c>
      <c r="K138" s="20">
        <f t="shared" si="68"/>
        <v>3.5222629999999997</v>
      </c>
      <c r="L138" s="20">
        <f t="shared" si="68"/>
        <v>0.41905500000000001</v>
      </c>
      <c r="M138" s="20">
        <f t="shared" si="68"/>
        <v>3.6789649999999998</v>
      </c>
      <c r="N138" s="20">
        <f t="shared" si="68"/>
        <v>0.34157499999999996</v>
      </c>
      <c r="O138" s="31">
        <f t="shared" si="67"/>
        <v>14.707193999999999</v>
      </c>
      <c r="P138" s="20">
        <f t="shared" si="67"/>
        <v>4.1524489999999998</v>
      </c>
      <c r="Q138" s="20">
        <f t="shared" si="67"/>
        <v>2.52182</v>
      </c>
      <c r="R138" s="20">
        <f t="shared" si="67"/>
        <v>0.91992700000000005</v>
      </c>
      <c r="S138" s="20">
        <f t="shared" si="67"/>
        <v>5.6898999999999998E-2</v>
      </c>
      <c r="T138" s="20">
        <f t="shared" si="67"/>
        <v>3.1816630000000004</v>
      </c>
      <c r="U138" s="20">
        <f t="shared" si="67"/>
        <v>0.3508</v>
      </c>
      <c r="V138" s="20">
        <f t="shared" si="67"/>
        <v>2.7273960000000002</v>
      </c>
      <c r="W138" s="20">
        <f t="shared" si="67"/>
        <v>0.79623999999999995</v>
      </c>
    </row>
    <row r="139" spans="1:23" ht="21" x14ac:dyDescent="0.3">
      <c r="A139" s="57" t="s">
        <v>688</v>
      </c>
      <c r="B139" s="9" t="s">
        <v>197</v>
      </c>
      <c r="C139" s="57" t="s">
        <v>61</v>
      </c>
      <c r="D139" s="57" t="s">
        <v>160</v>
      </c>
      <c r="E139" s="57" t="s">
        <v>63</v>
      </c>
      <c r="F139" s="31">
        <f t="shared" ref="F139:N139" si="69">F150+F156</f>
        <v>16.499788000000002</v>
      </c>
      <c r="G139" s="20">
        <f t="shared" si="69"/>
        <v>14.291252</v>
      </c>
      <c r="H139" s="20">
        <f t="shared" si="69"/>
        <v>0.93871100000000007</v>
      </c>
      <c r="I139" s="20">
        <f t="shared" si="69"/>
        <v>0.143511</v>
      </c>
      <c r="J139" s="20">
        <f t="shared" si="69"/>
        <v>5.4000000000000001E-4</v>
      </c>
      <c r="K139" s="20">
        <f t="shared" si="69"/>
        <v>7.0100000000000002E-4</v>
      </c>
      <c r="L139" s="19">
        <f t="shared" si="69"/>
        <v>0</v>
      </c>
      <c r="M139" s="20">
        <f t="shared" si="69"/>
        <v>1.124439</v>
      </c>
      <c r="N139" s="20">
        <f t="shared" si="69"/>
        <v>6.3400000000000001E-4</v>
      </c>
      <c r="O139" s="31">
        <f t="shared" si="67"/>
        <v>8.5672449999999998</v>
      </c>
      <c r="P139" s="20">
        <f t="shared" si="67"/>
        <v>7.4199099999999998</v>
      </c>
      <c r="Q139" s="20">
        <f t="shared" si="67"/>
        <v>6.9684999999999997E-2</v>
      </c>
      <c r="R139" s="20">
        <f t="shared" si="67"/>
        <v>5.6309999999999997E-3</v>
      </c>
      <c r="S139" s="178">
        <f t="shared" si="67"/>
        <v>3.0000000000000001E-5</v>
      </c>
      <c r="T139" s="178">
        <f t="shared" si="67"/>
        <v>1.7E-5</v>
      </c>
      <c r="U139" s="19">
        <f t="shared" si="67"/>
        <v>0</v>
      </c>
      <c r="V139" s="20">
        <f t="shared" si="67"/>
        <v>1.0719719999999999</v>
      </c>
      <c r="W139" s="19">
        <f t="shared" si="67"/>
        <v>0</v>
      </c>
    </row>
    <row r="140" spans="1:23" ht="21" x14ac:dyDescent="0.3">
      <c r="A140" s="57" t="s">
        <v>689</v>
      </c>
      <c r="B140" s="9" t="s">
        <v>198</v>
      </c>
      <c r="C140" s="57" t="s">
        <v>61</v>
      </c>
      <c r="D140" s="57" t="s">
        <v>160</v>
      </c>
      <c r="E140" s="57" t="s">
        <v>63</v>
      </c>
      <c r="F140" s="31">
        <f t="shared" ref="F140:N140" si="70">F151+F157</f>
        <v>103.84477699999999</v>
      </c>
      <c r="G140" s="20">
        <f t="shared" si="70"/>
        <v>83.465574000000004</v>
      </c>
      <c r="H140" s="20">
        <f t="shared" si="70"/>
        <v>6.1031899999999997</v>
      </c>
      <c r="I140" s="20">
        <f t="shared" si="70"/>
        <v>1.0591120000000001</v>
      </c>
      <c r="J140" s="20">
        <f t="shared" si="70"/>
        <v>6.1668000000000001E-2</v>
      </c>
      <c r="K140" s="20">
        <f t="shared" si="70"/>
        <v>4.1766299999999994</v>
      </c>
      <c r="L140" s="20">
        <f t="shared" si="70"/>
        <v>0.56857199999999997</v>
      </c>
      <c r="M140" s="20">
        <f t="shared" si="70"/>
        <v>7.1273010000000001</v>
      </c>
      <c r="N140" s="20">
        <f t="shared" si="70"/>
        <v>1.2827299999999999</v>
      </c>
      <c r="O140" s="31">
        <f t="shared" si="67"/>
        <v>87.764555999999999</v>
      </c>
      <c r="P140" s="20">
        <f t="shared" si="67"/>
        <v>70.842133000000004</v>
      </c>
      <c r="Q140" s="20">
        <f t="shared" si="67"/>
        <v>4.2320020000000005</v>
      </c>
      <c r="R140" s="20">
        <f t="shared" si="67"/>
        <v>1.0184299999999999</v>
      </c>
      <c r="S140" s="20">
        <f t="shared" si="67"/>
        <v>6.6821000000000005E-2</v>
      </c>
      <c r="T140" s="20">
        <f t="shared" si="67"/>
        <v>4.2652730000000005</v>
      </c>
      <c r="U140" s="20">
        <f t="shared" si="67"/>
        <v>0.53993500000000005</v>
      </c>
      <c r="V140" s="20">
        <f t="shared" si="67"/>
        <v>5.7028670000000004</v>
      </c>
      <c r="W140" s="20">
        <f t="shared" si="67"/>
        <v>1.0970950000000002</v>
      </c>
    </row>
    <row r="141" spans="1:23" ht="42" x14ac:dyDescent="0.3">
      <c r="A141" s="58" t="s">
        <v>690</v>
      </c>
      <c r="B141" s="58" t="s">
        <v>199</v>
      </c>
      <c r="C141" s="58" t="s">
        <v>61</v>
      </c>
      <c r="D141" s="58" t="s">
        <v>160</v>
      </c>
      <c r="E141" s="58" t="s">
        <v>63</v>
      </c>
      <c r="F141" s="30">
        <f t="shared" ref="F141:N141" si="71">F152+F158</f>
        <v>61.582328000000004</v>
      </c>
      <c r="G141" s="39">
        <f t="shared" si="71"/>
        <v>32.006416999999999</v>
      </c>
      <c r="H141" s="39">
        <f t="shared" si="71"/>
        <v>6.8156049999999997</v>
      </c>
      <c r="I141" s="39">
        <f t="shared" si="71"/>
        <v>2.1158409999999996</v>
      </c>
      <c r="J141" s="39">
        <f t="shared" si="71"/>
        <v>4.0944000000000001E-2</v>
      </c>
      <c r="K141" s="39">
        <f t="shared" si="71"/>
        <v>4.1598329999999999</v>
      </c>
      <c r="L141" s="39">
        <f t="shared" si="71"/>
        <v>0.45962799999999998</v>
      </c>
      <c r="M141" s="39">
        <f t="shared" si="71"/>
        <v>15.448150999999999</v>
      </c>
      <c r="N141" s="39">
        <f t="shared" si="71"/>
        <v>0.53590899999999997</v>
      </c>
      <c r="O141" s="30">
        <f t="shared" si="67"/>
        <v>46.952992000000002</v>
      </c>
      <c r="P141" s="39">
        <f t="shared" si="67"/>
        <v>27.493690999999998</v>
      </c>
      <c r="Q141" s="39">
        <f t="shared" si="67"/>
        <v>3.4199989999999998</v>
      </c>
      <c r="R141" s="39">
        <f t="shared" si="67"/>
        <v>1.1420199999999998</v>
      </c>
      <c r="S141" s="39">
        <f t="shared" si="67"/>
        <v>3.2000000000000001E-2</v>
      </c>
      <c r="T141" s="39">
        <f t="shared" si="67"/>
        <v>3.132879</v>
      </c>
      <c r="U141" s="39">
        <f t="shared" si="67"/>
        <v>0.42538700000000002</v>
      </c>
      <c r="V141" s="39">
        <f t="shared" si="67"/>
        <v>10.389869000000001</v>
      </c>
      <c r="W141" s="39">
        <f t="shared" si="67"/>
        <v>0.91714700000000005</v>
      </c>
    </row>
    <row r="142" spans="1:23" ht="21" customHeight="1" x14ac:dyDescent="0.3">
      <c r="A142" s="57" t="s">
        <v>691</v>
      </c>
      <c r="B142" s="9" t="s">
        <v>26</v>
      </c>
      <c r="C142" s="57" t="s">
        <v>61</v>
      </c>
      <c r="D142" s="57" t="s">
        <v>160</v>
      </c>
      <c r="E142" s="57" t="s">
        <v>63</v>
      </c>
      <c r="F142" s="165">
        <v>34.454569999999997</v>
      </c>
      <c r="G142" s="166">
        <v>6.2862330000000002</v>
      </c>
      <c r="H142" s="166">
        <v>3.7376040000000001</v>
      </c>
      <c r="I142" s="166">
        <v>3.020597</v>
      </c>
      <c r="J142" s="166">
        <v>2.215805</v>
      </c>
      <c r="K142" s="166">
        <v>6.0634880000000004</v>
      </c>
      <c r="L142" s="166">
        <v>6.1548309999999997</v>
      </c>
      <c r="M142" s="166">
        <v>4.592155</v>
      </c>
      <c r="N142" s="166">
        <v>2.3838569999999999</v>
      </c>
      <c r="O142" s="31">
        <v>37.691049999999997</v>
      </c>
      <c r="P142" s="20">
        <v>6.4469370000000001</v>
      </c>
      <c r="Q142" s="20">
        <v>4.945576</v>
      </c>
      <c r="R142" s="20">
        <v>4.0196199999999997</v>
      </c>
      <c r="S142" s="20">
        <v>1.650746</v>
      </c>
      <c r="T142" s="20">
        <v>5.9832369999999999</v>
      </c>
      <c r="U142" s="20">
        <v>6.5705629999999999</v>
      </c>
      <c r="V142" s="20">
        <v>5.094487</v>
      </c>
      <c r="W142" s="20">
        <v>2.9798840000000002</v>
      </c>
    </row>
    <row r="143" spans="1:23" ht="42" customHeight="1" x14ac:dyDescent="0.3">
      <c r="A143" s="149" t="s">
        <v>692</v>
      </c>
      <c r="B143" s="58" t="s">
        <v>731</v>
      </c>
      <c r="C143" s="58" t="s">
        <v>61</v>
      </c>
      <c r="D143" s="58" t="s">
        <v>160</v>
      </c>
      <c r="E143" s="58" t="s">
        <v>63</v>
      </c>
      <c r="F143" s="155">
        <v>6.9934543830000147</v>
      </c>
      <c r="G143" s="171">
        <v>1.3029770140000008</v>
      </c>
      <c r="H143" s="171">
        <v>0.88139664000000018</v>
      </c>
      <c r="I143" s="171">
        <v>0.70112905499999989</v>
      </c>
      <c r="J143" s="171">
        <v>8.2493917000000014E-2</v>
      </c>
      <c r="K143" s="171">
        <v>1.6504125179999998</v>
      </c>
      <c r="L143" s="171">
        <v>0.84129273400000004</v>
      </c>
      <c r="M143" s="171">
        <v>0.8769557179999995</v>
      </c>
      <c r="N143" s="171">
        <v>0.65679678699999999</v>
      </c>
      <c r="O143" s="30">
        <v>8.3718310460000005</v>
      </c>
      <c r="P143" s="39">
        <v>0.98225989499999999</v>
      </c>
      <c r="Q143" s="39">
        <v>2.0449608010000002</v>
      </c>
      <c r="R143" s="39">
        <v>0.81403547700000001</v>
      </c>
      <c r="S143" s="39">
        <v>0.13950800899999999</v>
      </c>
      <c r="T143" s="39">
        <v>1.377560458</v>
      </c>
      <c r="U143" s="39">
        <v>1.2031679639999999</v>
      </c>
      <c r="V143" s="39">
        <v>0.91699614299999999</v>
      </c>
      <c r="W143" s="39">
        <v>0.89334229899999995</v>
      </c>
    </row>
    <row r="144" spans="1:23" ht="21" x14ac:dyDescent="0.3">
      <c r="A144" s="57" t="s">
        <v>693</v>
      </c>
      <c r="B144" s="9" t="s">
        <v>193</v>
      </c>
      <c r="C144" s="57" t="s">
        <v>61</v>
      </c>
      <c r="D144" s="57" t="s">
        <v>160</v>
      </c>
      <c r="E144" s="57" t="s">
        <v>63</v>
      </c>
      <c r="F144" s="165">
        <f>SUM(G144:N144)</f>
        <v>38.020000000000003</v>
      </c>
      <c r="G144" s="166">
        <v>11.257</v>
      </c>
      <c r="H144" s="166">
        <v>10.28</v>
      </c>
      <c r="I144" s="166">
        <v>6.468</v>
      </c>
      <c r="J144" s="166">
        <v>0.22700000000000001</v>
      </c>
      <c r="K144" s="166">
        <v>2.1920000000000002</v>
      </c>
      <c r="L144" s="166">
        <v>4.3869999999999996</v>
      </c>
      <c r="M144" s="166">
        <v>1.6919999999999999</v>
      </c>
      <c r="N144" s="166">
        <v>1.5169999999999999</v>
      </c>
      <c r="O144" s="165">
        <f>SUM(P144:W144)</f>
        <v>32.478000000000002</v>
      </c>
      <c r="P144" s="166">
        <v>9.7370000000000001</v>
      </c>
      <c r="Q144" s="166">
        <v>7.9770000000000003</v>
      </c>
      <c r="R144" s="166">
        <v>5.65</v>
      </c>
      <c r="S144" s="166">
        <v>0.20399999999999999</v>
      </c>
      <c r="T144" s="166">
        <v>2.1629999999999998</v>
      </c>
      <c r="U144" s="166">
        <v>3.8149999999999999</v>
      </c>
      <c r="V144" s="166">
        <v>1.661</v>
      </c>
      <c r="W144" s="166">
        <v>1.2709999999999999</v>
      </c>
    </row>
    <row r="145" spans="1:23" ht="21" customHeight="1" x14ac:dyDescent="0.3">
      <c r="A145" s="57" t="s">
        <v>414</v>
      </c>
      <c r="B145" s="9" t="s">
        <v>181</v>
      </c>
      <c r="C145" s="57" t="s">
        <v>61</v>
      </c>
      <c r="D145" s="57" t="s">
        <v>160</v>
      </c>
      <c r="E145" s="57" t="s">
        <v>63</v>
      </c>
      <c r="F145" s="165">
        <v>9.4759869269999975</v>
      </c>
      <c r="G145" s="166">
        <v>1.3567036199999993</v>
      </c>
      <c r="H145" s="166">
        <v>0.83233409299999983</v>
      </c>
      <c r="I145" s="166">
        <v>1.4836914930000002</v>
      </c>
      <c r="J145" s="166">
        <v>1.985E-2</v>
      </c>
      <c r="K145" s="166">
        <v>0.79748397900000001</v>
      </c>
      <c r="L145" s="166">
        <v>0.62373097300000013</v>
      </c>
      <c r="M145" s="166">
        <v>1.1253744849999998</v>
      </c>
      <c r="N145" s="166">
        <v>3.2368182839999999</v>
      </c>
      <c r="O145" s="165">
        <v>8.1470209999999987</v>
      </c>
      <c r="P145" s="166">
        <v>1.3729750000000001</v>
      </c>
      <c r="Q145" s="166">
        <v>0.73648599999999997</v>
      </c>
      <c r="R145" s="166">
        <v>1.478817</v>
      </c>
      <c r="S145" s="166">
        <v>1.8467999999999998E-2</v>
      </c>
      <c r="T145" s="166">
        <v>0.82977299999999998</v>
      </c>
      <c r="U145" s="166">
        <v>0.60505799999999998</v>
      </c>
      <c r="V145" s="166">
        <v>0.38491700000000001</v>
      </c>
      <c r="W145" s="166">
        <v>2.7205270000000001</v>
      </c>
    </row>
    <row r="146" spans="1:23" ht="63" x14ac:dyDescent="0.3">
      <c r="A146" s="57" t="s">
        <v>694</v>
      </c>
      <c r="B146" s="57" t="s">
        <v>732</v>
      </c>
      <c r="C146" s="57" t="s">
        <v>61</v>
      </c>
      <c r="D146" s="57" t="s">
        <v>160</v>
      </c>
      <c r="E146" s="57" t="s">
        <v>63</v>
      </c>
      <c r="F146" s="155">
        <v>0.93053806099999981</v>
      </c>
      <c r="G146" s="171">
        <v>9.4381499000000008E-2</v>
      </c>
      <c r="H146" s="171">
        <v>9.1755223999999996E-2</v>
      </c>
      <c r="I146" s="171">
        <v>0.30300067799999997</v>
      </c>
      <c r="J146" s="177">
        <v>4.8000000000000001E-5</v>
      </c>
      <c r="K146" s="171">
        <v>0.13978490300000002</v>
      </c>
      <c r="L146" s="171">
        <v>3.5712854000000002E-2</v>
      </c>
      <c r="M146" s="171">
        <v>2.7327227999999999E-2</v>
      </c>
      <c r="N146" s="171">
        <v>0.23852767500000002</v>
      </c>
      <c r="O146" s="30">
        <v>0.94783899999999988</v>
      </c>
      <c r="P146" s="17">
        <v>0.15296499999999999</v>
      </c>
      <c r="Q146" s="17">
        <v>8.5650000000000004E-2</v>
      </c>
      <c r="R146" s="17">
        <v>0.283696</v>
      </c>
      <c r="S146" s="176">
        <v>3.8999999999999999E-5</v>
      </c>
      <c r="T146" s="17">
        <v>0.123014</v>
      </c>
      <c r="U146" s="17">
        <v>4.2122E-2</v>
      </c>
      <c r="V146" s="17">
        <v>6.2534999999999993E-2</v>
      </c>
      <c r="W146" s="17">
        <v>0.19781799999999999</v>
      </c>
    </row>
    <row r="147" spans="1:23" ht="42" x14ac:dyDescent="0.3">
      <c r="A147" s="58" t="s">
        <v>281</v>
      </c>
      <c r="B147" s="58" t="s">
        <v>437</v>
      </c>
      <c r="C147" s="58" t="s">
        <v>61</v>
      </c>
      <c r="D147" s="58" t="s">
        <v>160</v>
      </c>
      <c r="E147" s="58" t="s">
        <v>63</v>
      </c>
      <c r="F147" s="155">
        <v>110.20337000000001</v>
      </c>
      <c r="G147" s="156">
        <v>97.695971999999998</v>
      </c>
      <c r="H147" s="156">
        <v>1.6132580000000001</v>
      </c>
      <c r="I147" s="156">
        <v>7.3277999999999996E-2</v>
      </c>
      <c r="J147" s="157">
        <v>0</v>
      </c>
      <c r="K147" s="156">
        <v>2.6934840000000002</v>
      </c>
      <c r="L147" s="157">
        <v>0</v>
      </c>
      <c r="M147" s="156">
        <v>8.0472210000000004</v>
      </c>
      <c r="N147" s="156">
        <v>8.0157000000000006E-2</v>
      </c>
      <c r="O147" s="30">
        <f>SUM(O148:O151)</f>
        <v>91.175713999999999</v>
      </c>
      <c r="P147" s="39">
        <f t="shared" ref="P147:W147" si="72">SUM(P148:P151)</f>
        <v>82.49548999999999</v>
      </c>
      <c r="Q147" s="39">
        <f t="shared" si="72"/>
        <v>0.553782</v>
      </c>
      <c r="R147" s="39">
        <f t="shared" si="72"/>
        <v>3.7863000000000001E-2</v>
      </c>
      <c r="S147" s="41">
        <f t="shared" si="72"/>
        <v>0</v>
      </c>
      <c r="T147" s="39">
        <f t="shared" si="72"/>
        <v>2.340376</v>
      </c>
      <c r="U147" s="75">
        <f t="shared" si="72"/>
        <v>1.3370000000000001E-3</v>
      </c>
      <c r="V147" s="39">
        <f t="shared" si="72"/>
        <v>5.6572829999999996</v>
      </c>
      <c r="W147" s="39">
        <f t="shared" si="72"/>
        <v>8.9582999999999996E-2</v>
      </c>
    </row>
    <row r="148" spans="1:23" ht="42" x14ac:dyDescent="0.3">
      <c r="A148" s="57" t="s">
        <v>282</v>
      </c>
      <c r="B148" s="9" t="s">
        <v>184</v>
      </c>
      <c r="C148" s="57" t="s">
        <v>61</v>
      </c>
      <c r="D148" s="57" t="s">
        <v>160</v>
      </c>
      <c r="E148" s="57" t="s">
        <v>63</v>
      </c>
      <c r="F148" s="165">
        <v>18.225524</v>
      </c>
      <c r="G148" s="166">
        <v>9.8760220000000007</v>
      </c>
      <c r="H148" s="166">
        <v>0.40365299999999998</v>
      </c>
      <c r="I148" s="161">
        <v>0</v>
      </c>
      <c r="J148" s="161">
        <v>0</v>
      </c>
      <c r="K148" s="166">
        <v>0.80802399999999996</v>
      </c>
      <c r="L148" s="161">
        <v>0</v>
      </c>
      <c r="M148" s="166">
        <v>7.1378250000000003</v>
      </c>
      <c r="N148" s="161">
        <v>0</v>
      </c>
      <c r="O148" s="31">
        <v>16.073022000000002</v>
      </c>
      <c r="P148" s="20">
        <v>10.824617999999999</v>
      </c>
      <c r="Q148" s="20">
        <v>0.28487800000000002</v>
      </c>
      <c r="R148" s="19">
        <v>0</v>
      </c>
      <c r="S148" s="19">
        <v>0</v>
      </c>
      <c r="T148" s="20">
        <v>0.25725500000000001</v>
      </c>
      <c r="U148" s="19">
        <v>0</v>
      </c>
      <c r="V148" s="20">
        <v>4.7062710000000001</v>
      </c>
      <c r="W148" s="19">
        <v>0</v>
      </c>
    </row>
    <row r="149" spans="1:23" ht="42" x14ac:dyDescent="0.3">
      <c r="A149" s="57" t="s">
        <v>283</v>
      </c>
      <c r="B149" s="9" t="s">
        <v>185</v>
      </c>
      <c r="C149" s="57" t="s">
        <v>61</v>
      </c>
      <c r="D149" s="57" t="s">
        <v>160</v>
      </c>
      <c r="E149" s="57" t="s">
        <v>63</v>
      </c>
      <c r="F149" s="165">
        <v>2.259773</v>
      </c>
      <c r="G149" s="166">
        <v>0.85788699999999996</v>
      </c>
      <c r="H149" s="166">
        <v>0.138907</v>
      </c>
      <c r="I149" s="161">
        <v>0</v>
      </c>
      <c r="J149" s="161">
        <v>0</v>
      </c>
      <c r="K149" s="166">
        <v>1.254542</v>
      </c>
      <c r="L149" s="161">
        <v>0</v>
      </c>
      <c r="M149" s="161">
        <v>0</v>
      </c>
      <c r="N149" s="166">
        <v>8.4370000000000001E-3</v>
      </c>
      <c r="O149" s="31">
        <v>2.1371760000000002</v>
      </c>
      <c r="P149" s="20">
        <v>0.75309300000000001</v>
      </c>
      <c r="Q149" s="20">
        <v>9.4885999999999998E-2</v>
      </c>
      <c r="R149" s="19">
        <v>0</v>
      </c>
      <c r="S149" s="19">
        <v>0</v>
      </c>
      <c r="T149" s="20">
        <v>1.2791360000000001</v>
      </c>
      <c r="U149" s="19">
        <v>0</v>
      </c>
      <c r="V149" s="19">
        <v>0</v>
      </c>
      <c r="W149" s="20">
        <v>1.0061E-2</v>
      </c>
    </row>
    <row r="150" spans="1:23" ht="21" x14ac:dyDescent="0.3">
      <c r="A150" s="57" t="s">
        <v>284</v>
      </c>
      <c r="B150" s="9" t="s">
        <v>197</v>
      </c>
      <c r="C150" s="57" t="s">
        <v>61</v>
      </c>
      <c r="D150" s="57" t="s">
        <v>160</v>
      </c>
      <c r="E150" s="57" t="s">
        <v>63</v>
      </c>
      <c r="F150" s="165">
        <v>15.748530000000001</v>
      </c>
      <c r="G150" s="166">
        <v>14.144475</v>
      </c>
      <c r="H150" s="166">
        <v>0.69396400000000003</v>
      </c>
      <c r="I150" s="161">
        <v>0</v>
      </c>
      <c r="J150" s="161">
        <v>0</v>
      </c>
      <c r="K150" s="164">
        <v>6.9499999999999998E-4</v>
      </c>
      <c r="L150" s="161">
        <v>0</v>
      </c>
      <c r="M150" s="166">
        <v>0.90939599999999998</v>
      </c>
      <c r="N150" s="161">
        <v>0</v>
      </c>
      <c r="O150" s="31">
        <v>8.1670870000000004</v>
      </c>
      <c r="P150" s="20">
        <v>7.216075</v>
      </c>
      <c r="Q150" s="20">
        <v>0</v>
      </c>
      <c r="R150" s="20">
        <v>0</v>
      </c>
      <c r="S150" s="19">
        <v>0</v>
      </c>
      <c r="T150" s="19">
        <v>0</v>
      </c>
      <c r="U150" s="19">
        <v>0</v>
      </c>
      <c r="V150" s="20">
        <v>0.95101199999999997</v>
      </c>
      <c r="W150" s="19">
        <v>0</v>
      </c>
    </row>
    <row r="151" spans="1:23" ht="21" x14ac:dyDescent="0.3">
      <c r="A151" s="57" t="s">
        <v>200</v>
      </c>
      <c r="B151" s="9" t="s">
        <v>198</v>
      </c>
      <c r="C151" s="57" t="s">
        <v>61</v>
      </c>
      <c r="D151" s="57" t="s">
        <v>160</v>
      </c>
      <c r="E151" s="57" t="s">
        <v>63</v>
      </c>
      <c r="F151" s="165">
        <v>73.969543000000002</v>
      </c>
      <c r="G151" s="166">
        <v>72.817588000000001</v>
      </c>
      <c r="H151" s="166">
        <v>0.37673400000000001</v>
      </c>
      <c r="I151" s="166">
        <v>7.3277999999999996E-2</v>
      </c>
      <c r="J151" s="161">
        <v>0</v>
      </c>
      <c r="K151" s="166">
        <v>0.63022299999999998</v>
      </c>
      <c r="L151" s="161">
        <v>0</v>
      </c>
      <c r="M151" s="161">
        <v>0</v>
      </c>
      <c r="N151" s="166">
        <v>7.1720000000000006E-2</v>
      </c>
      <c r="O151" s="31">
        <v>64.798428999999999</v>
      </c>
      <c r="P151" s="20">
        <v>63.701703999999999</v>
      </c>
      <c r="Q151" s="20">
        <v>0.17401800000000001</v>
      </c>
      <c r="R151" s="20">
        <v>3.7863000000000001E-2</v>
      </c>
      <c r="S151" s="19">
        <v>0</v>
      </c>
      <c r="T151" s="20">
        <v>0.80398499999999995</v>
      </c>
      <c r="U151" s="162">
        <v>1.3370000000000001E-3</v>
      </c>
      <c r="V151" s="19">
        <v>0</v>
      </c>
      <c r="W151" s="20">
        <v>7.9521999999999995E-2</v>
      </c>
    </row>
    <row r="152" spans="1:23" ht="42" customHeight="1" x14ac:dyDescent="0.3">
      <c r="A152" s="58" t="s">
        <v>415</v>
      </c>
      <c r="B152" s="58" t="s">
        <v>201</v>
      </c>
      <c r="C152" s="58" t="s">
        <v>61</v>
      </c>
      <c r="D152" s="58" t="s">
        <v>160</v>
      </c>
      <c r="E152" s="58" t="s">
        <v>63</v>
      </c>
      <c r="F152" s="155">
        <v>31.71724</v>
      </c>
      <c r="G152" s="156">
        <v>25.660768999999998</v>
      </c>
      <c r="H152" s="156">
        <v>0.84338000000000002</v>
      </c>
      <c r="I152" s="156">
        <v>3.3170999999999999E-2</v>
      </c>
      <c r="J152" s="157">
        <v>0</v>
      </c>
      <c r="K152" s="156">
        <v>1.6457079999999999</v>
      </c>
      <c r="L152" s="157">
        <v>0</v>
      </c>
      <c r="M152" s="156">
        <v>3.500013</v>
      </c>
      <c r="N152" s="156">
        <v>3.4199E-2</v>
      </c>
      <c r="O152" s="30">
        <v>27.105865000000001</v>
      </c>
      <c r="P152" s="39">
        <v>22.15483</v>
      </c>
      <c r="Q152" s="39">
        <v>0.291381</v>
      </c>
      <c r="R152" s="39">
        <v>8.8730000000000007E-3</v>
      </c>
      <c r="S152" s="41">
        <v>0</v>
      </c>
      <c r="T152" s="39">
        <v>1.133643</v>
      </c>
      <c r="U152" s="39">
        <v>0</v>
      </c>
      <c r="V152" s="39">
        <v>3.4893510000000001</v>
      </c>
      <c r="W152" s="39">
        <v>2.7786999999999999E-2</v>
      </c>
    </row>
    <row r="153" spans="1:23" ht="40.5" customHeight="1" x14ac:dyDescent="0.3">
      <c r="A153" s="57" t="s">
        <v>285</v>
      </c>
      <c r="B153" s="57" t="s">
        <v>439</v>
      </c>
      <c r="C153" s="57" t="s">
        <v>61</v>
      </c>
      <c r="D153" s="57" t="s">
        <v>160</v>
      </c>
      <c r="E153" s="57" t="s">
        <v>63</v>
      </c>
      <c r="F153" s="155">
        <v>61.270902999999997</v>
      </c>
      <c r="G153" s="171">
        <v>15.970756</v>
      </c>
      <c r="H153" s="171">
        <v>11.391598999999999</v>
      </c>
      <c r="I153" s="171">
        <v>4.6670429999999996</v>
      </c>
      <c r="J153" s="171">
        <v>0.13638500000000001</v>
      </c>
      <c r="K153" s="171">
        <v>6.5992579999999998</v>
      </c>
      <c r="L153" s="171">
        <v>1.023644</v>
      </c>
      <c r="M153" s="171">
        <v>19.93581</v>
      </c>
      <c r="N153" s="171">
        <v>1.546408</v>
      </c>
      <c r="O153" s="30">
        <f>SUM(O154:O157)</f>
        <v>42.857825000000005</v>
      </c>
      <c r="P153" s="17">
        <f t="shared" ref="P153:W153" si="73">SUM(P154:P157)</f>
        <v>11.567135</v>
      </c>
      <c r="Q153" s="17">
        <f t="shared" si="73"/>
        <v>7.5211030000000001</v>
      </c>
      <c r="R153" s="17">
        <f t="shared" si="73"/>
        <v>2.7147230000000002</v>
      </c>
      <c r="S153" s="17">
        <f t="shared" si="73"/>
        <v>0.139048</v>
      </c>
      <c r="T153" s="17">
        <f t="shared" si="73"/>
        <v>5.7126739999999998</v>
      </c>
      <c r="U153" s="17">
        <f t="shared" si="73"/>
        <v>0.92308999999999997</v>
      </c>
      <c r="V153" s="17">
        <f t="shared" si="73"/>
        <v>12.473951</v>
      </c>
      <c r="W153" s="17">
        <f t="shared" si="73"/>
        <v>1.806101</v>
      </c>
    </row>
    <row r="154" spans="1:23" ht="42" x14ac:dyDescent="0.3">
      <c r="A154" s="57" t="s">
        <v>695</v>
      </c>
      <c r="B154" s="9" t="s">
        <v>184</v>
      </c>
      <c r="C154" s="57" t="s">
        <v>61</v>
      </c>
      <c r="D154" s="57" t="s">
        <v>160</v>
      </c>
      <c r="E154" s="57" t="s">
        <v>63</v>
      </c>
      <c r="F154" s="165">
        <v>14.745232</v>
      </c>
      <c r="G154" s="166">
        <v>1.671959</v>
      </c>
      <c r="H154" s="166">
        <v>1.2990969999999999</v>
      </c>
      <c r="I154" s="166">
        <v>2.0182739999999999</v>
      </c>
      <c r="J154" s="166">
        <v>1.8634000000000001E-2</v>
      </c>
      <c r="K154" s="166">
        <v>0.78512400000000004</v>
      </c>
      <c r="L154" s="166">
        <v>3.6017E-2</v>
      </c>
      <c r="M154" s="166">
        <v>8.9145009999999996</v>
      </c>
      <c r="N154" s="164">
        <v>1.6260000000000001E-3</v>
      </c>
      <c r="O154" s="31">
        <v>6.9215220000000004</v>
      </c>
      <c r="P154" s="20">
        <v>0.823515</v>
      </c>
      <c r="Q154" s="20">
        <v>0.96650000000000003</v>
      </c>
      <c r="R154" s="20">
        <v>0.80859800000000004</v>
      </c>
      <c r="S154" s="20">
        <v>1.5298000000000001E-2</v>
      </c>
      <c r="T154" s="20">
        <v>0.34884199999999999</v>
      </c>
      <c r="U154" s="20">
        <v>3.3692E-2</v>
      </c>
      <c r="V154" s="20">
        <v>3.9227280000000002</v>
      </c>
      <c r="W154" s="162">
        <v>2.349E-3</v>
      </c>
    </row>
    <row r="155" spans="1:23" ht="42" x14ac:dyDescent="0.3">
      <c r="A155" s="57" t="s">
        <v>286</v>
      </c>
      <c r="B155" s="9" t="s">
        <v>185</v>
      </c>
      <c r="C155" s="57" t="s">
        <v>61</v>
      </c>
      <c r="D155" s="57" t="s">
        <v>160</v>
      </c>
      <c r="E155" s="57" t="s">
        <v>63</v>
      </c>
      <c r="F155" s="165">
        <v>15.899179</v>
      </c>
      <c r="G155" s="166">
        <v>3.5040339999999999</v>
      </c>
      <c r="H155" s="166">
        <v>4.1212989999999996</v>
      </c>
      <c r="I155" s="166">
        <v>1.5194240000000001</v>
      </c>
      <c r="J155" s="166">
        <v>5.5543000000000002E-2</v>
      </c>
      <c r="K155" s="166">
        <v>2.2677209999999999</v>
      </c>
      <c r="L155" s="166">
        <v>0.41905500000000001</v>
      </c>
      <c r="M155" s="166">
        <v>3.6789649999999998</v>
      </c>
      <c r="N155" s="166">
        <v>0.33313799999999999</v>
      </c>
      <c r="O155" s="31">
        <v>12.570017999999999</v>
      </c>
      <c r="P155" s="20">
        <v>3.399356</v>
      </c>
      <c r="Q155" s="20">
        <v>2.4269340000000001</v>
      </c>
      <c r="R155" s="20">
        <v>0.91992700000000005</v>
      </c>
      <c r="S155" s="20">
        <v>5.6898999999999998E-2</v>
      </c>
      <c r="T155" s="20">
        <v>1.9025270000000001</v>
      </c>
      <c r="U155" s="20">
        <v>0.3508</v>
      </c>
      <c r="V155" s="20">
        <v>2.7273960000000002</v>
      </c>
      <c r="W155" s="20">
        <v>0.78617899999999996</v>
      </c>
    </row>
    <row r="156" spans="1:23" ht="21" x14ac:dyDescent="0.3">
      <c r="A156" s="57" t="s">
        <v>696</v>
      </c>
      <c r="B156" s="9" t="s">
        <v>197</v>
      </c>
      <c r="C156" s="57" t="s">
        <v>61</v>
      </c>
      <c r="D156" s="57" t="s">
        <v>160</v>
      </c>
      <c r="E156" s="57" t="s">
        <v>63</v>
      </c>
      <c r="F156" s="165">
        <v>0.75125799999999998</v>
      </c>
      <c r="G156" s="166">
        <v>0.14677699999999999</v>
      </c>
      <c r="H156" s="166">
        <v>0.24474699999999999</v>
      </c>
      <c r="I156" s="166">
        <v>0.143511</v>
      </c>
      <c r="J156" s="164">
        <v>5.4000000000000001E-4</v>
      </c>
      <c r="K156" s="180">
        <v>6.0000000000000002E-6</v>
      </c>
      <c r="L156" s="161">
        <v>0</v>
      </c>
      <c r="M156" s="166">
        <v>0.21504300000000001</v>
      </c>
      <c r="N156" s="164">
        <v>6.3400000000000001E-4</v>
      </c>
      <c r="O156" s="31">
        <v>0.40015800000000001</v>
      </c>
      <c r="P156" s="20">
        <v>0.20383499999999999</v>
      </c>
      <c r="Q156" s="20">
        <v>6.9684999999999997E-2</v>
      </c>
      <c r="R156" s="20">
        <v>5.6309999999999997E-3</v>
      </c>
      <c r="S156" s="20">
        <v>3.0000000000000001E-5</v>
      </c>
      <c r="T156" s="178">
        <v>1.7E-5</v>
      </c>
      <c r="U156" s="19">
        <v>0</v>
      </c>
      <c r="V156" s="20">
        <v>0.12096</v>
      </c>
      <c r="W156" s="19">
        <v>0</v>
      </c>
    </row>
    <row r="157" spans="1:23" ht="21" customHeight="1" x14ac:dyDescent="0.3">
      <c r="A157" s="57" t="s">
        <v>697</v>
      </c>
      <c r="B157" s="9" t="s">
        <v>198</v>
      </c>
      <c r="C157" s="57" t="s">
        <v>61</v>
      </c>
      <c r="D157" s="57" t="s">
        <v>160</v>
      </c>
      <c r="E157" s="57" t="s">
        <v>63</v>
      </c>
      <c r="F157" s="165">
        <v>29.875233999999999</v>
      </c>
      <c r="G157" s="166">
        <v>10.647986</v>
      </c>
      <c r="H157" s="166">
        <v>5.7264559999999998</v>
      </c>
      <c r="I157" s="166">
        <v>0.98583399999999999</v>
      </c>
      <c r="J157" s="166">
        <v>6.1668000000000001E-2</v>
      </c>
      <c r="K157" s="166">
        <v>3.5464069999999999</v>
      </c>
      <c r="L157" s="166">
        <v>0.56857199999999997</v>
      </c>
      <c r="M157" s="166">
        <v>7.1273010000000001</v>
      </c>
      <c r="N157" s="166">
        <v>1.2110099999999999</v>
      </c>
      <c r="O157" s="31">
        <v>22.966127</v>
      </c>
      <c r="P157" s="20">
        <v>7.1404290000000001</v>
      </c>
      <c r="Q157" s="20">
        <v>4.0579840000000003</v>
      </c>
      <c r="R157" s="20">
        <v>0.98056699999999997</v>
      </c>
      <c r="S157" s="20">
        <v>6.6821000000000005E-2</v>
      </c>
      <c r="T157" s="20">
        <v>3.4612880000000001</v>
      </c>
      <c r="U157" s="20">
        <v>0.53859800000000002</v>
      </c>
      <c r="V157" s="20">
        <v>5.7028670000000004</v>
      </c>
      <c r="W157" s="20">
        <v>1.0175730000000001</v>
      </c>
    </row>
    <row r="158" spans="1:23" ht="42" customHeight="1" x14ac:dyDescent="0.3">
      <c r="A158" s="58" t="s">
        <v>698</v>
      </c>
      <c r="B158" s="58" t="s">
        <v>202</v>
      </c>
      <c r="C158" s="58" t="s">
        <v>61</v>
      </c>
      <c r="D158" s="58" t="s">
        <v>160</v>
      </c>
      <c r="E158" s="58" t="s">
        <v>63</v>
      </c>
      <c r="F158" s="155">
        <v>29.865088</v>
      </c>
      <c r="G158" s="156">
        <v>6.3456479999999997</v>
      </c>
      <c r="H158" s="156">
        <v>5.9722249999999999</v>
      </c>
      <c r="I158" s="156">
        <v>2.0826699999999998</v>
      </c>
      <c r="J158" s="156">
        <v>4.0944000000000001E-2</v>
      </c>
      <c r="K158" s="156">
        <v>2.5141249999999999</v>
      </c>
      <c r="L158" s="156">
        <v>0.45962799999999998</v>
      </c>
      <c r="M158" s="156">
        <v>11.948138</v>
      </c>
      <c r="N158" s="156">
        <v>0.50170999999999999</v>
      </c>
      <c r="O158" s="30">
        <v>19.847127</v>
      </c>
      <c r="P158" s="39">
        <v>5.3388609999999996</v>
      </c>
      <c r="Q158" s="39">
        <v>3.1286179999999999</v>
      </c>
      <c r="R158" s="39">
        <v>1.1331469999999999</v>
      </c>
      <c r="S158" s="39">
        <v>3.2000000000000001E-2</v>
      </c>
      <c r="T158" s="39">
        <v>1.999236</v>
      </c>
      <c r="U158" s="39">
        <v>0.42538700000000002</v>
      </c>
      <c r="V158" s="39">
        <v>6.9005179999999999</v>
      </c>
      <c r="W158" s="39">
        <v>0.88936000000000004</v>
      </c>
    </row>
    <row r="159" spans="1:23" ht="63" x14ac:dyDescent="0.3">
      <c r="A159" s="58" t="s">
        <v>699</v>
      </c>
      <c r="B159" s="58" t="s">
        <v>203</v>
      </c>
      <c r="C159" s="58" t="s">
        <v>61</v>
      </c>
      <c r="D159" s="58" t="s">
        <v>160</v>
      </c>
      <c r="E159" s="58" t="s">
        <v>63</v>
      </c>
      <c r="F159" s="25">
        <f>F133+F135</f>
        <v>17904.153445927001</v>
      </c>
      <c r="G159" s="41">
        <f t="shared" ref="G159:N159" si="74">G133+G135</f>
        <v>13825.933929620001</v>
      </c>
      <c r="H159" s="41">
        <f t="shared" si="74"/>
        <v>3114.3903180930001</v>
      </c>
      <c r="I159" s="41">
        <f t="shared" si="74"/>
        <v>150.565197493</v>
      </c>
      <c r="J159" s="41">
        <f t="shared" si="74"/>
        <v>3.7277300000000002</v>
      </c>
      <c r="K159" s="41">
        <f t="shared" si="74"/>
        <v>324.88270197899999</v>
      </c>
      <c r="L159" s="41">
        <f t="shared" si="74"/>
        <v>201.182344973</v>
      </c>
      <c r="M159" s="41">
        <f t="shared" si="74"/>
        <v>72.293963485000006</v>
      </c>
      <c r="N159" s="41">
        <f t="shared" si="74"/>
        <v>211.177260284</v>
      </c>
      <c r="O159" s="25">
        <f t="shared" ref="O159:W159" si="75">O133+O135</f>
        <v>15113.744884</v>
      </c>
      <c r="P159" s="41">
        <f t="shared" si="75"/>
        <v>14042.022513</v>
      </c>
      <c r="Q159" s="41">
        <f t="shared" si="75"/>
        <v>160.07824199999999</v>
      </c>
      <c r="R159" s="41">
        <f t="shared" si="75"/>
        <v>128.75534400000001</v>
      </c>
      <c r="S159" s="41">
        <f t="shared" si="75"/>
        <v>3.6973609999999999</v>
      </c>
      <c r="T159" s="41">
        <f t="shared" si="75"/>
        <v>309.86333200000001</v>
      </c>
      <c r="U159" s="41">
        <f t="shared" si="75"/>
        <v>202.55579899999998</v>
      </c>
      <c r="V159" s="41">
        <f t="shared" si="75"/>
        <v>66.166718000000003</v>
      </c>
      <c r="W159" s="41">
        <f t="shared" si="75"/>
        <v>200.60557500000002</v>
      </c>
    </row>
    <row r="160" spans="1:23" ht="42" x14ac:dyDescent="0.3">
      <c r="A160" s="58" t="s">
        <v>700</v>
      </c>
      <c r="B160" s="58" t="s">
        <v>165</v>
      </c>
      <c r="C160" s="58" t="s">
        <v>61</v>
      </c>
      <c r="D160" s="58" t="s">
        <v>166</v>
      </c>
      <c r="E160" s="58" t="s">
        <v>73</v>
      </c>
      <c r="F160" s="25">
        <f>F159/Справочно!D$5*1000000</f>
        <v>153.84449268268796</v>
      </c>
      <c r="G160" s="41">
        <f>G159/Справочно!E$5*1000000</f>
        <v>424.71823820958139</v>
      </c>
      <c r="H160" s="41">
        <f>H159/Справочно!F$5*1000000</f>
        <v>275.03938452707899</v>
      </c>
      <c r="I160" s="41">
        <f>I159/Справочно!G$5*1000000</f>
        <v>11.45411998164483</v>
      </c>
      <c r="J160" s="41">
        <f>J159/Справочно!H$5*1000000</f>
        <v>0.51216634301308073</v>
      </c>
      <c r="K160" s="41">
        <f>K159/Справочно!I$5*1000000</f>
        <v>13.978959361831906</v>
      </c>
      <c r="L160" s="41">
        <f>L159/Справочно!J$5*1000000</f>
        <v>21.04239326276819</v>
      </c>
      <c r="M160" s="41">
        <f>M159/Справочно!K$5*1000000</f>
        <v>5.4399940738242512</v>
      </c>
      <c r="N160" s="41">
        <f>N159/Справочно!L$5*1000000</f>
        <v>33.588555421119715</v>
      </c>
      <c r="O160" s="25">
        <f>O159/Справочно!M$5*1000000</f>
        <v>129.65904323994474</v>
      </c>
      <c r="P160" s="41">
        <f>P159/Справочно!N$5*1000000</f>
        <v>431.13358269774852</v>
      </c>
      <c r="Q160" s="41">
        <f>Q159/Справочно!O$5*1000000</f>
        <v>14.117417316779344</v>
      </c>
      <c r="R160" s="41">
        <f>R159/Справочно!P$5*1000000</f>
        <v>9.7885572371915686</v>
      </c>
      <c r="S160" s="41">
        <f>S159/Справочно!Q$5*1000000</f>
        <v>0.50960252678632223</v>
      </c>
      <c r="T160" s="41">
        <f>T159/Справочно!R$5*1000000</f>
        <v>13.268303047420591</v>
      </c>
      <c r="U160" s="41">
        <f>U159/Справочно!S$5*1000000</f>
        <v>21.173882724195256</v>
      </c>
      <c r="V160" s="41">
        <f>V159/Справочно!T$5*1000000</f>
        <v>4.9566162572941801</v>
      </c>
      <c r="W160" s="41">
        <f>W159/Справочно!U$5*1000000</f>
        <v>31.801443865908169</v>
      </c>
    </row>
    <row r="161" spans="1:23" ht="42" x14ac:dyDescent="0.3">
      <c r="A161" s="58" t="s">
        <v>701</v>
      </c>
      <c r="B161" s="58" t="s">
        <v>167</v>
      </c>
      <c r="C161" s="58" t="s">
        <v>61</v>
      </c>
      <c r="D161" s="58" t="s">
        <v>119</v>
      </c>
      <c r="E161" s="58" t="s">
        <v>73</v>
      </c>
      <c r="F161" s="30">
        <f>F159/Справочно!$D$14*100</f>
        <v>16.269691805859182</v>
      </c>
      <c r="G161" s="17">
        <f>G159/Справочно!$D$14*100</f>
        <v>12.563771006680083</v>
      </c>
      <c r="H161" s="17">
        <f>H159/Справочно!$D$14*100</f>
        <v>2.830079109384072</v>
      </c>
      <c r="I161" s="17">
        <f>I159/Справочно!$D$14*100</f>
        <v>0.13682017233027569</v>
      </c>
      <c r="J161" s="182">
        <f>J159/Справочно!$D$14*100</f>
        <v>3.3874273038724673E-3</v>
      </c>
      <c r="K161" s="17">
        <f>K159/Справочно!$D$14*100</f>
        <v>0.29522431486173251</v>
      </c>
      <c r="L161" s="17">
        <f>L159/Справочно!$D$14*100</f>
        <v>0.18281650452651615</v>
      </c>
      <c r="M161" s="17">
        <f>M159/Справочно!$D$14*100</f>
        <v>6.5694281993129378E-2</v>
      </c>
      <c r="N161" s="17">
        <f>N159/Справочно!$D$14*100</f>
        <v>0.19189898877949968</v>
      </c>
      <c r="O161" s="30">
        <f>O159/Справочно!$M$14*100</f>
        <v>14.444993991677368</v>
      </c>
      <c r="P161" s="17">
        <f>P159/Справочно!$M$14*100</f>
        <v>13.420693043854037</v>
      </c>
      <c r="Q161" s="17">
        <f>Q159/Справочно!$M$14*100</f>
        <v>0.15299512209817684</v>
      </c>
      <c r="R161" s="17">
        <f>R159/Справочно!$M$14*100</f>
        <v>0.12305819535469889</v>
      </c>
      <c r="S161" s="182">
        <f>S159/Справочно!$M$14*100</f>
        <v>3.5337606820796869E-3</v>
      </c>
      <c r="T161" s="17">
        <f>T159/Справочно!$M$14*100</f>
        <v>0.29615254216177556</v>
      </c>
      <c r="U161" s="17">
        <f>U159/Справочно!$M$14*100</f>
        <v>0.19359313803370456</v>
      </c>
      <c r="V161" s="17">
        <f>V159/Справочно!$M$14*100</f>
        <v>6.3238982217493592E-2</v>
      </c>
      <c r="W161" s="17">
        <f>W159/Справочно!$M$14*100</f>
        <v>0.19172920727540207</v>
      </c>
    </row>
    <row r="162" spans="1:23" ht="42" x14ac:dyDescent="0.3">
      <c r="A162" s="81" t="s">
        <v>702</v>
      </c>
      <c r="B162" s="10" t="s">
        <v>883</v>
      </c>
      <c r="C162" s="81" t="s">
        <v>135</v>
      </c>
      <c r="D162" s="81" t="s">
        <v>160</v>
      </c>
      <c r="E162" s="81" t="s">
        <v>63</v>
      </c>
      <c r="F162" s="25">
        <v>14044.572</v>
      </c>
      <c r="G162" s="137">
        <v>4527.7460000000001</v>
      </c>
      <c r="H162" s="137">
        <v>1717.039</v>
      </c>
      <c r="I162" s="137">
        <v>1170.6759999999999</v>
      </c>
      <c r="J162" s="137">
        <v>357.07900000000001</v>
      </c>
      <c r="K162" s="137">
        <v>2479.067</v>
      </c>
      <c r="L162" s="137">
        <v>1395.867</v>
      </c>
      <c r="M162" s="137">
        <v>1576.021</v>
      </c>
      <c r="N162" s="137">
        <v>821.07600000000002</v>
      </c>
      <c r="O162" s="25">
        <v>12456.05</v>
      </c>
      <c r="P162" s="137">
        <v>4017.116</v>
      </c>
      <c r="Q162" s="137">
        <v>1548.9259999999999</v>
      </c>
      <c r="R162" s="137">
        <v>1001.366</v>
      </c>
      <c r="S162" s="137">
        <v>306.99</v>
      </c>
      <c r="T162" s="137">
        <v>2224.607</v>
      </c>
      <c r="U162" s="137">
        <v>1233.893</v>
      </c>
      <c r="V162" s="137">
        <v>1383.115</v>
      </c>
      <c r="W162" s="137">
        <v>740.03700000000003</v>
      </c>
    </row>
    <row r="163" spans="1:23" ht="42" x14ac:dyDescent="0.3">
      <c r="A163" s="58" t="s">
        <v>703</v>
      </c>
      <c r="B163" s="58" t="s">
        <v>438</v>
      </c>
      <c r="C163" s="58" t="s">
        <v>135</v>
      </c>
      <c r="D163" s="58" t="s">
        <v>160</v>
      </c>
      <c r="E163" s="58" t="s">
        <v>63</v>
      </c>
      <c r="F163" s="30">
        <f>F164+F169+F170</f>
        <v>647.01271899999995</v>
      </c>
      <c r="G163" s="39">
        <f t="shared" ref="G163:N163" si="76">G164+G169+G170</f>
        <v>271.65037699999999</v>
      </c>
      <c r="H163" s="39">
        <f t="shared" si="76"/>
        <v>113.52535</v>
      </c>
      <c r="I163" s="39">
        <f t="shared" si="76"/>
        <v>46.380510000000001</v>
      </c>
      <c r="J163" s="39">
        <f t="shared" si="76"/>
        <v>10.962778999999999</v>
      </c>
      <c r="K163" s="39">
        <f t="shared" si="76"/>
        <v>54.146890999999997</v>
      </c>
      <c r="L163" s="39">
        <f t="shared" si="76"/>
        <v>35.113241000000002</v>
      </c>
      <c r="M163" s="39">
        <f t="shared" si="76"/>
        <v>99.398022000000012</v>
      </c>
      <c r="N163" s="39">
        <f t="shared" si="76"/>
        <v>15.835549</v>
      </c>
      <c r="O163" s="30">
        <f>O164+O169+O170</f>
        <v>557.85290499999996</v>
      </c>
      <c r="P163" s="39">
        <f t="shared" ref="P163:W163" si="77">P164+P169+P170</f>
        <v>238.46395200000001</v>
      </c>
      <c r="Q163" s="39">
        <f t="shared" si="77"/>
        <v>96.129187999999999</v>
      </c>
      <c r="R163" s="39">
        <f t="shared" si="77"/>
        <v>41.929903999999993</v>
      </c>
      <c r="S163" s="39">
        <f t="shared" si="77"/>
        <v>9.1255830000000007</v>
      </c>
      <c r="T163" s="39">
        <f t="shared" si="77"/>
        <v>50.443085000000004</v>
      </c>
      <c r="U163" s="39">
        <f t="shared" si="77"/>
        <v>31.412480000000002</v>
      </c>
      <c r="V163" s="39">
        <f t="shared" si="77"/>
        <v>72.746978999999996</v>
      </c>
      <c r="W163" s="39">
        <f t="shared" si="77"/>
        <v>17.601734</v>
      </c>
    </row>
    <row r="164" spans="1:23" ht="21" x14ac:dyDescent="0.3">
      <c r="A164" s="57" t="s">
        <v>704</v>
      </c>
      <c r="B164" s="9" t="s">
        <v>433</v>
      </c>
      <c r="C164" s="57" t="s">
        <v>135</v>
      </c>
      <c r="D164" s="57" t="s">
        <v>160</v>
      </c>
      <c r="E164" s="57" t="s">
        <v>63</v>
      </c>
      <c r="F164" s="31">
        <f>F171+F176</f>
        <v>371.643079</v>
      </c>
      <c r="G164" s="20">
        <f t="shared" ref="G164:N164" si="78">G171+G176</f>
        <v>199.87597600000001</v>
      </c>
      <c r="H164" s="20">
        <f t="shared" si="78"/>
        <v>58.094164999999997</v>
      </c>
      <c r="I164" s="20">
        <f t="shared" si="78"/>
        <v>11.021293</v>
      </c>
      <c r="J164" s="20">
        <f t="shared" si="78"/>
        <v>0.52788400000000002</v>
      </c>
      <c r="K164" s="20">
        <f t="shared" si="78"/>
        <v>22.135916999999999</v>
      </c>
      <c r="L164" s="20">
        <f t="shared" si="78"/>
        <v>2.8162929999999999</v>
      </c>
      <c r="M164" s="20">
        <f t="shared" si="78"/>
        <v>73.264125000000007</v>
      </c>
      <c r="N164" s="20">
        <f t="shared" si="78"/>
        <v>3.9074260000000001</v>
      </c>
      <c r="O164" s="31">
        <f>O171+O176</f>
        <v>298.50597199999999</v>
      </c>
      <c r="P164" s="20">
        <f t="shared" ref="P164:W164" si="79">P171+P176</f>
        <v>173.26286500000001</v>
      </c>
      <c r="Q164" s="20">
        <f t="shared" si="79"/>
        <v>40.965962000000005</v>
      </c>
      <c r="R164" s="20">
        <f t="shared" si="79"/>
        <v>7.905195</v>
      </c>
      <c r="S164" s="20">
        <f t="shared" si="79"/>
        <v>0.51412599999999997</v>
      </c>
      <c r="T164" s="20">
        <f t="shared" si="79"/>
        <v>20.582658000000002</v>
      </c>
      <c r="U164" s="20">
        <f t="shared" si="79"/>
        <v>2.5162490000000002</v>
      </c>
      <c r="V164" s="20">
        <f t="shared" si="79"/>
        <v>47.228077999999996</v>
      </c>
      <c r="W164" s="20">
        <f t="shared" si="79"/>
        <v>5.5308390000000003</v>
      </c>
    </row>
    <row r="165" spans="1:23" ht="42" x14ac:dyDescent="0.3">
      <c r="A165" s="57" t="s">
        <v>705</v>
      </c>
      <c r="B165" s="9" t="s">
        <v>184</v>
      </c>
      <c r="C165" s="57" t="s">
        <v>135</v>
      </c>
      <c r="D165" s="57" t="s">
        <v>160</v>
      </c>
      <c r="E165" s="57" t="s">
        <v>63</v>
      </c>
      <c r="F165" s="31">
        <f t="shared" ref="F165:N165" si="80">F172+F177</f>
        <v>112.29515599999999</v>
      </c>
      <c r="G165" s="20">
        <f t="shared" si="80"/>
        <v>52.814998000000003</v>
      </c>
      <c r="H165" s="20">
        <f t="shared" si="80"/>
        <v>6.0533049999999999</v>
      </c>
      <c r="I165" s="20">
        <f t="shared" si="80"/>
        <v>3.8609249999999999</v>
      </c>
      <c r="J165" s="20">
        <f t="shared" si="80"/>
        <v>3.4934E-2</v>
      </c>
      <c r="K165" s="20">
        <f t="shared" si="80"/>
        <v>4.2239360000000001</v>
      </c>
      <c r="L165" s="20">
        <f t="shared" si="80"/>
        <v>1.1073E-2</v>
      </c>
      <c r="M165" s="20">
        <f t="shared" si="80"/>
        <v>45.279598999999997</v>
      </c>
      <c r="N165" s="20">
        <f t="shared" si="80"/>
        <v>1.6386000000000001E-2</v>
      </c>
      <c r="O165" s="31">
        <f t="shared" ref="O165:W168" si="81">O172+O177</f>
        <v>82.555231000000006</v>
      </c>
      <c r="P165" s="20">
        <f t="shared" si="81"/>
        <v>47.893720999999999</v>
      </c>
      <c r="Q165" s="20">
        <f t="shared" si="81"/>
        <v>4.505674</v>
      </c>
      <c r="R165" s="20">
        <f t="shared" si="81"/>
        <v>1.928909</v>
      </c>
      <c r="S165" s="20">
        <f t="shared" si="81"/>
        <v>3.6743999999999999E-2</v>
      </c>
      <c r="T165" s="20">
        <f t="shared" si="81"/>
        <v>2.2189519999999998</v>
      </c>
      <c r="U165" s="20">
        <f t="shared" si="81"/>
        <v>5.0188999999999998E-2</v>
      </c>
      <c r="V165" s="20">
        <f t="shared" si="81"/>
        <v>25.915386999999999</v>
      </c>
      <c r="W165" s="20">
        <f t="shared" si="81"/>
        <v>5.6550000000000003E-3</v>
      </c>
    </row>
    <row r="166" spans="1:23" ht="42" x14ac:dyDescent="0.3">
      <c r="A166" s="57" t="s">
        <v>706</v>
      </c>
      <c r="B166" s="9" t="s">
        <v>185</v>
      </c>
      <c r="C166" s="57" t="s">
        <v>135</v>
      </c>
      <c r="D166" s="57" t="s">
        <v>160</v>
      </c>
      <c r="E166" s="57" t="s">
        <v>63</v>
      </c>
      <c r="F166" s="31">
        <f t="shared" ref="F166:N166" si="82">F173+F178</f>
        <v>63.682624000000004</v>
      </c>
      <c r="G166" s="20">
        <f t="shared" si="82"/>
        <v>12.049395000000001</v>
      </c>
      <c r="H166" s="20">
        <f t="shared" si="82"/>
        <v>23.325545999999999</v>
      </c>
      <c r="I166" s="20">
        <f t="shared" si="82"/>
        <v>4.1988060000000003</v>
      </c>
      <c r="J166" s="20">
        <f t="shared" si="82"/>
        <v>0.43022899999999997</v>
      </c>
      <c r="K166" s="20">
        <f t="shared" si="82"/>
        <v>10.597379</v>
      </c>
      <c r="L166" s="20">
        <f t="shared" si="82"/>
        <v>1.857699</v>
      </c>
      <c r="M166" s="20">
        <f t="shared" si="82"/>
        <v>9.7307790000000001</v>
      </c>
      <c r="N166" s="20">
        <f t="shared" si="82"/>
        <v>1.492791</v>
      </c>
      <c r="O166" s="31">
        <f t="shared" si="81"/>
        <v>60.432918000000001</v>
      </c>
      <c r="P166" s="20">
        <f t="shared" si="81"/>
        <v>11.93403</v>
      </c>
      <c r="Q166" s="20">
        <f t="shared" si="81"/>
        <v>19.984907000000003</v>
      </c>
      <c r="R166" s="20">
        <f t="shared" si="81"/>
        <v>3.617731</v>
      </c>
      <c r="S166" s="20">
        <f t="shared" si="81"/>
        <v>0.41545100000000001</v>
      </c>
      <c r="T166" s="20">
        <f t="shared" si="81"/>
        <v>11.918718999999999</v>
      </c>
      <c r="U166" s="20">
        <f t="shared" si="81"/>
        <v>1.7016279999999999</v>
      </c>
      <c r="V166" s="20">
        <f t="shared" si="81"/>
        <v>7.4332950000000002</v>
      </c>
      <c r="W166" s="20">
        <f t="shared" si="81"/>
        <v>3.4271570000000002</v>
      </c>
    </row>
    <row r="167" spans="1:23" ht="21" x14ac:dyDescent="0.3">
      <c r="A167" s="57" t="s">
        <v>707</v>
      </c>
      <c r="B167" s="9" t="s">
        <v>197</v>
      </c>
      <c r="C167" s="57" t="s">
        <v>135</v>
      </c>
      <c r="D167" s="57" t="s">
        <v>160</v>
      </c>
      <c r="E167" s="57" t="s">
        <v>63</v>
      </c>
      <c r="F167" s="31">
        <f t="shared" ref="F167:N167" si="83">F174+F179</f>
        <v>30.714716000000003</v>
      </c>
      <c r="G167" s="20">
        <f t="shared" si="83"/>
        <v>24.629163000000002</v>
      </c>
      <c r="H167" s="20">
        <f t="shared" si="83"/>
        <v>2.1980780000000002</v>
      </c>
      <c r="I167" s="20">
        <f t="shared" si="83"/>
        <v>0.38622200000000001</v>
      </c>
      <c r="J167" s="162">
        <f t="shared" si="83"/>
        <v>1.224E-3</v>
      </c>
      <c r="K167" s="20">
        <f t="shared" si="83"/>
        <v>8.480999999999999E-3</v>
      </c>
      <c r="L167" s="19">
        <f t="shared" si="83"/>
        <v>0</v>
      </c>
      <c r="M167" s="20">
        <f t="shared" si="83"/>
        <v>3.4896859999999998</v>
      </c>
      <c r="N167" s="162">
        <f t="shared" si="83"/>
        <v>1.8619999999999999E-3</v>
      </c>
      <c r="O167" s="31">
        <f t="shared" si="81"/>
        <v>15.204624000000001</v>
      </c>
      <c r="P167" s="20">
        <f t="shared" si="81"/>
        <v>12.643381</v>
      </c>
      <c r="Q167" s="20">
        <f t="shared" si="81"/>
        <v>9.8001000000000005E-2</v>
      </c>
      <c r="R167" s="20">
        <f t="shared" si="81"/>
        <v>2.5742000000000001E-2</v>
      </c>
      <c r="S167" s="178">
        <f t="shared" si="81"/>
        <v>3.8000000000000002E-5</v>
      </c>
      <c r="T167" s="174">
        <f t="shared" si="81"/>
        <v>5.5999999999999999E-5</v>
      </c>
      <c r="U167" s="19">
        <f t="shared" si="81"/>
        <v>0</v>
      </c>
      <c r="V167" s="20">
        <f t="shared" si="81"/>
        <v>2.4374009999999999</v>
      </c>
      <c r="W167" s="178">
        <f t="shared" si="81"/>
        <v>5.0000000000000004E-6</v>
      </c>
    </row>
    <row r="168" spans="1:23" ht="21" x14ac:dyDescent="0.3">
      <c r="A168" s="57" t="s">
        <v>708</v>
      </c>
      <c r="B168" s="9" t="s">
        <v>198</v>
      </c>
      <c r="C168" s="57" t="s">
        <v>135</v>
      </c>
      <c r="D168" s="57" t="s">
        <v>160</v>
      </c>
      <c r="E168" s="57" t="s">
        <v>63</v>
      </c>
      <c r="F168" s="31">
        <f t="shared" ref="F168:N168" si="84">F175+F180</f>
        <v>164.95058299999999</v>
      </c>
      <c r="G168" s="20">
        <f t="shared" si="84"/>
        <v>110.38242</v>
      </c>
      <c r="H168" s="20">
        <f t="shared" si="84"/>
        <v>26.517236</v>
      </c>
      <c r="I168" s="20">
        <f t="shared" si="84"/>
        <v>2.5753400000000002</v>
      </c>
      <c r="J168" s="20">
        <f t="shared" si="84"/>
        <v>6.1497000000000003E-2</v>
      </c>
      <c r="K168" s="20">
        <f t="shared" si="84"/>
        <v>7.3061210000000001</v>
      </c>
      <c r="L168" s="20">
        <f t="shared" si="84"/>
        <v>0.94752100000000006</v>
      </c>
      <c r="M168" s="20">
        <f t="shared" si="84"/>
        <v>14.764061</v>
      </c>
      <c r="N168" s="20">
        <f t="shared" si="84"/>
        <v>2.3963870000000003</v>
      </c>
      <c r="O168" s="31">
        <f t="shared" si="81"/>
        <v>140.313199</v>
      </c>
      <c r="P168" s="20">
        <f t="shared" si="81"/>
        <v>100.79173299999999</v>
      </c>
      <c r="Q168" s="20">
        <f t="shared" si="81"/>
        <v>16.377380000000002</v>
      </c>
      <c r="R168" s="20">
        <f t="shared" si="81"/>
        <v>2.3328129999999998</v>
      </c>
      <c r="S168" s="20">
        <f t="shared" si="81"/>
        <v>6.1892999999999997E-2</v>
      </c>
      <c r="T168" s="20">
        <f t="shared" si="81"/>
        <v>6.4449310000000004</v>
      </c>
      <c r="U168" s="20">
        <f t="shared" si="81"/>
        <v>0.764432</v>
      </c>
      <c r="V168" s="20">
        <f t="shared" si="81"/>
        <v>11.441995</v>
      </c>
      <c r="W168" s="20">
        <f t="shared" si="81"/>
        <v>2.0980219999999998</v>
      </c>
    </row>
    <row r="169" spans="1:23" ht="21" x14ac:dyDescent="0.3">
      <c r="A169" s="57" t="s">
        <v>709</v>
      </c>
      <c r="B169" s="9" t="s">
        <v>26</v>
      </c>
      <c r="C169" s="57" t="s">
        <v>135</v>
      </c>
      <c r="D169" s="57" t="s">
        <v>160</v>
      </c>
      <c r="E169" s="57" t="s">
        <v>63</v>
      </c>
      <c r="F169" s="165">
        <v>70.213639999999998</v>
      </c>
      <c r="G169" s="166">
        <v>8.2734009999999998</v>
      </c>
      <c r="H169" s="166">
        <v>4.7141849999999996</v>
      </c>
      <c r="I169" s="166">
        <v>6.4352169999999997</v>
      </c>
      <c r="J169" s="166">
        <v>9.1518949999999997</v>
      </c>
      <c r="K169" s="166">
        <v>17.113973999999999</v>
      </c>
      <c r="L169" s="166">
        <v>9.6589480000000005</v>
      </c>
      <c r="M169" s="166">
        <v>12.008896999999999</v>
      </c>
      <c r="N169" s="166">
        <v>2.8571230000000001</v>
      </c>
      <c r="O169" s="31">
        <v>67.044933</v>
      </c>
      <c r="P169" s="166">
        <v>7.5990869999999999</v>
      </c>
      <c r="Q169" s="166">
        <v>6.3442259999999999</v>
      </c>
      <c r="R169" s="166">
        <v>8.1277089999999994</v>
      </c>
      <c r="S169" s="166">
        <v>7.3804569999999998</v>
      </c>
      <c r="T169" s="166">
        <v>14.687427</v>
      </c>
      <c r="U169" s="166">
        <v>8.108231</v>
      </c>
      <c r="V169" s="166">
        <v>11.287901</v>
      </c>
      <c r="W169" s="166">
        <v>3.5098950000000002</v>
      </c>
    </row>
    <row r="170" spans="1:23" ht="21" x14ac:dyDescent="0.3">
      <c r="A170" s="57" t="s">
        <v>710</v>
      </c>
      <c r="B170" s="9" t="s">
        <v>193</v>
      </c>
      <c r="C170" s="57" t="s">
        <v>135</v>
      </c>
      <c r="D170" s="57" t="s">
        <v>160</v>
      </c>
      <c r="E170" s="57" t="s">
        <v>63</v>
      </c>
      <c r="F170" s="165">
        <f>SUM(G170:N170)</f>
        <v>205.15599999999998</v>
      </c>
      <c r="G170" s="166">
        <v>63.500999999999998</v>
      </c>
      <c r="H170" s="166">
        <v>50.716999999999999</v>
      </c>
      <c r="I170" s="166">
        <v>28.923999999999999</v>
      </c>
      <c r="J170" s="166">
        <v>1.2829999999999999</v>
      </c>
      <c r="K170" s="166">
        <v>14.897</v>
      </c>
      <c r="L170" s="166">
        <v>22.638000000000002</v>
      </c>
      <c r="M170" s="166">
        <v>14.125</v>
      </c>
      <c r="N170" s="166">
        <v>9.0709999999999997</v>
      </c>
      <c r="O170" s="129">
        <f>SUM(P170:W170)</f>
        <v>192.30199999999999</v>
      </c>
      <c r="P170" s="181">
        <v>57.601999999999997</v>
      </c>
      <c r="Q170" s="181">
        <v>48.819000000000003</v>
      </c>
      <c r="R170" s="181">
        <v>25.896999999999998</v>
      </c>
      <c r="S170" s="181">
        <v>1.2310000000000001</v>
      </c>
      <c r="T170" s="181">
        <v>15.173</v>
      </c>
      <c r="U170" s="181">
        <v>20.788</v>
      </c>
      <c r="V170" s="181">
        <v>14.231</v>
      </c>
      <c r="W170" s="181">
        <v>8.5609999999999999</v>
      </c>
    </row>
    <row r="171" spans="1:23" ht="21" x14ac:dyDescent="0.3">
      <c r="A171" s="58" t="s">
        <v>323</v>
      </c>
      <c r="B171" s="58" t="s">
        <v>440</v>
      </c>
      <c r="C171" s="58" t="s">
        <v>135</v>
      </c>
      <c r="D171" s="58" t="s">
        <v>160</v>
      </c>
      <c r="E171" s="58" t="s">
        <v>63</v>
      </c>
      <c r="F171" s="155">
        <v>181.58448200000001</v>
      </c>
      <c r="G171" s="156">
        <v>152.25872200000001</v>
      </c>
      <c r="H171" s="156">
        <v>4.4531739999999997</v>
      </c>
      <c r="I171" s="156">
        <v>0.121458</v>
      </c>
      <c r="J171" s="157">
        <v>0</v>
      </c>
      <c r="K171" s="156">
        <v>4.5983539999999996</v>
      </c>
      <c r="L171" s="154">
        <v>1.6000000000000001E-3</v>
      </c>
      <c r="M171" s="156">
        <v>20.019448000000001</v>
      </c>
      <c r="N171" s="156">
        <v>0.13172600000000001</v>
      </c>
      <c r="O171" s="30">
        <f>SUM(O172:O175)</f>
        <v>159.88153499999999</v>
      </c>
      <c r="P171" s="39">
        <f t="shared" ref="P171:W171" si="85">SUM(P172:P175)</f>
        <v>139.088685</v>
      </c>
      <c r="Q171" s="39">
        <f t="shared" si="85"/>
        <v>1.7792640000000002</v>
      </c>
      <c r="R171" s="39">
        <f t="shared" si="85"/>
        <v>5.8381000000000002E-2</v>
      </c>
      <c r="S171" s="41">
        <f t="shared" si="85"/>
        <v>0</v>
      </c>
      <c r="T171" s="39">
        <f t="shared" si="85"/>
        <v>3.726537</v>
      </c>
      <c r="U171" s="75">
        <f t="shared" si="85"/>
        <v>3.6600000000000001E-3</v>
      </c>
      <c r="V171" s="39">
        <f t="shared" si="85"/>
        <v>15.062168999999999</v>
      </c>
      <c r="W171" s="39">
        <f t="shared" si="85"/>
        <v>0.16283899999999998</v>
      </c>
    </row>
    <row r="172" spans="1:23" ht="42" x14ac:dyDescent="0.3">
      <c r="A172" s="57" t="s">
        <v>206</v>
      </c>
      <c r="B172" s="9" t="s">
        <v>184</v>
      </c>
      <c r="C172" s="57" t="s">
        <v>135</v>
      </c>
      <c r="D172" s="57" t="s">
        <v>160</v>
      </c>
      <c r="E172" s="57" t="s">
        <v>63</v>
      </c>
      <c r="F172" s="165">
        <v>62.679015</v>
      </c>
      <c r="G172" s="166">
        <v>41.745254000000003</v>
      </c>
      <c r="H172" s="166">
        <v>1.6559360000000001</v>
      </c>
      <c r="I172" s="161">
        <v>0</v>
      </c>
      <c r="J172" s="161">
        <v>0</v>
      </c>
      <c r="K172" s="166">
        <v>2.3342990000000001</v>
      </c>
      <c r="L172" s="161">
        <v>0</v>
      </c>
      <c r="M172" s="166">
        <v>16.943525999999999</v>
      </c>
      <c r="N172" s="161">
        <v>0</v>
      </c>
      <c r="O172" s="31">
        <v>57.077952000000003</v>
      </c>
      <c r="P172" s="20">
        <v>42.277048999999998</v>
      </c>
      <c r="Q172" s="20">
        <v>1.245916</v>
      </c>
      <c r="R172" s="19">
        <v>0</v>
      </c>
      <c r="S172" s="19">
        <v>0</v>
      </c>
      <c r="T172" s="20">
        <v>0.65341000000000005</v>
      </c>
      <c r="U172" s="19">
        <v>0</v>
      </c>
      <c r="V172" s="20">
        <v>12.901577</v>
      </c>
      <c r="W172" s="19">
        <v>0</v>
      </c>
    </row>
    <row r="173" spans="1:23" ht="42" x14ac:dyDescent="0.3">
      <c r="A173" s="57" t="s">
        <v>287</v>
      </c>
      <c r="B173" s="9" t="s">
        <v>185</v>
      </c>
      <c r="C173" s="57" t="s">
        <v>135</v>
      </c>
      <c r="D173" s="57" t="s">
        <v>160</v>
      </c>
      <c r="E173" s="57" t="s">
        <v>63</v>
      </c>
      <c r="F173" s="165">
        <v>5.6419069999999998</v>
      </c>
      <c r="G173" s="166">
        <v>3.7808630000000001</v>
      </c>
      <c r="H173" s="166">
        <v>0.31672400000000001</v>
      </c>
      <c r="I173" s="166">
        <v>1.3032E-2</v>
      </c>
      <c r="J173" s="161">
        <v>0</v>
      </c>
      <c r="K173" s="166">
        <v>1.493053</v>
      </c>
      <c r="L173" s="161">
        <v>0</v>
      </c>
      <c r="M173" s="166">
        <v>0</v>
      </c>
      <c r="N173" s="166">
        <v>3.8234999999999998E-2</v>
      </c>
      <c r="O173" s="31">
        <v>6.7347320000000002</v>
      </c>
      <c r="P173" s="20">
        <v>3.7776100000000001</v>
      </c>
      <c r="Q173" s="20">
        <v>0.32986500000000002</v>
      </c>
      <c r="R173" s="19">
        <v>0</v>
      </c>
      <c r="S173" s="19">
        <v>0</v>
      </c>
      <c r="T173" s="20">
        <v>2.5697760000000001</v>
      </c>
      <c r="U173" s="19">
        <v>0</v>
      </c>
      <c r="V173" s="19">
        <v>0</v>
      </c>
      <c r="W173" s="20">
        <v>5.7480999999999997E-2</v>
      </c>
    </row>
    <row r="174" spans="1:23" ht="21" x14ac:dyDescent="0.3">
      <c r="A174" s="57" t="s">
        <v>324</v>
      </c>
      <c r="B174" s="9" t="s">
        <v>197</v>
      </c>
      <c r="C174" s="57" t="s">
        <v>135</v>
      </c>
      <c r="D174" s="57" t="s">
        <v>160</v>
      </c>
      <c r="E174" s="57" t="s">
        <v>63</v>
      </c>
      <c r="F174" s="165">
        <v>29.018827000000002</v>
      </c>
      <c r="G174" s="166">
        <v>24.056889000000002</v>
      </c>
      <c r="H174" s="166">
        <v>1.8776280000000001</v>
      </c>
      <c r="I174" s="161">
        <v>0</v>
      </c>
      <c r="J174" s="161">
        <v>0</v>
      </c>
      <c r="K174" s="166">
        <v>8.3879999999999996E-3</v>
      </c>
      <c r="L174" s="161">
        <v>0</v>
      </c>
      <c r="M174" s="166">
        <v>3.0759219999999998</v>
      </c>
      <c r="N174" s="161">
        <v>0</v>
      </c>
      <c r="O174" s="31">
        <v>14.287190000000001</v>
      </c>
      <c r="P174" s="20">
        <v>12.125857</v>
      </c>
      <c r="Q174" s="162">
        <v>7.4100000000000001E-4</v>
      </c>
      <c r="R174" s="19">
        <v>0</v>
      </c>
      <c r="S174" s="19">
        <v>0</v>
      </c>
      <c r="T174" s="19">
        <v>0</v>
      </c>
      <c r="U174" s="19">
        <v>0</v>
      </c>
      <c r="V174" s="20">
        <v>2.1605919999999998</v>
      </c>
      <c r="W174" s="19">
        <v>0</v>
      </c>
    </row>
    <row r="175" spans="1:23" ht="21" customHeight="1" x14ac:dyDescent="0.3">
      <c r="A175" s="57" t="s">
        <v>325</v>
      </c>
      <c r="B175" s="9" t="s">
        <v>198</v>
      </c>
      <c r="C175" s="57" t="s">
        <v>135</v>
      </c>
      <c r="D175" s="57" t="s">
        <v>160</v>
      </c>
      <c r="E175" s="57" t="s">
        <v>63</v>
      </c>
      <c r="F175" s="165">
        <v>84.244732999999997</v>
      </c>
      <c r="G175" s="166">
        <v>82.675715999999994</v>
      </c>
      <c r="H175" s="166">
        <v>0.60288600000000003</v>
      </c>
      <c r="I175" s="166">
        <v>0.10842599999999999</v>
      </c>
      <c r="J175" s="161">
        <v>0</v>
      </c>
      <c r="K175" s="166">
        <v>0.76261400000000001</v>
      </c>
      <c r="L175" s="164">
        <v>1.6000000000000001E-3</v>
      </c>
      <c r="M175" s="161">
        <v>0</v>
      </c>
      <c r="N175" s="166">
        <v>9.3491000000000005E-2</v>
      </c>
      <c r="O175" s="31">
        <v>81.781661</v>
      </c>
      <c r="P175" s="20">
        <v>80.908169000000001</v>
      </c>
      <c r="Q175" s="20">
        <v>0.20274200000000001</v>
      </c>
      <c r="R175" s="20">
        <v>5.8381000000000002E-2</v>
      </c>
      <c r="S175" s="19">
        <v>0</v>
      </c>
      <c r="T175" s="20">
        <v>0.50335099999999999</v>
      </c>
      <c r="U175" s="162">
        <v>3.6600000000000001E-3</v>
      </c>
      <c r="V175" s="19">
        <v>0</v>
      </c>
      <c r="W175" s="20">
        <v>0.10535799999999999</v>
      </c>
    </row>
    <row r="176" spans="1:23" ht="21" x14ac:dyDescent="0.3">
      <c r="A176" s="58" t="s">
        <v>416</v>
      </c>
      <c r="B176" s="58" t="s">
        <v>441</v>
      </c>
      <c r="C176" s="58" t="s">
        <v>135</v>
      </c>
      <c r="D176" s="58" t="s">
        <v>160</v>
      </c>
      <c r="E176" s="58" t="s">
        <v>63</v>
      </c>
      <c r="F176" s="155">
        <v>190.05859699999999</v>
      </c>
      <c r="G176" s="156">
        <v>47.617254000000003</v>
      </c>
      <c r="H176" s="156">
        <v>53.640991</v>
      </c>
      <c r="I176" s="156">
        <v>10.899834999999999</v>
      </c>
      <c r="J176" s="156">
        <v>0.52788400000000002</v>
      </c>
      <c r="K176" s="156">
        <v>17.537562999999999</v>
      </c>
      <c r="L176" s="156">
        <v>2.8146930000000001</v>
      </c>
      <c r="M176" s="156">
        <v>53.244677000000003</v>
      </c>
      <c r="N176" s="156">
        <v>3.7757000000000001</v>
      </c>
      <c r="O176" s="30">
        <f>SUM(O177:O180)</f>
        <v>138.624437</v>
      </c>
      <c r="P176" s="39">
        <f t="shared" ref="P176:W176" si="86">SUM(P177:P180)</f>
        <v>34.17418</v>
      </c>
      <c r="Q176" s="39">
        <f t="shared" si="86"/>
        <v>39.186698000000007</v>
      </c>
      <c r="R176" s="39">
        <f t="shared" si="86"/>
        <v>7.8468140000000002</v>
      </c>
      <c r="S176" s="39">
        <f t="shared" si="86"/>
        <v>0.51412599999999997</v>
      </c>
      <c r="T176" s="39">
        <f t="shared" si="86"/>
        <v>16.856121000000002</v>
      </c>
      <c r="U176" s="39">
        <f t="shared" si="86"/>
        <v>2.5125890000000002</v>
      </c>
      <c r="V176" s="39">
        <f t="shared" si="86"/>
        <v>32.165908999999999</v>
      </c>
      <c r="W176" s="39">
        <f t="shared" si="86"/>
        <v>5.3680000000000003</v>
      </c>
    </row>
    <row r="177" spans="1:23" ht="42" x14ac:dyDescent="0.3">
      <c r="A177" s="58" t="s">
        <v>711</v>
      </c>
      <c r="B177" s="9" t="s">
        <v>184</v>
      </c>
      <c r="C177" s="58" t="s">
        <v>135</v>
      </c>
      <c r="D177" s="58" t="s">
        <v>160</v>
      </c>
      <c r="E177" s="58" t="s">
        <v>63</v>
      </c>
      <c r="F177" s="165">
        <v>49.616140999999999</v>
      </c>
      <c r="G177" s="166">
        <v>11.069744</v>
      </c>
      <c r="H177" s="166">
        <v>4.3973690000000003</v>
      </c>
      <c r="I177" s="166">
        <v>3.8609249999999999</v>
      </c>
      <c r="J177" s="166">
        <v>3.4934E-2</v>
      </c>
      <c r="K177" s="166">
        <v>1.889637</v>
      </c>
      <c r="L177" s="166">
        <v>1.1073E-2</v>
      </c>
      <c r="M177" s="166">
        <v>28.336072999999999</v>
      </c>
      <c r="N177" s="166">
        <v>1.6386000000000001E-2</v>
      </c>
      <c r="O177" s="31">
        <v>25.477278999999999</v>
      </c>
      <c r="P177" s="20">
        <v>5.6166720000000003</v>
      </c>
      <c r="Q177" s="20">
        <v>3.2597580000000002</v>
      </c>
      <c r="R177" s="20">
        <v>1.928909</v>
      </c>
      <c r="S177" s="20">
        <v>3.6743999999999999E-2</v>
      </c>
      <c r="T177" s="20">
        <v>1.565542</v>
      </c>
      <c r="U177" s="20">
        <v>5.0188999999999998E-2</v>
      </c>
      <c r="V177" s="20">
        <v>13.013809999999999</v>
      </c>
      <c r="W177" s="20">
        <v>5.6550000000000003E-3</v>
      </c>
    </row>
    <row r="178" spans="1:23" ht="42" x14ac:dyDescent="0.3">
      <c r="A178" s="58" t="s">
        <v>712</v>
      </c>
      <c r="B178" s="9" t="s">
        <v>185</v>
      </c>
      <c r="C178" s="58" t="s">
        <v>135</v>
      </c>
      <c r="D178" s="58" t="s">
        <v>160</v>
      </c>
      <c r="E178" s="58" t="s">
        <v>63</v>
      </c>
      <c r="F178" s="165">
        <v>58.040717000000001</v>
      </c>
      <c r="G178" s="166">
        <v>8.2685320000000004</v>
      </c>
      <c r="H178" s="166">
        <v>23.008821999999999</v>
      </c>
      <c r="I178" s="166">
        <v>4.1857740000000003</v>
      </c>
      <c r="J178" s="166">
        <v>0.43022899999999997</v>
      </c>
      <c r="K178" s="166">
        <v>9.1043260000000004</v>
      </c>
      <c r="L178" s="166">
        <v>1.857699</v>
      </c>
      <c r="M178" s="166">
        <v>9.7307790000000001</v>
      </c>
      <c r="N178" s="166">
        <v>1.454556</v>
      </c>
      <c r="O178" s="31">
        <v>53.698186</v>
      </c>
      <c r="P178" s="20">
        <v>8.1564200000000007</v>
      </c>
      <c r="Q178" s="20">
        <v>19.655042000000002</v>
      </c>
      <c r="R178" s="20">
        <v>3.617731</v>
      </c>
      <c r="S178" s="20">
        <v>0.41545100000000001</v>
      </c>
      <c r="T178" s="20">
        <v>9.3489430000000002</v>
      </c>
      <c r="U178" s="20">
        <v>1.7016279999999999</v>
      </c>
      <c r="V178" s="20">
        <v>7.4332950000000002</v>
      </c>
      <c r="W178" s="20">
        <v>3.3696760000000001</v>
      </c>
    </row>
    <row r="179" spans="1:23" ht="21" x14ac:dyDescent="0.3">
      <c r="A179" s="57" t="s">
        <v>713</v>
      </c>
      <c r="B179" s="9" t="s">
        <v>197</v>
      </c>
      <c r="C179" s="57" t="s">
        <v>135</v>
      </c>
      <c r="D179" s="57" t="s">
        <v>160</v>
      </c>
      <c r="E179" s="57" t="s">
        <v>63</v>
      </c>
      <c r="F179" s="165">
        <v>1.695889</v>
      </c>
      <c r="G179" s="166">
        <v>0.57227399999999995</v>
      </c>
      <c r="H179" s="166">
        <v>0.32045000000000001</v>
      </c>
      <c r="I179" s="166">
        <v>0.38622200000000001</v>
      </c>
      <c r="J179" s="164">
        <v>1.224E-3</v>
      </c>
      <c r="K179" s="179">
        <v>9.2999999999999997E-5</v>
      </c>
      <c r="L179" s="161">
        <v>0</v>
      </c>
      <c r="M179" s="166">
        <v>0.41376400000000002</v>
      </c>
      <c r="N179" s="164">
        <v>1.8619999999999999E-3</v>
      </c>
      <c r="O179" s="31">
        <v>0.91743399999999997</v>
      </c>
      <c r="P179" s="20">
        <v>0.51752399999999998</v>
      </c>
      <c r="Q179" s="20">
        <v>9.7259999999999999E-2</v>
      </c>
      <c r="R179" s="20">
        <v>2.5742000000000001E-2</v>
      </c>
      <c r="S179" s="178">
        <v>3.8000000000000002E-5</v>
      </c>
      <c r="T179" s="174">
        <v>5.5999999999999999E-5</v>
      </c>
      <c r="U179" s="19">
        <v>0</v>
      </c>
      <c r="V179" s="20">
        <v>0.27680900000000003</v>
      </c>
      <c r="W179" s="178">
        <v>5.0000000000000004E-6</v>
      </c>
    </row>
    <row r="180" spans="1:23" ht="21" customHeight="1" x14ac:dyDescent="0.3">
      <c r="A180" s="57" t="s">
        <v>714</v>
      </c>
      <c r="B180" s="9" t="s">
        <v>198</v>
      </c>
      <c r="C180" s="57" t="s">
        <v>135</v>
      </c>
      <c r="D180" s="57" t="s">
        <v>160</v>
      </c>
      <c r="E180" s="57" t="s">
        <v>63</v>
      </c>
      <c r="F180" s="165">
        <v>80.705849999999998</v>
      </c>
      <c r="G180" s="166">
        <v>27.706703999999998</v>
      </c>
      <c r="H180" s="166">
        <v>25.914349999999999</v>
      </c>
      <c r="I180" s="166">
        <v>2.4669140000000001</v>
      </c>
      <c r="J180" s="166">
        <v>6.1497000000000003E-2</v>
      </c>
      <c r="K180" s="166">
        <v>6.543507</v>
      </c>
      <c r="L180" s="166">
        <v>0.94592100000000001</v>
      </c>
      <c r="M180" s="166">
        <v>14.764061</v>
      </c>
      <c r="N180" s="166">
        <v>2.3028960000000001</v>
      </c>
      <c r="O180" s="31">
        <v>58.531537999999998</v>
      </c>
      <c r="P180" s="20">
        <v>19.883564</v>
      </c>
      <c r="Q180" s="20">
        <v>16.174638000000002</v>
      </c>
      <c r="R180" s="20">
        <v>2.274432</v>
      </c>
      <c r="S180" s="20">
        <v>6.1892999999999997E-2</v>
      </c>
      <c r="T180" s="20">
        <v>5.9415800000000001</v>
      </c>
      <c r="U180" s="20">
        <v>0.760772</v>
      </c>
      <c r="V180" s="20">
        <v>11.441995</v>
      </c>
      <c r="W180" s="20">
        <v>1.992664</v>
      </c>
    </row>
    <row r="181" spans="1:23" ht="42" x14ac:dyDescent="0.3">
      <c r="A181" s="58" t="s">
        <v>715</v>
      </c>
      <c r="B181" s="58" t="s">
        <v>204</v>
      </c>
      <c r="C181" s="58" t="s">
        <v>135</v>
      </c>
      <c r="D181" s="58" t="s">
        <v>160</v>
      </c>
      <c r="E181" s="58" t="s">
        <v>63</v>
      </c>
      <c r="F181" s="155">
        <v>13.809174925000008</v>
      </c>
      <c r="G181" s="171">
        <v>2.3621260950000007</v>
      </c>
      <c r="H181" s="171">
        <v>1.2851212009999999</v>
      </c>
      <c r="I181" s="171">
        <v>2.2899647099999996</v>
      </c>
      <c r="J181" s="171">
        <v>2.7812E-2</v>
      </c>
      <c r="K181" s="171">
        <v>1.4725784239999999</v>
      </c>
      <c r="L181" s="171">
        <v>0.92850481799999995</v>
      </c>
      <c r="M181" s="171">
        <v>1.2996569409999998</v>
      </c>
      <c r="N181" s="171">
        <v>4.1434107360000008</v>
      </c>
      <c r="O181" s="30">
        <v>12.36979</v>
      </c>
      <c r="P181" s="39">
        <v>1.914671</v>
      </c>
      <c r="Q181" s="39">
        <v>1.28376</v>
      </c>
      <c r="R181" s="39">
        <v>2.2721689999999999</v>
      </c>
      <c r="S181" s="39">
        <v>1.619E-2</v>
      </c>
      <c r="T181" s="39">
        <v>1.49413</v>
      </c>
      <c r="U181" s="39">
        <v>1.1322369999999999</v>
      </c>
      <c r="V181" s="39">
        <v>0.67693400000000004</v>
      </c>
      <c r="W181" s="39">
        <v>3.5796990000000002</v>
      </c>
    </row>
    <row r="182" spans="1:23" ht="63" x14ac:dyDescent="0.3">
      <c r="A182" s="58" t="s">
        <v>716</v>
      </c>
      <c r="B182" s="58" t="s">
        <v>311</v>
      </c>
      <c r="C182" s="58" t="s">
        <v>135</v>
      </c>
      <c r="D182" s="58" t="s">
        <v>160</v>
      </c>
      <c r="E182" s="58" t="s">
        <v>63</v>
      </c>
      <c r="F182" s="25">
        <f>F162+F163</f>
        <v>14691.584719</v>
      </c>
      <c r="G182" s="41">
        <f t="shared" ref="G182:N182" si="87">G162+G163</f>
        <v>4799.396377</v>
      </c>
      <c r="H182" s="41">
        <f t="shared" si="87"/>
        <v>1830.5643500000001</v>
      </c>
      <c r="I182" s="41">
        <f t="shared" si="87"/>
        <v>1217.0565099999999</v>
      </c>
      <c r="J182" s="41">
        <f t="shared" si="87"/>
        <v>368.04177900000002</v>
      </c>
      <c r="K182" s="41">
        <f t="shared" si="87"/>
        <v>2533.2138909999999</v>
      </c>
      <c r="L182" s="41">
        <f t="shared" si="87"/>
        <v>1430.980241</v>
      </c>
      <c r="M182" s="41">
        <f t="shared" si="87"/>
        <v>1675.419022</v>
      </c>
      <c r="N182" s="41">
        <f t="shared" si="87"/>
        <v>836.91154900000004</v>
      </c>
      <c r="O182" s="25">
        <f>O162+O163</f>
        <v>13013.902904999999</v>
      </c>
      <c r="P182" s="41">
        <f t="shared" ref="P182:W182" si="88">P162+P163</f>
        <v>4255.579952</v>
      </c>
      <c r="Q182" s="41">
        <f t="shared" si="88"/>
        <v>1645.0551879999998</v>
      </c>
      <c r="R182" s="41">
        <f t="shared" si="88"/>
        <v>1043.2959040000001</v>
      </c>
      <c r="S182" s="41">
        <f t="shared" si="88"/>
        <v>316.11558300000002</v>
      </c>
      <c r="T182" s="41">
        <f t="shared" si="88"/>
        <v>2275.0500849999999</v>
      </c>
      <c r="U182" s="41">
        <f t="shared" si="88"/>
        <v>1265.30548</v>
      </c>
      <c r="V182" s="41">
        <f t="shared" si="88"/>
        <v>1455.861979</v>
      </c>
      <c r="W182" s="41">
        <f t="shared" si="88"/>
        <v>757.638734</v>
      </c>
    </row>
    <row r="183" spans="1:23" ht="19.95" customHeight="1" x14ac:dyDescent="0.3">
      <c r="A183" s="274" t="s">
        <v>884</v>
      </c>
      <c r="B183" s="275"/>
      <c r="C183" s="275"/>
      <c r="D183" s="275"/>
      <c r="E183" s="275"/>
      <c r="F183" s="25"/>
      <c r="G183" s="92"/>
      <c r="H183" s="92"/>
      <c r="I183" s="92"/>
      <c r="J183" s="92"/>
      <c r="K183" s="92"/>
      <c r="L183" s="92"/>
      <c r="M183" s="92"/>
      <c r="N183" s="92"/>
      <c r="O183" s="25"/>
      <c r="P183" s="58"/>
      <c r="Q183" s="58"/>
      <c r="R183" s="58"/>
      <c r="S183" s="58"/>
      <c r="T183" s="58"/>
      <c r="U183" s="58"/>
      <c r="V183" s="58"/>
      <c r="W183" s="58"/>
    </row>
    <row r="184" spans="1:23" ht="63" customHeight="1" x14ac:dyDescent="0.3">
      <c r="A184" s="199" t="s">
        <v>288</v>
      </c>
      <c r="B184" s="198" t="s">
        <v>747</v>
      </c>
      <c r="C184" s="198" t="s">
        <v>61</v>
      </c>
      <c r="D184" s="198" t="s">
        <v>62</v>
      </c>
      <c r="E184" s="198" t="s">
        <v>63</v>
      </c>
      <c r="F184" s="153">
        <v>275238</v>
      </c>
      <c r="G184" s="156" t="s">
        <v>172</v>
      </c>
      <c r="H184" s="156" t="s">
        <v>172</v>
      </c>
      <c r="I184" s="156" t="s">
        <v>172</v>
      </c>
      <c r="J184" s="156" t="s">
        <v>172</v>
      </c>
      <c r="K184" s="156" t="s">
        <v>172</v>
      </c>
      <c r="L184" s="156" t="s">
        <v>172</v>
      </c>
      <c r="M184" s="156" t="s">
        <v>172</v>
      </c>
      <c r="N184" s="156" t="s">
        <v>172</v>
      </c>
      <c r="O184" s="155" t="s">
        <v>172</v>
      </c>
      <c r="P184" s="156" t="s">
        <v>172</v>
      </c>
      <c r="Q184" s="156" t="s">
        <v>172</v>
      </c>
      <c r="R184" s="156" t="s">
        <v>172</v>
      </c>
      <c r="S184" s="156" t="s">
        <v>172</v>
      </c>
      <c r="T184" s="156" t="s">
        <v>172</v>
      </c>
      <c r="U184" s="156" t="s">
        <v>172</v>
      </c>
      <c r="V184" s="156" t="s">
        <v>172</v>
      </c>
      <c r="W184" s="156" t="s">
        <v>172</v>
      </c>
    </row>
    <row r="185" spans="1:23" ht="21" customHeight="1" x14ac:dyDescent="0.3">
      <c r="A185" s="199" t="s">
        <v>212</v>
      </c>
      <c r="B185" s="11" t="s">
        <v>207</v>
      </c>
      <c r="C185" s="198" t="s">
        <v>61</v>
      </c>
      <c r="D185" s="198" t="s">
        <v>62</v>
      </c>
      <c r="E185" s="198" t="s">
        <v>63</v>
      </c>
      <c r="F185" s="159">
        <v>152492</v>
      </c>
      <c r="G185" s="201" t="s">
        <v>172</v>
      </c>
      <c r="H185" s="201" t="s">
        <v>172</v>
      </c>
      <c r="I185" s="201" t="s">
        <v>172</v>
      </c>
      <c r="J185" s="201" t="s">
        <v>172</v>
      </c>
      <c r="K185" s="201" t="s">
        <v>172</v>
      </c>
      <c r="L185" s="201" t="s">
        <v>172</v>
      </c>
      <c r="M185" s="201" t="s">
        <v>172</v>
      </c>
      <c r="N185" s="201" t="s">
        <v>172</v>
      </c>
      <c r="O185" s="165" t="s">
        <v>172</v>
      </c>
      <c r="P185" s="201" t="s">
        <v>172</v>
      </c>
      <c r="Q185" s="201" t="s">
        <v>172</v>
      </c>
      <c r="R185" s="201" t="s">
        <v>172</v>
      </c>
      <c r="S185" s="201" t="s">
        <v>172</v>
      </c>
      <c r="T185" s="201" t="s">
        <v>172</v>
      </c>
      <c r="U185" s="201" t="s">
        <v>172</v>
      </c>
      <c r="V185" s="201" t="s">
        <v>172</v>
      </c>
      <c r="W185" s="201" t="s">
        <v>172</v>
      </c>
    </row>
    <row r="186" spans="1:23" ht="63" customHeight="1" x14ac:dyDescent="0.3">
      <c r="A186" s="199" t="s">
        <v>853</v>
      </c>
      <c r="B186" s="198" t="s">
        <v>748</v>
      </c>
      <c r="C186" s="198" t="s">
        <v>61</v>
      </c>
      <c r="D186" s="198" t="s">
        <v>62</v>
      </c>
      <c r="E186" s="198" t="s">
        <v>63</v>
      </c>
      <c r="F186" s="153">
        <v>24125</v>
      </c>
      <c r="G186" s="156" t="s">
        <v>172</v>
      </c>
      <c r="H186" s="156" t="s">
        <v>172</v>
      </c>
      <c r="I186" s="156" t="s">
        <v>172</v>
      </c>
      <c r="J186" s="156" t="s">
        <v>172</v>
      </c>
      <c r="K186" s="156" t="s">
        <v>172</v>
      </c>
      <c r="L186" s="156" t="s">
        <v>172</v>
      </c>
      <c r="M186" s="156" t="s">
        <v>172</v>
      </c>
      <c r="N186" s="156" t="s">
        <v>172</v>
      </c>
      <c r="O186" s="155" t="s">
        <v>172</v>
      </c>
      <c r="P186" s="156" t="s">
        <v>172</v>
      </c>
      <c r="Q186" s="156" t="s">
        <v>172</v>
      </c>
      <c r="R186" s="156" t="s">
        <v>172</v>
      </c>
      <c r="S186" s="156" t="s">
        <v>172</v>
      </c>
      <c r="T186" s="156" t="s">
        <v>172</v>
      </c>
      <c r="U186" s="156" t="s">
        <v>172</v>
      </c>
      <c r="V186" s="156" t="s">
        <v>172</v>
      </c>
      <c r="W186" s="156" t="s">
        <v>172</v>
      </c>
    </row>
    <row r="187" spans="1:23" ht="21" customHeight="1" x14ac:dyDescent="0.3">
      <c r="A187" s="199" t="s">
        <v>854</v>
      </c>
      <c r="B187" s="11" t="s">
        <v>207</v>
      </c>
      <c r="C187" s="198" t="s">
        <v>61</v>
      </c>
      <c r="D187" s="198" t="s">
        <v>62</v>
      </c>
      <c r="E187" s="198" t="s">
        <v>63</v>
      </c>
      <c r="F187" s="159">
        <v>12655</v>
      </c>
      <c r="G187" s="201" t="s">
        <v>172</v>
      </c>
      <c r="H187" s="201" t="s">
        <v>172</v>
      </c>
      <c r="I187" s="201" t="s">
        <v>172</v>
      </c>
      <c r="J187" s="201" t="s">
        <v>172</v>
      </c>
      <c r="K187" s="201" t="s">
        <v>172</v>
      </c>
      <c r="L187" s="201" t="s">
        <v>172</v>
      </c>
      <c r="M187" s="201" t="s">
        <v>172</v>
      </c>
      <c r="N187" s="201" t="s">
        <v>172</v>
      </c>
      <c r="O187" s="165" t="s">
        <v>172</v>
      </c>
      <c r="P187" s="201" t="s">
        <v>172</v>
      </c>
      <c r="Q187" s="201" t="s">
        <v>172</v>
      </c>
      <c r="R187" s="201" t="s">
        <v>172</v>
      </c>
      <c r="S187" s="201" t="s">
        <v>172</v>
      </c>
      <c r="T187" s="201" t="s">
        <v>172</v>
      </c>
      <c r="U187" s="201" t="s">
        <v>172</v>
      </c>
      <c r="V187" s="201" t="s">
        <v>172</v>
      </c>
      <c r="W187" s="201" t="s">
        <v>172</v>
      </c>
    </row>
    <row r="188" spans="1:23" ht="63" x14ac:dyDescent="0.3">
      <c r="A188" s="58" t="s">
        <v>291</v>
      </c>
      <c r="B188" s="58" t="s">
        <v>205</v>
      </c>
      <c r="C188" s="58" t="s">
        <v>61</v>
      </c>
      <c r="D188" s="58" t="s">
        <v>62</v>
      </c>
      <c r="E188" s="58" t="s">
        <v>63</v>
      </c>
      <c r="F188" s="25">
        <f>F190+F192</f>
        <v>34390</v>
      </c>
      <c r="G188" s="41">
        <f t="shared" ref="G188:N188" si="89">G190+G192</f>
        <v>9091</v>
      </c>
      <c r="H188" s="41">
        <f t="shared" si="89"/>
        <v>2831</v>
      </c>
      <c r="I188" s="41">
        <f t="shared" si="89"/>
        <v>3590</v>
      </c>
      <c r="J188" s="41">
        <f t="shared" si="89"/>
        <v>2903</v>
      </c>
      <c r="K188" s="41">
        <f t="shared" si="89"/>
        <v>6881</v>
      </c>
      <c r="L188" s="41">
        <f t="shared" si="89"/>
        <v>2542</v>
      </c>
      <c r="M188" s="41">
        <f t="shared" si="89"/>
        <v>3029</v>
      </c>
      <c r="N188" s="41">
        <f t="shared" si="89"/>
        <v>3523</v>
      </c>
      <c r="O188" s="25">
        <f>O190+O192</f>
        <v>32869</v>
      </c>
      <c r="P188" s="41">
        <f t="shared" ref="P188:W189" si="90">P190+P192</f>
        <v>8753</v>
      </c>
      <c r="Q188" s="41">
        <f t="shared" si="90"/>
        <v>2401</v>
      </c>
      <c r="R188" s="41">
        <f t="shared" si="90"/>
        <v>3307</v>
      </c>
      <c r="S188" s="41">
        <f t="shared" si="90"/>
        <v>3084</v>
      </c>
      <c r="T188" s="41">
        <f t="shared" si="90"/>
        <v>6787</v>
      </c>
      <c r="U188" s="41">
        <f t="shared" si="90"/>
        <v>2338</v>
      </c>
      <c r="V188" s="41">
        <f t="shared" si="90"/>
        <v>2941</v>
      </c>
      <c r="W188" s="41">
        <f t="shared" si="90"/>
        <v>3258</v>
      </c>
    </row>
    <row r="189" spans="1:23" ht="21" x14ac:dyDescent="0.3">
      <c r="A189" s="57" t="s">
        <v>326</v>
      </c>
      <c r="B189" s="9" t="s">
        <v>207</v>
      </c>
      <c r="C189" s="57" t="s">
        <v>61</v>
      </c>
      <c r="D189" s="57" t="s">
        <v>62</v>
      </c>
      <c r="E189" s="57" t="s">
        <v>63</v>
      </c>
      <c r="F189" s="27">
        <f>F191+F193</f>
        <v>21517</v>
      </c>
      <c r="G189" s="19">
        <f t="shared" ref="G189:N189" si="91">G191+G193</f>
        <v>5518</v>
      </c>
      <c r="H189" s="19">
        <f t="shared" si="91"/>
        <v>1461</v>
      </c>
      <c r="I189" s="19">
        <f t="shared" si="91"/>
        <v>2479</v>
      </c>
      <c r="J189" s="19">
        <f t="shared" si="91"/>
        <v>2293</v>
      </c>
      <c r="K189" s="19">
        <f t="shared" si="91"/>
        <v>3993</v>
      </c>
      <c r="L189" s="19">
        <f t="shared" si="91"/>
        <v>1647</v>
      </c>
      <c r="M189" s="19">
        <f t="shared" si="91"/>
        <v>1696</v>
      </c>
      <c r="N189" s="19">
        <f t="shared" si="91"/>
        <v>2430</v>
      </c>
      <c r="O189" s="27">
        <f>O191+O193</f>
        <v>20431</v>
      </c>
      <c r="P189" s="19">
        <f t="shared" si="90"/>
        <v>5177</v>
      </c>
      <c r="Q189" s="19">
        <f t="shared" si="90"/>
        <v>1185</v>
      </c>
      <c r="R189" s="19">
        <f t="shared" si="90"/>
        <v>2288</v>
      </c>
      <c r="S189" s="19">
        <f t="shared" si="90"/>
        <v>2412</v>
      </c>
      <c r="T189" s="19">
        <f t="shared" si="90"/>
        <v>3933</v>
      </c>
      <c r="U189" s="19">
        <f t="shared" si="90"/>
        <v>1538</v>
      </c>
      <c r="V189" s="19">
        <f t="shared" si="90"/>
        <v>1609</v>
      </c>
      <c r="W189" s="19">
        <f t="shared" si="90"/>
        <v>2289</v>
      </c>
    </row>
    <row r="190" spans="1:23" ht="63" x14ac:dyDescent="0.3">
      <c r="A190" s="58" t="s">
        <v>327</v>
      </c>
      <c r="B190" s="58" t="s">
        <v>208</v>
      </c>
      <c r="C190" s="58" t="s">
        <v>61</v>
      </c>
      <c r="D190" s="58" t="s">
        <v>62</v>
      </c>
      <c r="E190" s="58" t="s">
        <v>63</v>
      </c>
      <c r="F190" s="153">
        <v>1836</v>
      </c>
      <c r="G190" s="157">
        <v>137</v>
      </c>
      <c r="H190" s="157">
        <v>134</v>
      </c>
      <c r="I190" s="157">
        <v>887</v>
      </c>
      <c r="J190" s="157">
        <v>0</v>
      </c>
      <c r="K190" s="157">
        <v>647</v>
      </c>
      <c r="L190" s="157">
        <v>0</v>
      </c>
      <c r="M190" s="157">
        <v>1</v>
      </c>
      <c r="N190" s="157">
        <v>30</v>
      </c>
      <c r="O190" s="25">
        <v>2646</v>
      </c>
      <c r="P190" s="41">
        <v>488</v>
      </c>
      <c r="Q190" s="41">
        <v>61</v>
      </c>
      <c r="R190" s="41">
        <v>852</v>
      </c>
      <c r="S190" s="41">
        <v>684</v>
      </c>
      <c r="T190" s="41">
        <v>523</v>
      </c>
      <c r="U190" s="41">
        <v>9</v>
      </c>
      <c r="V190" s="41">
        <v>2</v>
      </c>
      <c r="W190" s="41">
        <v>27</v>
      </c>
    </row>
    <row r="191" spans="1:23" ht="21" x14ac:dyDescent="0.3">
      <c r="A191" s="57" t="s">
        <v>417</v>
      </c>
      <c r="B191" s="9" t="s">
        <v>207</v>
      </c>
      <c r="C191" s="57" t="s">
        <v>61</v>
      </c>
      <c r="D191" s="57" t="s">
        <v>62</v>
      </c>
      <c r="E191" s="57" t="s">
        <v>63</v>
      </c>
      <c r="F191" s="159">
        <v>1156</v>
      </c>
      <c r="G191" s="161">
        <v>82</v>
      </c>
      <c r="H191" s="161">
        <v>52</v>
      </c>
      <c r="I191" s="161">
        <v>565</v>
      </c>
      <c r="J191" s="161">
        <v>0</v>
      </c>
      <c r="K191" s="161">
        <v>443</v>
      </c>
      <c r="L191" s="161">
        <v>0</v>
      </c>
      <c r="M191" s="161">
        <v>0</v>
      </c>
      <c r="N191" s="161">
        <v>14</v>
      </c>
      <c r="O191" s="27">
        <v>1688</v>
      </c>
      <c r="P191" s="19">
        <v>277</v>
      </c>
      <c r="Q191" s="19">
        <v>21</v>
      </c>
      <c r="R191" s="19">
        <v>524</v>
      </c>
      <c r="S191" s="19">
        <v>493</v>
      </c>
      <c r="T191" s="19">
        <v>352</v>
      </c>
      <c r="U191" s="19">
        <v>1</v>
      </c>
      <c r="V191" s="19">
        <v>1</v>
      </c>
      <c r="W191" s="19">
        <v>19</v>
      </c>
    </row>
    <row r="192" spans="1:23" ht="63" x14ac:dyDescent="0.3">
      <c r="A192" s="58" t="s">
        <v>418</v>
      </c>
      <c r="B192" s="58" t="s">
        <v>209</v>
      </c>
      <c r="C192" s="58" t="s">
        <v>61</v>
      </c>
      <c r="D192" s="58" t="s">
        <v>62</v>
      </c>
      <c r="E192" s="58" t="s">
        <v>63</v>
      </c>
      <c r="F192" s="153">
        <v>32554</v>
      </c>
      <c r="G192" s="157">
        <v>8954</v>
      </c>
      <c r="H192" s="157">
        <v>2697</v>
      </c>
      <c r="I192" s="157">
        <v>2703</v>
      </c>
      <c r="J192" s="157">
        <v>2903</v>
      </c>
      <c r="K192" s="157">
        <v>6234</v>
      </c>
      <c r="L192" s="157">
        <v>2542</v>
      </c>
      <c r="M192" s="157">
        <v>3028</v>
      </c>
      <c r="N192" s="157">
        <v>3493</v>
      </c>
      <c r="O192" s="25">
        <v>30223</v>
      </c>
      <c r="P192" s="41">
        <v>8265</v>
      </c>
      <c r="Q192" s="41">
        <v>2340</v>
      </c>
      <c r="R192" s="41">
        <v>2455</v>
      </c>
      <c r="S192" s="41">
        <v>2400</v>
      </c>
      <c r="T192" s="41">
        <v>6264</v>
      </c>
      <c r="U192" s="41">
        <v>2329</v>
      </c>
      <c r="V192" s="41">
        <v>2939</v>
      </c>
      <c r="W192" s="41">
        <v>3231</v>
      </c>
    </row>
    <row r="193" spans="1:23" ht="21" x14ac:dyDescent="0.3">
      <c r="A193" s="57" t="s">
        <v>419</v>
      </c>
      <c r="B193" s="9" t="s">
        <v>207</v>
      </c>
      <c r="C193" s="57" t="s">
        <v>61</v>
      </c>
      <c r="D193" s="57" t="s">
        <v>62</v>
      </c>
      <c r="E193" s="57" t="s">
        <v>63</v>
      </c>
      <c r="F193" s="159">
        <v>20361</v>
      </c>
      <c r="G193" s="161">
        <v>5436</v>
      </c>
      <c r="H193" s="161">
        <v>1409</v>
      </c>
      <c r="I193" s="161">
        <v>1914</v>
      </c>
      <c r="J193" s="161">
        <v>2293</v>
      </c>
      <c r="K193" s="161">
        <v>3550</v>
      </c>
      <c r="L193" s="161">
        <v>1647</v>
      </c>
      <c r="M193" s="161">
        <v>1696</v>
      </c>
      <c r="N193" s="161">
        <v>2416</v>
      </c>
      <c r="O193" s="27">
        <v>18743</v>
      </c>
      <c r="P193" s="19">
        <v>4900</v>
      </c>
      <c r="Q193" s="19">
        <v>1164</v>
      </c>
      <c r="R193" s="19">
        <v>1764</v>
      </c>
      <c r="S193" s="19">
        <v>1919</v>
      </c>
      <c r="T193" s="19">
        <v>3581</v>
      </c>
      <c r="U193" s="19">
        <v>1537</v>
      </c>
      <c r="V193" s="19">
        <v>1608</v>
      </c>
      <c r="W193" s="19">
        <v>2270</v>
      </c>
    </row>
    <row r="194" spans="1:23" ht="63" x14ac:dyDescent="0.3">
      <c r="A194" s="58" t="s">
        <v>420</v>
      </c>
      <c r="B194" s="117" t="s">
        <v>595</v>
      </c>
      <c r="C194" s="58" t="s">
        <v>61</v>
      </c>
      <c r="D194" s="58" t="s">
        <v>62</v>
      </c>
      <c r="E194" s="58" t="s">
        <v>63</v>
      </c>
      <c r="F194" s="25">
        <f>F195+F197</f>
        <v>46097</v>
      </c>
      <c r="G194" s="41">
        <f t="shared" ref="G194:N194" si="92">G195+G197</f>
        <v>13252</v>
      </c>
      <c r="H194" s="41">
        <f t="shared" si="92"/>
        <v>4151</v>
      </c>
      <c r="I194" s="41">
        <f t="shared" si="92"/>
        <v>4634</v>
      </c>
      <c r="J194" s="41">
        <f t="shared" si="92"/>
        <v>3251</v>
      </c>
      <c r="K194" s="41">
        <f t="shared" si="92"/>
        <v>9278</v>
      </c>
      <c r="L194" s="41">
        <f t="shared" si="92"/>
        <v>2970</v>
      </c>
      <c r="M194" s="41">
        <f t="shared" si="92"/>
        <v>3822</v>
      </c>
      <c r="N194" s="41">
        <f t="shared" si="92"/>
        <v>4739</v>
      </c>
      <c r="O194" s="25">
        <f>O195+O197</f>
        <v>40592</v>
      </c>
      <c r="P194" s="41">
        <f t="shared" ref="P194:W194" si="93">P195+P197</f>
        <v>11274</v>
      </c>
      <c r="Q194" s="41">
        <f t="shared" si="93"/>
        <v>3193</v>
      </c>
      <c r="R194" s="41">
        <f t="shared" si="93"/>
        <v>4488</v>
      </c>
      <c r="S194" s="41">
        <f t="shared" si="93"/>
        <v>3223</v>
      </c>
      <c r="T194" s="41">
        <f t="shared" si="93"/>
        <v>8426</v>
      </c>
      <c r="U194" s="41">
        <f t="shared" si="93"/>
        <v>2594</v>
      </c>
      <c r="V194" s="41">
        <f t="shared" si="93"/>
        <v>3542</v>
      </c>
      <c r="W194" s="41">
        <f t="shared" si="93"/>
        <v>3852</v>
      </c>
    </row>
    <row r="195" spans="1:23" ht="21" x14ac:dyDescent="0.3">
      <c r="A195" s="57" t="s">
        <v>421</v>
      </c>
      <c r="B195" s="9" t="s">
        <v>433</v>
      </c>
      <c r="C195" s="57" t="s">
        <v>61</v>
      </c>
      <c r="D195" s="57" t="s">
        <v>62</v>
      </c>
      <c r="E195" s="57" t="s">
        <v>63</v>
      </c>
      <c r="F195" s="27">
        <f>F198+F200</f>
        <v>43304</v>
      </c>
      <c r="G195" s="19">
        <f t="shared" ref="G195:N195" si="94">G198+G200</f>
        <v>12154</v>
      </c>
      <c r="H195" s="19">
        <f t="shared" si="94"/>
        <v>4000</v>
      </c>
      <c r="I195" s="19">
        <f t="shared" si="94"/>
        <v>4290</v>
      </c>
      <c r="J195" s="19">
        <f t="shared" si="94"/>
        <v>3248</v>
      </c>
      <c r="K195" s="19">
        <f t="shared" si="94"/>
        <v>8662</v>
      </c>
      <c r="L195" s="19">
        <f t="shared" si="94"/>
        <v>2878</v>
      </c>
      <c r="M195" s="19">
        <f t="shared" si="94"/>
        <v>3554</v>
      </c>
      <c r="N195" s="19">
        <f t="shared" si="94"/>
        <v>4518</v>
      </c>
      <c r="O195" s="27">
        <f>O198+O200</f>
        <v>37261</v>
      </c>
      <c r="P195" s="19">
        <f t="shared" ref="P195:W196" si="95">P198+P200</f>
        <v>9859</v>
      </c>
      <c r="Q195" s="19">
        <f t="shared" si="95"/>
        <v>2861</v>
      </c>
      <c r="R195" s="19">
        <f t="shared" si="95"/>
        <v>3848</v>
      </c>
      <c r="S195" s="19">
        <f t="shared" si="95"/>
        <v>3216</v>
      </c>
      <c r="T195" s="19">
        <f t="shared" si="95"/>
        <v>8042</v>
      </c>
      <c r="U195" s="19">
        <f t="shared" si="95"/>
        <v>2526</v>
      </c>
      <c r="V195" s="19">
        <f t="shared" si="95"/>
        <v>3319</v>
      </c>
      <c r="W195" s="19">
        <f t="shared" si="95"/>
        <v>3590</v>
      </c>
    </row>
    <row r="196" spans="1:23" ht="21" x14ac:dyDescent="0.3">
      <c r="A196" s="57" t="s">
        <v>855</v>
      </c>
      <c r="B196" s="9" t="s">
        <v>210</v>
      </c>
      <c r="C196" s="57" t="s">
        <v>61</v>
      </c>
      <c r="D196" s="57" t="s">
        <v>62</v>
      </c>
      <c r="E196" s="57" t="s">
        <v>63</v>
      </c>
      <c r="F196" s="27">
        <f>F199+F201</f>
        <v>26617</v>
      </c>
      <c r="G196" s="19">
        <f t="shared" ref="G196:N196" si="96">G199+G201</f>
        <v>7264</v>
      </c>
      <c r="H196" s="19">
        <f t="shared" si="96"/>
        <v>2087</v>
      </c>
      <c r="I196" s="19">
        <f t="shared" si="96"/>
        <v>2971</v>
      </c>
      <c r="J196" s="19">
        <f t="shared" si="96"/>
        <v>2508</v>
      </c>
      <c r="K196" s="19">
        <f t="shared" si="96"/>
        <v>4889</v>
      </c>
      <c r="L196" s="19">
        <f t="shared" si="96"/>
        <v>1866</v>
      </c>
      <c r="M196" s="19">
        <f t="shared" si="96"/>
        <v>1979</v>
      </c>
      <c r="N196" s="19">
        <f t="shared" si="96"/>
        <v>3053</v>
      </c>
      <c r="O196" s="27">
        <f>O199+O201</f>
        <v>22666</v>
      </c>
      <c r="P196" s="19">
        <f t="shared" si="95"/>
        <v>5602</v>
      </c>
      <c r="Q196" s="19">
        <f t="shared" si="95"/>
        <v>1413</v>
      </c>
      <c r="R196" s="19">
        <f t="shared" si="95"/>
        <v>2657</v>
      </c>
      <c r="S196" s="19">
        <f t="shared" si="95"/>
        <v>2505</v>
      </c>
      <c r="T196" s="19">
        <f t="shared" si="95"/>
        <v>4535</v>
      </c>
      <c r="U196" s="19">
        <f t="shared" si="95"/>
        <v>1665</v>
      </c>
      <c r="V196" s="19">
        <f t="shared" si="95"/>
        <v>1805</v>
      </c>
      <c r="W196" s="19">
        <f t="shared" si="95"/>
        <v>2484</v>
      </c>
    </row>
    <row r="197" spans="1:23" ht="21" x14ac:dyDescent="0.3">
      <c r="A197" s="57" t="s">
        <v>856</v>
      </c>
      <c r="B197" s="9" t="s">
        <v>26</v>
      </c>
      <c r="C197" s="57" t="s">
        <v>61</v>
      </c>
      <c r="D197" s="57" t="s">
        <v>62</v>
      </c>
      <c r="E197" s="57" t="s">
        <v>63</v>
      </c>
      <c r="F197" s="159">
        <v>2793</v>
      </c>
      <c r="G197" s="161">
        <v>1098</v>
      </c>
      <c r="H197" s="161">
        <v>151</v>
      </c>
      <c r="I197" s="161">
        <v>344</v>
      </c>
      <c r="J197" s="161">
        <v>3</v>
      </c>
      <c r="K197" s="161">
        <v>616</v>
      </c>
      <c r="L197" s="161">
        <v>92</v>
      </c>
      <c r="M197" s="161">
        <v>268</v>
      </c>
      <c r="N197" s="161">
        <v>221</v>
      </c>
      <c r="O197" s="27">
        <v>3331</v>
      </c>
      <c r="P197" s="19">
        <v>1415</v>
      </c>
      <c r="Q197" s="19">
        <v>332</v>
      </c>
      <c r="R197" s="19">
        <v>640</v>
      </c>
      <c r="S197" s="19">
        <v>7</v>
      </c>
      <c r="T197" s="19">
        <v>384</v>
      </c>
      <c r="U197" s="19">
        <v>68</v>
      </c>
      <c r="V197" s="19">
        <v>223</v>
      </c>
      <c r="W197" s="19">
        <v>262</v>
      </c>
    </row>
    <row r="198" spans="1:23" ht="42" x14ac:dyDescent="0.3">
      <c r="A198" s="58" t="s">
        <v>717</v>
      </c>
      <c r="B198" s="58" t="s">
        <v>442</v>
      </c>
      <c r="C198" s="58" t="s">
        <v>61</v>
      </c>
      <c r="D198" s="58" t="s">
        <v>62</v>
      </c>
      <c r="E198" s="58" t="s">
        <v>63</v>
      </c>
      <c r="F198" s="153">
        <v>41106</v>
      </c>
      <c r="G198" s="157">
        <v>11998</v>
      </c>
      <c r="H198" s="157">
        <v>3866</v>
      </c>
      <c r="I198" s="157">
        <v>3217</v>
      </c>
      <c r="J198" s="157">
        <v>3248</v>
      </c>
      <c r="K198" s="157">
        <v>7858</v>
      </c>
      <c r="L198" s="157">
        <v>2878</v>
      </c>
      <c r="M198" s="157">
        <v>3553</v>
      </c>
      <c r="N198" s="157">
        <v>4488</v>
      </c>
      <c r="O198" s="25">
        <v>34282</v>
      </c>
      <c r="P198" s="41">
        <v>9306</v>
      </c>
      <c r="Q198" s="41">
        <v>2798</v>
      </c>
      <c r="R198" s="41">
        <v>2881</v>
      </c>
      <c r="S198" s="41">
        <v>2518</v>
      </c>
      <c r="T198" s="41">
        <v>7385</v>
      </c>
      <c r="U198" s="41">
        <v>2517</v>
      </c>
      <c r="V198" s="41">
        <v>3314</v>
      </c>
      <c r="W198" s="41">
        <v>3563</v>
      </c>
    </row>
    <row r="199" spans="1:23" ht="21" x14ac:dyDescent="0.3">
      <c r="A199" s="57" t="s">
        <v>718</v>
      </c>
      <c r="B199" s="9" t="s">
        <v>210</v>
      </c>
      <c r="C199" s="57" t="s">
        <v>61</v>
      </c>
      <c r="D199" s="57" t="s">
        <v>62</v>
      </c>
      <c r="E199" s="57" t="s">
        <v>63</v>
      </c>
      <c r="F199" s="159">
        <v>25240</v>
      </c>
      <c r="G199" s="161">
        <v>7177</v>
      </c>
      <c r="H199" s="161">
        <v>2035</v>
      </c>
      <c r="I199" s="161">
        <v>2299</v>
      </c>
      <c r="J199" s="161">
        <v>2508</v>
      </c>
      <c r="K199" s="161">
        <v>4337</v>
      </c>
      <c r="L199" s="161">
        <v>1866</v>
      </c>
      <c r="M199" s="161">
        <v>1979</v>
      </c>
      <c r="N199" s="161">
        <v>3039</v>
      </c>
      <c r="O199" s="27">
        <v>20785</v>
      </c>
      <c r="P199" s="19">
        <v>5306</v>
      </c>
      <c r="Q199" s="19">
        <v>1390</v>
      </c>
      <c r="R199" s="19">
        <v>2066</v>
      </c>
      <c r="S199" s="19">
        <v>2001</v>
      </c>
      <c r="T199" s="19">
        <v>4089</v>
      </c>
      <c r="U199" s="19">
        <v>1664</v>
      </c>
      <c r="V199" s="19">
        <v>1804</v>
      </c>
      <c r="W199" s="19">
        <v>2465</v>
      </c>
    </row>
    <row r="200" spans="1:23" ht="42" x14ac:dyDescent="0.3">
      <c r="A200" s="58" t="s">
        <v>857</v>
      </c>
      <c r="B200" s="58" t="s">
        <v>443</v>
      </c>
      <c r="C200" s="58" t="s">
        <v>61</v>
      </c>
      <c r="D200" s="58" t="s">
        <v>62</v>
      </c>
      <c r="E200" s="58" t="s">
        <v>63</v>
      </c>
      <c r="F200" s="153">
        <v>2198</v>
      </c>
      <c r="G200" s="157">
        <v>156</v>
      </c>
      <c r="H200" s="157">
        <v>134</v>
      </c>
      <c r="I200" s="157">
        <v>1073</v>
      </c>
      <c r="J200" s="157">
        <v>0</v>
      </c>
      <c r="K200" s="157">
        <v>804</v>
      </c>
      <c r="L200" s="157">
        <v>0</v>
      </c>
      <c r="M200" s="157">
        <v>1</v>
      </c>
      <c r="N200" s="157">
        <v>30</v>
      </c>
      <c r="O200" s="25">
        <v>2979</v>
      </c>
      <c r="P200" s="41">
        <v>553</v>
      </c>
      <c r="Q200" s="41">
        <v>63</v>
      </c>
      <c r="R200" s="41">
        <v>967</v>
      </c>
      <c r="S200" s="41">
        <v>698</v>
      </c>
      <c r="T200" s="41">
        <v>657</v>
      </c>
      <c r="U200" s="41">
        <v>9</v>
      </c>
      <c r="V200" s="41">
        <v>5</v>
      </c>
      <c r="W200" s="41">
        <v>27</v>
      </c>
    </row>
    <row r="201" spans="1:23" ht="21" x14ac:dyDescent="0.3">
      <c r="A201" s="57" t="s">
        <v>858</v>
      </c>
      <c r="B201" s="9" t="s">
        <v>210</v>
      </c>
      <c r="C201" s="57" t="s">
        <v>61</v>
      </c>
      <c r="D201" s="57" t="s">
        <v>62</v>
      </c>
      <c r="E201" s="57" t="s">
        <v>63</v>
      </c>
      <c r="F201" s="159">
        <v>1377</v>
      </c>
      <c r="G201" s="161">
        <v>87</v>
      </c>
      <c r="H201" s="161">
        <v>52</v>
      </c>
      <c r="I201" s="161">
        <v>672</v>
      </c>
      <c r="J201" s="161">
        <v>0</v>
      </c>
      <c r="K201" s="161">
        <v>552</v>
      </c>
      <c r="L201" s="161">
        <v>0</v>
      </c>
      <c r="M201" s="161">
        <v>0</v>
      </c>
      <c r="N201" s="161">
        <v>14</v>
      </c>
      <c r="O201" s="27">
        <v>1881</v>
      </c>
      <c r="P201" s="19">
        <v>296</v>
      </c>
      <c r="Q201" s="19">
        <v>23</v>
      </c>
      <c r="R201" s="19">
        <v>591</v>
      </c>
      <c r="S201" s="19">
        <v>504</v>
      </c>
      <c r="T201" s="19">
        <v>446</v>
      </c>
      <c r="U201" s="19">
        <v>1</v>
      </c>
      <c r="V201" s="19">
        <v>1</v>
      </c>
      <c r="W201" s="19">
        <v>19</v>
      </c>
    </row>
    <row r="202" spans="1:23" ht="42" x14ac:dyDescent="0.3">
      <c r="A202" s="192" t="s">
        <v>422</v>
      </c>
      <c r="B202" s="186" t="s">
        <v>771</v>
      </c>
      <c r="C202" s="186" t="s">
        <v>135</v>
      </c>
      <c r="D202" s="186" t="s">
        <v>62</v>
      </c>
      <c r="E202" s="199" t="s">
        <v>63</v>
      </c>
      <c r="F202" s="153">
        <v>1205226</v>
      </c>
      <c r="G202" s="144" t="s">
        <v>172</v>
      </c>
      <c r="H202" s="144" t="s">
        <v>172</v>
      </c>
      <c r="I202" s="144" t="s">
        <v>172</v>
      </c>
      <c r="J202" s="144" t="s">
        <v>172</v>
      </c>
      <c r="K202" s="144" t="s">
        <v>172</v>
      </c>
      <c r="L202" s="144" t="s">
        <v>172</v>
      </c>
      <c r="M202" s="144" t="s">
        <v>172</v>
      </c>
      <c r="N202" s="144" t="s">
        <v>172</v>
      </c>
      <c r="O202" s="30" t="s">
        <v>172</v>
      </c>
      <c r="P202" s="17" t="s">
        <v>172</v>
      </c>
      <c r="Q202" s="17" t="s">
        <v>172</v>
      </c>
      <c r="R202" s="17" t="s">
        <v>172</v>
      </c>
      <c r="S202" s="17" t="s">
        <v>172</v>
      </c>
      <c r="T202" s="17" t="s">
        <v>172</v>
      </c>
      <c r="U202" s="17" t="s">
        <v>172</v>
      </c>
      <c r="V202" s="17" t="s">
        <v>172</v>
      </c>
      <c r="W202" s="17" t="s">
        <v>172</v>
      </c>
    </row>
    <row r="203" spans="1:23" ht="21" x14ac:dyDescent="0.3">
      <c r="A203" s="186" t="s">
        <v>423</v>
      </c>
      <c r="B203" s="187" t="s">
        <v>207</v>
      </c>
      <c r="C203" s="186" t="s">
        <v>135</v>
      </c>
      <c r="D203" s="186" t="s">
        <v>62</v>
      </c>
      <c r="E203" s="199" t="s">
        <v>63</v>
      </c>
      <c r="F203" s="159">
        <v>460542</v>
      </c>
      <c r="G203" s="145" t="s">
        <v>172</v>
      </c>
      <c r="H203" s="145" t="s">
        <v>172</v>
      </c>
      <c r="I203" s="145" t="s">
        <v>172</v>
      </c>
      <c r="J203" s="145" t="s">
        <v>172</v>
      </c>
      <c r="K203" s="145" t="s">
        <v>172</v>
      </c>
      <c r="L203" s="145" t="s">
        <v>172</v>
      </c>
      <c r="M203" s="145" t="s">
        <v>172</v>
      </c>
      <c r="N203" s="145" t="s">
        <v>172</v>
      </c>
      <c r="O203" s="31" t="s">
        <v>172</v>
      </c>
      <c r="P203" s="20" t="s">
        <v>172</v>
      </c>
      <c r="Q203" s="20" t="s">
        <v>172</v>
      </c>
      <c r="R203" s="20" t="s">
        <v>172</v>
      </c>
      <c r="S203" s="20" t="s">
        <v>172</v>
      </c>
      <c r="T203" s="20" t="s">
        <v>172</v>
      </c>
      <c r="U203" s="20" t="s">
        <v>172</v>
      </c>
      <c r="V203" s="20" t="s">
        <v>172</v>
      </c>
      <c r="W203" s="20" t="s">
        <v>172</v>
      </c>
    </row>
    <row r="204" spans="1:23" ht="45" x14ac:dyDescent="0.3">
      <c r="A204" s="58" t="s">
        <v>859</v>
      </c>
      <c r="B204" s="58" t="s">
        <v>211</v>
      </c>
      <c r="C204" s="58" t="s">
        <v>135</v>
      </c>
      <c r="D204" s="58" t="s">
        <v>62</v>
      </c>
      <c r="E204" s="58" t="s">
        <v>63</v>
      </c>
      <c r="F204" s="25">
        <f>F205+F207</f>
        <v>37277</v>
      </c>
      <c r="G204" s="41">
        <f t="shared" ref="G204:N204" si="97">G205+G207</f>
        <v>16664</v>
      </c>
      <c r="H204" s="41">
        <f t="shared" si="97"/>
        <v>2741</v>
      </c>
      <c r="I204" s="41">
        <f t="shared" si="97"/>
        <v>2626</v>
      </c>
      <c r="J204" s="41">
        <f t="shared" si="97"/>
        <v>1507</v>
      </c>
      <c r="K204" s="41">
        <f t="shared" si="97"/>
        <v>6570</v>
      </c>
      <c r="L204" s="41">
        <f t="shared" si="97"/>
        <v>1876</v>
      </c>
      <c r="M204" s="41">
        <f t="shared" si="97"/>
        <v>2648</v>
      </c>
      <c r="N204" s="41">
        <f t="shared" si="97"/>
        <v>2645</v>
      </c>
      <c r="O204" s="25">
        <f>O205+O207</f>
        <v>35106</v>
      </c>
      <c r="P204" s="41">
        <f t="shared" ref="P204:W204" si="98">P205+P207</f>
        <v>16861</v>
      </c>
      <c r="Q204" s="41">
        <f t="shared" si="98"/>
        <v>1919</v>
      </c>
      <c r="R204" s="41">
        <f t="shared" si="98"/>
        <v>2895</v>
      </c>
      <c r="S204" s="41">
        <f t="shared" si="98"/>
        <v>1458</v>
      </c>
      <c r="T204" s="41">
        <f t="shared" si="98"/>
        <v>6175</v>
      </c>
      <c r="U204" s="41">
        <f t="shared" si="98"/>
        <v>1643</v>
      </c>
      <c r="V204" s="41">
        <f t="shared" si="98"/>
        <v>2311</v>
      </c>
      <c r="W204" s="41">
        <f t="shared" si="98"/>
        <v>1844</v>
      </c>
    </row>
    <row r="205" spans="1:23" ht="21" x14ac:dyDescent="0.3">
      <c r="A205" s="57" t="s">
        <v>860</v>
      </c>
      <c r="B205" s="9" t="s">
        <v>433</v>
      </c>
      <c r="C205" s="57" t="s">
        <v>135</v>
      </c>
      <c r="D205" s="57" t="s">
        <v>62</v>
      </c>
      <c r="E205" s="57" t="s">
        <v>63</v>
      </c>
      <c r="F205" s="27">
        <f>F208+F210</f>
        <v>34059</v>
      </c>
      <c r="G205" s="19">
        <f t="shared" ref="G205:N205" si="99">G208+G210</f>
        <v>15104</v>
      </c>
      <c r="H205" s="19">
        <f t="shared" si="99"/>
        <v>2614</v>
      </c>
      <c r="I205" s="19">
        <f t="shared" si="99"/>
        <v>2465</v>
      </c>
      <c r="J205" s="19">
        <f t="shared" si="99"/>
        <v>1491</v>
      </c>
      <c r="K205" s="19">
        <f t="shared" si="99"/>
        <v>5866</v>
      </c>
      <c r="L205" s="19">
        <f t="shared" si="99"/>
        <v>1751</v>
      </c>
      <c r="M205" s="19">
        <f t="shared" si="99"/>
        <v>2361</v>
      </c>
      <c r="N205" s="19">
        <f t="shared" si="99"/>
        <v>2407</v>
      </c>
      <c r="O205" s="27">
        <f>O208+O210</f>
        <v>31268</v>
      </c>
      <c r="P205" s="19">
        <f t="shared" ref="P205:W206" si="100">P208+P210</f>
        <v>14879</v>
      </c>
      <c r="Q205" s="19">
        <f t="shared" si="100"/>
        <v>1631</v>
      </c>
      <c r="R205" s="19">
        <f t="shared" si="100"/>
        <v>2290</v>
      </c>
      <c r="S205" s="19">
        <f t="shared" si="100"/>
        <v>1446</v>
      </c>
      <c r="T205" s="19">
        <f t="shared" si="100"/>
        <v>5716</v>
      </c>
      <c r="U205" s="19">
        <f t="shared" si="100"/>
        <v>1585</v>
      </c>
      <c r="V205" s="19">
        <f t="shared" si="100"/>
        <v>2106</v>
      </c>
      <c r="W205" s="19">
        <f t="shared" si="100"/>
        <v>1615</v>
      </c>
    </row>
    <row r="206" spans="1:23" ht="21" x14ac:dyDescent="0.3">
      <c r="A206" s="57" t="s">
        <v>861</v>
      </c>
      <c r="B206" s="9" t="s">
        <v>210</v>
      </c>
      <c r="C206" s="57" t="s">
        <v>135</v>
      </c>
      <c r="D206" s="57" t="s">
        <v>62</v>
      </c>
      <c r="E206" s="57" t="s">
        <v>63</v>
      </c>
      <c r="F206" s="27">
        <f>F209+F211</f>
        <v>18236</v>
      </c>
      <c r="G206" s="19">
        <f t="shared" ref="G206:N206" si="101">G209+G211</f>
        <v>7303</v>
      </c>
      <c r="H206" s="19">
        <f t="shared" si="101"/>
        <v>1344</v>
      </c>
      <c r="I206" s="19">
        <f t="shared" si="101"/>
        <v>1673</v>
      </c>
      <c r="J206" s="19">
        <f t="shared" si="101"/>
        <v>887</v>
      </c>
      <c r="K206" s="19">
        <f t="shared" si="101"/>
        <v>3109</v>
      </c>
      <c r="L206" s="19">
        <f t="shared" si="101"/>
        <v>1108</v>
      </c>
      <c r="M206" s="19">
        <f t="shared" si="101"/>
        <v>1282</v>
      </c>
      <c r="N206" s="19">
        <f t="shared" si="101"/>
        <v>1530</v>
      </c>
      <c r="O206" s="27">
        <f>O209+O211</f>
        <v>14650</v>
      </c>
      <c r="P206" s="19">
        <f t="shared" si="100"/>
        <v>5913</v>
      </c>
      <c r="Q206" s="19">
        <f t="shared" si="100"/>
        <v>786</v>
      </c>
      <c r="R206" s="19">
        <f t="shared" si="100"/>
        <v>1593</v>
      </c>
      <c r="S206" s="19">
        <f t="shared" si="100"/>
        <v>663</v>
      </c>
      <c r="T206" s="19">
        <f t="shared" si="100"/>
        <v>2476</v>
      </c>
      <c r="U206" s="19">
        <f t="shared" si="100"/>
        <v>1057</v>
      </c>
      <c r="V206" s="19">
        <f t="shared" si="100"/>
        <v>1088</v>
      </c>
      <c r="W206" s="19">
        <f t="shared" si="100"/>
        <v>1074</v>
      </c>
    </row>
    <row r="207" spans="1:23" ht="21" x14ac:dyDescent="0.3">
      <c r="A207" s="57" t="s">
        <v>862</v>
      </c>
      <c r="B207" s="9" t="s">
        <v>26</v>
      </c>
      <c r="C207" s="57" t="s">
        <v>135</v>
      </c>
      <c r="D207" s="57" t="s">
        <v>62</v>
      </c>
      <c r="E207" s="57" t="s">
        <v>63</v>
      </c>
      <c r="F207" s="159">
        <v>3218</v>
      </c>
      <c r="G207" s="161">
        <v>1560</v>
      </c>
      <c r="H207" s="161">
        <v>127</v>
      </c>
      <c r="I207" s="161">
        <v>161</v>
      </c>
      <c r="J207" s="161">
        <v>16</v>
      </c>
      <c r="K207" s="161">
        <v>704</v>
      </c>
      <c r="L207" s="161">
        <v>125</v>
      </c>
      <c r="M207" s="161">
        <v>287</v>
      </c>
      <c r="N207" s="161">
        <v>238</v>
      </c>
      <c r="O207" s="27">
        <v>3838</v>
      </c>
      <c r="P207" s="19">
        <v>1982</v>
      </c>
      <c r="Q207" s="19">
        <v>288</v>
      </c>
      <c r="R207" s="19">
        <v>605</v>
      </c>
      <c r="S207" s="19">
        <v>12</v>
      </c>
      <c r="T207" s="19">
        <v>459</v>
      </c>
      <c r="U207" s="19">
        <v>58</v>
      </c>
      <c r="V207" s="19">
        <v>205</v>
      </c>
      <c r="W207" s="19">
        <v>229</v>
      </c>
    </row>
    <row r="208" spans="1:23" ht="42" x14ac:dyDescent="0.3">
      <c r="A208" s="58" t="s">
        <v>586</v>
      </c>
      <c r="B208" s="58" t="s">
        <v>444</v>
      </c>
      <c r="C208" s="58" t="s">
        <v>135</v>
      </c>
      <c r="D208" s="58" t="s">
        <v>62</v>
      </c>
      <c r="E208" s="58" t="s">
        <v>63</v>
      </c>
      <c r="F208" s="153">
        <v>1604</v>
      </c>
      <c r="G208" s="157">
        <v>262</v>
      </c>
      <c r="H208" s="157">
        <v>114</v>
      </c>
      <c r="I208" s="157">
        <v>601</v>
      </c>
      <c r="J208" s="157">
        <v>0</v>
      </c>
      <c r="K208" s="157">
        <v>543</v>
      </c>
      <c r="L208" s="157">
        <v>2</v>
      </c>
      <c r="M208" s="157">
        <v>0</v>
      </c>
      <c r="N208" s="157">
        <v>82</v>
      </c>
      <c r="O208" s="25">
        <v>2634</v>
      </c>
      <c r="P208" s="41">
        <v>1639</v>
      </c>
      <c r="Q208" s="41">
        <v>65</v>
      </c>
      <c r="R208" s="41">
        <v>547</v>
      </c>
      <c r="S208" s="41">
        <v>18</v>
      </c>
      <c r="T208" s="41">
        <v>311</v>
      </c>
      <c r="U208" s="41">
        <v>13</v>
      </c>
      <c r="V208" s="41">
        <v>2</v>
      </c>
      <c r="W208" s="41">
        <v>39</v>
      </c>
    </row>
    <row r="209" spans="1:23" ht="21" x14ac:dyDescent="0.3">
      <c r="A209" s="57" t="s">
        <v>587</v>
      </c>
      <c r="B209" s="9" t="s">
        <v>210</v>
      </c>
      <c r="C209" s="57" t="s">
        <v>135</v>
      </c>
      <c r="D209" s="57" t="s">
        <v>62</v>
      </c>
      <c r="E209" s="57" t="s">
        <v>63</v>
      </c>
      <c r="F209" s="159">
        <v>870</v>
      </c>
      <c r="G209" s="161">
        <v>71</v>
      </c>
      <c r="H209" s="161">
        <v>47</v>
      </c>
      <c r="I209" s="161">
        <v>366</v>
      </c>
      <c r="J209" s="161">
        <v>0</v>
      </c>
      <c r="K209" s="161">
        <v>367</v>
      </c>
      <c r="L209" s="161">
        <v>0</v>
      </c>
      <c r="M209" s="161">
        <v>0</v>
      </c>
      <c r="N209" s="161">
        <v>19</v>
      </c>
      <c r="O209" s="27">
        <v>1496</v>
      </c>
      <c r="P209" s="19">
        <v>945</v>
      </c>
      <c r="Q209" s="19">
        <v>21</v>
      </c>
      <c r="R209" s="19">
        <v>315</v>
      </c>
      <c r="S209" s="19">
        <v>11</v>
      </c>
      <c r="T209" s="19">
        <v>174</v>
      </c>
      <c r="U209" s="19">
        <v>1</v>
      </c>
      <c r="V209" s="19">
        <v>2</v>
      </c>
      <c r="W209" s="19">
        <v>27</v>
      </c>
    </row>
    <row r="210" spans="1:23" ht="42" x14ac:dyDescent="0.3">
      <c r="A210" s="58" t="s">
        <v>719</v>
      </c>
      <c r="B210" s="58" t="s">
        <v>445</v>
      </c>
      <c r="C210" s="58" t="s">
        <v>135</v>
      </c>
      <c r="D210" s="58" t="s">
        <v>62</v>
      </c>
      <c r="E210" s="58" t="s">
        <v>63</v>
      </c>
      <c r="F210" s="153">
        <v>32455</v>
      </c>
      <c r="G210" s="157">
        <v>14842</v>
      </c>
      <c r="H210" s="157">
        <v>2500</v>
      </c>
      <c r="I210" s="157">
        <v>1864</v>
      </c>
      <c r="J210" s="157">
        <v>1491</v>
      </c>
      <c r="K210" s="157">
        <v>5323</v>
      </c>
      <c r="L210" s="157">
        <v>1749</v>
      </c>
      <c r="M210" s="157">
        <v>2361</v>
      </c>
      <c r="N210" s="157">
        <v>2325</v>
      </c>
      <c r="O210" s="25">
        <v>28634</v>
      </c>
      <c r="P210" s="41">
        <v>13240</v>
      </c>
      <c r="Q210" s="41">
        <v>1566</v>
      </c>
      <c r="R210" s="41">
        <v>1743</v>
      </c>
      <c r="S210" s="41">
        <v>1428</v>
      </c>
      <c r="T210" s="41">
        <v>5405</v>
      </c>
      <c r="U210" s="41">
        <v>1572</v>
      </c>
      <c r="V210" s="41">
        <v>2104</v>
      </c>
      <c r="W210" s="41">
        <v>1576</v>
      </c>
    </row>
    <row r="211" spans="1:23" ht="21" x14ac:dyDescent="0.3">
      <c r="A211" s="57" t="s">
        <v>720</v>
      </c>
      <c r="B211" s="9" t="s">
        <v>210</v>
      </c>
      <c r="C211" s="57" t="s">
        <v>135</v>
      </c>
      <c r="D211" s="57" t="s">
        <v>62</v>
      </c>
      <c r="E211" s="57" t="s">
        <v>63</v>
      </c>
      <c r="F211" s="159">
        <v>17366</v>
      </c>
      <c r="G211" s="161">
        <v>7232</v>
      </c>
      <c r="H211" s="161">
        <v>1297</v>
      </c>
      <c r="I211" s="161">
        <v>1307</v>
      </c>
      <c r="J211" s="161">
        <v>887</v>
      </c>
      <c r="K211" s="161">
        <v>2742</v>
      </c>
      <c r="L211" s="161">
        <v>1108</v>
      </c>
      <c r="M211" s="161">
        <v>1282</v>
      </c>
      <c r="N211" s="161">
        <v>1511</v>
      </c>
      <c r="O211" s="27">
        <v>13154</v>
      </c>
      <c r="P211" s="19">
        <v>4968</v>
      </c>
      <c r="Q211" s="19">
        <v>765</v>
      </c>
      <c r="R211" s="19">
        <v>1278</v>
      </c>
      <c r="S211" s="19">
        <v>652</v>
      </c>
      <c r="T211" s="19">
        <v>2302</v>
      </c>
      <c r="U211" s="19">
        <v>1056</v>
      </c>
      <c r="V211" s="19">
        <v>1086</v>
      </c>
      <c r="W211" s="19">
        <v>1047</v>
      </c>
    </row>
    <row r="212" spans="1:23" ht="63" x14ac:dyDescent="0.3">
      <c r="A212" s="199" t="s">
        <v>772</v>
      </c>
      <c r="B212" s="38" t="s">
        <v>885</v>
      </c>
      <c r="C212" s="58" t="s">
        <v>61</v>
      </c>
      <c r="D212" s="58" t="s">
        <v>160</v>
      </c>
      <c r="E212" s="58" t="s">
        <v>63</v>
      </c>
      <c r="F212" s="25">
        <v>4738.3410000000003</v>
      </c>
      <c r="G212" s="41">
        <v>2097.4090000000001</v>
      </c>
      <c r="H212" s="41">
        <v>462.57799999999997</v>
      </c>
      <c r="I212" s="41">
        <v>408.58600000000001</v>
      </c>
      <c r="J212" s="41">
        <v>131.548</v>
      </c>
      <c r="K212" s="41">
        <v>657.86500000000001</v>
      </c>
      <c r="L212" s="41">
        <v>296.96300000000002</v>
      </c>
      <c r="M212" s="41">
        <v>400.79500000000002</v>
      </c>
      <c r="N212" s="41">
        <v>282.59699999999998</v>
      </c>
      <c r="O212" s="25">
        <v>4214.8140000000003</v>
      </c>
      <c r="P212" s="137">
        <v>1749.4870000000001</v>
      </c>
      <c r="Q212" s="137">
        <v>451.40899999999999</v>
      </c>
      <c r="R212" s="137">
        <v>381.94900000000001</v>
      </c>
      <c r="S212" s="137">
        <v>126.425</v>
      </c>
      <c r="T212" s="137">
        <v>663.65099999999995</v>
      </c>
      <c r="U212" s="137">
        <v>277.70800000000003</v>
      </c>
      <c r="V212" s="137">
        <v>354.14800000000002</v>
      </c>
      <c r="W212" s="137">
        <v>210.03800000000001</v>
      </c>
    </row>
    <row r="213" spans="1:23" ht="21" customHeight="1" x14ac:dyDescent="0.3">
      <c r="A213" s="57" t="s">
        <v>773</v>
      </c>
      <c r="B213" s="9" t="s">
        <v>213</v>
      </c>
      <c r="C213" s="57" t="s">
        <v>61</v>
      </c>
      <c r="D213" s="57" t="s">
        <v>160</v>
      </c>
      <c r="E213" s="13" t="s">
        <v>63</v>
      </c>
      <c r="F213" s="27">
        <v>460.30399999999997</v>
      </c>
      <c r="G213" s="143">
        <v>110.663</v>
      </c>
      <c r="H213" s="143">
        <v>32.819000000000003</v>
      </c>
      <c r="I213" s="143">
        <v>70.153000000000006</v>
      </c>
      <c r="J213" s="143">
        <v>19.876000000000001</v>
      </c>
      <c r="K213" s="143">
        <v>88.234999999999999</v>
      </c>
      <c r="L213" s="143">
        <v>36.031999999999996</v>
      </c>
      <c r="M213" s="143">
        <v>57.746000000000002</v>
      </c>
      <c r="N213" s="143">
        <v>44.779000000000003</v>
      </c>
      <c r="O213" s="27">
        <v>399.52300000000002</v>
      </c>
      <c r="P213" s="143">
        <v>98.694000000000003</v>
      </c>
      <c r="Q213" s="143">
        <v>25.949000000000002</v>
      </c>
      <c r="R213" s="143">
        <v>57.622</v>
      </c>
      <c r="S213" s="143">
        <v>16.035</v>
      </c>
      <c r="T213" s="143">
        <v>79.159000000000006</v>
      </c>
      <c r="U213" s="143">
        <v>31.692</v>
      </c>
      <c r="V213" s="143">
        <v>49.758000000000003</v>
      </c>
      <c r="W213" s="143">
        <v>40.613999999999997</v>
      </c>
    </row>
    <row r="214" spans="1:23" ht="63" customHeight="1" x14ac:dyDescent="0.3">
      <c r="A214" s="58" t="s">
        <v>774</v>
      </c>
      <c r="B214" s="58" t="s">
        <v>261</v>
      </c>
      <c r="C214" s="58" t="s">
        <v>61</v>
      </c>
      <c r="D214" s="58" t="s">
        <v>160</v>
      </c>
      <c r="E214" s="58" t="s">
        <v>63</v>
      </c>
      <c r="F214" s="28">
        <v>565.28800000000001</v>
      </c>
      <c r="G214" s="42">
        <v>251.41900000000001</v>
      </c>
      <c r="H214" s="42">
        <v>47.204999999999998</v>
      </c>
      <c r="I214" s="42">
        <v>60.576999999999998</v>
      </c>
      <c r="J214" s="42">
        <v>37.249000000000002</v>
      </c>
      <c r="K214" s="42">
        <v>64.263000000000005</v>
      </c>
      <c r="L214" s="42">
        <v>24.231999999999999</v>
      </c>
      <c r="M214" s="42">
        <v>54.741999999999997</v>
      </c>
      <c r="N214" s="42">
        <v>25.600999999999999</v>
      </c>
      <c r="O214" s="28">
        <v>521.75900000000001</v>
      </c>
      <c r="P214" s="191">
        <v>248.15799999999999</v>
      </c>
      <c r="Q214" s="191">
        <v>72.358000000000004</v>
      </c>
      <c r="R214" s="191">
        <v>41.396000000000001</v>
      </c>
      <c r="S214" s="191">
        <v>14.926</v>
      </c>
      <c r="T214" s="191">
        <v>62.079000000000001</v>
      </c>
      <c r="U214" s="191">
        <v>25.059000000000001</v>
      </c>
      <c r="V214" s="191">
        <v>44.424999999999997</v>
      </c>
      <c r="W214" s="191">
        <v>13.359</v>
      </c>
    </row>
    <row r="215" spans="1:23" s="190" customFormat="1" ht="21" customHeight="1" x14ac:dyDescent="0.3">
      <c r="A215" s="57" t="s">
        <v>721</v>
      </c>
      <c r="B215" s="9" t="s">
        <v>213</v>
      </c>
      <c r="C215" s="57" t="s">
        <v>61</v>
      </c>
      <c r="D215" s="57" t="s">
        <v>160</v>
      </c>
      <c r="E215" s="57" t="s">
        <v>63</v>
      </c>
      <c r="F215" s="29">
        <v>21.542000000000002</v>
      </c>
      <c r="G215" s="189">
        <v>5.7670000000000003</v>
      </c>
      <c r="H215" s="189">
        <v>1.0469999999999999</v>
      </c>
      <c r="I215" s="189">
        <v>3.3650000000000002</v>
      </c>
      <c r="J215" s="189">
        <v>1.6</v>
      </c>
      <c r="K215" s="189">
        <v>4.0359999999999996</v>
      </c>
      <c r="L215" s="189">
        <v>1.6</v>
      </c>
      <c r="M215" s="189">
        <v>2.258</v>
      </c>
      <c r="N215" s="189">
        <v>1.871</v>
      </c>
      <c r="O215" s="29">
        <v>17.41</v>
      </c>
      <c r="P215" s="189">
        <v>4.298</v>
      </c>
      <c r="Q215" s="189">
        <v>0.92500000000000004</v>
      </c>
      <c r="R215" s="189">
        <v>3.0449999999999999</v>
      </c>
      <c r="S215" s="189">
        <v>1.2569999999999999</v>
      </c>
      <c r="T215" s="189">
        <v>3.1859999999999999</v>
      </c>
      <c r="U215" s="189">
        <v>1.6859999999999999</v>
      </c>
      <c r="V215" s="189">
        <v>1.5509999999999999</v>
      </c>
      <c r="W215" s="189">
        <v>1.4610000000000001</v>
      </c>
    </row>
    <row r="216" spans="1:23" ht="84" x14ac:dyDescent="0.3">
      <c r="A216" s="58" t="s">
        <v>775</v>
      </c>
      <c r="B216" s="58" t="s">
        <v>214</v>
      </c>
      <c r="C216" s="58" t="s">
        <v>61</v>
      </c>
      <c r="D216" s="58" t="s">
        <v>119</v>
      </c>
      <c r="E216" s="58" t="s">
        <v>63</v>
      </c>
      <c r="F216" s="30">
        <f>F212/Справочно!D22*100</f>
        <v>14.333962060327602</v>
      </c>
      <c r="G216" s="39">
        <f>G212/Справочно!E22*100</f>
        <v>11.667182232939128</v>
      </c>
      <c r="H216" s="39">
        <f>H212/Справочно!F22*100</f>
        <v>14.439367846499659</v>
      </c>
      <c r="I216" s="39">
        <f>I212/Справочно!G22*100</f>
        <v>22.090028329837157</v>
      </c>
      <c r="J216" s="39">
        <f>J212/Справочно!H22*100</f>
        <v>36.368160304330523</v>
      </c>
      <c r="K216" s="39">
        <f>K212/Справочно!I22*100</f>
        <v>20.536467670745981</v>
      </c>
      <c r="L216" s="39">
        <f>L212/Справочно!J22*100</f>
        <v>9.9227930562535427</v>
      </c>
      <c r="M216" s="39">
        <f>M212/Справочно!K22*100</f>
        <v>16.457117751161007</v>
      </c>
      <c r="N216" s="39">
        <f>N212/Справочно!L22*100</f>
        <v>21.195622824912995</v>
      </c>
      <c r="O216" s="30">
        <f>O212/Справочно!M22*100</f>
        <v>12.957191148031052</v>
      </c>
      <c r="P216" s="39">
        <f>P212/Справочно!N22*100</f>
        <v>9.9749924880535836</v>
      </c>
      <c r="Q216" s="39">
        <f>Q212/Справочно!O22*100</f>
        <v>14.234669969733799</v>
      </c>
      <c r="R216" s="39">
        <f>R212/Справочно!P22*100</f>
        <v>20.867698608342948</v>
      </c>
      <c r="S216" s="39">
        <f>S212/Справочно!Q22*100</f>
        <v>40.104746587488137</v>
      </c>
      <c r="T216" s="39">
        <f>T212/Справочно!R22*100</f>
        <v>19.962640605330478</v>
      </c>
      <c r="U216" s="39">
        <f>U212/Справочно!S22*100</f>
        <v>9.6517779161031996</v>
      </c>
      <c r="V216" s="39">
        <f>V212/Справочно!T22*100</f>
        <v>14.63417859294564</v>
      </c>
      <c r="W216" s="39">
        <f>W212/Справочно!U22*100</f>
        <v>19.917782888030157</v>
      </c>
    </row>
    <row r="217" spans="1:23" ht="66" x14ac:dyDescent="0.3">
      <c r="A217" s="130" t="s">
        <v>776</v>
      </c>
      <c r="B217" s="82" t="s">
        <v>263</v>
      </c>
      <c r="C217" s="58" t="s">
        <v>61</v>
      </c>
      <c r="D217" s="58" t="s">
        <v>160</v>
      </c>
      <c r="E217" s="58" t="s">
        <v>63</v>
      </c>
      <c r="F217" s="30">
        <f>F218+F221+F223</f>
        <v>51.082296778</v>
      </c>
      <c r="G217" s="39">
        <f t="shared" ref="G217:N217" si="102">G218+G221+G223</f>
        <v>13.201756091</v>
      </c>
      <c r="H217" s="39">
        <f t="shared" si="102"/>
        <v>5.2475971919999997</v>
      </c>
      <c r="I217" s="39">
        <f t="shared" si="102"/>
        <v>6.8152378790000006</v>
      </c>
      <c r="J217" s="39">
        <f t="shared" si="102"/>
        <v>2.9041989999999998</v>
      </c>
      <c r="K217" s="39">
        <f t="shared" si="102"/>
        <v>9.7510887690000025</v>
      </c>
      <c r="L217" s="39">
        <f t="shared" si="102"/>
        <v>4.3724295570000002</v>
      </c>
      <c r="M217" s="39">
        <f t="shared" si="102"/>
        <v>3.920775822</v>
      </c>
      <c r="N217" s="39">
        <f t="shared" si="102"/>
        <v>4.8692124679999997</v>
      </c>
      <c r="O217" s="30">
        <f>O218+O221+O223</f>
        <v>42.022761000000003</v>
      </c>
      <c r="P217" s="39">
        <f t="shared" ref="P217:W217" si="103">P218+P221+P223</f>
        <v>12.287812000000001</v>
      </c>
      <c r="Q217" s="39">
        <f t="shared" si="103"/>
        <v>3.1957610000000001</v>
      </c>
      <c r="R217" s="39">
        <f t="shared" si="103"/>
        <v>5.6473069999999996</v>
      </c>
      <c r="S217" s="39">
        <f t="shared" si="103"/>
        <v>2.541007</v>
      </c>
      <c r="T217" s="39">
        <f t="shared" si="103"/>
        <v>7.7388269999999988</v>
      </c>
      <c r="U217" s="39">
        <f t="shared" si="103"/>
        <v>3.4554770000000001</v>
      </c>
      <c r="V217" s="39">
        <f t="shared" si="103"/>
        <v>3.3881680000000003</v>
      </c>
      <c r="W217" s="39">
        <f t="shared" si="103"/>
        <v>3.768402</v>
      </c>
    </row>
    <row r="218" spans="1:23" ht="21" x14ac:dyDescent="0.3">
      <c r="A218" s="57" t="s">
        <v>777</v>
      </c>
      <c r="B218" s="9" t="s">
        <v>433</v>
      </c>
      <c r="C218" s="57" t="s">
        <v>61</v>
      </c>
      <c r="D218" s="57" t="s">
        <v>160</v>
      </c>
      <c r="E218" s="57" t="s">
        <v>63</v>
      </c>
      <c r="F218" s="29">
        <f>F224+F227</f>
        <v>39.153965999999997</v>
      </c>
      <c r="G218" s="20">
        <f t="shared" ref="G218:N218" si="104">G224+G227</f>
        <v>8.6602730000000001</v>
      </c>
      <c r="H218" s="20">
        <f t="shared" si="104"/>
        <v>3.5677509999999999</v>
      </c>
      <c r="I218" s="20">
        <f t="shared" si="104"/>
        <v>5.3100500000000004</v>
      </c>
      <c r="J218" s="20">
        <f t="shared" si="104"/>
        <v>2.659119</v>
      </c>
      <c r="K218" s="20">
        <f t="shared" si="104"/>
        <v>8.121595000000001</v>
      </c>
      <c r="L218" s="20">
        <f t="shared" si="104"/>
        <v>3.4592550000000002</v>
      </c>
      <c r="M218" s="20">
        <f t="shared" si="104"/>
        <v>3.4860519999999999</v>
      </c>
      <c r="N218" s="20">
        <f t="shared" si="104"/>
        <v>3.8898709999999999</v>
      </c>
      <c r="O218" s="29">
        <f>O224+O227</f>
        <v>28.673652000000001</v>
      </c>
      <c r="P218" s="20">
        <f t="shared" ref="P218:W220" si="105">P224+P227</f>
        <v>6.9747820000000003</v>
      </c>
      <c r="Q218" s="20">
        <f t="shared" si="105"/>
        <v>2.201079</v>
      </c>
      <c r="R218" s="20">
        <f t="shared" si="105"/>
        <v>3.7109930000000002</v>
      </c>
      <c r="S218" s="20">
        <f t="shared" si="105"/>
        <v>2.3174679999999999</v>
      </c>
      <c r="T218" s="20">
        <f t="shared" si="105"/>
        <v>6.0951369999999994</v>
      </c>
      <c r="U218" s="20">
        <f t="shared" si="105"/>
        <v>2.1761179999999998</v>
      </c>
      <c r="V218" s="20">
        <f t="shared" si="105"/>
        <v>2.3898380000000001</v>
      </c>
      <c r="W218" s="20">
        <f t="shared" si="105"/>
        <v>2.8082370000000001</v>
      </c>
    </row>
    <row r="219" spans="1:23" ht="21" x14ac:dyDescent="0.3">
      <c r="A219" s="57" t="s">
        <v>778</v>
      </c>
      <c r="B219" s="9" t="s">
        <v>210</v>
      </c>
      <c r="C219" s="57" t="s">
        <v>61</v>
      </c>
      <c r="D219" s="57" t="s">
        <v>160</v>
      </c>
      <c r="E219" s="57" t="s">
        <v>63</v>
      </c>
      <c r="F219" s="29">
        <f>F225+F228</f>
        <v>20.900577999999999</v>
      </c>
      <c r="G219" s="20">
        <f t="shared" ref="G219:N219" si="106">G225+G228</f>
        <v>4.135732</v>
      </c>
      <c r="H219" s="20">
        <f t="shared" si="106"/>
        <v>1.552494</v>
      </c>
      <c r="I219" s="20">
        <f t="shared" si="106"/>
        <v>3.32376</v>
      </c>
      <c r="J219" s="20">
        <f t="shared" si="106"/>
        <v>1.8952880000000001</v>
      </c>
      <c r="K219" s="20">
        <f t="shared" si="106"/>
        <v>4.0386220000000002</v>
      </c>
      <c r="L219" s="20">
        <f t="shared" si="106"/>
        <v>1.9874989999999999</v>
      </c>
      <c r="M219" s="20">
        <f t="shared" si="106"/>
        <v>1.633902</v>
      </c>
      <c r="N219" s="20">
        <f t="shared" si="106"/>
        <v>2.3332809999999999</v>
      </c>
      <c r="O219" s="29">
        <f>O225+O228</f>
        <v>15.346019999999999</v>
      </c>
      <c r="P219" s="20">
        <f t="shared" si="105"/>
        <v>3.4524309999999998</v>
      </c>
      <c r="Q219" s="20">
        <f t="shared" si="105"/>
        <v>0.88403599999999993</v>
      </c>
      <c r="R219" s="20">
        <f t="shared" si="105"/>
        <v>2.352436</v>
      </c>
      <c r="S219" s="20">
        <f t="shared" si="105"/>
        <v>1.7174309999999999</v>
      </c>
      <c r="T219" s="20">
        <f t="shared" si="105"/>
        <v>2.9779339999999999</v>
      </c>
      <c r="U219" s="20">
        <f t="shared" si="105"/>
        <v>1.2631790000000001</v>
      </c>
      <c r="V219" s="20">
        <f t="shared" si="105"/>
        <v>1.072322</v>
      </c>
      <c r="W219" s="20">
        <f t="shared" si="105"/>
        <v>1.6262509999999999</v>
      </c>
    </row>
    <row r="220" spans="1:23" ht="63" x14ac:dyDescent="0.3">
      <c r="A220" s="58" t="s">
        <v>779</v>
      </c>
      <c r="B220" s="58" t="s">
        <v>215</v>
      </c>
      <c r="C220" s="58" t="s">
        <v>61</v>
      </c>
      <c r="D220" s="58" t="s">
        <v>160</v>
      </c>
      <c r="E220" s="58" t="s">
        <v>63</v>
      </c>
      <c r="F220" s="30">
        <f>F226+F229</f>
        <v>3.9730259999999999</v>
      </c>
      <c r="G220" s="39">
        <f t="shared" ref="G220:N220" si="107">G226+G229</f>
        <v>1.0318560000000001</v>
      </c>
      <c r="H220" s="39">
        <f t="shared" si="107"/>
        <v>0.35237999999999997</v>
      </c>
      <c r="I220" s="39">
        <f t="shared" si="107"/>
        <v>0.30627799999999999</v>
      </c>
      <c r="J220" s="39">
        <f t="shared" si="107"/>
        <v>0.91391199999999995</v>
      </c>
      <c r="K220" s="39">
        <f t="shared" si="107"/>
        <v>0.517343</v>
      </c>
      <c r="L220" s="39">
        <f t="shared" si="107"/>
        <v>9.8357E-2</v>
      </c>
      <c r="M220" s="39">
        <f t="shared" si="107"/>
        <v>0.12257899999999999</v>
      </c>
      <c r="N220" s="39">
        <f t="shared" si="107"/>
        <v>0.63032100000000002</v>
      </c>
      <c r="O220" s="30">
        <f>O226+O229</f>
        <v>2.8846950000000002</v>
      </c>
      <c r="P220" s="39">
        <f t="shared" si="105"/>
        <v>0.62643199999999999</v>
      </c>
      <c r="Q220" s="39">
        <f t="shared" si="105"/>
        <v>0.26695400000000002</v>
      </c>
      <c r="R220" s="39">
        <f t="shared" si="105"/>
        <v>0.24620999999999998</v>
      </c>
      <c r="S220" s="39">
        <f t="shared" si="105"/>
        <v>0.88208399999999998</v>
      </c>
      <c r="T220" s="39">
        <f t="shared" si="105"/>
        <v>0.36652099999999999</v>
      </c>
      <c r="U220" s="39">
        <f t="shared" si="105"/>
        <v>0.12363</v>
      </c>
      <c r="V220" s="39">
        <f t="shared" si="105"/>
        <v>0.121243</v>
      </c>
      <c r="W220" s="39">
        <f t="shared" si="105"/>
        <v>0.25162099999999998</v>
      </c>
    </row>
    <row r="221" spans="1:23" ht="21" x14ac:dyDescent="0.3">
      <c r="A221" s="57" t="s">
        <v>780</v>
      </c>
      <c r="B221" s="9" t="s">
        <v>26</v>
      </c>
      <c r="C221" s="57" t="s">
        <v>61</v>
      </c>
      <c r="D221" s="57" t="s">
        <v>160</v>
      </c>
      <c r="E221" s="57" t="s">
        <v>63</v>
      </c>
      <c r="F221" s="165">
        <v>6.9820120000000001</v>
      </c>
      <c r="G221" s="166">
        <v>2.696844</v>
      </c>
      <c r="H221" s="166">
        <v>1.581661</v>
      </c>
      <c r="I221" s="166">
        <v>1.0872230000000001</v>
      </c>
      <c r="J221" s="166">
        <v>2.478E-2</v>
      </c>
      <c r="K221" s="166">
        <v>0.74315399999999998</v>
      </c>
      <c r="L221" s="166">
        <v>0.19442799999999999</v>
      </c>
      <c r="M221" s="166">
        <v>0.35875400000000002</v>
      </c>
      <c r="N221" s="166">
        <v>0.29516799999999999</v>
      </c>
      <c r="O221" s="31">
        <v>7.0578319999999994</v>
      </c>
      <c r="P221" s="20">
        <v>3.071259</v>
      </c>
      <c r="Q221" s="20">
        <v>0.89072300000000004</v>
      </c>
      <c r="R221" s="20">
        <v>1.463849</v>
      </c>
      <c r="S221" s="20">
        <v>7.7629999999999999E-3</v>
      </c>
      <c r="T221" s="20">
        <v>0.58579899999999996</v>
      </c>
      <c r="U221" s="20">
        <v>0.343109</v>
      </c>
      <c r="V221" s="20">
        <v>0.31970500000000002</v>
      </c>
      <c r="W221" s="20">
        <v>0.37562499999999999</v>
      </c>
    </row>
    <row r="222" spans="1:23" ht="63" x14ac:dyDescent="0.3">
      <c r="A222" s="149" t="s">
        <v>781</v>
      </c>
      <c r="B222" s="83" t="s">
        <v>453</v>
      </c>
      <c r="C222" s="82" t="s">
        <v>61</v>
      </c>
      <c r="D222" s="82" t="s">
        <v>160</v>
      </c>
      <c r="E222" s="82" t="s">
        <v>63</v>
      </c>
      <c r="F222" s="165">
        <v>0.52011905500000011</v>
      </c>
      <c r="G222" s="166">
        <v>0.2330931</v>
      </c>
      <c r="H222" s="166">
        <v>3.1449123000000002E-2</v>
      </c>
      <c r="I222" s="166">
        <v>0.11433092499999999</v>
      </c>
      <c r="J222" s="161">
        <v>0</v>
      </c>
      <c r="K222" s="166">
        <v>7.1359667000000002E-2</v>
      </c>
      <c r="L222" s="166">
        <v>3.8763330999999998E-2</v>
      </c>
      <c r="M222" s="166">
        <v>3.0824459999999998E-2</v>
      </c>
      <c r="N222" s="179">
        <v>2.98449E-4</v>
      </c>
      <c r="O222" s="31">
        <v>0.57129157900000005</v>
      </c>
      <c r="P222" s="20">
        <v>0.13293071400000001</v>
      </c>
      <c r="Q222" s="20">
        <v>0.104434414</v>
      </c>
      <c r="R222" s="20">
        <v>0.106558025</v>
      </c>
      <c r="S222" s="162">
        <v>1.8371679999999999E-3</v>
      </c>
      <c r="T222" s="20">
        <v>9.8646965000000003E-2</v>
      </c>
      <c r="U222" s="20">
        <v>6.3828367999999996E-2</v>
      </c>
      <c r="V222" s="20">
        <v>1.763607E-2</v>
      </c>
      <c r="W222" s="20">
        <v>4.5419855000000002E-2</v>
      </c>
    </row>
    <row r="223" spans="1:23" ht="21" customHeight="1" x14ac:dyDescent="0.3">
      <c r="A223" s="57" t="s">
        <v>782</v>
      </c>
      <c r="B223" s="9" t="s">
        <v>163</v>
      </c>
      <c r="C223" s="57" t="s">
        <v>61</v>
      </c>
      <c r="D223" s="57" t="s">
        <v>160</v>
      </c>
      <c r="E223" s="57" t="s">
        <v>63</v>
      </c>
      <c r="F223" s="165">
        <v>4.9463187780000029</v>
      </c>
      <c r="G223" s="166">
        <v>1.8446390909999997</v>
      </c>
      <c r="H223" s="166">
        <v>9.8185192000000004E-2</v>
      </c>
      <c r="I223" s="166">
        <v>0.41796487900000001</v>
      </c>
      <c r="J223" s="166">
        <v>0.2203</v>
      </c>
      <c r="K223" s="166">
        <v>0.88633976900000011</v>
      </c>
      <c r="L223" s="166">
        <v>0.71874655700000001</v>
      </c>
      <c r="M223" s="166">
        <v>7.5969822000000006E-2</v>
      </c>
      <c r="N223" s="166">
        <v>0.68417346800000001</v>
      </c>
      <c r="O223" s="31">
        <v>6.291277</v>
      </c>
      <c r="P223" s="20">
        <v>2.241771</v>
      </c>
      <c r="Q223" s="20">
        <v>0.103959</v>
      </c>
      <c r="R223" s="20">
        <v>0.47246500000000002</v>
      </c>
      <c r="S223" s="20">
        <v>0.215776</v>
      </c>
      <c r="T223" s="20">
        <v>1.0578909999999999</v>
      </c>
      <c r="U223" s="20">
        <v>0.93625000000000003</v>
      </c>
      <c r="V223" s="20">
        <v>0.67862500000000003</v>
      </c>
      <c r="W223" s="20">
        <v>0.58453999999999995</v>
      </c>
    </row>
    <row r="224" spans="1:23" ht="63" customHeight="1" x14ac:dyDescent="0.3">
      <c r="A224" s="58" t="s">
        <v>588</v>
      </c>
      <c r="B224" s="200" t="s">
        <v>446</v>
      </c>
      <c r="C224" s="58" t="s">
        <v>61</v>
      </c>
      <c r="D224" s="58" t="s">
        <v>160</v>
      </c>
      <c r="E224" s="58" t="s">
        <v>63</v>
      </c>
      <c r="F224" s="155">
        <v>2.4147270000000001</v>
      </c>
      <c r="G224" s="156">
        <v>0.18762300000000001</v>
      </c>
      <c r="H224" s="156">
        <v>0.10750999999999999</v>
      </c>
      <c r="I224" s="156">
        <v>1.459508</v>
      </c>
      <c r="J224" s="157">
        <v>0</v>
      </c>
      <c r="K224" s="156">
        <v>0.63334100000000004</v>
      </c>
      <c r="L224" s="157">
        <v>0</v>
      </c>
      <c r="M224" s="154">
        <v>7.5000000000000002E-4</v>
      </c>
      <c r="N224" s="156">
        <v>2.5995000000000001E-2</v>
      </c>
      <c r="O224" s="30">
        <v>2.1965180000000002</v>
      </c>
      <c r="P224" s="39">
        <v>0.29680400000000001</v>
      </c>
      <c r="Q224" s="39">
        <v>4.9388000000000001E-2</v>
      </c>
      <c r="R224" s="39">
        <v>1.072845</v>
      </c>
      <c r="S224" s="39">
        <v>0.26339099999999999</v>
      </c>
      <c r="T224" s="39">
        <v>0.47658299999999998</v>
      </c>
      <c r="U224" s="39">
        <v>1.9043000000000001E-2</v>
      </c>
      <c r="V224" s="39">
        <v>2.1229999999999999E-3</v>
      </c>
      <c r="W224" s="39">
        <v>1.6341000000000001E-2</v>
      </c>
    </row>
    <row r="225" spans="1:23" ht="21" x14ac:dyDescent="0.3">
      <c r="A225" s="57" t="s">
        <v>722</v>
      </c>
      <c r="B225" s="9" t="s">
        <v>210</v>
      </c>
      <c r="C225" s="57" t="s">
        <v>61</v>
      </c>
      <c r="D225" s="57" t="s">
        <v>160</v>
      </c>
      <c r="E225" s="57" t="s">
        <v>63</v>
      </c>
      <c r="F225" s="165">
        <v>1.306746</v>
      </c>
      <c r="G225" s="166">
        <v>4.3366000000000002E-2</v>
      </c>
      <c r="H225" s="166">
        <v>2.2825999999999999E-2</v>
      </c>
      <c r="I225" s="166">
        <v>0.84728199999999998</v>
      </c>
      <c r="J225" s="161">
        <v>0</v>
      </c>
      <c r="K225" s="166">
        <v>0.38619399999999998</v>
      </c>
      <c r="L225" s="161">
        <v>0</v>
      </c>
      <c r="M225" s="161">
        <v>0</v>
      </c>
      <c r="N225" s="166">
        <v>7.0780000000000001E-3</v>
      </c>
      <c r="O225" s="31">
        <v>1.1764920000000001</v>
      </c>
      <c r="P225" s="20">
        <v>0.109615</v>
      </c>
      <c r="Q225" s="20">
        <v>2.0739E-2</v>
      </c>
      <c r="R225" s="20">
        <v>0.60374700000000003</v>
      </c>
      <c r="S225" s="20">
        <v>0.14689199999999999</v>
      </c>
      <c r="T225" s="20">
        <v>0.29006999999999999</v>
      </c>
      <c r="U225" s="162">
        <v>1.6999999999999999E-3</v>
      </c>
      <c r="V225" s="174">
        <v>3.2000000000000003E-4</v>
      </c>
      <c r="W225" s="162">
        <v>3.4090000000000001E-3</v>
      </c>
    </row>
    <row r="226" spans="1:23" ht="63" x14ac:dyDescent="0.3">
      <c r="A226" s="58" t="s">
        <v>723</v>
      </c>
      <c r="B226" s="58" t="s">
        <v>216</v>
      </c>
      <c r="C226" s="58" t="s">
        <v>61</v>
      </c>
      <c r="D226" s="58" t="s">
        <v>160</v>
      </c>
      <c r="E226" s="58" t="s">
        <v>63</v>
      </c>
      <c r="F226" s="155">
        <v>0.22054499999999999</v>
      </c>
      <c r="G226" s="156">
        <v>1.7212000000000002E-2</v>
      </c>
      <c r="H226" s="156">
        <v>3.0636E-2</v>
      </c>
      <c r="I226" s="156">
        <v>5.4310999999999998E-2</v>
      </c>
      <c r="J226" s="157">
        <v>0</v>
      </c>
      <c r="K226" s="156">
        <v>0.112583</v>
      </c>
      <c r="L226" s="157">
        <v>0</v>
      </c>
      <c r="M226" s="157">
        <v>0</v>
      </c>
      <c r="N226" s="156">
        <v>5.803E-3</v>
      </c>
      <c r="O226" s="30">
        <v>0.38573299999999999</v>
      </c>
      <c r="P226" s="39">
        <v>7.2883000000000003E-2</v>
      </c>
      <c r="Q226" s="39">
        <v>2.0229E-2</v>
      </c>
      <c r="R226" s="39">
        <v>4.6315000000000002E-2</v>
      </c>
      <c r="S226" s="39">
        <v>0.22186900000000001</v>
      </c>
      <c r="T226" s="39">
        <v>2.1316000000000002E-2</v>
      </c>
      <c r="U226" s="41">
        <v>0</v>
      </c>
      <c r="V226" s="41">
        <v>0</v>
      </c>
      <c r="W226" s="75">
        <v>3.1210000000000001E-3</v>
      </c>
    </row>
    <row r="227" spans="1:23" ht="63" x14ac:dyDescent="0.3">
      <c r="A227" s="58" t="s">
        <v>724</v>
      </c>
      <c r="B227" s="58" t="s">
        <v>447</v>
      </c>
      <c r="C227" s="58" t="s">
        <v>61</v>
      </c>
      <c r="D227" s="58" t="s">
        <v>160</v>
      </c>
      <c r="E227" s="58" t="s">
        <v>63</v>
      </c>
      <c r="F227" s="155">
        <v>36.739238999999998</v>
      </c>
      <c r="G227" s="156">
        <v>8.4726499999999998</v>
      </c>
      <c r="H227" s="156">
        <v>3.4602409999999999</v>
      </c>
      <c r="I227" s="156">
        <v>3.8505419999999999</v>
      </c>
      <c r="J227" s="156">
        <v>2.659119</v>
      </c>
      <c r="K227" s="156">
        <v>7.4882540000000004</v>
      </c>
      <c r="L227" s="156">
        <v>3.4592550000000002</v>
      </c>
      <c r="M227" s="156">
        <v>3.4853019999999999</v>
      </c>
      <c r="N227" s="156">
        <v>3.8638759999999999</v>
      </c>
      <c r="O227" s="30">
        <v>26.477134</v>
      </c>
      <c r="P227" s="39">
        <v>6.6779780000000004</v>
      </c>
      <c r="Q227" s="39">
        <v>2.151691</v>
      </c>
      <c r="R227" s="39">
        <v>2.6381480000000002</v>
      </c>
      <c r="S227" s="39">
        <v>2.0540769999999999</v>
      </c>
      <c r="T227" s="39">
        <v>5.6185539999999996</v>
      </c>
      <c r="U227" s="39">
        <v>2.1570749999999999</v>
      </c>
      <c r="V227" s="39">
        <v>2.387715</v>
      </c>
      <c r="W227" s="39">
        <v>2.7918959999999999</v>
      </c>
    </row>
    <row r="228" spans="1:23" ht="21" x14ac:dyDescent="0.3">
      <c r="A228" s="57" t="s">
        <v>783</v>
      </c>
      <c r="B228" s="9" t="s">
        <v>210</v>
      </c>
      <c r="C228" s="57" t="s">
        <v>61</v>
      </c>
      <c r="D228" s="57" t="s">
        <v>160</v>
      </c>
      <c r="E228" s="57" t="s">
        <v>63</v>
      </c>
      <c r="F228" s="165">
        <v>19.593831999999999</v>
      </c>
      <c r="G228" s="166">
        <v>4.0923660000000002</v>
      </c>
      <c r="H228" s="166">
        <v>1.529668</v>
      </c>
      <c r="I228" s="166">
        <v>2.4764780000000002</v>
      </c>
      <c r="J228" s="166">
        <v>1.8952880000000001</v>
      </c>
      <c r="K228" s="166">
        <v>3.652428</v>
      </c>
      <c r="L228" s="166">
        <v>1.9874989999999999</v>
      </c>
      <c r="M228" s="166">
        <v>1.633902</v>
      </c>
      <c r="N228" s="166">
        <v>2.326203</v>
      </c>
      <c r="O228" s="31">
        <v>14.169528</v>
      </c>
      <c r="P228" s="20">
        <v>3.342816</v>
      </c>
      <c r="Q228" s="20">
        <v>0.86329699999999998</v>
      </c>
      <c r="R228" s="20">
        <v>1.7486889999999999</v>
      </c>
      <c r="S228" s="20">
        <v>1.5705389999999999</v>
      </c>
      <c r="T228" s="20">
        <v>2.6878639999999998</v>
      </c>
      <c r="U228" s="20">
        <v>1.261479</v>
      </c>
      <c r="V228" s="20">
        <v>1.0720019999999999</v>
      </c>
      <c r="W228" s="20">
        <v>1.6228419999999999</v>
      </c>
    </row>
    <row r="229" spans="1:23" ht="63" x14ac:dyDescent="0.3">
      <c r="A229" s="58" t="s">
        <v>784</v>
      </c>
      <c r="B229" s="58" t="s">
        <v>217</v>
      </c>
      <c r="C229" s="58" t="s">
        <v>61</v>
      </c>
      <c r="D229" s="58" t="s">
        <v>160</v>
      </c>
      <c r="E229" s="58" t="s">
        <v>63</v>
      </c>
      <c r="F229" s="155">
        <v>3.752481</v>
      </c>
      <c r="G229" s="156">
        <v>1.0146440000000001</v>
      </c>
      <c r="H229" s="156">
        <v>0.32174399999999997</v>
      </c>
      <c r="I229" s="156">
        <v>0.251967</v>
      </c>
      <c r="J229" s="156">
        <v>0.91391199999999995</v>
      </c>
      <c r="K229" s="156">
        <v>0.40476000000000001</v>
      </c>
      <c r="L229" s="156">
        <v>9.8357E-2</v>
      </c>
      <c r="M229" s="156">
        <v>0.12257899999999999</v>
      </c>
      <c r="N229" s="156">
        <v>0.62451800000000002</v>
      </c>
      <c r="O229" s="30">
        <v>2.4989620000000001</v>
      </c>
      <c r="P229" s="39">
        <v>0.55354899999999996</v>
      </c>
      <c r="Q229" s="39">
        <v>0.246725</v>
      </c>
      <c r="R229" s="39">
        <v>0.19989499999999999</v>
      </c>
      <c r="S229" s="39">
        <v>0.660215</v>
      </c>
      <c r="T229" s="39">
        <v>0.34520499999999998</v>
      </c>
      <c r="U229" s="39">
        <v>0.12363</v>
      </c>
      <c r="V229" s="39">
        <v>0.121243</v>
      </c>
      <c r="W229" s="39">
        <v>0.2485</v>
      </c>
    </row>
    <row r="230" spans="1:23" ht="63" x14ac:dyDescent="0.3">
      <c r="A230" s="58" t="s">
        <v>785</v>
      </c>
      <c r="B230" s="82" t="s">
        <v>448</v>
      </c>
      <c r="C230" s="58" t="s">
        <v>61</v>
      </c>
      <c r="D230" s="58" t="s">
        <v>160</v>
      </c>
      <c r="E230" s="58" t="s">
        <v>63</v>
      </c>
      <c r="F230" s="25">
        <f>F212+F217</f>
        <v>4789.4232967780008</v>
      </c>
      <c r="G230" s="41">
        <f t="shared" ref="G230:N230" si="108">G212+G217</f>
        <v>2110.610756091</v>
      </c>
      <c r="H230" s="41">
        <f t="shared" si="108"/>
        <v>467.82559719199998</v>
      </c>
      <c r="I230" s="41">
        <f t="shared" si="108"/>
        <v>415.40123787900001</v>
      </c>
      <c r="J230" s="41">
        <f t="shared" si="108"/>
        <v>134.45219900000001</v>
      </c>
      <c r="K230" s="41">
        <f t="shared" si="108"/>
        <v>667.61608876900004</v>
      </c>
      <c r="L230" s="41">
        <f t="shared" si="108"/>
        <v>301.335429557</v>
      </c>
      <c r="M230" s="41">
        <f t="shared" si="108"/>
        <v>404.71577582200001</v>
      </c>
      <c r="N230" s="41">
        <f t="shared" si="108"/>
        <v>287.46621246799998</v>
      </c>
      <c r="O230" s="25">
        <f t="shared" ref="O230:W230" si="109">O212+O217</f>
        <v>4256.8367610000005</v>
      </c>
      <c r="P230" s="41">
        <f t="shared" si="109"/>
        <v>1761.7748120000001</v>
      </c>
      <c r="Q230" s="41">
        <f t="shared" si="109"/>
        <v>454.604761</v>
      </c>
      <c r="R230" s="41">
        <f t="shared" si="109"/>
        <v>387.59630700000002</v>
      </c>
      <c r="S230" s="41">
        <f t="shared" si="109"/>
        <v>128.96600699999999</v>
      </c>
      <c r="T230" s="41">
        <f t="shared" si="109"/>
        <v>671.38982699999997</v>
      </c>
      <c r="U230" s="41">
        <f t="shared" si="109"/>
        <v>281.163477</v>
      </c>
      <c r="V230" s="41">
        <f t="shared" si="109"/>
        <v>357.53616800000003</v>
      </c>
      <c r="W230" s="41">
        <f t="shared" si="109"/>
        <v>213.80640200000002</v>
      </c>
    </row>
    <row r="231" spans="1:23" ht="63" x14ac:dyDescent="0.3">
      <c r="A231" s="58" t="s">
        <v>786</v>
      </c>
      <c r="B231" s="58" t="s">
        <v>218</v>
      </c>
      <c r="C231" s="58" t="s">
        <v>61</v>
      </c>
      <c r="D231" s="58" t="s">
        <v>219</v>
      </c>
      <c r="E231" s="58" t="s">
        <v>73</v>
      </c>
      <c r="F231" s="25">
        <f>F230/Справочно!D13*1000000</f>
        <v>809.44725111029334</v>
      </c>
      <c r="G231" s="41">
        <f>G230/Справочно!E13*1000000</f>
        <v>1158.3702090231234</v>
      </c>
      <c r="H231" s="41">
        <f>H230/Справочно!F13*1000000</f>
        <v>675.59457473229691</v>
      </c>
      <c r="I231" s="41">
        <f>I230/Справочно!G13*1000000</f>
        <v>598.13682213618006</v>
      </c>
      <c r="J231" s="41">
        <f>J230/Справочно!H13*1000000</f>
        <v>670.3972905323202</v>
      </c>
      <c r="K231" s="41">
        <f>K230/Справочно!I13*1000000</f>
        <v>630.77980945636705</v>
      </c>
      <c r="L231" s="41">
        <f>L230/Справочно!J13*1000000</f>
        <v>590.41965134851819</v>
      </c>
      <c r="M231" s="41">
        <f>M230/Справочно!K13*1000000</f>
        <v>644.17389282968657</v>
      </c>
      <c r="N231" s="41">
        <f>N230/Справочно!L13*1000000</f>
        <v>923.74352088227067</v>
      </c>
      <c r="O231" s="25">
        <f>O230/Справочно!M13*1000000</f>
        <v>701.15302852239154</v>
      </c>
      <c r="P231" s="41">
        <f>P230/Справочно!N13*1000000</f>
        <v>943.80624963169726</v>
      </c>
      <c r="Q231" s="41">
        <f>Q230/Справочно!O13*1000000</f>
        <v>642.28309185569265</v>
      </c>
      <c r="R231" s="41">
        <f>R230/Справочно!P13*1000000</f>
        <v>546.09719523724323</v>
      </c>
      <c r="S231" s="41">
        <f>S230/Справочно!Q13*1000000</f>
        <v>640.58296990949998</v>
      </c>
      <c r="T231" s="41">
        <f>T230/Справочно!R13*1000000</f>
        <v>621.28447653630042</v>
      </c>
      <c r="U231" s="41">
        <f>U230/Справочно!S13*1000000</f>
        <v>513.16474509081024</v>
      </c>
      <c r="V231" s="41">
        <f>V230/Справочно!T13*1000000</f>
        <v>553.6235338202664</v>
      </c>
      <c r="W231" s="41">
        <f>W230/Справочно!U13*1000000</f>
        <v>678.92937504167776</v>
      </c>
    </row>
    <row r="232" spans="1:23" ht="42" x14ac:dyDescent="0.3">
      <c r="A232" s="58" t="s">
        <v>787</v>
      </c>
      <c r="B232" s="58" t="s">
        <v>167</v>
      </c>
      <c r="C232" s="58" t="s">
        <v>61</v>
      </c>
      <c r="D232" s="58" t="s">
        <v>119</v>
      </c>
      <c r="E232" s="58" t="s">
        <v>73</v>
      </c>
      <c r="F232" s="30">
        <f>F230/Справочно!$D$14*100</f>
        <v>4.3521991252876919</v>
      </c>
      <c r="G232" s="39">
        <f>G230/Справочно!$D$14*100</f>
        <v>1.9179341054823087</v>
      </c>
      <c r="H232" s="39">
        <f>H230/Справочно!$D$14*100</f>
        <v>0.42511802125653503</v>
      </c>
      <c r="I232" s="39">
        <f>I230/Справочно!$D$14*100</f>
        <v>0.37747945673472771</v>
      </c>
      <c r="J232" s="39">
        <f>J230/Справочно!$D$14*100</f>
        <v>0.12217812179484418</v>
      </c>
      <c r="K232" s="39">
        <f>K230/Справочно!$D$14*100</f>
        <v>0.60666973402061186</v>
      </c>
      <c r="L232" s="39">
        <f>L230/Справочно!$D$14*100</f>
        <v>0.27382666172322573</v>
      </c>
      <c r="M232" s="39">
        <f>M230/Справочно!$D$14*100</f>
        <v>0.36776946541926897</v>
      </c>
      <c r="N232" s="39">
        <f>N230/Справочно!$D$14*100</f>
        <v>0.26122355885616905</v>
      </c>
      <c r="O232" s="30">
        <f>O230/Справочно!$M$14*100</f>
        <v>4.0684808370222028</v>
      </c>
      <c r="P232" s="39">
        <f>P230/Справочно!$M$14*100</f>
        <v>1.6838200438972373</v>
      </c>
      <c r="Q232" s="39">
        <f>Q230/Справочно!$M$14*100</f>
        <v>0.43448947243940561</v>
      </c>
      <c r="R232" s="39">
        <f>R230/Справочно!$M$14*100</f>
        <v>0.37044599923996818</v>
      </c>
      <c r="S232" s="39">
        <f>S230/Справочно!$M$14*100</f>
        <v>0.12325953696742452</v>
      </c>
      <c r="T232" s="39">
        <f>T230/Справочно!$M$14*100</f>
        <v>0.64168226283581264</v>
      </c>
      <c r="U232" s="39">
        <f>U230/Справочно!$M$14*100</f>
        <v>0.26872259437458679</v>
      </c>
      <c r="V232" s="39">
        <f>V230/Справочно!$M$14*100</f>
        <v>0.34171595711098746</v>
      </c>
      <c r="W232" s="39">
        <f>W230/Справочно!$M$14*100</f>
        <v>0.20434592590891826</v>
      </c>
    </row>
    <row r="233" spans="1:23" ht="42" x14ac:dyDescent="0.3">
      <c r="A233" s="58" t="s">
        <v>788</v>
      </c>
      <c r="B233" s="38" t="s">
        <v>886</v>
      </c>
      <c r="C233" s="58" t="s">
        <v>135</v>
      </c>
      <c r="D233" s="58" t="s">
        <v>160</v>
      </c>
      <c r="E233" s="58" t="s">
        <v>63</v>
      </c>
      <c r="F233" s="25">
        <v>7824.6840000000002</v>
      </c>
      <c r="G233" s="41">
        <v>3462.4169999999999</v>
      </c>
      <c r="H233" s="41">
        <v>836.11199999999997</v>
      </c>
      <c r="I233" s="41">
        <v>586.351</v>
      </c>
      <c r="J233" s="41">
        <v>132.245</v>
      </c>
      <c r="K233" s="41">
        <v>1168.2180000000001</v>
      </c>
      <c r="L233" s="41">
        <v>549.67700000000002</v>
      </c>
      <c r="M233" s="41">
        <v>716.51</v>
      </c>
      <c r="N233" s="41">
        <v>373.154</v>
      </c>
      <c r="O233" s="25">
        <v>6816.0810000000001</v>
      </c>
      <c r="P233" s="137">
        <v>2769.8789999999999</v>
      </c>
      <c r="Q233" s="137">
        <v>738.85199999999998</v>
      </c>
      <c r="R233" s="137">
        <v>572.09100000000001</v>
      </c>
      <c r="S233" s="137">
        <v>123.044</v>
      </c>
      <c r="T233" s="137">
        <v>1134.1569999999999</v>
      </c>
      <c r="U233" s="137">
        <v>495.56599999999997</v>
      </c>
      <c r="V233" s="137">
        <v>671.56600000000003</v>
      </c>
      <c r="W233" s="137">
        <v>310.92700000000002</v>
      </c>
    </row>
    <row r="234" spans="1:23" ht="21" customHeight="1" x14ac:dyDescent="0.3">
      <c r="A234" s="57" t="s">
        <v>789</v>
      </c>
      <c r="B234" s="9" t="s">
        <v>220</v>
      </c>
      <c r="C234" s="57" t="s">
        <v>135</v>
      </c>
      <c r="D234" s="57" t="s">
        <v>160</v>
      </c>
      <c r="E234" s="57" t="s">
        <v>63</v>
      </c>
      <c r="F234" s="27">
        <v>585.55999999999995</v>
      </c>
      <c r="G234" s="143">
        <v>130.68299999999999</v>
      </c>
      <c r="H234" s="143">
        <v>51.436</v>
      </c>
      <c r="I234" s="143">
        <v>87.019000000000005</v>
      </c>
      <c r="J234" s="143">
        <v>21.434999999999999</v>
      </c>
      <c r="K234" s="143">
        <v>108.67</v>
      </c>
      <c r="L234" s="143">
        <v>52.006</v>
      </c>
      <c r="M234" s="143">
        <v>80.382999999999996</v>
      </c>
      <c r="N234" s="143">
        <v>53.927999999999997</v>
      </c>
      <c r="O234" s="27">
        <v>514.65599999999995</v>
      </c>
      <c r="P234" s="143">
        <v>112.518</v>
      </c>
      <c r="Q234" s="143">
        <v>40.588000000000001</v>
      </c>
      <c r="R234" s="143">
        <v>72.817999999999998</v>
      </c>
      <c r="S234" s="143">
        <v>18.802</v>
      </c>
      <c r="T234" s="143">
        <v>105.943</v>
      </c>
      <c r="U234" s="143">
        <v>42.905000000000001</v>
      </c>
      <c r="V234" s="143">
        <v>69.367999999999995</v>
      </c>
      <c r="W234" s="143">
        <v>51.715000000000003</v>
      </c>
    </row>
    <row r="235" spans="1:23" ht="42" x14ac:dyDescent="0.3">
      <c r="A235" s="130" t="s">
        <v>790</v>
      </c>
      <c r="B235" s="58" t="s">
        <v>768</v>
      </c>
      <c r="C235" s="58" t="s">
        <v>135</v>
      </c>
      <c r="D235" s="58" t="s">
        <v>160</v>
      </c>
      <c r="E235" s="58" t="s">
        <v>63</v>
      </c>
      <c r="F235" s="30">
        <f>F236+F238</f>
        <v>51.496173999999996</v>
      </c>
      <c r="G235" s="39">
        <f t="shared" ref="G235:N235" si="110">G236+G238</f>
        <v>20.096271999999999</v>
      </c>
      <c r="H235" s="39">
        <f t="shared" si="110"/>
        <v>4.8084690000000005</v>
      </c>
      <c r="I235" s="39">
        <f t="shared" si="110"/>
        <v>5.2656510000000001</v>
      </c>
      <c r="J235" s="39">
        <f t="shared" si="110"/>
        <v>1.7456180000000001</v>
      </c>
      <c r="K235" s="39">
        <f t="shared" si="110"/>
        <v>8.5904690000000006</v>
      </c>
      <c r="L235" s="39">
        <f t="shared" si="110"/>
        <v>3.4997799999999999</v>
      </c>
      <c r="M235" s="39">
        <f t="shared" si="110"/>
        <v>3.9502859999999997</v>
      </c>
      <c r="N235" s="39">
        <f t="shared" si="110"/>
        <v>3.5396289999999997</v>
      </c>
      <c r="O235" s="30">
        <f>O236+O238</f>
        <v>39.093326999999995</v>
      </c>
      <c r="P235" s="39">
        <f t="shared" ref="P235:W235" si="111">P236+P238</f>
        <v>17.119347999999999</v>
      </c>
      <c r="Q235" s="39">
        <f t="shared" si="111"/>
        <v>2.6389109999999998</v>
      </c>
      <c r="R235" s="39">
        <f t="shared" si="111"/>
        <v>4.4693380000000005</v>
      </c>
      <c r="S235" s="39">
        <f t="shared" si="111"/>
        <v>1.3470820000000001</v>
      </c>
      <c r="T235" s="39">
        <f t="shared" si="111"/>
        <v>6.0223279999999999</v>
      </c>
      <c r="U235" s="39">
        <f t="shared" si="111"/>
        <v>2.1168180000000003</v>
      </c>
      <c r="V235" s="39">
        <f t="shared" si="111"/>
        <v>2.7368949999999996</v>
      </c>
      <c r="W235" s="39">
        <f t="shared" si="111"/>
        <v>2.6426070000000004</v>
      </c>
    </row>
    <row r="236" spans="1:23" ht="21" x14ac:dyDescent="0.3">
      <c r="A236" s="57" t="s">
        <v>791</v>
      </c>
      <c r="B236" s="9" t="s">
        <v>433</v>
      </c>
      <c r="C236" s="57" t="s">
        <v>135</v>
      </c>
      <c r="D236" s="57" t="s">
        <v>160</v>
      </c>
      <c r="E236" s="57" t="s">
        <v>63</v>
      </c>
      <c r="F236" s="31">
        <f>F239+F241</f>
        <v>41.647402</v>
      </c>
      <c r="G236" s="20">
        <f t="shared" ref="G236:N236" si="112">G239+G241</f>
        <v>14.57945</v>
      </c>
      <c r="H236" s="20">
        <f t="shared" si="112"/>
        <v>3.3269790000000001</v>
      </c>
      <c r="I236" s="20">
        <f t="shared" si="112"/>
        <v>4.6522389999999998</v>
      </c>
      <c r="J236" s="20">
        <f t="shared" si="112"/>
        <v>1.7110380000000001</v>
      </c>
      <c r="K236" s="20">
        <f t="shared" si="112"/>
        <v>7.5750000000000002</v>
      </c>
      <c r="L236" s="20">
        <f t="shared" si="112"/>
        <v>3.136145</v>
      </c>
      <c r="M236" s="20">
        <f t="shared" si="112"/>
        <v>3.4996299999999998</v>
      </c>
      <c r="N236" s="20">
        <f t="shared" si="112"/>
        <v>3.1669209999999999</v>
      </c>
      <c r="O236" s="31">
        <f>O239+O241</f>
        <v>30.744020999999996</v>
      </c>
      <c r="P236" s="20">
        <f t="shared" ref="P236:W237" si="113">P239+P241</f>
        <v>12.861799</v>
      </c>
      <c r="Q236" s="20">
        <f t="shared" si="113"/>
        <v>1.9136229999999999</v>
      </c>
      <c r="R236" s="20">
        <f t="shared" si="113"/>
        <v>3.0977350000000001</v>
      </c>
      <c r="S236" s="20">
        <f t="shared" si="113"/>
        <v>1.3288720000000001</v>
      </c>
      <c r="T236" s="20">
        <f t="shared" si="113"/>
        <v>5.1672190000000002</v>
      </c>
      <c r="U236" s="20">
        <f t="shared" si="113"/>
        <v>1.8706130000000001</v>
      </c>
      <c r="V236" s="20">
        <f t="shared" si="113"/>
        <v>2.4212449999999999</v>
      </c>
      <c r="W236" s="20">
        <f t="shared" si="113"/>
        <v>2.0829150000000003</v>
      </c>
    </row>
    <row r="237" spans="1:23" ht="21" x14ac:dyDescent="0.3">
      <c r="A237" s="57" t="s">
        <v>792</v>
      </c>
      <c r="B237" s="9" t="s">
        <v>210</v>
      </c>
      <c r="C237" s="57" t="s">
        <v>135</v>
      </c>
      <c r="D237" s="57" t="s">
        <v>160</v>
      </c>
      <c r="E237" s="57" t="s">
        <v>63</v>
      </c>
      <c r="F237" s="31">
        <f>F240+F242</f>
        <v>19.637243000000002</v>
      </c>
      <c r="G237" s="20">
        <f t="shared" ref="G237:N237" si="114">G240+G242</f>
        <v>5.4580390000000003</v>
      </c>
      <c r="H237" s="20">
        <f t="shared" si="114"/>
        <v>1.419867</v>
      </c>
      <c r="I237" s="20">
        <f t="shared" si="114"/>
        <v>2.9019029999999999</v>
      </c>
      <c r="J237" s="20">
        <f t="shared" si="114"/>
        <v>0.95440899999999995</v>
      </c>
      <c r="K237" s="20">
        <f t="shared" si="114"/>
        <v>3.6899519999999999</v>
      </c>
      <c r="L237" s="20">
        <f t="shared" si="114"/>
        <v>1.771029</v>
      </c>
      <c r="M237" s="20">
        <f t="shared" si="114"/>
        <v>1.648325</v>
      </c>
      <c r="N237" s="20">
        <f t="shared" si="114"/>
        <v>1.7937190000000001</v>
      </c>
      <c r="O237" s="31">
        <f>O240+O242</f>
        <v>13.462965000000002</v>
      </c>
      <c r="P237" s="20">
        <f t="shared" si="113"/>
        <v>4.2048699999999997</v>
      </c>
      <c r="Q237" s="20">
        <f t="shared" si="113"/>
        <v>0.71907799999999999</v>
      </c>
      <c r="R237" s="20">
        <f t="shared" si="113"/>
        <v>1.9855509999999998</v>
      </c>
      <c r="S237" s="20">
        <f t="shared" si="113"/>
        <v>0.70968000000000009</v>
      </c>
      <c r="T237" s="20">
        <f t="shared" si="113"/>
        <v>2.5467219999999999</v>
      </c>
      <c r="U237" s="20">
        <f t="shared" si="113"/>
        <v>1.0144520000000001</v>
      </c>
      <c r="V237" s="20">
        <f t="shared" si="113"/>
        <v>1.083169</v>
      </c>
      <c r="W237" s="20">
        <f t="shared" si="113"/>
        <v>1.199443</v>
      </c>
    </row>
    <row r="238" spans="1:23" ht="21" x14ac:dyDescent="0.3">
      <c r="A238" s="57" t="s">
        <v>793</v>
      </c>
      <c r="B238" s="9" t="s">
        <v>26</v>
      </c>
      <c r="C238" s="57" t="s">
        <v>135</v>
      </c>
      <c r="D238" s="57" t="s">
        <v>160</v>
      </c>
      <c r="E238" s="57" t="s">
        <v>63</v>
      </c>
      <c r="F238" s="165">
        <v>9.8487720000000003</v>
      </c>
      <c r="G238" s="166">
        <v>5.5168220000000003</v>
      </c>
      <c r="H238" s="166">
        <v>1.48149</v>
      </c>
      <c r="I238" s="166">
        <v>0.61341199999999996</v>
      </c>
      <c r="J238" s="166">
        <v>3.458E-2</v>
      </c>
      <c r="K238" s="166">
        <v>1.015469</v>
      </c>
      <c r="L238" s="166">
        <v>0.36363499999999999</v>
      </c>
      <c r="M238" s="166">
        <v>0.450656</v>
      </c>
      <c r="N238" s="166">
        <v>0.37270799999999998</v>
      </c>
      <c r="O238" s="31">
        <v>8.3493059999999986</v>
      </c>
      <c r="P238" s="20">
        <v>4.257549</v>
      </c>
      <c r="Q238" s="20">
        <v>0.72528800000000004</v>
      </c>
      <c r="R238" s="20">
        <v>1.3716029999999999</v>
      </c>
      <c r="S238" s="20">
        <v>1.821E-2</v>
      </c>
      <c r="T238" s="20">
        <v>0.85510900000000001</v>
      </c>
      <c r="U238" s="20">
        <v>0.24620500000000001</v>
      </c>
      <c r="V238" s="20">
        <v>0.31564999999999999</v>
      </c>
      <c r="W238" s="20">
        <v>0.55969199999999997</v>
      </c>
    </row>
    <row r="239" spans="1:23" ht="42" x14ac:dyDescent="0.3">
      <c r="A239" s="58" t="s">
        <v>794</v>
      </c>
      <c r="B239" s="58" t="s">
        <v>449</v>
      </c>
      <c r="C239" s="58" t="s">
        <v>135</v>
      </c>
      <c r="D239" s="58" t="s">
        <v>160</v>
      </c>
      <c r="E239" s="58" t="s">
        <v>63</v>
      </c>
      <c r="F239" s="155">
        <v>2.5369229999999998</v>
      </c>
      <c r="G239" s="156">
        <v>0.49353399999999997</v>
      </c>
      <c r="H239" s="156">
        <v>0.11667</v>
      </c>
      <c r="I239" s="156">
        <v>1.2221280000000001</v>
      </c>
      <c r="J239" s="157">
        <v>0</v>
      </c>
      <c r="K239" s="156">
        <v>0.55291199999999996</v>
      </c>
      <c r="L239" s="154">
        <v>3.454E-3</v>
      </c>
      <c r="M239" s="157">
        <v>0</v>
      </c>
      <c r="N239" s="156">
        <v>0.148225</v>
      </c>
      <c r="O239" s="30">
        <v>2.5427569999999999</v>
      </c>
      <c r="P239" s="39">
        <v>1.180339</v>
      </c>
      <c r="Q239" s="39">
        <v>6.3850000000000004E-2</v>
      </c>
      <c r="R239" s="39">
        <v>0.89974699999999996</v>
      </c>
      <c r="S239" s="39">
        <v>1.3050000000000001E-2</v>
      </c>
      <c r="T239" s="39">
        <v>0.32577499999999998</v>
      </c>
      <c r="U239" s="39">
        <v>2.6155999999999999E-2</v>
      </c>
      <c r="V239" s="75">
        <v>9.5E-4</v>
      </c>
      <c r="W239" s="39">
        <v>3.2890000000000003E-2</v>
      </c>
    </row>
    <row r="240" spans="1:23" ht="21" x14ac:dyDescent="0.3">
      <c r="A240" s="57" t="s">
        <v>795</v>
      </c>
      <c r="B240" s="9" t="s">
        <v>210</v>
      </c>
      <c r="C240" s="57" t="s">
        <v>135</v>
      </c>
      <c r="D240" s="57" t="s">
        <v>160</v>
      </c>
      <c r="E240" s="57" t="s">
        <v>63</v>
      </c>
      <c r="F240" s="165">
        <v>1.1340490000000001</v>
      </c>
      <c r="G240" s="166">
        <v>7.3330000000000006E-2</v>
      </c>
      <c r="H240" s="166">
        <v>1.9869999999999999E-2</v>
      </c>
      <c r="I240" s="166">
        <v>0.69612799999999997</v>
      </c>
      <c r="J240" s="161">
        <v>0</v>
      </c>
      <c r="K240" s="166">
        <v>0.32872099999999999</v>
      </c>
      <c r="L240" s="161">
        <v>0</v>
      </c>
      <c r="M240" s="161">
        <v>0</v>
      </c>
      <c r="N240" s="166">
        <v>1.6E-2</v>
      </c>
      <c r="O240" s="31">
        <v>1.1956359999999999</v>
      </c>
      <c r="P240" s="20">
        <v>0.48984100000000003</v>
      </c>
      <c r="Q240" s="20">
        <v>1.61E-2</v>
      </c>
      <c r="R240" s="20">
        <v>0.48854300000000001</v>
      </c>
      <c r="S240" s="20">
        <v>7.7000000000000002E-3</v>
      </c>
      <c r="T240" s="20">
        <v>0.184812</v>
      </c>
      <c r="U240" s="174">
        <v>1.6999999999999999E-3</v>
      </c>
      <c r="V240" s="162">
        <v>9.5E-4</v>
      </c>
      <c r="W240" s="20">
        <v>5.9899999999999997E-3</v>
      </c>
    </row>
    <row r="241" spans="1:23" ht="42" x14ac:dyDescent="0.3">
      <c r="A241" s="58" t="s">
        <v>796</v>
      </c>
      <c r="B241" s="58" t="s">
        <v>450</v>
      </c>
      <c r="C241" s="58" t="s">
        <v>135</v>
      </c>
      <c r="D241" s="58" t="s">
        <v>160</v>
      </c>
      <c r="E241" s="58" t="s">
        <v>63</v>
      </c>
      <c r="F241" s="155">
        <v>39.110478999999998</v>
      </c>
      <c r="G241" s="156">
        <v>14.085915999999999</v>
      </c>
      <c r="H241" s="156">
        <v>3.2103090000000001</v>
      </c>
      <c r="I241" s="156">
        <v>3.4301110000000001</v>
      </c>
      <c r="J241" s="156">
        <v>1.7110380000000001</v>
      </c>
      <c r="K241" s="156">
        <v>7.0220880000000001</v>
      </c>
      <c r="L241" s="156">
        <v>3.1326909999999999</v>
      </c>
      <c r="M241" s="156">
        <v>3.4996299999999998</v>
      </c>
      <c r="N241" s="156">
        <v>3.0186959999999998</v>
      </c>
      <c r="O241" s="30">
        <v>28.201263999999998</v>
      </c>
      <c r="P241" s="39">
        <v>11.68146</v>
      </c>
      <c r="Q241" s="39">
        <v>1.8497729999999999</v>
      </c>
      <c r="R241" s="39">
        <v>2.1979880000000001</v>
      </c>
      <c r="S241" s="39">
        <v>1.315822</v>
      </c>
      <c r="T241" s="39">
        <v>4.8414440000000001</v>
      </c>
      <c r="U241" s="39">
        <v>1.844457</v>
      </c>
      <c r="V241" s="39">
        <v>2.4202949999999999</v>
      </c>
      <c r="W241" s="39">
        <v>2.0500250000000002</v>
      </c>
    </row>
    <row r="242" spans="1:23" ht="21" x14ac:dyDescent="0.3">
      <c r="A242" s="57" t="s">
        <v>797</v>
      </c>
      <c r="B242" s="9" t="s">
        <v>210</v>
      </c>
      <c r="C242" s="57" t="s">
        <v>135</v>
      </c>
      <c r="D242" s="57" t="s">
        <v>160</v>
      </c>
      <c r="E242" s="57" t="s">
        <v>63</v>
      </c>
      <c r="F242" s="165">
        <v>18.503194000000001</v>
      </c>
      <c r="G242" s="166">
        <v>5.384709</v>
      </c>
      <c r="H242" s="166">
        <v>1.3999969999999999</v>
      </c>
      <c r="I242" s="166">
        <v>2.205775</v>
      </c>
      <c r="J242" s="166">
        <v>0.95440899999999995</v>
      </c>
      <c r="K242" s="166">
        <v>3.3612310000000001</v>
      </c>
      <c r="L242" s="166">
        <v>1.771029</v>
      </c>
      <c r="M242" s="166">
        <v>1.648325</v>
      </c>
      <c r="N242" s="166">
        <v>1.777719</v>
      </c>
      <c r="O242" s="31">
        <v>12.267329000000002</v>
      </c>
      <c r="P242" s="20">
        <v>3.7150289999999999</v>
      </c>
      <c r="Q242" s="20">
        <v>0.70297799999999999</v>
      </c>
      <c r="R242" s="20">
        <v>1.4970079999999999</v>
      </c>
      <c r="S242" s="20">
        <v>0.70198000000000005</v>
      </c>
      <c r="T242" s="20">
        <v>2.36191</v>
      </c>
      <c r="U242" s="20">
        <v>1.0127520000000001</v>
      </c>
      <c r="V242" s="20">
        <v>1.082219</v>
      </c>
      <c r="W242" s="20">
        <v>1.1934530000000001</v>
      </c>
    </row>
    <row r="243" spans="1:23" ht="63" customHeight="1" x14ac:dyDescent="0.3">
      <c r="A243" s="58" t="s">
        <v>798</v>
      </c>
      <c r="B243" s="58" t="s">
        <v>769</v>
      </c>
      <c r="C243" s="58" t="s">
        <v>135</v>
      </c>
      <c r="D243" s="58" t="s">
        <v>160</v>
      </c>
      <c r="E243" s="58" t="s">
        <v>63</v>
      </c>
      <c r="F243" s="25">
        <f>F233+F235</f>
        <v>7876.1801740000001</v>
      </c>
      <c r="G243" s="41">
        <f t="shared" ref="G243:N243" si="115">G233+G235</f>
        <v>3482.5132720000001</v>
      </c>
      <c r="H243" s="41">
        <f t="shared" si="115"/>
        <v>840.92046899999991</v>
      </c>
      <c r="I243" s="41">
        <f t="shared" si="115"/>
        <v>591.61665100000005</v>
      </c>
      <c r="J243" s="41">
        <f t="shared" si="115"/>
        <v>133.99061800000001</v>
      </c>
      <c r="K243" s="41">
        <f t="shared" si="115"/>
        <v>1176.8084690000001</v>
      </c>
      <c r="L243" s="41">
        <f t="shared" si="115"/>
        <v>553.17678000000001</v>
      </c>
      <c r="M243" s="41">
        <f t="shared" si="115"/>
        <v>720.460286</v>
      </c>
      <c r="N243" s="41">
        <f t="shared" si="115"/>
        <v>376.69362899999999</v>
      </c>
      <c r="O243" s="25">
        <f>O233+O235</f>
        <v>6855.1743269999997</v>
      </c>
      <c r="P243" s="41">
        <f t="shared" ref="P243:W243" si="116">P233+P235</f>
        <v>2786.9983480000001</v>
      </c>
      <c r="Q243" s="41">
        <f t="shared" si="116"/>
        <v>741.49091099999998</v>
      </c>
      <c r="R243" s="41">
        <f t="shared" si="116"/>
        <v>576.560338</v>
      </c>
      <c r="S243" s="41">
        <f t="shared" si="116"/>
        <v>124.391082</v>
      </c>
      <c r="T243" s="41">
        <f t="shared" si="116"/>
        <v>1140.1793279999999</v>
      </c>
      <c r="U243" s="41">
        <f t="shared" si="116"/>
        <v>497.682818</v>
      </c>
      <c r="V243" s="41">
        <f t="shared" si="116"/>
        <v>674.30289500000003</v>
      </c>
      <c r="W243" s="41">
        <f t="shared" si="116"/>
        <v>313.56960700000002</v>
      </c>
    </row>
    <row r="244" spans="1:23" ht="21" x14ac:dyDescent="0.3">
      <c r="A244" s="276" t="s">
        <v>221</v>
      </c>
      <c r="B244" s="276"/>
      <c r="C244" s="276"/>
      <c r="D244" s="276"/>
      <c r="E244" s="276"/>
      <c r="F244" s="25"/>
      <c r="G244" s="92"/>
      <c r="H244" s="92"/>
      <c r="I244" s="92"/>
      <c r="J244" s="92"/>
      <c r="K244" s="92"/>
      <c r="L244" s="92"/>
      <c r="M244" s="92"/>
      <c r="N244" s="92"/>
      <c r="O244" s="25"/>
      <c r="P244" s="58"/>
      <c r="Q244" s="58"/>
      <c r="R244" s="58"/>
      <c r="S244" s="58"/>
      <c r="T244" s="58"/>
      <c r="U244" s="58"/>
      <c r="V244" s="58"/>
      <c r="W244" s="58"/>
    </row>
    <row r="245" spans="1:23" ht="42" x14ac:dyDescent="0.3">
      <c r="A245" s="58" t="s">
        <v>799</v>
      </c>
      <c r="B245" s="38" t="s">
        <v>887</v>
      </c>
      <c r="C245" s="58" t="s">
        <v>61</v>
      </c>
      <c r="D245" s="58" t="s">
        <v>152</v>
      </c>
      <c r="E245" s="58" t="s">
        <v>63</v>
      </c>
      <c r="F245" s="25">
        <v>257117416</v>
      </c>
      <c r="G245" s="41">
        <v>222366621</v>
      </c>
      <c r="H245" s="41">
        <v>2006979</v>
      </c>
      <c r="I245" s="41">
        <v>8664054</v>
      </c>
      <c r="J245" s="41">
        <v>0</v>
      </c>
      <c r="K245" s="41">
        <v>1934720</v>
      </c>
      <c r="L245" s="41">
        <v>73655</v>
      </c>
      <c r="M245" s="41">
        <v>17736422</v>
      </c>
      <c r="N245" s="41">
        <v>4334965</v>
      </c>
      <c r="O245" s="110">
        <v>186685139</v>
      </c>
      <c r="P245" s="115">
        <v>151648676</v>
      </c>
      <c r="Q245" s="41">
        <v>1745251</v>
      </c>
      <c r="R245" s="41">
        <v>2642547</v>
      </c>
      <c r="S245" s="41">
        <v>0</v>
      </c>
      <c r="T245" s="41">
        <v>1381766</v>
      </c>
      <c r="U245" s="41">
        <v>56884</v>
      </c>
      <c r="V245" s="115">
        <v>25092227</v>
      </c>
      <c r="W245" s="41">
        <v>4117788</v>
      </c>
    </row>
    <row r="246" spans="1:23" ht="42" x14ac:dyDescent="0.3">
      <c r="A246" s="57" t="s">
        <v>424</v>
      </c>
      <c r="B246" s="57" t="s">
        <v>142</v>
      </c>
      <c r="C246" s="57" t="s">
        <v>61</v>
      </c>
      <c r="D246" s="57" t="s">
        <v>130</v>
      </c>
      <c r="E246" s="57" t="s">
        <v>73</v>
      </c>
      <c r="F246" s="25">
        <f>F245/Справочно!D$5*1000</f>
        <v>2209.3252576207237</v>
      </c>
      <c r="G246" s="41">
        <f>G245/Справочно!E$5*1000</f>
        <v>6830.8701595490284</v>
      </c>
      <c r="H246" s="41">
        <f>H245/Справочно!F$5*1000</f>
        <v>177.24119732582892</v>
      </c>
      <c r="I246" s="41">
        <f>I245/Справочно!G$5*1000</f>
        <v>659.11057598860839</v>
      </c>
      <c r="J246" s="41">
        <f>J245/Справочно!H$5*1000</f>
        <v>0</v>
      </c>
      <c r="K246" s="41">
        <f>K245/Справочно!I$5*1000</f>
        <v>83.246575123201239</v>
      </c>
      <c r="L246" s="41">
        <f>L245/Справочно!J$5*1000</f>
        <v>7.7038443705246342</v>
      </c>
      <c r="M246" s="41">
        <f>M245/Справочно!K$5*1000</f>
        <v>1334.634676529605</v>
      </c>
      <c r="N246" s="41">
        <f>N245/Справочно!L$5*1000</f>
        <v>689.49285522171385</v>
      </c>
      <c r="O246" s="25">
        <f>O245/Справочно!M$5*1000</f>
        <v>1601.5498935330641</v>
      </c>
      <c r="P246" s="41">
        <f>P245/Справочно!N$5*1000</f>
        <v>4656.0840459215169</v>
      </c>
      <c r="Q246" s="41">
        <f>Q245/Справочно!O$5*1000</f>
        <v>153.91496296871168</v>
      </c>
      <c r="R246" s="41">
        <f>R245/Справочно!P$5*1000</f>
        <v>200.89824435923114</v>
      </c>
      <c r="S246" s="41">
        <f>S245/Справочно!Q$5*1000</f>
        <v>0</v>
      </c>
      <c r="T246" s="41">
        <f>T245/Справочно!R$5*1000</f>
        <v>59.16702021593882</v>
      </c>
      <c r="U246" s="41">
        <f>U245/Справочно!S$5*1000</f>
        <v>5.9462881380311563</v>
      </c>
      <c r="V246" s="41">
        <f>V245/Справочно!T$5*1000</f>
        <v>1879.6842890094074</v>
      </c>
      <c r="W246" s="41">
        <f>W245/Справочно!U$5*1000</f>
        <v>652.78147894798167</v>
      </c>
    </row>
    <row r="247" spans="1:23" ht="63" x14ac:dyDescent="0.3">
      <c r="A247" s="58" t="s">
        <v>800</v>
      </c>
      <c r="B247" s="38" t="s">
        <v>888</v>
      </c>
      <c r="C247" s="58" t="s">
        <v>135</v>
      </c>
      <c r="D247" s="58" t="s">
        <v>152</v>
      </c>
      <c r="E247" s="58" t="s">
        <v>63</v>
      </c>
      <c r="F247" s="25">
        <v>534596428</v>
      </c>
      <c r="G247" s="41">
        <v>514959576</v>
      </c>
      <c r="H247" s="41">
        <v>1311482</v>
      </c>
      <c r="I247" s="41">
        <v>9041121</v>
      </c>
      <c r="J247" s="41">
        <v>0</v>
      </c>
      <c r="K247" s="41">
        <v>525004</v>
      </c>
      <c r="L247" s="41">
        <v>56845</v>
      </c>
      <c r="M247" s="41">
        <v>7661974</v>
      </c>
      <c r="N247" s="41">
        <v>1040426</v>
      </c>
      <c r="O247" s="110">
        <v>375986370</v>
      </c>
      <c r="P247" s="115">
        <v>362810068</v>
      </c>
      <c r="Q247" s="41">
        <v>893320</v>
      </c>
      <c r="R247" s="41">
        <v>3892206</v>
      </c>
      <c r="S247" s="135">
        <v>0</v>
      </c>
      <c r="T247" s="41">
        <v>284191</v>
      </c>
      <c r="U247" s="115">
        <v>43802</v>
      </c>
      <c r="V247" s="115">
        <v>6964559</v>
      </c>
      <c r="W247" s="41">
        <v>1098224</v>
      </c>
    </row>
    <row r="248" spans="1:23" ht="42" x14ac:dyDescent="0.3">
      <c r="A248" s="57" t="s">
        <v>425</v>
      </c>
      <c r="B248" s="57" t="s">
        <v>142</v>
      </c>
      <c r="C248" s="57" t="s">
        <v>135</v>
      </c>
      <c r="D248" s="57" t="s">
        <v>130</v>
      </c>
      <c r="E248" s="57" t="s">
        <v>73</v>
      </c>
      <c r="F248" s="25">
        <f>F247/Справочно!D$5*1000</f>
        <v>4593.611002275391</v>
      </c>
      <c r="G248" s="41">
        <f>G247/Справочно!E$5*1000</f>
        <v>15819.01989270422</v>
      </c>
      <c r="H248" s="41">
        <f>H247/Справочно!F$5*1000</f>
        <v>115.82016550809585</v>
      </c>
      <c r="I248" s="41">
        <f>I247/Справочно!G$5*1000</f>
        <v>687.79562891605974</v>
      </c>
      <c r="J248" s="41">
        <f>J247/Справочно!H$5*1000</f>
        <v>0</v>
      </c>
      <c r="K248" s="41">
        <f>K247/Справочно!I$5*1000</f>
        <v>22.589720954960484</v>
      </c>
      <c r="L248" s="41">
        <f>L247/Справочно!J$5*1000</f>
        <v>5.9456253240441637</v>
      </c>
      <c r="M248" s="41">
        <f>M247/Справочно!K$5*1000</f>
        <v>576.55011766568498</v>
      </c>
      <c r="N248" s="41">
        <f>N247/Справочно!L$5*1000</f>
        <v>165.48375670551133</v>
      </c>
      <c r="O248" s="25">
        <f>O247/Справочно!M$5*1000</f>
        <v>3225.5429332453891</v>
      </c>
      <c r="P248" s="41">
        <f>P247/Справочно!N$5*1000</f>
        <v>11139.392798355198</v>
      </c>
      <c r="Q248" s="41">
        <f>Q247/Справочно!O$5*1000</f>
        <v>78.782544584824493</v>
      </c>
      <c r="R248" s="41">
        <f>R247/Справочно!P$5*1000</f>
        <v>295.90291188178134</v>
      </c>
      <c r="S248" s="41">
        <f>S247/Справочно!Q$5*1000</f>
        <v>0</v>
      </c>
      <c r="T248" s="41">
        <f>T247/Справочно!R$5*1000</f>
        <v>12.169017505270697</v>
      </c>
      <c r="U248" s="41">
        <f>U247/Справочно!S$5*1000</f>
        <v>4.5787798506089707</v>
      </c>
      <c r="V248" s="41">
        <f>V247/Справочно!T$5*1000</f>
        <v>521.72221031553192</v>
      </c>
      <c r="W248" s="41">
        <f>W247/Справочно!U$5*1000</f>
        <v>174.09839625939173</v>
      </c>
    </row>
    <row r="249" spans="1:23" ht="40.5" customHeight="1" x14ac:dyDescent="0.3">
      <c r="A249" s="58" t="s">
        <v>426</v>
      </c>
      <c r="B249" s="38" t="s">
        <v>889</v>
      </c>
      <c r="C249" s="58" t="s">
        <v>135</v>
      </c>
      <c r="D249" s="58" t="s">
        <v>152</v>
      </c>
      <c r="E249" s="58" t="s">
        <v>63</v>
      </c>
      <c r="F249" s="25">
        <v>43845418968</v>
      </c>
      <c r="G249" s="41">
        <v>15727755866</v>
      </c>
      <c r="H249" s="41">
        <v>5060343841</v>
      </c>
      <c r="I249" s="41">
        <v>3379965864</v>
      </c>
      <c r="J249" s="41">
        <v>886323447</v>
      </c>
      <c r="K249" s="41">
        <v>7618493017</v>
      </c>
      <c r="L249" s="41">
        <v>3923207087</v>
      </c>
      <c r="M249" s="41">
        <v>4759037456</v>
      </c>
      <c r="N249" s="41">
        <v>2490292390</v>
      </c>
      <c r="O249" s="110">
        <v>33086465524</v>
      </c>
      <c r="P249" s="115">
        <v>11843577834</v>
      </c>
      <c r="Q249" s="115">
        <v>3934231357</v>
      </c>
      <c r="R249" s="115">
        <v>2446223940</v>
      </c>
      <c r="S249" s="137">
        <v>624943800</v>
      </c>
      <c r="T249" s="115">
        <v>5665145843</v>
      </c>
      <c r="U249" s="115">
        <v>3062303554</v>
      </c>
      <c r="V249" s="115">
        <v>3638746441</v>
      </c>
      <c r="W249" s="137">
        <v>1871292755</v>
      </c>
    </row>
    <row r="250" spans="1:23" ht="42" x14ac:dyDescent="0.3">
      <c r="A250" s="57" t="s">
        <v>427</v>
      </c>
      <c r="B250" s="57" t="s">
        <v>222</v>
      </c>
      <c r="C250" s="57" t="s">
        <v>135</v>
      </c>
      <c r="D250" s="57" t="s">
        <v>223</v>
      </c>
      <c r="E250" s="57" t="s">
        <v>73</v>
      </c>
      <c r="F250" s="25">
        <f>F249/Справочно!D$5</f>
        <v>376.74924189874855</v>
      </c>
      <c r="G250" s="41">
        <f>G249/Справочно!E$5</f>
        <v>483.14022014001637</v>
      </c>
      <c r="H250" s="41">
        <f>H249/Справочно!F$5</f>
        <v>446.89127353062685</v>
      </c>
      <c r="I250" s="41">
        <f>I249/Справочно!G$5</f>
        <v>257.12804276645488</v>
      </c>
      <c r="J250" s="41">
        <f>J249/Справочно!H$5</f>
        <v>121.77519256403711</v>
      </c>
      <c r="K250" s="41">
        <f>K249/Справочно!I$5</f>
        <v>327.80632404961682</v>
      </c>
      <c r="L250" s="41">
        <f>L249/Справочно!J$5</f>
        <v>410.34249991972439</v>
      </c>
      <c r="M250" s="41">
        <f>M249/Справочно!K$5</f>
        <v>358.10922945342833</v>
      </c>
      <c r="N250" s="41">
        <f>N249/Справочно!L$5</f>
        <v>396.09058211958018</v>
      </c>
      <c r="O250" s="25">
        <f>O249/Справочно!M$5</f>
        <v>283.84490389107833</v>
      </c>
      <c r="P250" s="41">
        <f>P249/Справочно!N$5</f>
        <v>363.63452193619628</v>
      </c>
      <c r="Q250" s="41">
        <f>Q249/Справочно!O$5</f>
        <v>346.96274267884638</v>
      </c>
      <c r="R250" s="41">
        <f>R249/Справочно!P$5</f>
        <v>185.97288708791979</v>
      </c>
      <c r="S250" s="41">
        <f>S249/Справочно!Q$5</f>
        <v>86.135202805310598</v>
      </c>
      <c r="T250" s="41">
        <f>T249/Справочно!R$5</f>
        <v>242.58072540431792</v>
      </c>
      <c r="U250" s="41">
        <f>U249/Справочно!S$5</f>
        <v>320.11355210957129</v>
      </c>
      <c r="V250" s="41">
        <f>V249/Справочно!T$5</f>
        <v>272.5822031195795</v>
      </c>
      <c r="W250" s="41">
        <f>W249/Справочно!U$5</f>
        <v>296.65083587439256</v>
      </c>
    </row>
    <row r="251" spans="1:23" ht="84" customHeight="1" x14ac:dyDescent="0.3">
      <c r="A251" s="58" t="s">
        <v>725</v>
      </c>
      <c r="B251" s="38" t="s">
        <v>890</v>
      </c>
      <c r="C251" s="58" t="s">
        <v>135</v>
      </c>
      <c r="D251" s="58" t="s">
        <v>152</v>
      </c>
      <c r="E251" s="58" t="s">
        <v>63</v>
      </c>
      <c r="F251" s="25">
        <v>32200563668</v>
      </c>
      <c r="G251" s="41">
        <v>9998810165</v>
      </c>
      <c r="H251" s="41">
        <v>4077254175</v>
      </c>
      <c r="I251" s="41">
        <v>2560049216</v>
      </c>
      <c r="J251" s="41">
        <v>612037772</v>
      </c>
      <c r="K251" s="41">
        <v>6109560883</v>
      </c>
      <c r="L251" s="41">
        <v>3181595936</v>
      </c>
      <c r="M251" s="41">
        <v>3742259333</v>
      </c>
      <c r="N251" s="41">
        <v>1918996188</v>
      </c>
      <c r="O251" s="110">
        <v>24066924208</v>
      </c>
      <c r="P251" s="115">
        <v>7346047640</v>
      </c>
      <c r="Q251" s="115">
        <v>3172919550</v>
      </c>
      <c r="R251" s="115">
        <v>1831664165</v>
      </c>
      <c r="S251" s="137">
        <v>442659699</v>
      </c>
      <c r="T251" s="115">
        <v>4531872441</v>
      </c>
      <c r="U251" s="115">
        <v>2481284224</v>
      </c>
      <c r="V251" s="115">
        <v>2817402803</v>
      </c>
      <c r="W251" s="137">
        <v>1443073686</v>
      </c>
    </row>
    <row r="252" spans="1:23" ht="42" x14ac:dyDescent="0.3">
      <c r="A252" s="57" t="s">
        <v>328</v>
      </c>
      <c r="B252" s="57" t="s">
        <v>222</v>
      </c>
      <c r="C252" s="57" t="s">
        <v>135</v>
      </c>
      <c r="D252" s="57" t="s">
        <v>223</v>
      </c>
      <c r="E252" s="57" t="s">
        <v>73</v>
      </c>
      <c r="F252" s="25">
        <f>F251/Справочно!D$5</f>
        <v>276.68883628379575</v>
      </c>
      <c r="G252" s="41">
        <f>G251/Справочно!E$5</f>
        <v>307.15299661406465</v>
      </c>
      <c r="H252" s="41">
        <f>H251/Справочно!F$5</f>
        <v>360.07223382941959</v>
      </c>
      <c r="I252" s="41">
        <f>I251/Справочно!G$5</f>
        <v>194.75357763432052</v>
      </c>
      <c r="J252" s="41">
        <f>J251/Справочно!H$5</f>
        <v>84.090089000843321</v>
      </c>
      <c r="K252" s="41">
        <f>K251/Справочно!I$5</f>
        <v>262.88042663353417</v>
      </c>
      <c r="L252" s="41">
        <f>L251/Справочно!J$5</f>
        <v>332.77469202141953</v>
      </c>
      <c r="M252" s="41">
        <f>M251/Справочно!K$5</f>
        <v>281.59845736577256</v>
      </c>
      <c r="N252" s="41">
        <f>N251/Справочно!L$5</f>
        <v>305.22372402630816</v>
      </c>
      <c r="O252" s="25">
        <f>O251/Справочно!M$5</f>
        <v>206.46731769576326</v>
      </c>
      <c r="P252" s="41">
        <f>P251/Справочно!N$5</f>
        <v>225.54641503881916</v>
      </c>
      <c r="Q252" s="41">
        <f>Q251/Справочно!O$5</f>
        <v>279.8220972461562</v>
      </c>
      <c r="R252" s="41">
        <f>R251/Справочно!P$5</f>
        <v>139.25130376270207</v>
      </c>
      <c r="S252" s="41">
        <f>S251/Справочно!Q$5</f>
        <v>61.011218844162855</v>
      </c>
      <c r="T252" s="41">
        <f>T251/Справочно!R$5</f>
        <v>194.05412228460028</v>
      </c>
      <c r="U252" s="41">
        <f>U251/Справочно!S$5</f>
        <v>259.3775217680726</v>
      </c>
      <c r="V252" s="41">
        <f>V251/Справочно!T$5</f>
        <v>211.05451439643704</v>
      </c>
      <c r="W252" s="41">
        <f>W251/Справочно!U$5</f>
        <v>228.7664578598984</v>
      </c>
    </row>
    <row r="253" spans="1:23" ht="42" customHeight="1" x14ac:dyDescent="0.3">
      <c r="A253" s="58" t="s">
        <v>801</v>
      </c>
      <c r="B253" s="38" t="s">
        <v>891</v>
      </c>
      <c r="C253" s="58" t="s">
        <v>135</v>
      </c>
      <c r="D253" s="58" t="s">
        <v>160</v>
      </c>
      <c r="E253" s="58" t="s">
        <v>63</v>
      </c>
      <c r="F253" s="25">
        <v>83406.01509031</v>
      </c>
      <c r="G253" s="41">
        <v>37691.276577410004</v>
      </c>
      <c r="H253" s="41">
        <v>9373.9902032499995</v>
      </c>
      <c r="I253" s="41">
        <v>5731.4234683899995</v>
      </c>
      <c r="J253" s="41">
        <v>1847.9695253299999</v>
      </c>
      <c r="K253" s="41">
        <v>10636.739873</v>
      </c>
      <c r="L253" s="41">
        <v>6300.2524787399998</v>
      </c>
      <c r="M253" s="41">
        <v>7113.5748197900011</v>
      </c>
      <c r="N253" s="41">
        <v>4710.7881443999995</v>
      </c>
      <c r="O253" s="110">
        <v>70873.174121370001</v>
      </c>
      <c r="P253" s="115">
        <v>33188.195404899998</v>
      </c>
      <c r="Q253" s="115">
        <v>7884.595325799999</v>
      </c>
      <c r="R253" s="115">
        <v>4863.9004363000013</v>
      </c>
      <c r="S253" s="137">
        <v>1369.23604256</v>
      </c>
      <c r="T253" s="115">
        <v>8623.4241983100019</v>
      </c>
      <c r="U253" s="137">
        <v>5370.8887171800006</v>
      </c>
      <c r="V253" s="115">
        <v>5847.5243344199998</v>
      </c>
      <c r="W253" s="137">
        <v>3725.4096619000002</v>
      </c>
    </row>
    <row r="254" spans="1:23" ht="42" x14ac:dyDescent="0.3">
      <c r="A254" s="58" t="s">
        <v>726</v>
      </c>
      <c r="B254" s="58" t="s">
        <v>222</v>
      </c>
      <c r="C254" s="58" t="s">
        <v>135</v>
      </c>
      <c r="D254" s="58" t="s">
        <v>166</v>
      </c>
      <c r="E254" s="58" t="s">
        <v>73</v>
      </c>
      <c r="F254" s="25">
        <f>F253/Справочно!D$5*1000000</f>
        <v>716.68041256496247</v>
      </c>
      <c r="G254" s="41">
        <f>G253/Справочно!E$5*1000000</f>
        <v>1157.8366181493545</v>
      </c>
      <c r="H254" s="41">
        <f>H253/Справочно!F$5*1000000</f>
        <v>827.83987642353009</v>
      </c>
      <c r="I254" s="41">
        <f>I253/Справочно!G$5*1000000</f>
        <v>436.01319007074056</v>
      </c>
      <c r="J254" s="41">
        <f>J253/Справочно!H$5*1000000</f>
        <v>253.89923459796836</v>
      </c>
      <c r="K254" s="41">
        <f>K253/Справочно!I$5*1000000</f>
        <v>457.67458076809288</v>
      </c>
      <c r="L254" s="41">
        <f>L253/Справочно!J$5*1000000</f>
        <v>658.96632395933773</v>
      </c>
      <c r="M254" s="41">
        <f>M253/Справочно!K$5*1000000</f>
        <v>535.28404029739318</v>
      </c>
      <c r="N254" s="41">
        <f>N253/Справочно!L$5*1000000</f>
        <v>749.26897172801978</v>
      </c>
      <c r="O254" s="25">
        <f>O253/Справочно!M$5*1000000</f>
        <v>608.0126413727578</v>
      </c>
      <c r="P254" s="41">
        <f>P253/Справочно!N$5*1000000</f>
        <v>1018.9803908191107</v>
      </c>
      <c r="Q254" s="41">
        <f>Q253/Справочно!O$5*1000000</f>
        <v>695.34823219914165</v>
      </c>
      <c r="R254" s="41">
        <f>R253/Справочно!P$5*1000000</f>
        <v>369.77546979893589</v>
      </c>
      <c r="S254" s="41">
        <f>S253/Справочно!Q$5*1000000</f>
        <v>188.72004844955094</v>
      </c>
      <c r="T254" s="41">
        <f>T253/Справочно!R$5*1000000</f>
        <v>369.25377659605448</v>
      </c>
      <c r="U254" s="41">
        <f>U253/Справочно!S$5*1000000</f>
        <v>561.43822286851855</v>
      </c>
      <c r="V254" s="41">
        <f>V253/Справочно!T$5*1000000</f>
        <v>438.04400546071361</v>
      </c>
      <c r="W254" s="41">
        <f>W253/Справочно!U$5*1000000</f>
        <v>590.57883232021231</v>
      </c>
    </row>
    <row r="255" spans="1:23" ht="84" x14ac:dyDescent="0.3">
      <c r="A255" s="58" t="s">
        <v>802</v>
      </c>
      <c r="B255" s="38" t="s">
        <v>892</v>
      </c>
      <c r="C255" s="58" t="s">
        <v>135</v>
      </c>
      <c r="D255" s="58" t="s">
        <v>160</v>
      </c>
      <c r="E255" s="58" t="s">
        <v>63</v>
      </c>
      <c r="F255" s="25">
        <v>25467.31569059</v>
      </c>
      <c r="G255" s="41">
        <v>9555.2940090200009</v>
      </c>
      <c r="H255" s="41">
        <v>3399.7901425199998</v>
      </c>
      <c r="I255" s="41">
        <v>1820.9500272999999</v>
      </c>
      <c r="J255" s="41">
        <v>432.73674063999999</v>
      </c>
      <c r="K255" s="41">
        <v>3795.0868055999999</v>
      </c>
      <c r="L255" s="41">
        <v>2326.03131648</v>
      </c>
      <c r="M255" s="41">
        <v>2550.7740546</v>
      </c>
      <c r="N255" s="41">
        <v>1586.6525944300001</v>
      </c>
      <c r="O255" s="110">
        <v>19980.24505275</v>
      </c>
      <c r="P255" s="115">
        <v>7509.9563099200004</v>
      </c>
      <c r="Q255" s="115">
        <v>2729.3426881300002</v>
      </c>
      <c r="R255" s="115">
        <v>1377.17576108</v>
      </c>
      <c r="S255" s="137">
        <v>316.06122556000003</v>
      </c>
      <c r="T255" s="115">
        <v>2939.89791315</v>
      </c>
      <c r="U255" s="115">
        <v>1891.2347799300001</v>
      </c>
      <c r="V255" s="115">
        <v>1982.3750882100001</v>
      </c>
      <c r="W255" s="137">
        <v>1234.20128677</v>
      </c>
    </row>
    <row r="256" spans="1:23" ht="42" x14ac:dyDescent="0.3">
      <c r="A256" s="57" t="s">
        <v>803</v>
      </c>
      <c r="B256" s="57" t="s">
        <v>222</v>
      </c>
      <c r="C256" s="57" t="s">
        <v>135</v>
      </c>
      <c r="D256" s="57" t="s">
        <v>166</v>
      </c>
      <c r="E256" s="57" t="s">
        <v>73</v>
      </c>
      <c r="F256" s="25">
        <f>F255/Справочно!D$5*1000000</f>
        <v>218.83225443982002</v>
      </c>
      <c r="G256" s="41">
        <f>G255/Справочно!E$5*1000000</f>
        <v>293.52864390529339</v>
      </c>
      <c r="H256" s="41">
        <f>H255/Справочно!F$5*1000000</f>
        <v>300.24373723730804</v>
      </c>
      <c r="I256" s="41">
        <f>I255/Справочно!G$5*1000000</f>
        <v>138.52723232567283</v>
      </c>
      <c r="J256" s="41">
        <f>J255/Справочно!H$5*1000000</f>
        <v>59.455270081521135</v>
      </c>
      <c r="K256" s="41">
        <f>K255/Справочно!I$5*1000000</f>
        <v>163.2939024052319</v>
      </c>
      <c r="L256" s="41">
        <f>L255/Справочно!J$5*1000000</f>
        <v>243.28807634415114</v>
      </c>
      <c r="M256" s="41">
        <f>M255/Справочно!K$5*1000000</f>
        <v>191.94127796808058</v>
      </c>
      <c r="N256" s="41">
        <f>N255/Справочно!L$5*1000000</f>
        <v>252.36319729882038</v>
      </c>
      <c r="O256" s="25">
        <f>O255/Справочно!M$5*1000000</f>
        <v>171.40817693579936</v>
      </c>
      <c r="P256" s="41">
        <f>P255/Справочно!N$5*1000000</f>
        <v>230.57891887025866</v>
      </c>
      <c r="Q256" s="41">
        <f>Q255/Справочно!O$5*1000000</f>
        <v>240.70272916185294</v>
      </c>
      <c r="R256" s="41">
        <f>R255/Справочно!P$5*1000000</f>
        <v>104.69906214536958</v>
      </c>
      <c r="S256" s="41">
        <f>S255/Справочно!Q$5*1000000</f>
        <v>43.562313543242801</v>
      </c>
      <c r="T256" s="41">
        <f>T255/Справочно!R$5*1000000</f>
        <v>125.88600331759676</v>
      </c>
      <c r="U256" s="41">
        <f>U255/Справочно!S$5*1000000</f>
        <v>197.69754127926524</v>
      </c>
      <c r="V256" s="41">
        <f>V255/Справочно!T$5*1000000</f>
        <v>148.50173753935732</v>
      </c>
      <c r="W256" s="41">
        <f>W255/Справочно!U$5*1000000</f>
        <v>195.65449734110223</v>
      </c>
    </row>
    <row r="257" spans="1:16380" ht="105" x14ac:dyDescent="0.3">
      <c r="A257" s="58" t="s">
        <v>804</v>
      </c>
      <c r="B257" s="58" t="s">
        <v>224</v>
      </c>
      <c r="C257" s="58" t="s">
        <v>135</v>
      </c>
      <c r="D257" s="58" t="s">
        <v>119</v>
      </c>
      <c r="E257" s="58" t="s">
        <v>73</v>
      </c>
      <c r="F257" s="30">
        <v>54.8057268797711</v>
      </c>
      <c r="G257" s="40">
        <v>82.530640354937262</v>
      </c>
      <c r="H257" s="40">
        <v>56.549128185956796</v>
      </c>
      <c r="I257" s="40">
        <v>27.659389117181487</v>
      </c>
      <c r="J257" s="40">
        <v>12.900389917786153</v>
      </c>
      <c r="K257" s="40">
        <v>35.986275707882669</v>
      </c>
      <c r="L257" s="40">
        <v>42.213519559215776</v>
      </c>
      <c r="M257" s="40">
        <v>50.680699507571838</v>
      </c>
      <c r="N257" s="40">
        <v>52.713187373520341</v>
      </c>
      <c r="O257" s="128">
        <v>46.028369091751649</v>
      </c>
      <c r="P257" s="40">
        <v>69.146881609377829</v>
      </c>
      <c r="Q257" s="40">
        <v>50.177463203106562</v>
      </c>
      <c r="R257" s="141">
        <v>22.684015671173864</v>
      </c>
      <c r="S257" s="40">
        <v>9.7109588939728937</v>
      </c>
      <c r="T257" s="40">
        <v>30.219709338291867</v>
      </c>
      <c r="U257" s="40">
        <v>36.860228876373732</v>
      </c>
      <c r="V257" s="40">
        <v>43.263797961392719</v>
      </c>
      <c r="W257" s="141">
        <v>42.749586037153648</v>
      </c>
    </row>
    <row r="258" spans="1:16380" ht="63" x14ac:dyDescent="0.3">
      <c r="A258" s="57" t="s">
        <v>805</v>
      </c>
      <c r="B258" s="57" t="s">
        <v>451</v>
      </c>
      <c r="C258" s="57" t="s">
        <v>135</v>
      </c>
      <c r="D258" s="57" t="s">
        <v>62</v>
      </c>
      <c r="E258" s="57" t="s">
        <v>63</v>
      </c>
      <c r="F258" s="25">
        <v>198838994</v>
      </c>
      <c r="G258" s="41">
        <v>63496355</v>
      </c>
      <c r="H258" s="41">
        <v>22029397</v>
      </c>
      <c r="I258" s="41">
        <v>18969823</v>
      </c>
      <c r="J258" s="41">
        <v>6445590</v>
      </c>
      <c r="K258" s="41">
        <v>36030410</v>
      </c>
      <c r="L258" s="41">
        <v>18092423</v>
      </c>
      <c r="M258" s="41">
        <v>23012979</v>
      </c>
      <c r="N258" s="41">
        <v>10762017</v>
      </c>
      <c r="O258" s="110">
        <v>180625466</v>
      </c>
      <c r="P258" s="115">
        <v>56376563</v>
      </c>
      <c r="Q258" s="115">
        <v>20220868</v>
      </c>
      <c r="R258" s="115">
        <v>17135804</v>
      </c>
      <c r="S258" s="137">
        <v>5857684</v>
      </c>
      <c r="T258" s="115">
        <v>33278609</v>
      </c>
      <c r="U258" s="115">
        <v>16761766</v>
      </c>
      <c r="V258" s="115">
        <v>21065666</v>
      </c>
      <c r="W258" s="137">
        <v>9928506</v>
      </c>
    </row>
    <row r="259" spans="1:16380" ht="21" customHeight="1" x14ac:dyDescent="0.3">
      <c r="A259" s="57" t="s">
        <v>329</v>
      </c>
      <c r="B259" s="9" t="s">
        <v>225</v>
      </c>
      <c r="C259" s="57" t="s">
        <v>135</v>
      </c>
      <c r="D259" s="57" t="s">
        <v>62</v>
      </c>
      <c r="E259" s="57" t="s">
        <v>63</v>
      </c>
      <c r="F259" s="27">
        <v>174528224</v>
      </c>
      <c r="G259" s="142">
        <v>55770027</v>
      </c>
      <c r="H259" s="142">
        <v>19347065</v>
      </c>
      <c r="I259" s="142">
        <v>16588755</v>
      </c>
      <c r="J259" s="142">
        <v>5896527</v>
      </c>
      <c r="K259" s="142">
        <v>31731878</v>
      </c>
      <c r="L259" s="142">
        <v>15777092</v>
      </c>
      <c r="M259" s="142">
        <v>19904248</v>
      </c>
      <c r="N259" s="142">
        <v>9512632</v>
      </c>
      <c r="O259" s="123">
        <v>159425232</v>
      </c>
      <c r="P259" s="124">
        <v>49733478</v>
      </c>
      <c r="Q259" s="124">
        <v>17822907</v>
      </c>
      <c r="R259" s="124">
        <v>15155852</v>
      </c>
      <c r="S259" s="143">
        <v>5376229</v>
      </c>
      <c r="T259" s="124">
        <v>29536006</v>
      </c>
      <c r="U259" s="124">
        <v>14686799</v>
      </c>
      <c r="V259" s="124">
        <v>18307359</v>
      </c>
      <c r="W259" s="143">
        <v>8806602</v>
      </c>
    </row>
    <row r="260" spans="1:16380" ht="21" customHeight="1" x14ac:dyDescent="0.3">
      <c r="A260" s="57" t="s">
        <v>806</v>
      </c>
      <c r="B260" s="9" t="s">
        <v>226</v>
      </c>
      <c r="C260" s="57" t="s">
        <v>135</v>
      </c>
      <c r="D260" s="57" t="s">
        <v>62</v>
      </c>
      <c r="E260" s="57" t="s">
        <v>63</v>
      </c>
      <c r="F260" s="27">
        <v>24310770</v>
      </c>
      <c r="G260" s="142">
        <v>7726328</v>
      </c>
      <c r="H260" s="142">
        <v>2682332</v>
      </c>
      <c r="I260" s="142">
        <v>2381068</v>
      </c>
      <c r="J260" s="142">
        <v>549063</v>
      </c>
      <c r="K260" s="142">
        <v>4298532</v>
      </c>
      <c r="L260" s="142">
        <v>2315331</v>
      </c>
      <c r="M260" s="142">
        <v>3108731</v>
      </c>
      <c r="N260" s="142">
        <v>1249385</v>
      </c>
      <c r="O260" s="123">
        <v>21200234</v>
      </c>
      <c r="P260" s="124">
        <v>6643085</v>
      </c>
      <c r="Q260" s="124">
        <v>2397961</v>
      </c>
      <c r="R260" s="124">
        <v>1979952</v>
      </c>
      <c r="S260" s="143">
        <v>481455</v>
      </c>
      <c r="T260" s="124">
        <v>3742603</v>
      </c>
      <c r="U260" s="124">
        <v>2074967</v>
      </c>
      <c r="V260" s="143">
        <v>2758307</v>
      </c>
      <c r="W260" s="143">
        <v>1121904</v>
      </c>
    </row>
    <row r="261" spans="1:16380" s="64" customFormat="1" ht="21" x14ac:dyDescent="0.3">
      <c r="A261" s="276" t="s">
        <v>227</v>
      </c>
      <c r="B261" s="276"/>
      <c r="C261" s="276"/>
      <c r="D261" s="276"/>
      <c r="E261" s="276"/>
      <c r="F261" s="25"/>
      <c r="G261" s="92"/>
      <c r="H261" s="92"/>
      <c r="I261" s="92"/>
      <c r="J261" s="92"/>
      <c r="K261" s="92"/>
      <c r="L261" s="92"/>
      <c r="M261" s="92"/>
      <c r="N261" s="92"/>
      <c r="O261" s="25"/>
      <c r="P261" s="58"/>
      <c r="Q261" s="58"/>
      <c r="R261" s="58"/>
      <c r="S261" s="58"/>
      <c r="T261" s="58"/>
      <c r="U261" s="58"/>
      <c r="V261" s="58"/>
      <c r="W261" s="58"/>
    </row>
    <row r="262" spans="1:16380" ht="42" x14ac:dyDescent="0.3">
      <c r="A262" s="58" t="s">
        <v>807</v>
      </c>
      <c r="B262" s="58" t="s">
        <v>228</v>
      </c>
      <c r="C262" s="58" t="s">
        <v>61</v>
      </c>
      <c r="D262" s="58" t="s">
        <v>62</v>
      </c>
      <c r="E262" s="58" t="s">
        <v>63</v>
      </c>
      <c r="F262" s="25">
        <v>9980034</v>
      </c>
      <c r="G262" s="136" t="s">
        <v>172</v>
      </c>
      <c r="H262" s="136" t="s">
        <v>172</v>
      </c>
      <c r="I262" s="136" t="s">
        <v>172</v>
      </c>
      <c r="J262" s="136" t="s">
        <v>172</v>
      </c>
      <c r="K262" s="136" t="s">
        <v>172</v>
      </c>
      <c r="L262" s="136" t="s">
        <v>172</v>
      </c>
      <c r="M262" s="136" t="s">
        <v>172</v>
      </c>
      <c r="N262" s="136" t="s">
        <v>172</v>
      </c>
      <c r="O262" s="25">
        <v>8991332</v>
      </c>
      <c r="P262" s="32" t="s">
        <v>172</v>
      </c>
      <c r="Q262" s="32" t="s">
        <v>172</v>
      </c>
      <c r="R262" s="32" t="s">
        <v>172</v>
      </c>
      <c r="S262" s="32" t="s">
        <v>172</v>
      </c>
      <c r="T262" s="32" t="s">
        <v>172</v>
      </c>
      <c r="U262" s="32" t="s">
        <v>172</v>
      </c>
      <c r="V262" s="32" t="s">
        <v>172</v>
      </c>
      <c r="W262" s="32" t="s">
        <v>172</v>
      </c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  <c r="IT262" s="32"/>
      <c r="IU262" s="32"/>
      <c r="IV262" s="32"/>
      <c r="IW262" s="32"/>
      <c r="IX262" s="32"/>
      <c r="IY262" s="32"/>
      <c r="IZ262" s="32"/>
      <c r="JA262" s="32"/>
      <c r="JB262" s="32"/>
      <c r="JC262" s="32"/>
      <c r="JD262" s="32"/>
      <c r="JE262" s="32"/>
      <c r="JF262" s="32"/>
      <c r="JG262" s="32"/>
      <c r="JH262" s="32"/>
      <c r="JI262" s="32"/>
      <c r="JJ262" s="32"/>
      <c r="JK262" s="32"/>
      <c r="JL262" s="32"/>
      <c r="JM262" s="32"/>
      <c r="JN262" s="32"/>
      <c r="JO262" s="32"/>
      <c r="JP262" s="32"/>
      <c r="JQ262" s="32"/>
      <c r="JR262" s="32"/>
      <c r="JS262" s="32"/>
      <c r="JT262" s="32"/>
      <c r="JU262" s="32"/>
      <c r="JV262" s="32"/>
      <c r="JW262" s="32"/>
      <c r="JX262" s="32"/>
      <c r="JY262" s="32"/>
      <c r="JZ262" s="32"/>
      <c r="KA262" s="32"/>
      <c r="KB262" s="32"/>
      <c r="KC262" s="32"/>
      <c r="KD262" s="32"/>
      <c r="KE262" s="32"/>
      <c r="KF262" s="32"/>
      <c r="KG262" s="32"/>
      <c r="KH262" s="32"/>
      <c r="KI262" s="32"/>
      <c r="KJ262" s="32"/>
      <c r="KK262" s="32"/>
      <c r="KL262" s="32"/>
      <c r="KM262" s="32"/>
      <c r="KN262" s="32"/>
      <c r="KO262" s="32"/>
      <c r="KP262" s="32"/>
      <c r="KQ262" s="32"/>
      <c r="KR262" s="32"/>
      <c r="KS262" s="32"/>
      <c r="KT262" s="32"/>
      <c r="KU262" s="32"/>
      <c r="KV262" s="32"/>
      <c r="KW262" s="32"/>
      <c r="KX262" s="32"/>
      <c r="KY262" s="32"/>
      <c r="KZ262" s="32"/>
      <c r="LA262" s="32"/>
      <c r="LB262" s="32"/>
      <c r="LC262" s="32"/>
      <c r="LD262" s="32"/>
      <c r="LE262" s="32"/>
      <c r="LF262" s="32"/>
      <c r="LG262" s="32"/>
      <c r="LH262" s="32"/>
      <c r="LI262" s="32"/>
      <c r="LJ262" s="32"/>
      <c r="LK262" s="32"/>
      <c r="LL262" s="32"/>
      <c r="LM262" s="32"/>
      <c r="LN262" s="32"/>
      <c r="LO262" s="32"/>
      <c r="LP262" s="32"/>
      <c r="LQ262" s="32"/>
      <c r="LR262" s="32"/>
      <c r="LS262" s="32"/>
      <c r="LT262" s="32"/>
      <c r="LU262" s="32"/>
      <c r="LV262" s="32"/>
      <c r="LW262" s="32"/>
      <c r="LX262" s="32"/>
      <c r="LY262" s="32"/>
      <c r="LZ262" s="32"/>
      <c r="MA262" s="32"/>
      <c r="MB262" s="32"/>
      <c r="MC262" s="32"/>
      <c r="MD262" s="32"/>
      <c r="ME262" s="32"/>
      <c r="MF262" s="32"/>
      <c r="MG262" s="32"/>
      <c r="MH262" s="32"/>
      <c r="MI262" s="32"/>
      <c r="MJ262" s="32"/>
      <c r="MK262" s="32"/>
      <c r="ML262" s="32"/>
      <c r="MM262" s="32"/>
      <c r="MN262" s="32"/>
      <c r="MO262" s="32"/>
      <c r="MP262" s="32"/>
      <c r="MQ262" s="32"/>
      <c r="MR262" s="32"/>
      <c r="MS262" s="32"/>
      <c r="MT262" s="32"/>
      <c r="MU262" s="32"/>
      <c r="MV262" s="32"/>
      <c r="MW262" s="32"/>
      <c r="MX262" s="32"/>
      <c r="MY262" s="32"/>
      <c r="MZ262" s="32"/>
      <c r="NA262" s="32"/>
      <c r="NB262" s="32"/>
      <c r="NC262" s="32"/>
      <c r="ND262" s="32"/>
      <c r="NE262" s="32"/>
      <c r="NF262" s="32"/>
      <c r="NG262" s="32"/>
      <c r="NH262" s="32"/>
      <c r="NI262" s="32"/>
      <c r="NJ262" s="32"/>
      <c r="NK262" s="32"/>
      <c r="NL262" s="32"/>
      <c r="NM262" s="32"/>
      <c r="NN262" s="32"/>
      <c r="NO262" s="32"/>
      <c r="NP262" s="32"/>
      <c r="NQ262" s="32"/>
      <c r="NR262" s="32"/>
      <c r="NS262" s="32"/>
      <c r="NT262" s="32"/>
      <c r="NU262" s="32"/>
      <c r="NV262" s="32"/>
      <c r="NW262" s="32"/>
      <c r="NX262" s="32"/>
      <c r="NY262" s="32"/>
      <c r="NZ262" s="32"/>
      <c r="OA262" s="32"/>
      <c r="OB262" s="32"/>
      <c r="OC262" s="32"/>
      <c r="OD262" s="32"/>
      <c r="OE262" s="32"/>
      <c r="OF262" s="32"/>
      <c r="OG262" s="32"/>
      <c r="OH262" s="32"/>
      <c r="OI262" s="32"/>
      <c r="OJ262" s="32"/>
      <c r="OK262" s="32"/>
      <c r="OL262" s="32"/>
      <c r="OM262" s="32"/>
      <c r="ON262" s="32"/>
      <c r="OO262" s="32"/>
      <c r="OP262" s="32"/>
      <c r="OQ262" s="32"/>
      <c r="OR262" s="32"/>
      <c r="OS262" s="32"/>
      <c r="OT262" s="32"/>
      <c r="OU262" s="32"/>
      <c r="OV262" s="32"/>
      <c r="OW262" s="32"/>
      <c r="OX262" s="32"/>
      <c r="OY262" s="32"/>
      <c r="OZ262" s="32"/>
      <c r="PA262" s="32"/>
      <c r="PB262" s="32"/>
      <c r="PC262" s="32"/>
      <c r="PD262" s="32"/>
      <c r="PE262" s="32"/>
      <c r="PF262" s="32"/>
      <c r="PG262" s="32"/>
      <c r="PH262" s="32"/>
      <c r="PI262" s="32"/>
      <c r="PJ262" s="32"/>
      <c r="PK262" s="32"/>
      <c r="PL262" s="32"/>
      <c r="PM262" s="32"/>
      <c r="PN262" s="32"/>
      <c r="PO262" s="32"/>
      <c r="PP262" s="32"/>
      <c r="PQ262" s="32"/>
      <c r="PR262" s="32"/>
      <c r="PS262" s="32"/>
      <c r="PT262" s="32"/>
      <c r="PU262" s="32"/>
      <c r="PV262" s="32"/>
      <c r="PW262" s="32"/>
      <c r="PX262" s="32"/>
      <c r="PY262" s="32"/>
      <c r="PZ262" s="32"/>
      <c r="QA262" s="32"/>
      <c r="QB262" s="32"/>
      <c r="QC262" s="32"/>
      <c r="QD262" s="32"/>
      <c r="QE262" s="32"/>
      <c r="QF262" s="32"/>
      <c r="QG262" s="32"/>
      <c r="QH262" s="32"/>
      <c r="QI262" s="32"/>
      <c r="QJ262" s="32"/>
      <c r="QK262" s="32"/>
      <c r="QL262" s="32"/>
      <c r="QM262" s="32"/>
      <c r="QN262" s="32"/>
      <c r="QO262" s="32"/>
      <c r="QP262" s="32"/>
      <c r="QQ262" s="32"/>
      <c r="QR262" s="32"/>
      <c r="QS262" s="32"/>
      <c r="QT262" s="32"/>
      <c r="QU262" s="32"/>
      <c r="QV262" s="32"/>
      <c r="QW262" s="32"/>
      <c r="QX262" s="32"/>
      <c r="QY262" s="32"/>
      <c r="QZ262" s="32"/>
      <c r="RA262" s="32"/>
      <c r="RB262" s="32"/>
      <c r="RC262" s="32"/>
      <c r="RD262" s="32"/>
      <c r="RE262" s="32"/>
      <c r="RF262" s="32"/>
      <c r="RG262" s="32"/>
      <c r="RH262" s="32"/>
      <c r="RI262" s="32"/>
      <c r="RJ262" s="32"/>
      <c r="RK262" s="32"/>
      <c r="RL262" s="32"/>
      <c r="RM262" s="32"/>
      <c r="RN262" s="32"/>
      <c r="RO262" s="32"/>
      <c r="RP262" s="32"/>
      <c r="RQ262" s="32"/>
      <c r="RR262" s="32"/>
      <c r="RS262" s="32"/>
      <c r="RT262" s="32"/>
      <c r="RU262" s="32"/>
      <c r="RV262" s="32"/>
      <c r="RW262" s="32"/>
      <c r="RX262" s="32"/>
      <c r="RY262" s="32"/>
      <c r="RZ262" s="32"/>
      <c r="SA262" s="32"/>
      <c r="SB262" s="32"/>
      <c r="SC262" s="32"/>
      <c r="SD262" s="32"/>
      <c r="SE262" s="32"/>
      <c r="SF262" s="32"/>
      <c r="SG262" s="32"/>
      <c r="SH262" s="32"/>
      <c r="SI262" s="32"/>
      <c r="SJ262" s="32"/>
      <c r="SK262" s="32"/>
      <c r="SL262" s="32"/>
      <c r="SM262" s="32"/>
      <c r="SN262" s="32"/>
      <c r="SO262" s="32"/>
      <c r="SP262" s="32"/>
      <c r="SQ262" s="32"/>
      <c r="SR262" s="32"/>
      <c r="SS262" s="32"/>
      <c r="ST262" s="32"/>
      <c r="SU262" s="32"/>
      <c r="SV262" s="32"/>
      <c r="SW262" s="32"/>
      <c r="SX262" s="32"/>
      <c r="SY262" s="32"/>
      <c r="SZ262" s="32"/>
      <c r="TA262" s="32"/>
      <c r="TB262" s="32"/>
      <c r="TC262" s="32"/>
      <c r="TD262" s="32"/>
      <c r="TE262" s="32"/>
      <c r="TF262" s="32"/>
      <c r="TG262" s="32"/>
      <c r="TH262" s="32"/>
      <c r="TI262" s="32"/>
      <c r="TJ262" s="32"/>
      <c r="TK262" s="32"/>
      <c r="TL262" s="32"/>
      <c r="TM262" s="32"/>
      <c r="TN262" s="32"/>
      <c r="TO262" s="32"/>
      <c r="TP262" s="32"/>
      <c r="TQ262" s="32"/>
      <c r="TR262" s="32"/>
      <c r="TS262" s="32"/>
      <c r="TT262" s="32"/>
      <c r="TU262" s="32"/>
      <c r="TV262" s="32"/>
      <c r="TW262" s="32"/>
      <c r="TX262" s="32"/>
      <c r="TY262" s="32"/>
      <c r="TZ262" s="32"/>
      <c r="UA262" s="32"/>
      <c r="UB262" s="32"/>
      <c r="UC262" s="32"/>
      <c r="UD262" s="32"/>
      <c r="UE262" s="32"/>
      <c r="UF262" s="32"/>
      <c r="UG262" s="32"/>
      <c r="UH262" s="32"/>
      <c r="UI262" s="32"/>
      <c r="UJ262" s="32"/>
      <c r="UK262" s="32"/>
      <c r="UL262" s="32"/>
      <c r="UM262" s="32"/>
      <c r="UN262" s="32"/>
      <c r="UO262" s="32"/>
      <c r="UP262" s="32"/>
      <c r="UQ262" s="32"/>
      <c r="UR262" s="32"/>
      <c r="US262" s="32"/>
      <c r="UT262" s="32"/>
      <c r="UU262" s="32"/>
      <c r="UV262" s="32"/>
      <c r="UW262" s="32"/>
      <c r="UX262" s="32"/>
      <c r="UY262" s="32"/>
      <c r="UZ262" s="32"/>
      <c r="VA262" s="32"/>
      <c r="VB262" s="32"/>
      <c r="VC262" s="32"/>
      <c r="VD262" s="32"/>
      <c r="VE262" s="32"/>
      <c r="VF262" s="32"/>
      <c r="VG262" s="32"/>
      <c r="VH262" s="32"/>
      <c r="VI262" s="32"/>
      <c r="VJ262" s="32"/>
      <c r="VK262" s="32"/>
      <c r="VL262" s="32"/>
      <c r="VM262" s="32"/>
      <c r="VN262" s="32"/>
      <c r="VO262" s="32"/>
      <c r="VP262" s="32"/>
      <c r="VQ262" s="32"/>
      <c r="VR262" s="32"/>
      <c r="VS262" s="32"/>
      <c r="VT262" s="32"/>
      <c r="VU262" s="32"/>
      <c r="VV262" s="32"/>
      <c r="VW262" s="32"/>
      <c r="VX262" s="32"/>
      <c r="VY262" s="32"/>
      <c r="VZ262" s="32"/>
      <c r="WA262" s="32"/>
      <c r="WB262" s="32"/>
      <c r="WC262" s="32"/>
      <c r="WD262" s="32"/>
      <c r="WE262" s="32"/>
      <c r="WF262" s="32"/>
      <c r="WG262" s="32"/>
      <c r="WH262" s="32"/>
      <c r="WI262" s="32"/>
      <c r="WJ262" s="32"/>
      <c r="WK262" s="32"/>
      <c r="WL262" s="32"/>
      <c r="WM262" s="32"/>
      <c r="WN262" s="32"/>
      <c r="WO262" s="32"/>
      <c r="WP262" s="32"/>
      <c r="WQ262" s="32"/>
      <c r="WR262" s="32"/>
      <c r="WS262" s="32"/>
      <c r="WT262" s="32"/>
      <c r="WU262" s="32"/>
      <c r="WV262" s="32"/>
      <c r="WW262" s="32"/>
      <c r="WX262" s="32"/>
      <c r="WY262" s="32"/>
      <c r="WZ262" s="32"/>
      <c r="XA262" s="32"/>
      <c r="XB262" s="32"/>
      <c r="XC262" s="32"/>
      <c r="XD262" s="32"/>
      <c r="XE262" s="32"/>
      <c r="XF262" s="32"/>
      <c r="XG262" s="32"/>
      <c r="XH262" s="32"/>
      <c r="XI262" s="32"/>
      <c r="XJ262" s="32"/>
      <c r="XK262" s="32"/>
      <c r="XL262" s="32"/>
      <c r="XM262" s="32"/>
      <c r="XN262" s="32"/>
      <c r="XO262" s="32"/>
      <c r="XP262" s="32"/>
      <c r="XQ262" s="32"/>
      <c r="XR262" s="32"/>
      <c r="XS262" s="32"/>
      <c r="XT262" s="32"/>
      <c r="XU262" s="32"/>
      <c r="XV262" s="32"/>
      <c r="XW262" s="32"/>
      <c r="XX262" s="32"/>
      <c r="XY262" s="32"/>
      <c r="XZ262" s="32"/>
      <c r="YA262" s="32"/>
      <c r="YB262" s="32"/>
      <c r="YC262" s="32"/>
      <c r="YD262" s="32"/>
      <c r="YE262" s="32"/>
      <c r="YF262" s="32"/>
      <c r="YG262" s="32"/>
      <c r="YH262" s="32"/>
      <c r="YI262" s="32"/>
      <c r="YJ262" s="32"/>
      <c r="YK262" s="32"/>
      <c r="YL262" s="32"/>
      <c r="YM262" s="32"/>
      <c r="YN262" s="32"/>
      <c r="YO262" s="32"/>
      <c r="YP262" s="32"/>
      <c r="YQ262" s="32"/>
      <c r="YR262" s="32"/>
      <c r="YS262" s="32"/>
      <c r="YT262" s="32"/>
      <c r="YU262" s="32"/>
      <c r="YV262" s="32"/>
      <c r="YW262" s="32"/>
      <c r="YX262" s="32"/>
      <c r="YY262" s="32"/>
      <c r="YZ262" s="32"/>
      <c r="ZA262" s="32"/>
      <c r="ZB262" s="32"/>
      <c r="ZC262" s="32"/>
      <c r="ZD262" s="32"/>
      <c r="ZE262" s="32"/>
      <c r="ZF262" s="32"/>
      <c r="ZG262" s="32"/>
      <c r="ZH262" s="32"/>
      <c r="ZI262" s="32"/>
      <c r="ZJ262" s="32"/>
      <c r="ZK262" s="32"/>
      <c r="ZL262" s="32"/>
      <c r="ZM262" s="32"/>
      <c r="ZN262" s="32"/>
      <c r="ZO262" s="32"/>
      <c r="ZP262" s="32"/>
      <c r="ZQ262" s="32"/>
      <c r="ZR262" s="32"/>
      <c r="ZS262" s="32"/>
      <c r="ZT262" s="32"/>
      <c r="ZU262" s="32"/>
      <c r="ZV262" s="32"/>
      <c r="ZW262" s="32"/>
      <c r="ZX262" s="32"/>
      <c r="ZY262" s="32"/>
      <c r="ZZ262" s="32"/>
      <c r="AAA262" s="32"/>
      <c r="AAB262" s="32"/>
      <c r="AAC262" s="32"/>
      <c r="AAD262" s="32"/>
      <c r="AAE262" s="32"/>
      <c r="AAF262" s="32"/>
      <c r="AAG262" s="32"/>
      <c r="AAH262" s="32"/>
      <c r="AAI262" s="32"/>
      <c r="AAJ262" s="32"/>
      <c r="AAK262" s="32"/>
      <c r="AAL262" s="32"/>
      <c r="AAM262" s="32"/>
      <c r="AAN262" s="32"/>
      <c r="AAO262" s="32"/>
      <c r="AAP262" s="32"/>
      <c r="AAQ262" s="32"/>
      <c r="AAR262" s="32"/>
      <c r="AAS262" s="32"/>
      <c r="AAT262" s="32"/>
      <c r="AAU262" s="32"/>
      <c r="AAV262" s="32"/>
      <c r="AAW262" s="32"/>
      <c r="AAX262" s="32"/>
      <c r="AAY262" s="32"/>
      <c r="AAZ262" s="32"/>
      <c r="ABA262" s="32"/>
      <c r="ABB262" s="32"/>
      <c r="ABC262" s="32"/>
      <c r="ABD262" s="32"/>
      <c r="ABE262" s="32"/>
      <c r="ABF262" s="32"/>
      <c r="ABG262" s="32"/>
      <c r="ABH262" s="32"/>
      <c r="ABI262" s="32"/>
      <c r="ABJ262" s="32"/>
      <c r="ABK262" s="32"/>
      <c r="ABL262" s="32"/>
      <c r="ABM262" s="32"/>
      <c r="ABN262" s="32"/>
      <c r="ABO262" s="32"/>
      <c r="ABP262" s="32"/>
      <c r="ABQ262" s="32"/>
      <c r="ABR262" s="32"/>
      <c r="ABS262" s="32"/>
      <c r="ABT262" s="32"/>
      <c r="ABU262" s="32"/>
      <c r="ABV262" s="32"/>
      <c r="ABW262" s="32"/>
      <c r="ABX262" s="32"/>
      <c r="ABY262" s="32"/>
      <c r="ABZ262" s="32"/>
      <c r="ACA262" s="32"/>
      <c r="ACB262" s="32"/>
      <c r="ACC262" s="32"/>
      <c r="ACD262" s="32"/>
      <c r="ACE262" s="32"/>
      <c r="ACF262" s="32"/>
      <c r="ACG262" s="32"/>
      <c r="ACH262" s="32"/>
      <c r="ACI262" s="32"/>
      <c r="ACJ262" s="32"/>
      <c r="ACK262" s="32"/>
      <c r="ACL262" s="32"/>
      <c r="ACM262" s="32"/>
      <c r="ACN262" s="32"/>
      <c r="ACO262" s="32"/>
      <c r="ACP262" s="32"/>
      <c r="ACQ262" s="32"/>
      <c r="ACR262" s="32"/>
      <c r="ACS262" s="32"/>
      <c r="ACT262" s="32"/>
      <c r="ACU262" s="32"/>
      <c r="ACV262" s="32"/>
      <c r="ACW262" s="32"/>
      <c r="ACX262" s="32"/>
      <c r="ACY262" s="32"/>
      <c r="ACZ262" s="32"/>
      <c r="ADA262" s="32"/>
      <c r="ADB262" s="32"/>
      <c r="ADC262" s="32"/>
      <c r="ADD262" s="32"/>
      <c r="ADE262" s="32"/>
      <c r="ADF262" s="32"/>
      <c r="ADG262" s="32"/>
      <c r="ADH262" s="32"/>
      <c r="ADI262" s="32"/>
      <c r="ADJ262" s="32"/>
      <c r="ADK262" s="32"/>
      <c r="ADL262" s="32"/>
      <c r="ADM262" s="32"/>
      <c r="ADN262" s="32"/>
      <c r="ADO262" s="32"/>
      <c r="ADP262" s="32"/>
      <c r="ADQ262" s="32"/>
      <c r="ADR262" s="32"/>
      <c r="ADS262" s="32"/>
      <c r="ADT262" s="32"/>
      <c r="ADU262" s="32"/>
      <c r="ADV262" s="32"/>
      <c r="ADW262" s="32"/>
      <c r="ADX262" s="32"/>
      <c r="ADY262" s="32"/>
      <c r="ADZ262" s="32"/>
      <c r="AEA262" s="32"/>
      <c r="AEB262" s="32"/>
      <c r="AEC262" s="32"/>
      <c r="AED262" s="32"/>
      <c r="AEE262" s="32"/>
      <c r="AEF262" s="32"/>
      <c r="AEG262" s="32"/>
      <c r="AEH262" s="32"/>
      <c r="AEI262" s="32"/>
      <c r="AEJ262" s="32"/>
      <c r="AEK262" s="32"/>
      <c r="AEL262" s="32"/>
      <c r="AEM262" s="32"/>
      <c r="AEN262" s="32"/>
      <c r="AEO262" s="32"/>
      <c r="AEP262" s="32"/>
      <c r="AEQ262" s="32"/>
      <c r="AER262" s="32"/>
      <c r="AES262" s="32"/>
      <c r="AET262" s="32"/>
      <c r="AEU262" s="32"/>
      <c r="AEV262" s="32"/>
      <c r="AEW262" s="32"/>
      <c r="AEX262" s="32"/>
      <c r="AEY262" s="32"/>
      <c r="AEZ262" s="32"/>
      <c r="AFA262" s="32"/>
      <c r="AFB262" s="32"/>
      <c r="AFC262" s="32"/>
      <c r="AFD262" s="32"/>
      <c r="AFE262" s="32"/>
      <c r="AFF262" s="32"/>
      <c r="AFG262" s="32"/>
      <c r="AFH262" s="32"/>
      <c r="AFI262" s="32"/>
      <c r="AFJ262" s="32"/>
      <c r="AFK262" s="32"/>
      <c r="AFL262" s="32"/>
      <c r="AFM262" s="32"/>
      <c r="AFN262" s="32"/>
      <c r="AFO262" s="32"/>
      <c r="AFP262" s="32"/>
      <c r="AFQ262" s="32"/>
      <c r="AFR262" s="32"/>
      <c r="AFS262" s="32"/>
      <c r="AFT262" s="32"/>
      <c r="AFU262" s="32"/>
      <c r="AFV262" s="32"/>
      <c r="AFW262" s="32"/>
      <c r="AFX262" s="32"/>
      <c r="AFY262" s="32"/>
      <c r="AFZ262" s="32"/>
      <c r="AGA262" s="32"/>
      <c r="AGB262" s="32"/>
      <c r="AGC262" s="32"/>
      <c r="AGD262" s="32"/>
      <c r="AGE262" s="32"/>
      <c r="AGF262" s="32"/>
      <c r="AGG262" s="32"/>
      <c r="AGH262" s="32"/>
      <c r="AGI262" s="32"/>
      <c r="AGJ262" s="32"/>
      <c r="AGK262" s="32"/>
      <c r="AGL262" s="32"/>
      <c r="AGM262" s="32"/>
      <c r="AGN262" s="32"/>
      <c r="AGO262" s="32"/>
      <c r="AGP262" s="32"/>
      <c r="AGQ262" s="32"/>
      <c r="AGR262" s="32"/>
      <c r="AGS262" s="32"/>
      <c r="AGT262" s="32"/>
      <c r="AGU262" s="32"/>
      <c r="AGV262" s="32"/>
      <c r="AGW262" s="32"/>
      <c r="AGX262" s="32"/>
      <c r="AGY262" s="32"/>
      <c r="AGZ262" s="32"/>
      <c r="AHA262" s="32"/>
      <c r="AHB262" s="32"/>
      <c r="AHC262" s="32"/>
      <c r="AHD262" s="32"/>
      <c r="AHE262" s="32"/>
      <c r="AHF262" s="32"/>
      <c r="AHG262" s="32"/>
      <c r="AHH262" s="32"/>
      <c r="AHI262" s="32"/>
      <c r="AHJ262" s="32"/>
      <c r="AHK262" s="32"/>
      <c r="AHL262" s="32"/>
      <c r="AHM262" s="32"/>
      <c r="AHN262" s="32"/>
      <c r="AHO262" s="32"/>
      <c r="AHP262" s="32"/>
      <c r="AHQ262" s="32"/>
      <c r="AHR262" s="32"/>
      <c r="AHS262" s="32"/>
      <c r="AHT262" s="32"/>
      <c r="AHU262" s="32"/>
      <c r="AHV262" s="32"/>
      <c r="AHW262" s="32"/>
      <c r="AHX262" s="32"/>
      <c r="AHY262" s="32"/>
      <c r="AHZ262" s="32"/>
      <c r="AIA262" s="32"/>
      <c r="AIB262" s="32"/>
      <c r="AIC262" s="32"/>
      <c r="AID262" s="32"/>
      <c r="AIE262" s="32"/>
      <c r="AIF262" s="32"/>
      <c r="AIG262" s="32"/>
      <c r="AIH262" s="32"/>
      <c r="AII262" s="32"/>
      <c r="AIJ262" s="32"/>
      <c r="AIK262" s="32"/>
      <c r="AIL262" s="32"/>
      <c r="AIM262" s="32"/>
      <c r="AIN262" s="32"/>
      <c r="AIO262" s="32"/>
      <c r="AIP262" s="32"/>
      <c r="AIQ262" s="32"/>
      <c r="AIR262" s="32"/>
      <c r="AIS262" s="32"/>
      <c r="AIT262" s="32"/>
      <c r="AIU262" s="32"/>
      <c r="AIV262" s="32"/>
      <c r="AIW262" s="32"/>
      <c r="AIX262" s="32"/>
      <c r="AIY262" s="32"/>
      <c r="AIZ262" s="32"/>
      <c r="AJA262" s="32"/>
      <c r="AJB262" s="32"/>
      <c r="AJC262" s="32"/>
      <c r="AJD262" s="32"/>
      <c r="AJE262" s="32"/>
      <c r="AJF262" s="32"/>
      <c r="AJG262" s="32"/>
      <c r="AJH262" s="32"/>
      <c r="AJI262" s="32"/>
      <c r="AJJ262" s="32"/>
      <c r="AJK262" s="32"/>
      <c r="AJL262" s="32"/>
      <c r="AJM262" s="32"/>
      <c r="AJN262" s="32"/>
      <c r="AJO262" s="32"/>
      <c r="AJP262" s="32"/>
      <c r="AJQ262" s="32"/>
      <c r="AJR262" s="32"/>
      <c r="AJS262" s="32"/>
      <c r="AJT262" s="32"/>
      <c r="AJU262" s="32"/>
      <c r="AJV262" s="32"/>
      <c r="AJW262" s="32"/>
      <c r="AJX262" s="32"/>
      <c r="AJY262" s="32"/>
      <c r="AJZ262" s="32"/>
      <c r="AKA262" s="32"/>
      <c r="AKB262" s="32"/>
      <c r="AKC262" s="32"/>
      <c r="AKD262" s="32"/>
      <c r="AKE262" s="32"/>
      <c r="AKF262" s="32"/>
      <c r="AKG262" s="32"/>
      <c r="AKH262" s="32"/>
      <c r="AKI262" s="32"/>
      <c r="AKJ262" s="32"/>
      <c r="AKK262" s="32"/>
      <c r="AKL262" s="32"/>
      <c r="AKM262" s="32"/>
      <c r="AKN262" s="32"/>
      <c r="AKO262" s="32"/>
      <c r="AKP262" s="32"/>
      <c r="AKQ262" s="32"/>
      <c r="AKR262" s="32"/>
      <c r="AKS262" s="32"/>
      <c r="AKT262" s="32"/>
      <c r="AKU262" s="32"/>
      <c r="AKV262" s="32"/>
      <c r="AKW262" s="32"/>
      <c r="AKX262" s="32"/>
      <c r="AKY262" s="32"/>
      <c r="AKZ262" s="32"/>
      <c r="ALA262" s="32"/>
      <c r="ALB262" s="32"/>
      <c r="ALC262" s="32"/>
      <c r="ALD262" s="32"/>
      <c r="ALE262" s="32"/>
      <c r="ALF262" s="32"/>
      <c r="ALG262" s="32"/>
      <c r="ALH262" s="32"/>
      <c r="ALI262" s="32"/>
      <c r="ALJ262" s="32"/>
      <c r="ALK262" s="32"/>
      <c r="ALL262" s="32"/>
      <c r="ALM262" s="32"/>
      <c r="ALN262" s="32"/>
      <c r="ALO262" s="32"/>
      <c r="ALP262" s="32"/>
      <c r="ALQ262" s="32"/>
      <c r="ALR262" s="32"/>
      <c r="ALS262" s="32"/>
      <c r="ALT262" s="32"/>
      <c r="ALU262" s="32"/>
      <c r="ALV262" s="32"/>
      <c r="ALW262" s="32"/>
      <c r="ALX262" s="32"/>
      <c r="ALY262" s="32"/>
      <c r="ALZ262" s="32"/>
      <c r="AMA262" s="32"/>
      <c r="AMB262" s="32"/>
      <c r="AMC262" s="32"/>
      <c r="AMD262" s="32"/>
      <c r="AME262" s="32"/>
      <c r="AMF262" s="32"/>
      <c r="AMG262" s="32"/>
      <c r="AMH262" s="32"/>
      <c r="AMI262" s="32"/>
      <c r="AMJ262" s="32"/>
      <c r="AMK262" s="32"/>
      <c r="AML262" s="32"/>
      <c r="AMM262" s="32"/>
      <c r="AMN262" s="32"/>
      <c r="AMO262" s="32"/>
      <c r="AMP262" s="32"/>
      <c r="AMQ262" s="32"/>
      <c r="AMR262" s="32"/>
      <c r="AMS262" s="32"/>
      <c r="AMT262" s="32"/>
      <c r="AMU262" s="32"/>
      <c r="AMV262" s="32"/>
      <c r="AMW262" s="32"/>
      <c r="AMX262" s="32"/>
      <c r="AMY262" s="32"/>
      <c r="AMZ262" s="32"/>
      <c r="ANA262" s="32"/>
      <c r="ANB262" s="32"/>
      <c r="ANC262" s="32"/>
      <c r="AND262" s="32"/>
      <c r="ANE262" s="32"/>
      <c r="ANF262" s="32"/>
      <c r="ANG262" s="32"/>
      <c r="ANH262" s="32"/>
      <c r="ANI262" s="32"/>
      <c r="ANJ262" s="32"/>
      <c r="ANK262" s="32"/>
      <c r="ANL262" s="32"/>
      <c r="ANM262" s="32"/>
      <c r="ANN262" s="32"/>
      <c r="ANO262" s="32"/>
      <c r="ANP262" s="32"/>
      <c r="ANQ262" s="32"/>
      <c r="ANR262" s="32"/>
      <c r="ANS262" s="32"/>
      <c r="ANT262" s="32"/>
      <c r="ANU262" s="32"/>
      <c r="ANV262" s="32"/>
      <c r="ANW262" s="32"/>
      <c r="ANX262" s="32"/>
      <c r="ANY262" s="32"/>
      <c r="ANZ262" s="32"/>
      <c r="AOA262" s="32"/>
      <c r="AOB262" s="32"/>
      <c r="AOC262" s="32"/>
      <c r="AOD262" s="32"/>
      <c r="AOE262" s="32"/>
      <c r="AOF262" s="32"/>
      <c r="AOG262" s="32"/>
      <c r="AOH262" s="32"/>
      <c r="AOI262" s="32"/>
      <c r="AOJ262" s="32"/>
      <c r="AOK262" s="32"/>
      <c r="AOL262" s="32"/>
      <c r="AOM262" s="32"/>
      <c r="AON262" s="32"/>
      <c r="AOO262" s="32"/>
      <c r="AOP262" s="32"/>
      <c r="AOQ262" s="32"/>
      <c r="AOR262" s="32"/>
      <c r="AOS262" s="32"/>
      <c r="AOT262" s="32"/>
      <c r="AOU262" s="32"/>
      <c r="AOV262" s="32"/>
      <c r="AOW262" s="32"/>
      <c r="AOX262" s="32"/>
      <c r="AOY262" s="32"/>
      <c r="AOZ262" s="32"/>
      <c r="APA262" s="32"/>
      <c r="APB262" s="32"/>
      <c r="APC262" s="32"/>
      <c r="APD262" s="32"/>
      <c r="APE262" s="32"/>
      <c r="APF262" s="32"/>
      <c r="APG262" s="32"/>
      <c r="APH262" s="32"/>
      <c r="API262" s="32"/>
      <c r="APJ262" s="32"/>
      <c r="APK262" s="32"/>
      <c r="APL262" s="32"/>
      <c r="APM262" s="32"/>
      <c r="APN262" s="32"/>
      <c r="APO262" s="32"/>
      <c r="APP262" s="32"/>
      <c r="APQ262" s="32"/>
      <c r="APR262" s="32"/>
      <c r="APS262" s="32"/>
      <c r="APT262" s="32"/>
      <c r="APU262" s="32"/>
      <c r="APV262" s="32"/>
      <c r="APW262" s="32"/>
      <c r="APX262" s="32"/>
      <c r="APY262" s="32"/>
      <c r="APZ262" s="32"/>
      <c r="AQA262" s="32"/>
      <c r="AQB262" s="32"/>
      <c r="AQC262" s="32"/>
      <c r="AQD262" s="32"/>
      <c r="AQE262" s="32"/>
      <c r="AQF262" s="32"/>
      <c r="AQG262" s="32"/>
      <c r="AQH262" s="32"/>
      <c r="AQI262" s="32"/>
      <c r="AQJ262" s="32"/>
      <c r="AQK262" s="32"/>
      <c r="AQL262" s="32"/>
      <c r="AQM262" s="32"/>
      <c r="AQN262" s="32"/>
      <c r="AQO262" s="32"/>
      <c r="AQP262" s="32"/>
      <c r="AQQ262" s="32"/>
      <c r="AQR262" s="32"/>
      <c r="AQS262" s="32"/>
      <c r="AQT262" s="32"/>
      <c r="AQU262" s="32"/>
      <c r="AQV262" s="32"/>
      <c r="AQW262" s="32"/>
      <c r="AQX262" s="32"/>
      <c r="AQY262" s="32"/>
      <c r="AQZ262" s="32"/>
      <c r="ARA262" s="32"/>
      <c r="ARB262" s="32"/>
      <c r="ARC262" s="32"/>
      <c r="ARD262" s="32"/>
      <c r="ARE262" s="32"/>
      <c r="ARF262" s="32"/>
      <c r="ARG262" s="32"/>
      <c r="ARH262" s="32"/>
      <c r="ARI262" s="32"/>
      <c r="ARJ262" s="32"/>
      <c r="ARK262" s="32"/>
      <c r="ARL262" s="32"/>
      <c r="ARM262" s="32"/>
      <c r="ARN262" s="32"/>
      <c r="ARO262" s="32"/>
      <c r="ARP262" s="32"/>
      <c r="ARQ262" s="32"/>
      <c r="ARR262" s="32"/>
      <c r="ARS262" s="32"/>
      <c r="ART262" s="32"/>
      <c r="ARU262" s="32"/>
      <c r="ARV262" s="32"/>
      <c r="ARW262" s="32"/>
      <c r="ARX262" s="32"/>
      <c r="ARY262" s="32"/>
      <c r="ARZ262" s="32"/>
      <c r="ASA262" s="32"/>
      <c r="ASB262" s="32"/>
      <c r="ASC262" s="32"/>
      <c r="ASD262" s="32"/>
      <c r="ASE262" s="32"/>
      <c r="ASF262" s="32"/>
      <c r="ASG262" s="32"/>
      <c r="ASH262" s="32"/>
      <c r="ASI262" s="32"/>
      <c r="ASJ262" s="32"/>
      <c r="ASK262" s="32"/>
      <c r="ASL262" s="32"/>
      <c r="ASM262" s="32"/>
      <c r="ASN262" s="32"/>
      <c r="ASO262" s="32"/>
      <c r="ASP262" s="32"/>
      <c r="ASQ262" s="32"/>
      <c r="ASR262" s="32"/>
      <c r="ASS262" s="32"/>
      <c r="AST262" s="32"/>
      <c r="ASU262" s="32"/>
      <c r="ASV262" s="32"/>
      <c r="ASW262" s="32"/>
      <c r="ASX262" s="32"/>
      <c r="ASY262" s="32"/>
      <c r="ASZ262" s="32"/>
      <c r="ATA262" s="32"/>
      <c r="ATB262" s="32"/>
      <c r="ATC262" s="32"/>
      <c r="ATD262" s="32"/>
      <c r="ATE262" s="32"/>
      <c r="ATF262" s="32"/>
      <c r="ATG262" s="32"/>
      <c r="ATH262" s="32"/>
      <c r="ATI262" s="32"/>
      <c r="ATJ262" s="32"/>
      <c r="ATK262" s="32"/>
      <c r="ATL262" s="32"/>
      <c r="ATM262" s="32"/>
      <c r="ATN262" s="32"/>
      <c r="ATO262" s="32"/>
      <c r="ATP262" s="32"/>
      <c r="ATQ262" s="32"/>
      <c r="ATR262" s="32"/>
      <c r="ATS262" s="32"/>
      <c r="ATT262" s="32"/>
      <c r="ATU262" s="32"/>
      <c r="ATV262" s="32"/>
      <c r="ATW262" s="32"/>
      <c r="ATX262" s="32"/>
      <c r="ATY262" s="32"/>
      <c r="ATZ262" s="32"/>
      <c r="AUA262" s="32"/>
      <c r="AUB262" s="32"/>
      <c r="AUC262" s="32"/>
      <c r="AUD262" s="32"/>
      <c r="AUE262" s="32"/>
      <c r="AUF262" s="32"/>
      <c r="AUG262" s="32"/>
      <c r="AUH262" s="32"/>
      <c r="AUI262" s="32"/>
      <c r="AUJ262" s="32"/>
      <c r="AUK262" s="32"/>
      <c r="AUL262" s="32"/>
      <c r="AUM262" s="32"/>
      <c r="AUN262" s="32"/>
      <c r="AUO262" s="32"/>
      <c r="AUP262" s="32"/>
      <c r="AUQ262" s="32"/>
      <c r="AUR262" s="32"/>
      <c r="AUS262" s="32"/>
      <c r="AUT262" s="32"/>
      <c r="AUU262" s="32"/>
      <c r="AUV262" s="32"/>
      <c r="AUW262" s="32"/>
      <c r="AUX262" s="32"/>
      <c r="AUY262" s="32"/>
      <c r="AUZ262" s="32"/>
      <c r="AVA262" s="32"/>
      <c r="AVB262" s="32"/>
      <c r="AVC262" s="32"/>
      <c r="AVD262" s="32"/>
      <c r="AVE262" s="32"/>
      <c r="AVF262" s="32"/>
      <c r="AVG262" s="32"/>
      <c r="AVH262" s="32"/>
      <c r="AVI262" s="32"/>
      <c r="AVJ262" s="32"/>
      <c r="AVK262" s="32"/>
      <c r="AVL262" s="32"/>
      <c r="AVM262" s="32"/>
      <c r="AVN262" s="32"/>
      <c r="AVO262" s="32"/>
      <c r="AVP262" s="32"/>
      <c r="AVQ262" s="32"/>
      <c r="AVR262" s="32"/>
      <c r="AVS262" s="32"/>
      <c r="AVT262" s="32"/>
      <c r="AVU262" s="32"/>
      <c r="AVV262" s="32"/>
      <c r="AVW262" s="32"/>
      <c r="AVX262" s="32"/>
      <c r="AVY262" s="32"/>
      <c r="AVZ262" s="32"/>
      <c r="AWA262" s="32"/>
      <c r="AWB262" s="32"/>
      <c r="AWC262" s="32"/>
      <c r="AWD262" s="32"/>
      <c r="AWE262" s="32"/>
      <c r="AWF262" s="32"/>
      <c r="AWG262" s="32"/>
      <c r="AWH262" s="32"/>
      <c r="AWI262" s="32"/>
      <c r="AWJ262" s="32"/>
      <c r="AWK262" s="32"/>
      <c r="AWL262" s="32"/>
      <c r="AWM262" s="32"/>
      <c r="AWN262" s="32"/>
      <c r="AWO262" s="32"/>
      <c r="AWP262" s="32"/>
      <c r="AWQ262" s="32"/>
      <c r="AWR262" s="32"/>
      <c r="AWS262" s="32"/>
      <c r="AWT262" s="32"/>
      <c r="AWU262" s="32"/>
      <c r="AWV262" s="32"/>
      <c r="AWW262" s="32"/>
      <c r="AWX262" s="32"/>
      <c r="AWY262" s="32"/>
      <c r="AWZ262" s="32"/>
      <c r="AXA262" s="32"/>
      <c r="AXB262" s="32"/>
      <c r="AXC262" s="32"/>
      <c r="AXD262" s="32"/>
      <c r="AXE262" s="32"/>
      <c r="AXF262" s="32"/>
      <c r="AXG262" s="32"/>
      <c r="AXH262" s="32"/>
      <c r="AXI262" s="32"/>
      <c r="AXJ262" s="32"/>
      <c r="AXK262" s="32"/>
      <c r="AXL262" s="32"/>
      <c r="AXM262" s="32"/>
      <c r="AXN262" s="32"/>
      <c r="AXO262" s="32"/>
      <c r="AXP262" s="32"/>
      <c r="AXQ262" s="32"/>
      <c r="AXR262" s="32"/>
      <c r="AXS262" s="32"/>
      <c r="AXT262" s="32"/>
      <c r="AXU262" s="32"/>
      <c r="AXV262" s="32"/>
      <c r="AXW262" s="32"/>
      <c r="AXX262" s="32"/>
      <c r="AXY262" s="32"/>
      <c r="AXZ262" s="32"/>
      <c r="AYA262" s="32"/>
      <c r="AYB262" s="32"/>
      <c r="AYC262" s="32"/>
      <c r="AYD262" s="32"/>
      <c r="AYE262" s="32"/>
      <c r="AYF262" s="32"/>
      <c r="AYG262" s="32"/>
      <c r="AYH262" s="32"/>
      <c r="AYI262" s="32"/>
      <c r="AYJ262" s="32"/>
      <c r="AYK262" s="32"/>
      <c r="AYL262" s="32"/>
      <c r="AYM262" s="32"/>
      <c r="AYN262" s="32"/>
      <c r="AYO262" s="32"/>
      <c r="AYP262" s="32"/>
      <c r="AYQ262" s="32"/>
      <c r="AYR262" s="32"/>
      <c r="AYS262" s="32"/>
      <c r="AYT262" s="32"/>
      <c r="AYU262" s="32"/>
      <c r="AYV262" s="32"/>
      <c r="AYW262" s="32"/>
      <c r="AYX262" s="32"/>
      <c r="AYY262" s="32"/>
      <c r="AYZ262" s="32"/>
      <c r="AZA262" s="32"/>
      <c r="AZB262" s="32"/>
      <c r="AZC262" s="32"/>
      <c r="AZD262" s="32"/>
      <c r="AZE262" s="32"/>
      <c r="AZF262" s="32"/>
      <c r="AZG262" s="32"/>
      <c r="AZH262" s="32"/>
      <c r="AZI262" s="32"/>
      <c r="AZJ262" s="32"/>
      <c r="AZK262" s="32"/>
      <c r="AZL262" s="32"/>
      <c r="AZM262" s="32"/>
      <c r="AZN262" s="32"/>
      <c r="AZO262" s="32"/>
      <c r="AZP262" s="32"/>
      <c r="AZQ262" s="32"/>
      <c r="AZR262" s="32"/>
      <c r="AZS262" s="32"/>
      <c r="AZT262" s="32"/>
      <c r="AZU262" s="32"/>
      <c r="AZV262" s="32"/>
      <c r="AZW262" s="32"/>
      <c r="AZX262" s="32"/>
      <c r="AZY262" s="32"/>
      <c r="AZZ262" s="32"/>
      <c r="BAA262" s="32"/>
      <c r="BAB262" s="32"/>
      <c r="BAC262" s="32"/>
      <c r="BAD262" s="32"/>
      <c r="BAE262" s="32"/>
      <c r="BAF262" s="32"/>
      <c r="BAG262" s="32"/>
      <c r="BAH262" s="32"/>
      <c r="BAI262" s="32"/>
      <c r="BAJ262" s="32"/>
      <c r="BAK262" s="32"/>
      <c r="BAL262" s="32"/>
      <c r="BAM262" s="32"/>
      <c r="BAN262" s="32"/>
      <c r="BAO262" s="32"/>
      <c r="BAP262" s="32"/>
      <c r="BAQ262" s="32"/>
      <c r="BAR262" s="32"/>
      <c r="BAS262" s="32"/>
      <c r="BAT262" s="32"/>
      <c r="BAU262" s="32"/>
      <c r="BAV262" s="32"/>
      <c r="BAW262" s="32"/>
      <c r="BAX262" s="32"/>
      <c r="BAY262" s="32"/>
      <c r="BAZ262" s="32"/>
      <c r="BBA262" s="32"/>
      <c r="BBB262" s="32"/>
      <c r="BBC262" s="32"/>
      <c r="BBD262" s="32"/>
      <c r="BBE262" s="32"/>
      <c r="BBF262" s="32"/>
      <c r="BBG262" s="32"/>
      <c r="BBH262" s="32"/>
      <c r="BBI262" s="32"/>
      <c r="BBJ262" s="32"/>
      <c r="BBK262" s="32"/>
      <c r="BBL262" s="32"/>
      <c r="BBM262" s="32"/>
      <c r="BBN262" s="32"/>
      <c r="BBO262" s="32"/>
      <c r="BBP262" s="32"/>
      <c r="BBQ262" s="32"/>
      <c r="BBR262" s="32"/>
      <c r="BBS262" s="32"/>
      <c r="BBT262" s="32"/>
      <c r="BBU262" s="32"/>
      <c r="BBV262" s="32"/>
      <c r="BBW262" s="32"/>
      <c r="BBX262" s="32"/>
      <c r="BBY262" s="32"/>
      <c r="BBZ262" s="32"/>
      <c r="BCA262" s="32"/>
      <c r="BCB262" s="32"/>
      <c r="BCC262" s="32"/>
      <c r="BCD262" s="32"/>
      <c r="BCE262" s="32"/>
      <c r="BCF262" s="32"/>
      <c r="BCG262" s="32"/>
      <c r="BCH262" s="32"/>
      <c r="BCI262" s="32"/>
      <c r="BCJ262" s="32"/>
      <c r="BCK262" s="32"/>
      <c r="BCL262" s="32"/>
      <c r="BCM262" s="32"/>
      <c r="BCN262" s="32"/>
      <c r="BCO262" s="32"/>
      <c r="BCP262" s="32"/>
      <c r="BCQ262" s="32"/>
      <c r="BCR262" s="32"/>
      <c r="BCS262" s="32"/>
      <c r="BCT262" s="32"/>
      <c r="BCU262" s="32"/>
      <c r="BCV262" s="32"/>
      <c r="BCW262" s="32"/>
      <c r="BCX262" s="32"/>
      <c r="BCY262" s="32"/>
      <c r="BCZ262" s="32"/>
      <c r="BDA262" s="32"/>
      <c r="BDB262" s="32"/>
      <c r="BDC262" s="32"/>
      <c r="BDD262" s="32"/>
      <c r="BDE262" s="32"/>
      <c r="BDF262" s="32"/>
      <c r="BDG262" s="32"/>
      <c r="BDH262" s="32"/>
      <c r="BDI262" s="32"/>
      <c r="BDJ262" s="32"/>
      <c r="BDK262" s="32"/>
      <c r="BDL262" s="32"/>
      <c r="BDM262" s="32"/>
      <c r="BDN262" s="32"/>
      <c r="BDO262" s="32"/>
      <c r="BDP262" s="32"/>
      <c r="BDQ262" s="32"/>
      <c r="BDR262" s="32"/>
      <c r="BDS262" s="32"/>
      <c r="BDT262" s="32"/>
      <c r="BDU262" s="32"/>
      <c r="BDV262" s="32"/>
      <c r="BDW262" s="32"/>
      <c r="BDX262" s="32"/>
      <c r="BDY262" s="32"/>
      <c r="BDZ262" s="32"/>
      <c r="BEA262" s="32"/>
      <c r="BEB262" s="32"/>
      <c r="BEC262" s="32"/>
      <c r="BED262" s="32"/>
      <c r="BEE262" s="32"/>
      <c r="BEF262" s="32"/>
      <c r="BEG262" s="32"/>
      <c r="BEH262" s="32"/>
      <c r="BEI262" s="32"/>
      <c r="BEJ262" s="32"/>
      <c r="BEK262" s="32"/>
      <c r="BEL262" s="32"/>
      <c r="BEM262" s="32"/>
      <c r="BEN262" s="32"/>
      <c r="BEO262" s="32"/>
      <c r="BEP262" s="32"/>
      <c r="BEQ262" s="32"/>
      <c r="BER262" s="32"/>
      <c r="BES262" s="32"/>
      <c r="BET262" s="32"/>
      <c r="BEU262" s="32"/>
      <c r="BEV262" s="32"/>
      <c r="BEW262" s="32"/>
      <c r="BEX262" s="32"/>
      <c r="BEY262" s="32"/>
      <c r="BEZ262" s="32"/>
      <c r="BFA262" s="32"/>
      <c r="BFB262" s="32"/>
      <c r="BFC262" s="32"/>
      <c r="BFD262" s="32"/>
      <c r="BFE262" s="32"/>
      <c r="BFF262" s="32"/>
      <c r="BFG262" s="32"/>
      <c r="BFH262" s="32"/>
      <c r="BFI262" s="32"/>
      <c r="BFJ262" s="32"/>
      <c r="BFK262" s="32"/>
      <c r="BFL262" s="32"/>
      <c r="BFM262" s="32"/>
      <c r="BFN262" s="32"/>
      <c r="BFO262" s="32"/>
      <c r="BFP262" s="32"/>
      <c r="BFQ262" s="32"/>
      <c r="BFR262" s="32"/>
      <c r="BFS262" s="32"/>
      <c r="BFT262" s="32"/>
      <c r="BFU262" s="32"/>
      <c r="BFV262" s="32"/>
      <c r="BFW262" s="32"/>
      <c r="BFX262" s="32"/>
      <c r="BFY262" s="32"/>
      <c r="BFZ262" s="32"/>
      <c r="BGA262" s="32"/>
      <c r="BGB262" s="32"/>
      <c r="BGC262" s="32"/>
      <c r="BGD262" s="32"/>
      <c r="BGE262" s="32"/>
      <c r="BGF262" s="32"/>
      <c r="BGG262" s="32"/>
      <c r="BGH262" s="32"/>
      <c r="BGI262" s="32"/>
      <c r="BGJ262" s="32"/>
      <c r="BGK262" s="32"/>
      <c r="BGL262" s="32"/>
      <c r="BGM262" s="32"/>
      <c r="BGN262" s="32"/>
      <c r="BGO262" s="32"/>
      <c r="BGP262" s="32"/>
      <c r="BGQ262" s="32"/>
      <c r="BGR262" s="32"/>
      <c r="BGS262" s="32"/>
      <c r="BGT262" s="32"/>
      <c r="BGU262" s="32"/>
      <c r="BGV262" s="32"/>
      <c r="BGW262" s="32"/>
      <c r="BGX262" s="32"/>
      <c r="BGY262" s="32"/>
      <c r="BGZ262" s="32"/>
      <c r="BHA262" s="32"/>
      <c r="BHB262" s="32"/>
      <c r="BHC262" s="32"/>
      <c r="BHD262" s="32"/>
      <c r="BHE262" s="32"/>
      <c r="BHF262" s="32"/>
      <c r="BHG262" s="32"/>
      <c r="BHH262" s="32"/>
      <c r="BHI262" s="32"/>
      <c r="BHJ262" s="32"/>
      <c r="BHK262" s="32"/>
      <c r="BHL262" s="32"/>
      <c r="BHM262" s="32"/>
      <c r="BHN262" s="32"/>
      <c r="BHO262" s="32"/>
      <c r="BHP262" s="32"/>
      <c r="BHQ262" s="32"/>
      <c r="BHR262" s="32"/>
      <c r="BHS262" s="32"/>
      <c r="BHT262" s="32"/>
      <c r="BHU262" s="32"/>
      <c r="BHV262" s="32"/>
      <c r="BHW262" s="32"/>
      <c r="BHX262" s="32"/>
      <c r="BHY262" s="32"/>
      <c r="BHZ262" s="32"/>
      <c r="BIA262" s="32"/>
      <c r="BIB262" s="32"/>
      <c r="BIC262" s="32"/>
      <c r="BID262" s="32"/>
      <c r="BIE262" s="32"/>
      <c r="BIF262" s="32"/>
      <c r="BIG262" s="32"/>
      <c r="BIH262" s="32"/>
      <c r="BII262" s="32"/>
      <c r="BIJ262" s="32"/>
      <c r="BIK262" s="32"/>
      <c r="BIL262" s="32"/>
      <c r="BIM262" s="32"/>
      <c r="BIN262" s="32"/>
      <c r="BIO262" s="32"/>
      <c r="BIP262" s="32"/>
      <c r="BIQ262" s="32"/>
      <c r="BIR262" s="32"/>
      <c r="BIS262" s="32"/>
      <c r="BIT262" s="32"/>
      <c r="BIU262" s="32"/>
      <c r="BIV262" s="32"/>
      <c r="BIW262" s="32"/>
      <c r="BIX262" s="32"/>
      <c r="BIY262" s="32"/>
      <c r="BIZ262" s="32"/>
      <c r="BJA262" s="32"/>
      <c r="BJB262" s="32"/>
      <c r="BJC262" s="32"/>
      <c r="BJD262" s="32"/>
      <c r="BJE262" s="32"/>
      <c r="BJF262" s="32"/>
      <c r="BJG262" s="32"/>
      <c r="BJH262" s="32"/>
      <c r="BJI262" s="32"/>
      <c r="BJJ262" s="32"/>
      <c r="BJK262" s="32"/>
      <c r="BJL262" s="32"/>
      <c r="BJM262" s="32"/>
      <c r="BJN262" s="32"/>
      <c r="BJO262" s="32"/>
      <c r="BJP262" s="32"/>
      <c r="BJQ262" s="32"/>
      <c r="BJR262" s="32"/>
      <c r="BJS262" s="32"/>
      <c r="BJT262" s="32"/>
      <c r="BJU262" s="32"/>
      <c r="BJV262" s="32"/>
      <c r="BJW262" s="32"/>
      <c r="BJX262" s="32"/>
      <c r="BJY262" s="32"/>
      <c r="BJZ262" s="32"/>
      <c r="BKA262" s="32"/>
      <c r="BKB262" s="32"/>
      <c r="BKC262" s="32"/>
      <c r="BKD262" s="32"/>
      <c r="BKE262" s="32"/>
      <c r="BKF262" s="32"/>
      <c r="BKG262" s="32"/>
      <c r="BKH262" s="32"/>
      <c r="BKI262" s="32"/>
      <c r="BKJ262" s="32"/>
      <c r="BKK262" s="32"/>
      <c r="BKL262" s="32"/>
      <c r="BKM262" s="32"/>
      <c r="BKN262" s="32"/>
      <c r="BKO262" s="32"/>
      <c r="BKP262" s="32"/>
      <c r="BKQ262" s="32"/>
      <c r="BKR262" s="32"/>
      <c r="BKS262" s="32"/>
      <c r="BKT262" s="32"/>
      <c r="BKU262" s="32"/>
      <c r="BKV262" s="32"/>
      <c r="BKW262" s="32"/>
      <c r="BKX262" s="32"/>
      <c r="BKY262" s="32"/>
      <c r="BKZ262" s="32"/>
      <c r="BLA262" s="32"/>
      <c r="BLB262" s="32"/>
      <c r="BLC262" s="32"/>
      <c r="BLD262" s="32"/>
      <c r="BLE262" s="32"/>
      <c r="BLF262" s="32"/>
      <c r="BLG262" s="32"/>
      <c r="BLH262" s="32"/>
      <c r="BLI262" s="32"/>
      <c r="BLJ262" s="32"/>
      <c r="BLK262" s="32"/>
      <c r="BLL262" s="32"/>
      <c r="BLM262" s="32"/>
      <c r="BLN262" s="32"/>
      <c r="BLO262" s="32"/>
      <c r="BLP262" s="32"/>
      <c r="BLQ262" s="32"/>
      <c r="BLR262" s="32"/>
      <c r="BLS262" s="32"/>
      <c r="BLT262" s="32"/>
      <c r="BLU262" s="32"/>
      <c r="BLV262" s="32"/>
      <c r="BLW262" s="32"/>
      <c r="BLX262" s="32"/>
      <c r="BLY262" s="32"/>
      <c r="BLZ262" s="32"/>
      <c r="BMA262" s="32"/>
      <c r="BMB262" s="32"/>
      <c r="BMC262" s="32"/>
      <c r="BMD262" s="32"/>
      <c r="BME262" s="32"/>
      <c r="BMF262" s="32"/>
      <c r="BMG262" s="32"/>
      <c r="BMH262" s="32"/>
      <c r="BMI262" s="32"/>
      <c r="BMJ262" s="32"/>
      <c r="BMK262" s="32"/>
      <c r="BML262" s="32"/>
      <c r="BMM262" s="32"/>
      <c r="BMN262" s="32"/>
      <c r="BMO262" s="32"/>
      <c r="BMP262" s="32"/>
      <c r="BMQ262" s="32"/>
      <c r="BMR262" s="32"/>
      <c r="BMS262" s="32"/>
      <c r="BMT262" s="32"/>
      <c r="BMU262" s="32"/>
      <c r="BMV262" s="32"/>
      <c r="BMW262" s="32"/>
      <c r="BMX262" s="32"/>
      <c r="BMY262" s="32"/>
      <c r="BMZ262" s="32"/>
      <c r="BNA262" s="32"/>
      <c r="BNB262" s="32"/>
      <c r="BNC262" s="32"/>
      <c r="BND262" s="32"/>
      <c r="BNE262" s="32"/>
      <c r="BNF262" s="32"/>
      <c r="BNG262" s="32"/>
      <c r="BNH262" s="32"/>
      <c r="BNI262" s="32"/>
      <c r="BNJ262" s="32"/>
      <c r="BNK262" s="32"/>
      <c r="BNL262" s="32"/>
      <c r="BNM262" s="32"/>
      <c r="BNN262" s="32"/>
      <c r="BNO262" s="32"/>
      <c r="BNP262" s="32"/>
      <c r="BNQ262" s="32"/>
      <c r="BNR262" s="32"/>
      <c r="BNS262" s="32"/>
      <c r="BNT262" s="32"/>
      <c r="BNU262" s="32"/>
      <c r="BNV262" s="32"/>
      <c r="BNW262" s="32"/>
      <c r="BNX262" s="32"/>
      <c r="BNY262" s="32"/>
      <c r="BNZ262" s="32"/>
      <c r="BOA262" s="32"/>
      <c r="BOB262" s="32"/>
      <c r="BOC262" s="32"/>
      <c r="BOD262" s="32"/>
      <c r="BOE262" s="32"/>
      <c r="BOF262" s="32"/>
      <c r="BOG262" s="32"/>
      <c r="BOH262" s="32"/>
      <c r="BOI262" s="32"/>
      <c r="BOJ262" s="32"/>
      <c r="BOK262" s="32"/>
      <c r="BOL262" s="32"/>
      <c r="BOM262" s="32"/>
      <c r="BON262" s="32"/>
      <c r="BOO262" s="32"/>
      <c r="BOP262" s="32"/>
      <c r="BOQ262" s="32"/>
      <c r="BOR262" s="32"/>
      <c r="BOS262" s="32"/>
      <c r="BOT262" s="32"/>
      <c r="BOU262" s="32"/>
      <c r="BOV262" s="32"/>
      <c r="BOW262" s="32"/>
      <c r="BOX262" s="32"/>
      <c r="BOY262" s="32"/>
      <c r="BOZ262" s="32"/>
      <c r="BPA262" s="32"/>
      <c r="BPB262" s="32"/>
      <c r="BPC262" s="32"/>
      <c r="BPD262" s="32"/>
      <c r="BPE262" s="32"/>
      <c r="BPF262" s="32"/>
      <c r="BPG262" s="32"/>
      <c r="BPH262" s="32"/>
      <c r="BPI262" s="32"/>
      <c r="BPJ262" s="32"/>
      <c r="BPK262" s="32"/>
      <c r="BPL262" s="32"/>
      <c r="BPM262" s="32"/>
      <c r="BPN262" s="32"/>
      <c r="BPO262" s="32"/>
      <c r="BPP262" s="32"/>
      <c r="BPQ262" s="32"/>
      <c r="BPR262" s="32"/>
      <c r="BPS262" s="32"/>
      <c r="BPT262" s="32"/>
      <c r="BPU262" s="32"/>
      <c r="BPV262" s="32"/>
      <c r="BPW262" s="32"/>
      <c r="BPX262" s="32"/>
      <c r="BPY262" s="32"/>
      <c r="BPZ262" s="32"/>
      <c r="BQA262" s="32"/>
      <c r="BQB262" s="32"/>
      <c r="BQC262" s="32"/>
      <c r="BQD262" s="32"/>
      <c r="BQE262" s="32"/>
      <c r="BQF262" s="32"/>
      <c r="BQG262" s="32"/>
      <c r="BQH262" s="32"/>
      <c r="BQI262" s="32"/>
      <c r="BQJ262" s="32"/>
      <c r="BQK262" s="32"/>
      <c r="BQL262" s="32"/>
      <c r="BQM262" s="32"/>
      <c r="BQN262" s="32"/>
      <c r="BQO262" s="32"/>
      <c r="BQP262" s="32"/>
      <c r="BQQ262" s="32"/>
      <c r="BQR262" s="32"/>
      <c r="BQS262" s="32"/>
      <c r="BQT262" s="32"/>
      <c r="BQU262" s="32"/>
      <c r="BQV262" s="32"/>
      <c r="BQW262" s="32"/>
      <c r="BQX262" s="32"/>
      <c r="BQY262" s="32"/>
      <c r="BQZ262" s="32"/>
      <c r="BRA262" s="32"/>
      <c r="BRB262" s="32"/>
      <c r="BRC262" s="32"/>
      <c r="BRD262" s="32"/>
      <c r="BRE262" s="32"/>
      <c r="BRF262" s="32"/>
      <c r="BRG262" s="32"/>
      <c r="BRH262" s="32"/>
      <c r="BRI262" s="32"/>
      <c r="BRJ262" s="32"/>
      <c r="BRK262" s="32"/>
      <c r="BRL262" s="32"/>
      <c r="BRM262" s="32"/>
      <c r="BRN262" s="32"/>
      <c r="BRO262" s="32"/>
      <c r="BRP262" s="32"/>
      <c r="BRQ262" s="32"/>
      <c r="BRR262" s="32"/>
      <c r="BRS262" s="32"/>
      <c r="BRT262" s="32"/>
      <c r="BRU262" s="32"/>
      <c r="BRV262" s="32"/>
      <c r="BRW262" s="32"/>
      <c r="BRX262" s="32"/>
      <c r="BRY262" s="32"/>
      <c r="BRZ262" s="32"/>
      <c r="BSA262" s="32"/>
      <c r="BSB262" s="32"/>
      <c r="BSC262" s="32"/>
      <c r="BSD262" s="32"/>
      <c r="BSE262" s="32"/>
      <c r="BSF262" s="32"/>
      <c r="BSG262" s="32"/>
      <c r="BSH262" s="32"/>
      <c r="BSI262" s="32"/>
      <c r="BSJ262" s="32"/>
      <c r="BSK262" s="32"/>
      <c r="BSL262" s="32"/>
      <c r="BSM262" s="32"/>
      <c r="BSN262" s="32"/>
      <c r="BSO262" s="32"/>
      <c r="BSP262" s="32"/>
      <c r="BSQ262" s="32"/>
      <c r="BSR262" s="32"/>
      <c r="BSS262" s="32"/>
      <c r="BST262" s="32"/>
      <c r="BSU262" s="32"/>
      <c r="BSV262" s="32"/>
      <c r="BSW262" s="32"/>
      <c r="BSX262" s="32"/>
      <c r="BSY262" s="32"/>
      <c r="BSZ262" s="32"/>
      <c r="BTA262" s="32"/>
      <c r="BTB262" s="32"/>
      <c r="BTC262" s="32"/>
      <c r="BTD262" s="32"/>
      <c r="BTE262" s="32"/>
      <c r="BTF262" s="32"/>
      <c r="BTG262" s="32"/>
      <c r="BTH262" s="32"/>
      <c r="BTI262" s="32"/>
      <c r="BTJ262" s="32"/>
      <c r="BTK262" s="32"/>
      <c r="BTL262" s="32"/>
      <c r="BTM262" s="32"/>
      <c r="BTN262" s="32"/>
      <c r="BTO262" s="32"/>
      <c r="BTP262" s="32"/>
      <c r="BTQ262" s="32"/>
      <c r="BTR262" s="32"/>
      <c r="BTS262" s="32"/>
      <c r="BTT262" s="32"/>
      <c r="BTU262" s="32"/>
      <c r="BTV262" s="32"/>
      <c r="BTW262" s="32"/>
      <c r="BTX262" s="32"/>
      <c r="BTY262" s="32"/>
      <c r="BTZ262" s="32"/>
      <c r="BUA262" s="32"/>
      <c r="BUB262" s="32"/>
      <c r="BUC262" s="32"/>
      <c r="BUD262" s="32"/>
      <c r="BUE262" s="32"/>
      <c r="BUF262" s="32"/>
      <c r="BUG262" s="32"/>
      <c r="BUH262" s="32"/>
      <c r="BUI262" s="32"/>
      <c r="BUJ262" s="32"/>
      <c r="BUK262" s="32"/>
      <c r="BUL262" s="32"/>
      <c r="BUM262" s="32"/>
      <c r="BUN262" s="32"/>
      <c r="BUO262" s="32"/>
      <c r="BUP262" s="32"/>
      <c r="BUQ262" s="32"/>
      <c r="BUR262" s="32"/>
      <c r="BUS262" s="32"/>
      <c r="BUT262" s="32"/>
      <c r="BUU262" s="32"/>
      <c r="BUV262" s="32"/>
      <c r="BUW262" s="32"/>
      <c r="BUX262" s="32"/>
      <c r="BUY262" s="32"/>
      <c r="BUZ262" s="32"/>
      <c r="BVA262" s="32"/>
      <c r="BVB262" s="32"/>
      <c r="BVC262" s="32"/>
      <c r="BVD262" s="32"/>
      <c r="BVE262" s="32"/>
      <c r="BVF262" s="32"/>
      <c r="BVG262" s="32"/>
      <c r="BVH262" s="32"/>
      <c r="BVI262" s="32"/>
      <c r="BVJ262" s="32"/>
      <c r="BVK262" s="32"/>
      <c r="BVL262" s="32"/>
      <c r="BVM262" s="32"/>
      <c r="BVN262" s="32"/>
      <c r="BVO262" s="32"/>
      <c r="BVP262" s="32"/>
      <c r="BVQ262" s="32"/>
      <c r="BVR262" s="32"/>
      <c r="BVS262" s="32"/>
      <c r="BVT262" s="32"/>
      <c r="BVU262" s="32"/>
      <c r="BVV262" s="32"/>
      <c r="BVW262" s="32"/>
      <c r="BVX262" s="32"/>
      <c r="BVY262" s="32"/>
      <c r="BVZ262" s="32"/>
      <c r="BWA262" s="32"/>
      <c r="BWB262" s="32"/>
      <c r="BWC262" s="32"/>
      <c r="BWD262" s="32"/>
      <c r="BWE262" s="32"/>
      <c r="BWF262" s="32"/>
      <c r="BWG262" s="32"/>
      <c r="BWH262" s="32"/>
      <c r="BWI262" s="32"/>
      <c r="BWJ262" s="32"/>
      <c r="BWK262" s="32"/>
      <c r="BWL262" s="32"/>
      <c r="BWM262" s="32"/>
      <c r="BWN262" s="32"/>
      <c r="BWO262" s="32"/>
      <c r="BWP262" s="32"/>
      <c r="BWQ262" s="32"/>
      <c r="BWR262" s="32"/>
      <c r="BWS262" s="32"/>
      <c r="BWT262" s="32"/>
      <c r="BWU262" s="32"/>
      <c r="BWV262" s="32"/>
      <c r="BWW262" s="32"/>
      <c r="BWX262" s="32"/>
      <c r="BWY262" s="32"/>
      <c r="BWZ262" s="32"/>
      <c r="BXA262" s="32"/>
      <c r="BXB262" s="32"/>
      <c r="BXC262" s="32"/>
      <c r="BXD262" s="32"/>
      <c r="BXE262" s="32"/>
      <c r="BXF262" s="32"/>
      <c r="BXG262" s="32"/>
      <c r="BXH262" s="32"/>
      <c r="BXI262" s="32"/>
      <c r="BXJ262" s="32"/>
      <c r="BXK262" s="32"/>
      <c r="BXL262" s="32"/>
      <c r="BXM262" s="32"/>
      <c r="BXN262" s="32"/>
      <c r="BXO262" s="32"/>
      <c r="BXP262" s="32"/>
      <c r="BXQ262" s="32"/>
      <c r="BXR262" s="32"/>
      <c r="BXS262" s="32"/>
      <c r="BXT262" s="32"/>
      <c r="BXU262" s="32"/>
      <c r="BXV262" s="32"/>
      <c r="BXW262" s="32"/>
      <c r="BXX262" s="32"/>
      <c r="BXY262" s="32"/>
      <c r="BXZ262" s="32"/>
      <c r="BYA262" s="32"/>
      <c r="BYB262" s="32"/>
      <c r="BYC262" s="32"/>
      <c r="BYD262" s="32"/>
      <c r="BYE262" s="32"/>
      <c r="BYF262" s="32"/>
      <c r="BYG262" s="32"/>
      <c r="BYH262" s="32"/>
      <c r="BYI262" s="32"/>
      <c r="BYJ262" s="32"/>
      <c r="BYK262" s="32"/>
      <c r="BYL262" s="32"/>
      <c r="BYM262" s="32"/>
      <c r="BYN262" s="32"/>
      <c r="BYO262" s="32"/>
      <c r="BYP262" s="32"/>
      <c r="BYQ262" s="32"/>
      <c r="BYR262" s="32"/>
      <c r="BYS262" s="32"/>
      <c r="BYT262" s="32"/>
      <c r="BYU262" s="32"/>
      <c r="BYV262" s="32"/>
      <c r="BYW262" s="32"/>
      <c r="BYX262" s="32"/>
      <c r="BYY262" s="32"/>
      <c r="BYZ262" s="32"/>
      <c r="BZA262" s="32"/>
      <c r="BZB262" s="32"/>
      <c r="BZC262" s="32"/>
      <c r="BZD262" s="32"/>
      <c r="BZE262" s="32"/>
      <c r="BZF262" s="32"/>
      <c r="BZG262" s="32"/>
      <c r="BZH262" s="32"/>
      <c r="BZI262" s="32"/>
      <c r="BZJ262" s="32"/>
      <c r="BZK262" s="32"/>
      <c r="BZL262" s="32"/>
      <c r="BZM262" s="32"/>
      <c r="BZN262" s="32"/>
      <c r="BZO262" s="32"/>
      <c r="BZP262" s="32"/>
      <c r="BZQ262" s="32"/>
      <c r="BZR262" s="32"/>
      <c r="BZS262" s="32"/>
      <c r="BZT262" s="32"/>
      <c r="BZU262" s="32"/>
      <c r="BZV262" s="32"/>
      <c r="BZW262" s="32"/>
      <c r="BZX262" s="32"/>
      <c r="BZY262" s="32"/>
      <c r="BZZ262" s="32"/>
      <c r="CAA262" s="32"/>
      <c r="CAB262" s="32"/>
      <c r="CAC262" s="32"/>
      <c r="CAD262" s="32"/>
      <c r="CAE262" s="32"/>
      <c r="CAF262" s="32"/>
      <c r="CAG262" s="32"/>
      <c r="CAH262" s="32"/>
      <c r="CAI262" s="32"/>
      <c r="CAJ262" s="32"/>
      <c r="CAK262" s="32"/>
      <c r="CAL262" s="32"/>
      <c r="CAM262" s="32"/>
      <c r="CAN262" s="32"/>
      <c r="CAO262" s="32"/>
      <c r="CAP262" s="32"/>
      <c r="CAQ262" s="32"/>
      <c r="CAR262" s="32"/>
      <c r="CAS262" s="32"/>
      <c r="CAT262" s="32"/>
      <c r="CAU262" s="32"/>
      <c r="CAV262" s="32"/>
      <c r="CAW262" s="32"/>
      <c r="CAX262" s="32"/>
      <c r="CAY262" s="32"/>
      <c r="CAZ262" s="32"/>
      <c r="CBA262" s="32"/>
      <c r="CBB262" s="32"/>
      <c r="CBC262" s="32"/>
      <c r="CBD262" s="32"/>
      <c r="CBE262" s="32"/>
      <c r="CBF262" s="32"/>
      <c r="CBG262" s="32"/>
      <c r="CBH262" s="32"/>
      <c r="CBI262" s="32"/>
      <c r="CBJ262" s="32"/>
      <c r="CBK262" s="32"/>
      <c r="CBL262" s="32"/>
      <c r="CBM262" s="32"/>
      <c r="CBN262" s="32"/>
      <c r="CBO262" s="32"/>
      <c r="CBP262" s="32"/>
      <c r="CBQ262" s="32"/>
      <c r="CBR262" s="32"/>
      <c r="CBS262" s="32"/>
      <c r="CBT262" s="32"/>
      <c r="CBU262" s="32"/>
      <c r="CBV262" s="32"/>
      <c r="CBW262" s="32"/>
      <c r="CBX262" s="32"/>
      <c r="CBY262" s="32"/>
      <c r="CBZ262" s="32"/>
      <c r="CCA262" s="32"/>
      <c r="CCB262" s="32"/>
      <c r="CCC262" s="32"/>
      <c r="CCD262" s="32"/>
      <c r="CCE262" s="32"/>
      <c r="CCF262" s="32"/>
      <c r="CCG262" s="32"/>
      <c r="CCH262" s="32"/>
      <c r="CCI262" s="32"/>
      <c r="CCJ262" s="32"/>
      <c r="CCK262" s="32"/>
      <c r="CCL262" s="32"/>
      <c r="CCM262" s="32"/>
      <c r="CCN262" s="32"/>
      <c r="CCO262" s="32"/>
      <c r="CCP262" s="32"/>
      <c r="CCQ262" s="32"/>
      <c r="CCR262" s="32"/>
      <c r="CCS262" s="32"/>
      <c r="CCT262" s="32"/>
      <c r="CCU262" s="32"/>
      <c r="CCV262" s="32"/>
      <c r="CCW262" s="32"/>
      <c r="CCX262" s="32"/>
      <c r="CCY262" s="32"/>
      <c r="CCZ262" s="32"/>
      <c r="CDA262" s="32"/>
      <c r="CDB262" s="32"/>
      <c r="CDC262" s="32"/>
      <c r="CDD262" s="32"/>
      <c r="CDE262" s="32"/>
      <c r="CDF262" s="32"/>
      <c r="CDG262" s="32"/>
      <c r="CDH262" s="32"/>
      <c r="CDI262" s="32"/>
      <c r="CDJ262" s="32"/>
      <c r="CDK262" s="32"/>
      <c r="CDL262" s="32"/>
      <c r="CDM262" s="32"/>
      <c r="CDN262" s="32"/>
      <c r="CDO262" s="32"/>
      <c r="CDP262" s="32"/>
      <c r="CDQ262" s="32"/>
      <c r="CDR262" s="32"/>
      <c r="CDS262" s="32"/>
      <c r="CDT262" s="32"/>
      <c r="CDU262" s="32"/>
      <c r="CDV262" s="32"/>
      <c r="CDW262" s="32"/>
      <c r="CDX262" s="32"/>
      <c r="CDY262" s="32"/>
      <c r="CDZ262" s="32"/>
      <c r="CEA262" s="32"/>
      <c r="CEB262" s="32"/>
      <c r="CEC262" s="32"/>
      <c r="CED262" s="32"/>
      <c r="CEE262" s="32"/>
      <c r="CEF262" s="32"/>
      <c r="CEG262" s="32"/>
      <c r="CEH262" s="32"/>
      <c r="CEI262" s="32"/>
      <c r="CEJ262" s="32"/>
      <c r="CEK262" s="32"/>
      <c r="CEL262" s="32"/>
      <c r="CEM262" s="32"/>
      <c r="CEN262" s="32"/>
      <c r="CEO262" s="32"/>
      <c r="CEP262" s="32"/>
      <c r="CEQ262" s="32"/>
      <c r="CER262" s="32"/>
      <c r="CES262" s="32"/>
      <c r="CET262" s="32"/>
      <c r="CEU262" s="32"/>
      <c r="CEV262" s="32"/>
      <c r="CEW262" s="32"/>
      <c r="CEX262" s="32"/>
      <c r="CEY262" s="32"/>
      <c r="CEZ262" s="32"/>
      <c r="CFA262" s="32"/>
      <c r="CFB262" s="32"/>
      <c r="CFC262" s="32"/>
      <c r="CFD262" s="32"/>
      <c r="CFE262" s="32"/>
      <c r="CFF262" s="32"/>
      <c r="CFG262" s="32"/>
      <c r="CFH262" s="32"/>
      <c r="CFI262" s="32"/>
      <c r="CFJ262" s="32"/>
      <c r="CFK262" s="32"/>
      <c r="CFL262" s="32"/>
      <c r="CFM262" s="32"/>
      <c r="CFN262" s="32"/>
      <c r="CFO262" s="32"/>
      <c r="CFP262" s="32"/>
      <c r="CFQ262" s="32"/>
      <c r="CFR262" s="32"/>
      <c r="CFS262" s="32"/>
      <c r="CFT262" s="32"/>
      <c r="CFU262" s="32"/>
      <c r="CFV262" s="32"/>
      <c r="CFW262" s="32"/>
      <c r="CFX262" s="32"/>
      <c r="CFY262" s="32"/>
      <c r="CFZ262" s="32"/>
      <c r="CGA262" s="32"/>
      <c r="CGB262" s="32"/>
      <c r="CGC262" s="32"/>
      <c r="CGD262" s="32"/>
      <c r="CGE262" s="32"/>
      <c r="CGF262" s="32"/>
      <c r="CGG262" s="32"/>
      <c r="CGH262" s="32"/>
      <c r="CGI262" s="32"/>
      <c r="CGJ262" s="32"/>
      <c r="CGK262" s="32"/>
      <c r="CGL262" s="32"/>
      <c r="CGM262" s="32"/>
      <c r="CGN262" s="32"/>
      <c r="CGO262" s="32"/>
      <c r="CGP262" s="32"/>
      <c r="CGQ262" s="32"/>
      <c r="CGR262" s="32"/>
      <c r="CGS262" s="32"/>
      <c r="CGT262" s="32"/>
      <c r="CGU262" s="32"/>
      <c r="CGV262" s="32"/>
      <c r="CGW262" s="32"/>
      <c r="CGX262" s="32"/>
      <c r="CGY262" s="32"/>
      <c r="CGZ262" s="32"/>
      <c r="CHA262" s="32"/>
      <c r="CHB262" s="32"/>
      <c r="CHC262" s="32"/>
      <c r="CHD262" s="32"/>
      <c r="CHE262" s="32"/>
      <c r="CHF262" s="32"/>
      <c r="CHG262" s="32"/>
      <c r="CHH262" s="32"/>
      <c r="CHI262" s="32"/>
      <c r="CHJ262" s="32"/>
      <c r="CHK262" s="32"/>
      <c r="CHL262" s="32"/>
      <c r="CHM262" s="32"/>
      <c r="CHN262" s="32"/>
      <c r="CHO262" s="32"/>
      <c r="CHP262" s="32"/>
      <c r="CHQ262" s="32"/>
      <c r="CHR262" s="32"/>
      <c r="CHS262" s="32"/>
      <c r="CHT262" s="32"/>
      <c r="CHU262" s="32"/>
      <c r="CHV262" s="32"/>
      <c r="CHW262" s="32"/>
      <c r="CHX262" s="32"/>
      <c r="CHY262" s="32"/>
      <c r="CHZ262" s="32"/>
      <c r="CIA262" s="32"/>
      <c r="CIB262" s="32"/>
      <c r="CIC262" s="32"/>
      <c r="CID262" s="32"/>
      <c r="CIE262" s="32"/>
      <c r="CIF262" s="32"/>
      <c r="CIG262" s="32"/>
      <c r="CIH262" s="32"/>
      <c r="CII262" s="32"/>
      <c r="CIJ262" s="32"/>
      <c r="CIK262" s="32"/>
      <c r="CIL262" s="32"/>
      <c r="CIM262" s="32"/>
      <c r="CIN262" s="32"/>
      <c r="CIO262" s="32"/>
      <c r="CIP262" s="32"/>
      <c r="CIQ262" s="32"/>
      <c r="CIR262" s="32"/>
      <c r="CIS262" s="32"/>
      <c r="CIT262" s="32"/>
      <c r="CIU262" s="32"/>
      <c r="CIV262" s="32"/>
      <c r="CIW262" s="32"/>
      <c r="CIX262" s="32"/>
      <c r="CIY262" s="32"/>
      <c r="CIZ262" s="32"/>
      <c r="CJA262" s="32"/>
      <c r="CJB262" s="32"/>
      <c r="CJC262" s="32"/>
      <c r="CJD262" s="32"/>
      <c r="CJE262" s="32"/>
      <c r="CJF262" s="32"/>
      <c r="CJG262" s="32"/>
      <c r="CJH262" s="32"/>
      <c r="CJI262" s="32"/>
      <c r="CJJ262" s="32"/>
      <c r="CJK262" s="32"/>
      <c r="CJL262" s="32"/>
      <c r="CJM262" s="32"/>
      <c r="CJN262" s="32"/>
      <c r="CJO262" s="32"/>
      <c r="CJP262" s="32"/>
      <c r="CJQ262" s="32"/>
      <c r="CJR262" s="32"/>
      <c r="CJS262" s="32"/>
      <c r="CJT262" s="32"/>
      <c r="CJU262" s="32"/>
      <c r="CJV262" s="32"/>
      <c r="CJW262" s="32"/>
      <c r="CJX262" s="32"/>
      <c r="CJY262" s="32"/>
      <c r="CJZ262" s="32"/>
      <c r="CKA262" s="32"/>
      <c r="CKB262" s="32"/>
      <c r="CKC262" s="32"/>
      <c r="CKD262" s="32"/>
      <c r="CKE262" s="32"/>
      <c r="CKF262" s="32"/>
      <c r="CKG262" s="32"/>
      <c r="CKH262" s="32"/>
      <c r="CKI262" s="32"/>
      <c r="CKJ262" s="32"/>
      <c r="CKK262" s="32"/>
      <c r="CKL262" s="32"/>
      <c r="CKM262" s="32"/>
      <c r="CKN262" s="32"/>
      <c r="CKO262" s="32"/>
      <c r="CKP262" s="32"/>
      <c r="CKQ262" s="32"/>
      <c r="CKR262" s="32"/>
      <c r="CKS262" s="32"/>
      <c r="CKT262" s="32"/>
      <c r="CKU262" s="32"/>
      <c r="CKV262" s="32"/>
      <c r="CKW262" s="32"/>
      <c r="CKX262" s="32"/>
      <c r="CKY262" s="32"/>
      <c r="CKZ262" s="32"/>
      <c r="CLA262" s="32"/>
      <c r="CLB262" s="32"/>
      <c r="CLC262" s="32"/>
      <c r="CLD262" s="32"/>
      <c r="CLE262" s="32"/>
      <c r="CLF262" s="32"/>
      <c r="CLG262" s="32"/>
      <c r="CLH262" s="32"/>
      <c r="CLI262" s="32"/>
      <c r="CLJ262" s="32"/>
      <c r="CLK262" s="32"/>
      <c r="CLL262" s="32"/>
      <c r="CLM262" s="32"/>
      <c r="CLN262" s="32"/>
      <c r="CLO262" s="32"/>
      <c r="CLP262" s="32"/>
      <c r="CLQ262" s="32"/>
      <c r="CLR262" s="32"/>
      <c r="CLS262" s="32"/>
      <c r="CLT262" s="32"/>
      <c r="CLU262" s="32"/>
      <c r="CLV262" s="32"/>
      <c r="CLW262" s="32"/>
      <c r="CLX262" s="32"/>
      <c r="CLY262" s="32"/>
      <c r="CLZ262" s="32"/>
      <c r="CMA262" s="32"/>
      <c r="CMB262" s="32"/>
      <c r="CMC262" s="32"/>
      <c r="CMD262" s="32"/>
      <c r="CME262" s="32"/>
      <c r="CMF262" s="32"/>
      <c r="CMG262" s="32"/>
      <c r="CMH262" s="32"/>
      <c r="CMI262" s="32"/>
      <c r="CMJ262" s="32"/>
      <c r="CMK262" s="32"/>
      <c r="CML262" s="32"/>
      <c r="CMM262" s="32"/>
      <c r="CMN262" s="32"/>
      <c r="CMO262" s="32"/>
      <c r="CMP262" s="32"/>
      <c r="CMQ262" s="32"/>
      <c r="CMR262" s="32"/>
      <c r="CMS262" s="32"/>
      <c r="CMT262" s="32"/>
      <c r="CMU262" s="32"/>
      <c r="CMV262" s="32"/>
      <c r="CMW262" s="32"/>
      <c r="CMX262" s="32"/>
      <c r="CMY262" s="32"/>
      <c r="CMZ262" s="32"/>
      <c r="CNA262" s="32"/>
      <c r="CNB262" s="32"/>
      <c r="CNC262" s="32"/>
      <c r="CND262" s="32"/>
      <c r="CNE262" s="32"/>
      <c r="CNF262" s="32"/>
      <c r="CNG262" s="32"/>
      <c r="CNH262" s="32"/>
      <c r="CNI262" s="32"/>
      <c r="CNJ262" s="32"/>
      <c r="CNK262" s="32"/>
      <c r="CNL262" s="32"/>
      <c r="CNM262" s="32"/>
      <c r="CNN262" s="32"/>
      <c r="CNO262" s="32"/>
      <c r="CNP262" s="32"/>
      <c r="CNQ262" s="32"/>
      <c r="CNR262" s="32"/>
      <c r="CNS262" s="32"/>
      <c r="CNT262" s="32"/>
      <c r="CNU262" s="32"/>
      <c r="CNV262" s="32"/>
      <c r="CNW262" s="32"/>
      <c r="CNX262" s="32"/>
      <c r="CNY262" s="32"/>
      <c r="CNZ262" s="32"/>
      <c r="COA262" s="32"/>
      <c r="COB262" s="32"/>
      <c r="COC262" s="32"/>
      <c r="COD262" s="32"/>
      <c r="COE262" s="32"/>
      <c r="COF262" s="32"/>
      <c r="COG262" s="32"/>
      <c r="COH262" s="32"/>
      <c r="COI262" s="32"/>
      <c r="COJ262" s="32"/>
      <c r="COK262" s="32"/>
      <c r="COL262" s="32"/>
      <c r="COM262" s="32"/>
      <c r="CON262" s="32"/>
      <c r="COO262" s="32"/>
      <c r="COP262" s="32"/>
      <c r="COQ262" s="32"/>
      <c r="COR262" s="32"/>
      <c r="COS262" s="32"/>
      <c r="COT262" s="32"/>
      <c r="COU262" s="32"/>
      <c r="COV262" s="32"/>
      <c r="COW262" s="32"/>
      <c r="COX262" s="32"/>
      <c r="COY262" s="32"/>
      <c r="COZ262" s="32"/>
      <c r="CPA262" s="32"/>
      <c r="CPB262" s="32"/>
      <c r="CPC262" s="32"/>
      <c r="CPD262" s="32"/>
      <c r="CPE262" s="32"/>
      <c r="CPF262" s="32"/>
      <c r="CPG262" s="32"/>
      <c r="CPH262" s="32"/>
      <c r="CPI262" s="32"/>
      <c r="CPJ262" s="32"/>
      <c r="CPK262" s="32"/>
      <c r="CPL262" s="32"/>
      <c r="CPM262" s="32"/>
      <c r="CPN262" s="32"/>
      <c r="CPO262" s="32"/>
      <c r="CPP262" s="32"/>
      <c r="CPQ262" s="32"/>
      <c r="CPR262" s="32"/>
      <c r="CPS262" s="32"/>
      <c r="CPT262" s="32"/>
      <c r="CPU262" s="32"/>
      <c r="CPV262" s="32"/>
      <c r="CPW262" s="32"/>
      <c r="CPX262" s="32"/>
      <c r="CPY262" s="32"/>
      <c r="CPZ262" s="32"/>
      <c r="CQA262" s="32"/>
      <c r="CQB262" s="32"/>
      <c r="CQC262" s="32"/>
      <c r="CQD262" s="32"/>
      <c r="CQE262" s="32"/>
      <c r="CQF262" s="32"/>
      <c r="CQG262" s="32"/>
      <c r="CQH262" s="32"/>
      <c r="CQI262" s="32"/>
      <c r="CQJ262" s="32"/>
      <c r="CQK262" s="32"/>
      <c r="CQL262" s="32"/>
      <c r="CQM262" s="32"/>
      <c r="CQN262" s="32"/>
      <c r="CQO262" s="32"/>
      <c r="CQP262" s="32"/>
      <c r="CQQ262" s="32"/>
      <c r="CQR262" s="32"/>
      <c r="CQS262" s="32"/>
      <c r="CQT262" s="32"/>
      <c r="CQU262" s="32"/>
      <c r="CQV262" s="32"/>
      <c r="CQW262" s="32"/>
      <c r="CQX262" s="32"/>
      <c r="CQY262" s="32"/>
      <c r="CQZ262" s="32"/>
      <c r="CRA262" s="32"/>
      <c r="CRB262" s="32"/>
      <c r="CRC262" s="32"/>
      <c r="CRD262" s="32"/>
      <c r="CRE262" s="32"/>
      <c r="CRF262" s="32"/>
      <c r="CRG262" s="32"/>
      <c r="CRH262" s="32"/>
      <c r="CRI262" s="32"/>
      <c r="CRJ262" s="32"/>
      <c r="CRK262" s="32"/>
      <c r="CRL262" s="32"/>
      <c r="CRM262" s="32"/>
      <c r="CRN262" s="32"/>
      <c r="CRO262" s="32"/>
      <c r="CRP262" s="32"/>
      <c r="CRQ262" s="32"/>
      <c r="CRR262" s="32"/>
      <c r="CRS262" s="32"/>
      <c r="CRT262" s="32"/>
      <c r="CRU262" s="32"/>
      <c r="CRV262" s="32"/>
      <c r="CRW262" s="32"/>
      <c r="CRX262" s="32"/>
      <c r="CRY262" s="32"/>
      <c r="CRZ262" s="32"/>
      <c r="CSA262" s="32"/>
      <c r="CSB262" s="32"/>
      <c r="CSC262" s="32"/>
      <c r="CSD262" s="32"/>
      <c r="CSE262" s="32"/>
      <c r="CSF262" s="32"/>
      <c r="CSG262" s="32"/>
      <c r="CSH262" s="32"/>
      <c r="CSI262" s="32"/>
      <c r="CSJ262" s="32"/>
      <c r="CSK262" s="32"/>
      <c r="CSL262" s="32"/>
      <c r="CSM262" s="32"/>
      <c r="CSN262" s="32"/>
      <c r="CSO262" s="32"/>
      <c r="CSP262" s="32"/>
      <c r="CSQ262" s="32"/>
      <c r="CSR262" s="32"/>
      <c r="CSS262" s="32"/>
      <c r="CST262" s="32"/>
      <c r="CSU262" s="32"/>
      <c r="CSV262" s="32"/>
      <c r="CSW262" s="32"/>
      <c r="CSX262" s="32"/>
      <c r="CSY262" s="32"/>
      <c r="CSZ262" s="32"/>
      <c r="CTA262" s="32"/>
      <c r="CTB262" s="32"/>
      <c r="CTC262" s="32"/>
      <c r="CTD262" s="32"/>
      <c r="CTE262" s="32"/>
      <c r="CTF262" s="32"/>
      <c r="CTG262" s="32"/>
      <c r="CTH262" s="32"/>
      <c r="CTI262" s="32"/>
      <c r="CTJ262" s="32"/>
      <c r="CTK262" s="32"/>
      <c r="CTL262" s="32"/>
      <c r="CTM262" s="32"/>
      <c r="CTN262" s="32"/>
      <c r="CTO262" s="32"/>
      <c r="CTP262" s="32"/>
      <c r="CTQ262" s="32"/>
      <c r="CTR262" s="32"/>
      <c r="CTS262" s="32"/>
      <c r="CTT262" s="32"/>
      <c r="CTU262" s="32"/>
      <c r="CTV262" s="32"/>
      <c r="CTW262" s="32"/>
      <c r="CTX262" s="32"/>
      <c r="CTY262" s="32"/>
      <c r="CTZ262" s="32"/>
      <c r="CUA262" s="32"/>
      <c r="CUB262" s="32"/>
      <c r="CUC262" s="32"/>
      <c r="CUD262" s="32"/>
      <c r="CUE262" s="32"/>
      <c r="CUF262" s="32"/>
      <c r="CUG262" s="32"/>
      <c r="CUH262" s="32"/>
      <c r="CUI262" s="32"/>
      <c r="CUJ262" s="32"/>
      <c r="CUK262" s="32"/>
      <c r="CUL262" s="32"/>
      <c r="CUM262" s="32"/>
      <c r="CUN262" s="32"/>
      <c r="CUO262" s="32"/>
      <c r="CUP262" s="32"/>
      <c r="CUQ262" s="32"/>
      <c r="CUR262" s="32"/>
      <c r="CUS262" s="32"/>
      <c r="CUT262" s="32"/>
      <c r="CUU262" s="32"/>
      <c r="CUV262" s="32"/>
      <c r="CUW262" s="32"/>
      <c r="CUX262" s="32"/>
      <c r="CUY262" s="32"/>
      <c r="CUZ262" s="32"/>
      <c r="CVA262" s="32"/>
      <c r="CVB262" s="32"/>
      <c r="CVC262" s="32"/>
      <c r="CVD262" s="32"/>
      <c r="CVE262" s="32"/>
      <c r="CVF262" s="32"/>
      <c r="CVG262" s="32"/>
      <c r="CVH262" s="32"/>
      <c r="CVI262" s="32"/>
      <c r="CVJ262" s="32"/>
      <c r="CVK262" s="32"/>
      <c r="CVL262" s="32"/>
      <c r="CVM262" s="32"/>
      <c r="CVN262" s="32"/>
      <c r="CVO262" s="32"/>
      <c r="CVP262" s="32"/>
      <c r="CVQ262" s="32"/>
      <c r="CVR262" s="32"/>
      <c r="CVS262" s="32"/>
      <c r="CVT262" s="32"/>
      <c r="CVU262" s="32"/>
      <c r="CVV262" s="32"/>
      <c r="CVW262" s="32"/>
      <c r="CVX262" s="32"/>
      <c r="CVY262" s="32"/>
      <c r="CVZ262" s="32"/>
      <c r="CWA262" s="32"/>
      <c r="CWB262" s="32"/>
      <c r="CWC262" s="32"/>
      <c r="CWD262" s="32"/>
      <c r="CWE262" s="32"/>
      <c r="CWF262" s="32"/>
      <c r="CWG262" s="32"/>
      <c r="CWH262" s="32"/>
      <c r="CWI262" s="32"/>
      <c r="CWJ262" s="32"/>
      <c r="CWK262" s="32"/>
      <c r="CWL262" s="32"/>
      <c r="CWM262" s="32"/>
      <c r="CWN262" s="32"/>
      <c r="CWO262" s="32"/>
      <c r="CWP262" s="32"/>
      <c r="CWQ262" s="32"/>
      <c r="CWR262" s="32"/>
      <c r="CWS262" s="32"/>
      <c r="CWT262" s="32"/>
      <c r="CWU262" s="32"/>
      <c r="CWV262" s="32"/>
      <c r="CWW262" s="32"/>
      <c r="CWX262" s="32"/>
      <c r="CWY262" s="32"/>
      <c r="CWZ262" s="32"/>
      <c r="CXA262" s="32"/>
      <c r="CXB262" s="32"/>
      <c r="CXC262" s="32"/>
      <c r="CXD262" s="32"/>
      <c r="CXE262" s="32"/>
      <c r="CXF262" s="32"/>
      <c r="CXG262" s="32"/>
      <c r="CXH262" s="32"/>
      <c r="CXI262" s="32"/>
      <c r="CXJ262" s="32"/>
      <c r="CXK262" s="32"/>
      <c r="CXL262" s="32"/>
      <c r="CXM262" s="32"/>
      <c r="CXN262" s="32"/>
      <c r="CXO262" s="32"/>
      <c r="CXP262" s="32"/>
      <c r="CXQ262" s="32"/>
      <c r="CXR262" s="32"/>
      <c r="CXS262" s="32"/>
      <c r="CXT262" s="32"/>
      <c r="CXU262" s="32"/>
      <c r="CXV262" s="32"/>
      <c r="CXW262" s="32"/>
      <c r="CXX262" s="32"/>
      <c r="CXY262" s="32"/>
      <c r="CXZ262" s="32"/>
      <c r="CYA262" s="32"/>
      <c r="CYB262" s="32"/>
      <c r="CYC262" s="32"/>
      <c r="CYD262" s="32"/>
      <c r="CYE262" s="32"/>
      <c r="CYF262" s="32"/>
      <c r="CYG262" s="32"/>
      <c r="CYH262" s="32"/>
      <c r="CYI262" s="32"/>
      <c r="CYJ262" s="32"/>
      <c r="CYK262" s="32"/>
      <c r="CYL262" s="32"/>
      <c r="CYM262" s="32"/>
      <c r="CYN262" s="32"/>
      <c r="CYO262" s="32"/>
      <c r="CYP262" s="32"/>
      <c r="CYQ262" s="32"/>
      <c r="CYR262" s="32"/>
      <c r="CYS262" s="32"/>
      <c r="CYT262" s="32"/>
      <c r="CYU262" s="32"/>
      <c r="CYV262" s="32"/>
      <c r="CYW262" s="32"/>
      <c r="CYX262" s="32"/>
      <c r="CYY262" s="32"/>
      <c r="CYZ262" s="32"/>
      <c r="CZA262" s="32"/>
      <c r="CZB262" s="32"/>
      <c r="CZC262" s="32"/>
      <c r="CZD262" s="32"/>
      <c r="CZE262" s="32"/>
      <c r="CZF262" s="32"/>
      <c r="CZG262" s="32"/>
      <c r="CZH262" s="32"/>
      <c r="CZI262" s="32"/>
      <c r="CZJ262" s="32"/>
      <c r="CZK262" s="32"/>
      <c r="CZL262" s="32"/>
      <c r="CZM262" s="32"/>
      <c r="CZN262" s="32"/>
      <c r="CZO262" s="32"/>
      <c r="CZP262" s="32"/>
      <c r="CZQ262" s="32"/>
      <c r="CZR262" s="32"/>
      <c r="CZS262" s="32"/>
      <c r="CZT262" s="32"/>
      <c r="CZU262" s="32"/>
      <c r="CZV262" s="32"/>
      <c r="CZW262" s="32"/>
      <c r="CZX262" s="32"/>
      <c r="CZY262" s="32"/>
      <c r="CZZ262" s="32"/>
      <c r="DAA262" s="32"/>
      <c r="DAB262" s="32"/>
      <c r="DAC262" s="32"/>
      <c r="DAD262" s="32"/>
      <c r="DAE262" s="32"/>
      <c r="DAF262" s="32"/>
      <c r="DAG262" s="32"/>
      <c r="DAH262" s="32"/>
      <c r="DAI262" s="32"/>
      <c r="DAJ262" s="32"/>
      <c r="DAK262" s="32"/>
      <c r="DAL262" s="32"/>
      <c r="DAM262" s="32"/>
      <c r="DAN262" s="32"/>
      <c r="DAO262" s="32"/>
      <c r="DAP262" s="32"/>
      <c r="DAQ262" s="32"/>
      <c r="DAR262" s="32"/>
      <c r="DAS262" s="32"/>
      <c r="DAT262" s="32"/>
      <c r="DAU262" s="32"/>
      <c r="DAV262" s="32"/>
      <c r="DAW262" s="32"/>
      <c r="DAX262" s="32"/>
      <c r="DAY262" s="32"/>
      <c r="DAZ262" s="32"/>
      <c r="DBA262" s="32"/>
      <c r="DBB262" s="32"/>
      <c r="DBC262" s="32"/>
      <c r="DBD262" s="32"/>
      <c r="DBE262" s="32"/>
      <c r="DBF262" s="32"/>
      <c r="DBG262" s="32"/>
      <c r="DBH262" s="32"/>
      <c r="DBI262" s="32"/>
      <c r="DBJ262" s="32"/>
      <c r="DBK262" s="32"/>
      <c r="DBL262" s="32"/>
      <c r="DBM262" s="32"/>
      <c r="DBN262" s="32"/>
      <c r="DBO262" s="32"/>
      <c r="DBP262" s="32"/>
      <c r="DBQ262" s="32"/>
      <c r="DBR262" s="32"/>
      <c r="DBS262" s="32"/>
      <c r="DBT262" s="32"/>
      <c r="DBU262" s="32"/>
      <c r="DBV262" s="32"/>
      <c r="DBW262" s="32"/>
      <c r="DBX262" s="32"/>
      <c r="DBY262" s="32"/>
      <c r="DBZ262" s="32"/>
      <c r="DCA262" s="32"/>
      <c r="DCB262" s="32"/>
      <c r="DCC262" s="32"/>
      <c r="DCD262" s="32"/>
      <c r="DCE262" s="32"/>
      <c r="DCF262" s="32"/>
      <c r="DCG262" s="32"/>
      <c r="DCH262" s="32"/>
      <c r="DCI262" s="32"/>
      <c r="DCJ262" s="32"/>
      <c r="DCK262" s="32"/>
      <c r="DCL262" s="32"/>
      <c r="DCM262" s="32"/>
      <c r="DCN262" s="32"/>
      <c r="DCO262" s="32"/>
      <c r="DCP262" s="32"/>
      <c r="DCQ262" s="32"/>
      <c r="DCR262" s="32"/>
      <c r="DCS262" s="32"/>
      <c r="DCT262" s="32"/>
      <c r="DCU262" s="32"/>
      <c r="DCV262" s="32"/>
      <c r="DCW262" s="32"/>
      <c r="DCX262" s="32"/>
      <c r="DCY262" s="32"/>
      <c r="DCZ262" s="32"/>
      <c r="DDA262" s="32"/>
      <c r="DDB262" s="32"/>
      <c r="DDC262" s="32"/>
      <c r="DDD262" s="32"/>
      <c r="DDE262" s="32"/>
      <c r="DDF262" s="32"/>
      <c r="DDG262" s="32"/>
      <c r="DDH262" s="32"/>
      <c r="DDI262" s="32"/>
      <c r="DDJ262" s="32"/>
      <c r="DDK262" s="32"/>
      <c r="DDL262" s="32"/>
      <c r="DDM262" s="32"/>
      <c r="DDN262" s="32"/>
      <c r="DDO262" s="32"/>
      <c r="DDP262" s="32"/>
      <c r="DDQ262" s="32"/>
      <c r="DDR262" s="32"/>
      <c r="DDS262" s="32"/>
      <c r="DDT262" s="32"/>
      <c r="DDU262" s="32"/>
      <c r="DDV262" s="32"/>
      <c r="DDW262" s="32"/>
      <c r="DDX262" s="32"/>
      <c r="DDY262" s="32"/>
      <c r="DDZ262" s="32"/>
      <c r="DEA262" s="32"/>
      <c r="DEB262" s="32"/>
      <c r="DEC262" s="32"/>
      <c r="DED262" s="32"/>
      <c r="DEE262" s="32"/>
      <c r="DEF262" s="32"/>
      <c r="DEG262" s="32"/>
      <c r="DEH262" s="32"/>
      <c r="DEI262" s="32"/>
      <c r="DEJ262" s="32"/>
      <c r="DEK262" s="32"/>
      <c r="DEL262" s="32"/>
      <c r="DEM262" s="32"/>
      <c r="DEN262" s="32"/>
      <c r="DEO262" s="32"/>
      <c r="DEP262" s="32"/>
      <c r="DEQ262" s="32"/>
      <c r="DER262" s="32"/>
      <c r="DES262" s="32"/>
      <c r="DET262" s="32"/>
      <c r="DEU262" s="32"/>
      <c r="DEV262" s="32"/>
      <c r="DEW262" s="32"/>
      <c r="DEX262" s="32"/>
      <c r="DEY262" s="32"/>
      <c r="DEZ262" s="32"/>
      <c r="DFA262" s="32"/>
      <c r="DFB262" s="32"/>
      <c r="DFC262" s="32"/>
      <c r="DFD262" s="32"/>
      <c r="DFE262" s="32"/>
      <c r="DFF262" s="32"/>
      <c r="DFG262" s="32"/>
      <c r="DFH262" s="32"/>
      <c r="DFI262" s="32"/>
      <c r="DFJ262" s="32"/>
      <c r="DFK262" s="32"/>
      <c r="DFL262" s="32"/>
      <c r="DFM262" s="32"/>
      <c r="DFN262" s="32"/>
      <c r="DFO262" s="32"/>
      <c r="DFP262" s="32"/>
      <c r="DFQ262" s="32"/>
      <c r="DFR262" s="32"/>
      <c r="DFS262" s="32"/>
      <c r="DFT262" s="32"/>
      <c r="DFU262" s="32"/>
      <c r="DFV262" s="32"/>
      <c r="DFW262" s="32"/>
      <c r="DFX262" s="32"/>
      <c r="DFY262" s="32"/>
      <c r="DFZ262" s="32"/>
      <c r="DGA262" s="32"/>
      <c r="DGB262" s="32"/>
      <c r="DGC262" s="32"/>
      <c r="DGD262" s="32"/>
      <c r="DGE262" s="32"/>
      <c r="DGF262" s="32"/>
      <c r="DGG262" s="32"/>
      <c r="DGH262" s="32"/>
      <c r="DGI262" s="32"/>
      <c r="DGJ262" s="32"/>
      <c r="DGK262" s="32"/>
      <c r="DGL262" s="32"/>
      <c r="DGM262" s="32"/>
      <c r="DGN262" s="32"/>
      <c r="DGO262" s="32"/>
      <c r="DGP262" s="32"/>
      <c r="DGQ262" s="32"/>
      <c r="DGR262" s="32"/>
      <c r="DGS262" s="32"/>
      <c r="DGT262" s="32"/>
      <c r="DGU262" s="32"/>
      <c r="DGV262" s="32"/>
      <c r="DGW262" s="32"/>
      <c r="DGX262" s="32"/>
      <c r="DGY262" s="32"/>
      <c r="DGZ262" s="32"/>
      <c r="DHA262" s="32"/>
      <c r="DHB262" s="32"/>
      <c r="DHC262" s="32"/>
      <c r="DHD262" s="32"/>
      <c r="DHE262" s="32"/>
      <c r="DHF262" s="32"/>
      <c r="DHG262" s="32"/>
      <c r="DHH262" s="32"/>
      <c r="DHI262" s="32"/>
      <c r="DHJ262" s="32"/>
      <c r="DHK262" s="32"/>
      <c r="DHL262" s="32"/>
      <c r="DHM262" s="32"/>
      <c r="DHN262" s="32"/>
      <c r="DHO262" s="32"/>
      <c r="DHP262" s="32"/>
      <c r="DHQ262" s="32"/>
      <c r="DHR262" s="32"/>
      <c r="DHS262" s="32"/>
      <c r="DHT262" s="32"/>
      <c r="DHU262" s="32"/>
      <c r="DHV262" s="32"/>
      <c r="DHW262" s="32"/>
      <c r="DHX262" s="32"/>
      <c r="DHY262" s="32"/>
      <c r="DHZ262" s="32"/>
      <c r="DIA262" s="32"/>
      <c r="DIB262" s="32"/>
      <c r="DIC262" s="32"/>
      <c r="DID262" s="32"/>
      <c r="DIE262" s="32"/>
      <c r="DIF262" s="32"/>
      <c r="DIG262" s="32"/>
      <c r="DIH262" s="32"/>
      <c r="DII262" s="32"/>
      <c r="DIJ262" s="32"/>
      <c r="DIK262" s="32"/>
      <c r="DIL262" s="32"/>
      <c r="DIM262" s="32"/>
      <c r="DIN262" s="32"/>
      <c r="DIO262" s="32"/>
      <c r="DIP262" s="32"/>
      <c r="DIQ262" s="32"/>
      <c r="DIR262" s="32"/>
      <c r="DIS262" s="32"/>
      <c r="DIT262" s="32"/>
      <c r="DIU262" s="32"/>
      <c r="DIV262" s="32"/>
      <c r="DIW262" s="32"/>
      <c r="DIX262" s="32"/>
      <c r="DIY262" s="32"/>
      <c r="DIZ262" s="32"/>
      <c r="DJA262" s="32"/>
      <c r="DJB262" s="32"/>
      <c r="DJC262" s="32"/>
      <c r="DJD262" s="32"/>
      <c r="DJE262" s="32"/>
      <c r="DJF262" s="32"/>
      <c r="DJG262" s="32"/>
      <c r="DJH262" s="32"/>
      <c r="DJI262" s="32"/>
      <c r="DJJ262" s="32"/>
      <c r="DJK262" s="32"/>
      <c r="DJL262" s="32"/>
      <c r="DJM262" s="32"/>
      <c r="DJN262" s="32"/>
      <c r="DJO262" s="32"/>
      <c r="DJP262" s="32"/>
      <c r="DJQ262" s="32"/>
      <c r="DJR262" s="32"/>
      <c r="DJS262" s="32"/>
      <c r="DJT262" s="32"/>
      <c r="DJU262" s="32"/>
      <c r="DJV262" s="32"/>
      <c r="DJW262" s="32"/>
      <c r="DJX262" s="32"/>
      <c r="DJY262" s="32"/>
      <c r="DJZ262" s="32"/>
      <c r="DKA262" s="32"/>
      <c r="DKB262" s="32"/>
      <c r="DKC262" s="32"/>
      <c r="DKD262" s="32"/>
      <c r="DKE262" s="32"/>
      <c r="DKF262" s="32"/>
      <c r="DKG262" s="32"/>
      <c r="DKH262" s="32"/>
      <c r="DKI262" s="32"/>
      <c r="DKJ262" s="32"/>
      <c r="DKK262" s="32"/>
      <c r="DKL262" s="32"/>
      <c r="DKM262" s="32"/>
      <c r="DKN262" s="32"/>
      <c r="DKO262" s="32"/>
      <c r="DKP262" s="32"/>
      <c r="DKQ262" s="32"/>
      <c r="DKR262" s="32"/>
      <c r="DKS262" s="32"/>
      <c r="DKT262" s="32"/>
      <c r="DKU262" s="32"/>
      <c r="DKV262" s="32"/>
      <c r="DKW262" s="32"/>
      <c r="DKX262" s="32"/>
      <c r="DKY262" s="32"/>
      <c r="DKZ262" s="32"/>
      <c r="DLA262" s="32"/>
      <c r="DLB262" s="32"/>
      <c r="DLC262" s="32"/>
      <c r="DLD262" s="32"/>
      <c r="DLE262" s="32"/>
      <c r="DLF262" s="32"/>
      <c r="DLG262" s="32"/>
      <c r="DLH262" s="32"/>
      <c r="DLI262" s="32"/>
      <c r="DLJ262" s="32"/>
      <c r="DLK262" s="32"/>
      <c r="DLL262" s="32"/>
      <c r="DLM262" s="32"/>
      <c r="DLN262" s="32"/>
      <c r="DLO262" s="32"/>
      <c r="DLP262" s="32"/>
      <c r="DLQ262" s="32"/>
      <c r="DLR262" s="32"/>
      <c r="DLS262" s="32"/>
      <c r="DLT262" s="32"/>
      <c r="DLU262" s="32"/>
      <c r="DLV262" s="32"/>
      <c r="DLW262" s="32"/>
      <c r="DLX262" s="32"/>
      <c r="DLY262" s="32"/>
      <c r="DLZ262" s="32"/>
      <c r="DMA262" s="32"/>
      <c r="DMB262" s="32"/>
      <c r="DMC262" s="32"/>
      <c r="DMD262" s="32"/>
      <c r="DME262" s="32"/>
      <c r="DMF262" s="32"/>
      <c r="DMG262" s="32"/>
      <c r="DMH262" s="32"/>
      <c r="DMI262" s="32"/>
      <c r="DMJ262" s="32"/>
      <c r="DMK262" s="32"/>
      <c r="DML262" s="32"/>
      <c r="DMM262" s="32"/>
      <c r="DMN262" s="32"/>
      <c r="DMO262" s="32"/>
      <c r="DMP262" s="32"/>
      <c r="DMQ262" s="32"/>
      <c r="DMR262" s="32"/>
      <c r="DMS262" s="32"/>
      <c r="DMT262" s="32"/>
      <c r="DMU262" s="32"/>
      <c r="DMV262" s="32"/>
      <c r="DMW262" s="32"/>
      <c r="DMX262" s="32"/>
      <c r="DMY262" s="32"/>
      <c r="DMZ262" s="32"/>
      <c r="DNA262" s="32"/>
      <c r="DNB262" s="32"/>
      <c r="DNC262" s="32"/>
      <c r="DND262" s="32"/>
      <c r="DNE262" s="32"/>
      <c r="DNF262" s="32"/>
      <c r="DNG262" s="32"/>
      <c r="DNH262" s="32"/>
      <c r="DNI262" s="32"/>
      <c r="DNJ262" s="32"/>
      <c r="DNK262" s="32"/>
      <c r="DNL262" s="32"/>
      <c r="DNM262" s="32"/>
      <c r="DNN262" s="32"/>
      <c r="DNO262" s="32"/>
      <c r="DNP262" s="32"/>
      <c r="DNQ262" s="32"/>
      <c r="DNR262" s="32"/>
      <c r="DNS262" s="32"/>
      <c r="DNT262" s="32"/>
      <c r="DNU262" s="32"/>
      <c r="DNV262" s="32"/>
      <c r="DNW262" s="32"/>
      <c r="DNX262" s="32"/>
      <c r="DNY262" s="32"/>
      <c r="DNZ262" s="32"/>
      <c r="DOA262" s="32"/>
      <c r="DOB262" s="32"/>
      <c r="DOC262" s="32"/>
      <c r="DOD262" s="32"/>
      <c r="DOE262" s="32"/>
      <c r="DOF262" s="32"/>
      <c r="DOG262" s="32"/>
      <c r="DOH262" s="32"/>
      <c r="DOI262" s="32"/>
      <c r="DOJ262" s="32"/>
      <c r="DOK262" s="32"/>
      <c r="DOL262" s="32"/>
      <c r="DOM262" s="32"/>
      <c r="DON262" s="32"/>
      <c r="DOO262" s="32"/>
      <c r="DOP262" s="32"/>
      <c r="DOQ262" s="32"/>
      <c r="DOR262" s="32"/>
      <c r="DOS262" s="32"/>
      <c r="DOT262" s="32"/>
      <c r="DOU262" s="32"/>
      <c r="DOV262" s="32"/>
      <c r="DOW262" s="32"/>
      <c r="DOX262" s="32"/>
      <c r="DOY262" s="32"/>
      <c r="DOZ262" s="32"/>
      <c r="DPA262" s="32"/>
      <c r="DPB262" s="32"/>
      <c r="DPC262" s="32"/>
      <c r="DPD262" s="32"/>
      <c r="DPE262" s="32"/>
      <c r="DPF262" s="32"/>
      <c r="DPG262" s="32"/>
      <c r="DPH262" s="32"/>
      <c r="DPI262" s="32"/>
      <c r="DPJ262" s="32"/>
      <c r="DPK262" s="32"/>
      <c r="DPL262" s="32"/>
      <c r="DPM262" s="32"/>
      <c r="DPN262" s="32"/>
      <c r="DPO262" s="32"/>
      <c r="DPP262" s="32"/>
      <c r="DPQ262" s="32"/>
      <c r="DPR262" s="32"/>
      <c r="DPS262" s="32"/>
      <c r="DPT262" s="32"/>
      <c r="DPU262" s="32"/>
      <c r="DPV262" s="32"/>
      <c r="DPW262" s="32"/>
      <c r="DPX262" s="32"/>
      <c r="DPY262" s="32"/>
      <c r="DPZ262" s="32"/>
      <c r="DQA262" s="32"/>
      <c r="DQB262" s="32"/>
      <c r="DQC262" s="32"/>
      <c r="DQD262" s="32"/>
      <c r="DQE262" s="32"/>
      <c r="DQF262" s="32"/>
      <c r="DQG262" s="32"/>
      <c r="DQH262" s="32"/>
      <c r="DQI262" s="32"/>
      <c r="DQJ262" s="32"/>
      <c r="DQK262" s="32"/>
      <c r="DQL262" s="32"/>
      <c r="DQM262" s="32"/>
      <c r="DQN262" s="32"/>
      <c r="DQO262" s="32"/>
      <c r="DQP262" s="32"/>
      <c r="DQQ262" s="32"/>
      <c r="DQR262" s="32"/>
      <c r="DQS262" s="32"/>
      <c r="DQT262" s="32"/>
      <c r="DQU262" s="32"/>
      <c r="DQV262" s="32"/>
      <c r="DQW262" s="32"/>
      <c r="DQX262" s="32"/>
      <c r="DQY262" s="32"/>
      <c r="DQZ262" s="32"/>
      <c r="DRA262" s="32"/>
      <c r="DRB262" s="32"/>
      <c r="DRC262" s="32"/>
      <c r="DRD262" s="32"/>
      <c r="DRE262" s="32"/>
      <c r="DRF262" s="32"/>
      <c r="DRG262" s="32"/>
      <c r="DRH262" s="32"/>
      <c r="DRI262" s="32"/>
      <c r="DRJ262" s="32"/>
      <c r="DRK262" s="32"/>
      <c r="DRL262" s="32"/>
      <c r="DRM262" s="32"/>
      <c r="DRN262" s="32"/>
      <c r="DRO262" s="32"/>
      <c r="DRP262" s="32"/>
      <c r="DRQ262" s="32"/>
      <c r="DRR262" s="32"/>
      <c r="DRS262" s="32"/>
      <c r="DRT262" s="32"/>
      <c r="DRU262" s="32"/>
      <c r="DRV262" s="32"/>
      <c r="DRW262" s="32"/>
      <c r="DRX262" s="32"/>
      <c r="DRY262" s="32"/>
      <c r="DRZ262" s="32"/>
      <c r="DSA262" s="32"/>
      <c r="DSB262" s="32"/>
      <c r="DSC262" s="32"/>
      <c r="DSD262" s="32"/>
      <c r="DSE262" s="32"/>
      <c r="DSF262" s="32"/>
      <c r="DSG262" s="32"/>
      <c r="DSH262" s="32"/>
      <c r="DSI262" s="32"/>
      <c r="DSJ262" s="32"/>
      <c r="DSK262" s="32"/>
      <c r="DSL262" s="32"/>
      <c r="DSM262" s="32"/>
      <c r="DSN262" s="32"/>
      <c r="DSO262" s="32"/>
      <c r="DSP262" s="32"/>
      <c r="DSQ262" s="32"/>
      <c r="DSR262" s="32"/>
      <c r="DSS262" s="32"/>
      <c r="DST262" s="32"/>
      <c r="DSU262" s="32"/>
      <c r="DSV262" s="32"/>
      <c r="DSW262" s="32"/>
      <c r="DSX262" s="32"/>
      <c r="DSY262" s="32"/>
      <c r="DSZ262" s="32"/>
      <c r="DTA262" s="32"/>
      <c r="DTB262" s="32"/>
      <c r="DTC262" s="32"/>
      <c r="DTD262" s="32"/>
      <c r="DTE262" s="32"/>
      <c r="DTF262" s="32"/>
      <c r="DTG262" s="32"/>
      <c r="DTH262" s="32"/>
      <c r="DTI262" s="32"/>
      <c r="DTJ262" s="32"/>
      <c r="DTK262" s="32"/>
      <c r="DTL262" s="32"/>
      <c r="DTM262" s="32"/>
      <c r="DTN262" s="32"/>
      <c r="DTO262" s="32"/>
      <c r="DTP262" s="32"/>
      <c r="DTQ262" s="32"/>
      <c r="DTR262" s="32"/>
      <c r="DTS262" s="32"/>
      <c r="DTT262" s="32"/>
      <c r="DTU262" s="32"/>
      <c r="DTV262" s="32"/>
      <c r="DTW262" s="32"/>
      <c r="DTX262" s="32"/>
      <c r="DTY262" s="32"/>
      <c r="DTZ262" s="32"/>
      <c r="DUA262" s="32"/>
      <c r="DUB262" s="32"/>
      <c r="DUC262" s="32"/>
      <c r="DUD262" s="32"/>
      <c r="DUE262" s="32"/>
      <c r="DUF262" s="32"/>
      <c r="DUG262" s="32"/>
      <c r="DUH262" s="32"/>
      <c r="DUI262" s="32"/>
      <c r="DUJ262" s="32"/>
      <c r="DUK262" s="32"/>
      <c r="DUL262" s="32"/>
      <c r="DUM262" s="32"/>
      <c r="DUN262" s="32"/>
      <c r="DUO262" s="32"/>
      <c r="DUP262" s="32"/>
      <c r="DUQ262" s="32"/>
      <c r="DUR262" s="32"/>
      <c r="DUS262" s="32"/>
      <c r="DUT262" s="32"/>
      <c r="DUU262" s="32"/>
      <c r="DUV262" s="32"/>
      <c r="DUW262" s="32"/>
      <c r="DUX262" s="32"/>
      <c r="DUY262" s="32"/>
      <c r="DUZ262" s="32"/>
      <c r="DVA262" s="32"/>
      <c r="DVB262" s="32"/>
      <c r="DVC262" s="32"/>
      <c r="DVD262" s="32"/>
      <c r="DVE262" s="32"/>
      <c r="DVF262" s="32"/>
      <c r="DVG262" s="32"/>
      <c r="DVH262" s="32"/>
      <c r="DVI262" s="32"/>
      <c r="DVJ262" s="32"/>
      <c r="DVK262" s="32"/>
      <c r="DVL262" s="32"/>
      <c r="DVM262" s="32"/>
      <c r="DVN262" s="32"/>
      <c r="DVO262" s="32"/>
      <c r="DVP262" s="32"/>
      <c r="DVQ262" s="32"/>
      <c r="DVR262" s="32"/>
      <c r="DVS262" s="32"/>
      <c r="DVT262" s="32"/>
      <c r="DVU262" s="32"/>
      <c r="DVV262" s="32"/>
      <c r="DVW262" s="32"/>
      <c r="DVX262" s="32"/>
      <c r="DVY262" s="32"/>
      <c r="DVZ262" s="32"/>
      <c r="DWA262" s="32"/>
      <c r="DWB262" s="32"/>
      <c r="DWC262" s="32"/>
      <c r="DWD262" s="32"/>
      <c r="DWE262" s="32"/>
      <c r="DWF262" s="32"/>
      <c r="DWG262" s="32"/>
      <c r="DWH262" s="32"/>
      <c r="DWI262" s="32"/>
      <c r="DWJ262" s="32"/>
      <c r="DWK262" s="32"/>
      <c r="DWL262" s="32"/>
      <c r="DWM262" s="32"/>
      <c r="DWN262" s="32"/>
      <c r="DWO262" s="32"/>
      <c r="DWP262" s="32"/>
      <c r="DWQ262" s="32"/>
      <c r="DWR262" s="32"/>
      <c r="DWS262" s="32"/>
      <c r="DWT262" s="32"/>
      <c r="DWU262" s="32"/>
      <c r="DWV262" s="32"/>
      <c r="DWW262" s="32"/>
      <c r="DWX262" s="32"/>
      <c r="DWY262" s="32"/>
      <c r="DWZ262" s="32"/>
      <c r="DXA262" s="32"/>
      <c r="DXB262" s="32"/>
      <c r="DXC262" s="32"/>
      <c r="DXD262" s="32"/>
      <c r="DXE262" s="32"/>
      <c r="DXF262" s="32"/>
      <c r="DXG262" s="32"/>
      <c r="DXH262" s="32"/>
      <c r="DXI262" s="32"/>
      <c r="DXJ262" s="32"/>
      <c r="DXK262" s="32"/>
      <c r="DXL262" s="32"/>
      <c r="DXM262" s="32"/>
      <c r="DXN262" s="32"/>
      <c r="DXO262" s="32"/>
      <c r="DXP262" s="32"/>
      <c r="DXQ262" s="32"/>
      <c r="DXR262" s="32"/>
      <c r="DXS262" s="32"/>
      <c r="DXT262" s="32"/>
      <c r="DXU262" s="32"/>
      <c r="DXV262" s="32"/>
      <c r="DXW262" s="32"/>
      <c r="DXX262" s="32"/>
      <c r="DXY262" s="32"/>
      <c r="DXZ262" s="32"/>
      <c r="DYA262" s="32"/>
      <c r="DYB262" s="32"/>
      <c r="DYC262" s="32"/>
      <c r="DYD262" s="32"/>
      <c r="DYE262" s="32"/>
      <c r="DYF262" s="32"/>
      <c r="DYG262" s="32"/>
      <c r="DYH262" s="32"/>
      <c r="DYI262" s="32"/>
      <c r="DYJ262" s="32"/>
      <c r="DYK262" s="32"/>
      <c r="DYL262" s="32"/>
      <c r="DYM262" s="32"/>
      <c r="DYN262" s="32"/>
      <c r="DYO262" s="32"/>
      <c r="DYP262" s="32"/>
      <c r="DYQ262" s="32"/>
      <c r="DYR262" s="32"/>
      <c r="DYS262" s="32"/>
      <c r="DYT262" s="32"/>
      <c r="DYU262" s="32"/>
      <c r="DYV262" s="32"/>
      <c r="DYW262" s="32"/>
      <c r="DYX262" s="32"/>
      <c r="DYY262" s="32"/>
      <c r="DYZ262" s="32"/>
      <c r="DZA262" s="32"/>
      <c r="DZB262" s="32"/>
      <c r="DZC262" s="32"/>
      <c r="DZD262" s="32"/>
      <c r="DZE262" s="32"/>
      <c r="DZF262" s="32"/>
      <c r="DZG262" s="32"/>
      <c r="DZH262" s="32"/>
      <c r="DZI262" s="32"/>
      <c r="DZJ262" s="32"/>
      <c r="DZK262" s="32"/>
      <c r="DZL262" s="32"/>
      <c r="DZM262" s="32"/>
      <c r="DZN262" s="32"/>
      <c r="DZO262" s="32"/>
      <c r="DZP262" s="32"/>
      <c r="DZQ262" s="32"/>
      <c r="DZR262" s="32"/>
      <c r="DZS262" s="32"/>
      <c r="DZT262" s="32"/>
      <c r="DZU262" s="32"/>
      <c r="DZV262" s="32"/>
      <c r="DZW262" s="32"/>
      <c r="DZX262" s="32"/>
      <c r="DZY262" s="32"/>
      <c r="DZZ262" s="32"/>
      <c r="EAA262" s="32"/>
      <c r="EAB262" s="32"/>
      <c r="EAC262" s="32"/>
      <c r="EAD262" s="32"/>
      <c r="EAE262" s="32"/>
      <c r="EAF262" s="32"/>
      <c r="EAG262" s="32"/>
      <c r="EAH262" s="32"/>
      <c r="EAI262" s="32"/>
      <c r="EAJ262" s="32"/>
      <c r="EAK262" s="32"/>
      <c r="EAL262" s="32"/>
      <c r="EAM262" s="32"/>
      <c r="EAN262" s="32"/>
      <c r="EAO262" s="32"/>
      <c r="EAP262" s="32"/>
      <c r="EAQ262" s="32"/>
      <c r="EAR262" s="32"/>
      <c r="EAS262" s="32"/>
      <c r="EAT262" s="32"/>
      <c r="EAU262" s="32"/>
      <c r="EAV262" s="32"/>
      <c r="EAW262" s="32"/>
      <c r="EAX262" s="32"/>
      <c r="EAY262" s="32"/>
      <c r="EAZ262" s="32"/>
      <c r="EBA262" s="32"/>
      <c r="EBB262" s="32"/>
      <c r="EBC262" s="32"/>
      <c r="EBD262" s="32"/>
      <c r="EBE262" s="32"/>
      <c r="EBF262" s="32"/>
      <c r="EBG262" s="32"/>
      <c r="EBH262" s="32"/>
      <c r="EBI262" s="32"/>
      <c r="EBJ262" s="32"/>
      <c r="EBK262" s="32"/>
      <c r="EBL262" s="32"/>
      <c r="EBM262" s="32"/>
      <c r="EBN262" s="32"/>
      <c r="EBO262" s="32"/>
      <c r="EBP262" s="32"/>
      <c r="EBQ262" s="32"/>
      <c r="EBR262" s="32"/>
      <c r="EBS262" s="32"/>
      <c r="EBT262" s="32"/>
      <c r="EBU262" s="32"/>
      <c r="EBV262" s="32"/>
      <c r="EBW262" s="32"/>
      <c r="EBX262" s="32"/>
      <c r="EBY262" s="32"/>
      <c r="EBZ262" s="32"/>
      <c r="ECA262" s="32"/>
      <c r="ECB262" s="32"/>
      <c r="ECC262" s="32"/>
      <c r="ECD262" s="32"/>
      <c r="ECE262" s="32"/>
      <c r="ECF262" s="32"/>
      <c r="ECG262" s="32"/>
      <c r="ECH262" s="32"/>
      <c r="ECI262" s="32"/>
      <c r="ECJ262" s="32"/>
      <c r="ECK262" s="32"/>
      <c r="ECL262" s="32"/>
      <c r="ECM262" s="32"/>
      <c r="ECN262" s="32"/>
      <c r="ECO262" s="32"/>
      <c r="ECP262" s="32"/>
      <c r="ECQ262" s="32"/>
      <c r="ECR262" s="32"/>
      <c r="ECS262" s="32"/>
      <c r="ECT262" s="32"/>
      <c r="ECU262" s="32"/>
      <c r="ECV262" s="32"/>
      <c r="ECW262" s="32"/>
      <c r="ECX262" s="32"/>
      <c r="ECY262" s="32"/>
      <c r="ECZ262" s="32"/>
      <c r="EDA262" s="32"/>
      <c r="EDB262" s="32"/>
      <c r="EDC262" s="32"/>
      <c r="EDD262" s="32"/>
      <c r="EDE262" s="32"/>
      <c r="EDF262" s="32"/>
      <c r="EDG262" s="32"/>
      <c r="EDH262" s="32"/>
      <c r="EDI262" s="32"/>
      <c r="EDJ262" s="32"/>
      <c r="EDK262" s="32"/>
      <c r="EDL262" s="32"/>
      <c r="EDM262" s="32"/>
      <c r="EDN262" s="32"/>
      <c r="EDO262" s="32"/>
      <c r="EDP262" s="32"/>
      <c r="EDQ262" s="32"/>
      <c r="EDR262" s="32"/>
      <c r="EDS262" s="32"/>
      <c r="EDT262" s="32"/>
      <c r="EDU262" s="32"/>
      <c r="EDV262" s="32"/>
      <c r="EDW262" s="32"/>
      <c r="EDX262" s="32"/>
      <c r="EDY262" s="32"/>
      <c r="EDZ262" s="32"/>
      <c r="EEA262" s="32"/>
      <c r="EEB262" s="32"/>
      <c r="EEC262" s="32"/>
      <c r="EED262" s="32"/>
      <c r="EEE262" s="32"/>
      <c r="EEF262" s="32"/>
      <c r="EEG262" s="32"/>
      <c r="EEH262" s="32"/>
      <c r="EEI262" s="32"/>
      <c r="EEJ262" s="32"/>
      <c r="EEK262" s="32"/>
      <c r="EEL262" s="32"/>
      <c r="EEM262" s="32"/>
      <c r="EEN262" s="32"/>
      <c r="EEO262" s="32"/>
      <c r="EEP262" s="32"/>
      <c r="EEQ262" s="32"/>
      <c r="EER262" s="32"/>
      <c r="EES262" s="32"/>
      <c r="EET262" s="32"/>
      <c r="EEU262" s="32"/>
      <c r="EEV262" s="32"/>
      <c r="EEW262" s="32"/>
      <c r="EEX262" s="32"/>
      <c r="EEY262" s="32"/>
      <c r="EEZ262" s="32"/>
      <c r="EFA262" s="32"/>
      <c r="EFB262" s="32"/>
      <c r="EFC262" s="32"/>
      <c r="EFD262" s="32"/>
      <c r="EFE262" s="32"/>
      <c r="EFF262" s="32"/>
      <c r="EFG262" s="32"/>
      <c r="EFH262" s="32"/>
      <c r="EFI262" s="32"/>
      <c r="EFJ262" s="32"/>
      <c r="EFK262" s="32"/>
      <c r="EFL262" s="32"/>
      <c r="EFM262" s="32"/>
      <c r="EFN262" s="32"/>
      <c r="EFO262" s="32"/>
      <c r="EFP262" s="32"/>
      <c r="EFQ262" s="32"/>
      <c r="EFR262" s="32"/>
      <c r="EFS262" s="32"/>
      <c r="EFT262" s="32"/>
      <c r="EFU262" s="32"/>
      <c r="EFV262" s="32"/>
      <c r="EFW262" s="32"/>
      <c r="EFX262" s="32"/>
      <c r="EFY262" s="32"/>
      <c r="EFZ262" s="32"/>
      <c r="EGA262" s="32"/>
      <c r="EGB262" s="32"/>
      <c r="EGC262" s="32"/>
      <c r="EGD262" s="32"/>
      <c r="EGE262" s="32"/>
      <c r="EGF262" s="32"/>
      <c r="EGG262" s="32"/>
      <c r="EGH262" s="32"/>
      <c r="EGI262" s="32"/>
      <c r="EGJ262" s="32"/>
      <c r="EGK262" s="32"/>
      <c r="EGL262" s="32"/>
      <c r="EGM262" s="32"/>
      <c r="EGN262" s="32"/>
      <c r="EGO262" s="32"/>
      <c r="EGP262" s="32"/>
      <c r="EGQ262" s="32"/>
      <c r="EGR262" s="32"/>
      <c r="EGS262" s="32"/>
      <c r="EGT262" s="32"/>
      <c r="EGU262" s="32"/>
      <c r="EGV262" s="32"/>
      <c r="EGW262" s="32"/>
      <c r="EGX262" s="32"/>
      <c r="EGY262" s="32"/>
      <c r="EGZ262" s="32"/>
      <c r="EHA262" s="32"/>
      <c r="EHB262" s="32"/>
      <c r="EHC262" s="32"/>
      <c r="EHD262" s="32"/>
      <c r="EHE262" s="32"/>
      <c r="EHF262" s="32"/>
      <c r="EHG262" s="32"/>
      <c r="EHH262" s="32"/>
      <c r="EHI262" s="32"/>
      <c r="EHJ262" s="32"/>
      <c r="EHK262" s="32"/>
      <c r="EHL262" s="32"/>
      <c r="EHM262" s="32"/>
      <c r="EHN262" s="32"/>
      <c r="EHO262" s="32"/>
      <c r="EHP262" s="32"/>
      <c r="EHQ262" s="32"/>
      <c r="EHR262" s="32"/>
      <c r="EHS262" s="32"/>
      <c r="EHT262" s="32"/>
      <c r="EHU262" s="32"/>
      <c r="EHV262" s="32"/>
      <c r="EHW262" s="32"/>
      <c r="EHX262" s="32"/>
      <c r="EHY262" s="32"/>
      <c r="EHZ262" s="32"/>
      <c r="EIA262" s="32"/>
      <c r="EIB262" s="32"/>
      <c r="EIC262" s="32"/>
      <c r="EID262" s="32"/>
      <c r="EIE262" s="32"/>
      <c r="EIF262" s="32"/>
      <c r="EIG262" s="32"/>
      <c r="EIH262" s="32"/>
      <c r="EII262" s="32"/>
      <c r="EIJ262" s="32"/>
      <c r="EIK262" s="32"/>
      <c r="EIL262" s="32"/>
      <c r="EIM262" s="32"/>
      <c r="EIN262" s="32"/>
      <c r="EIO262" s="32"/>
      <c r="EIP262" s="32"/>
      <c r="EIQ262" s="32"/>
      <c r="EIR262" s="32"/>
      <c r="EIS262" s="32"/>
      <c r="EIT262" s="32"/>
      <c r="EIU262" s="32"/>
      <c r="EIV262" s="32"/>
      <c r="EIW262" s="32"/>
      <c r="EIX262" s="32"/>
      <c r="EIY262" s="32"/>
      <c r="EIZ262" s="32"/>
      <c r="EJA262" s="32"/>
      <c r="EJB262" s="32"/>
      <c r="EJC262" s="32"/>
      <c r="EJD262" s="32"/>
      <c r="EJE262" s="32"/>
      <c r="EJF262" s="32"/>
      <c r="EJG262" s="32"/>
      <c r="EJH262" s="32"/>
      <c r="EJI262" s="32"/>
      <c r="EJJ262" s="32"/>
      <c r="EJK262" s="32"/>
      <c r="EJL262" s="32"/>
      <c r="EJM262" s="32"/>
      <c r="EJN262" s="32"/>
      <c r="EJO262" s="32"/>
      <c r="EJP262" s="32"/>
      <c r="EJQ262" s="32"/>
      <c r="EJR262" s="32"/>
      <c r="EJS262" s="32"/>
      <c r="EJT262" s="32"/>
      <c r="EJU262" s="32"/>
      <c r="EJV262" s="32"/>
      <c r="EJW262" s="32"/>
      <c r="EJX262" s="32"/>
      <c r="EJY262" s="32"/>
      <c r="EJZ262" s="32"/>
      <c r="EKA262" s="32"/>
      <c r="EKB262" s="32"/>
      <c r="EKC262" s="32"/>
      <c r="EKD262" s="32"/>
      <c r="EKE262" s="32"/>
      <c r="EKF262" s="32"/>
      <c r="EKG262" s="32"/>
      <c r="EKH262" s="32"/>
      <c r="EKI262" s="32"/>
      <c r="EKJ262" s="32"/>
      <c r="EKK262" s="32"/>
      <c r="EKL262" s="32"/>
      <c r="EKM262" s="32"/>
      <c r="EKN262" s="32"/>
      <c r="EKO262" s="32"/>
      <c r="EKP262" s="32"/>
      <c r="EKQ262" s="32"/>
      <c r="EKR262" s="32"/>
      <c r="EKS262" s="32"/>
      <c r="EKT262" s="32"/>
      <c r="EKU262" s="32"/>
      <c r="EKV262" s="32"/>
      <c r="EKW262" s="32"/>
      <c r="EKX262" s="32"/>
      <c r="EKY262" s="32"/>
      <c r="EKZ262" s="32"/>
      <c r="ELA262" s="32"/>
      <c r="ELB262" s="32"/>
      <c r="ELC262" s="32"/>
      <c r="ELD262" s="32"/>
      <c r="ELE262" s="32"/>
      <c r="ELF262" s="32"/>
      <c r="ELG262" s="32"/>
      <c r="ELH262" s="32"/>
      <c r="ELI262" s="32"/>
      <c r="ELJ262" s="32"/>
      <c r="ELK262" s="32"/>
      <c r="ELL262" s="32"/>
      <c r="ELM262" s="32"/>
      <c r="ELN262" s="32"/>
      <c r="ELO262" s="32"/>
      <c r="ELP262" s="32"/>
      <c r="ELQ262" s="32"/>
      <c r="ELR262" s="32"/>
      <c r="ELS262" s="32"/>
      <c r="ELT262" s="32"/>
      <c r="ELU262" s="32"/>
      <c r="ELV262" s="32"/>
      <c r="ELW262" s="32"/>
      <c r="ELX262" s="32"/>
      <c r="ELY262" s="32"/>
      <c r="ELZ262" s="32"/>
      <c r="EMA262" s="32"/>
      <c r="EMB262" s="32"/>
      <c r="EMC262" s="32"/>
      <c r="EMD262" s="32"/>
      <c r="EME262" s="32"/>
      <c r="EMF262" s="32"/>
      <c r="EMG262" s="32"/>
      <c r="EMH262" s="32"/>
      <c r="EMI262" s="32"/>
      <c r="EMJ262" s="32"/>
      <c r="EMK262" s="32"/>
      <c r="EML262" s="32"/>
      <c r="EMM262" s="32"/>
      <c r="EMN262" s="32"/>
      <c r="EMO262" s="32"/>
      <c r="EMP262" s="32"/>
      <c r="EMQ262" s="32"/>
      <c r="EMR262" s="32"/>
      <c r="EMS262" s="32"/>
      <c r="EMT262" s="32"/>
      <c r="EMU262" s="32"/>
      <c r="EMV262" s="32"/>
      <c r="EMW262" s="32"/>
      <c r="EMX262" s="32"/>
      <c r="EMY262" s="32"/>
      <c r="EMZ262" s="32"/>
      <c r="ENA262" s="32"/>
      <c r="ENB262" s="32"/>
      <c r="ENC262" s="32"/>
      <c r="END262" s="32"/>
      <c r="ENE262" s="32"/>
      <c r="ENF262" s="32"/>
      <c r="ENG262" s="32"/>
      <c r="ENH262" s="32"/>
      <c r="ENI262" s="32"/>
      <c r="ENJ262" s="32"/>
      <c r="ENK262" s="32"/>
      <c r="ENL262" s="32"/>
      <c r="ENM262" s="32"/>
      <c r="ENN262" s="32"/>
      <c r="ENO262" s="32"/>
      <c r="ENP262" s="32"/>
      <c r="ENQ262" s="32"/>
      <c r="ENR262" s="32"/>
      <c r="ENS262" s="32"/>
      <c r="ENT262" s="32"/>
      <c r="ENU262" s="32"/>
      <c r="ENV262" s="32"/>
      <c r="ENW262" s="32"/>
      <c r="ENX262" s="32"/>
      <c r="ENY262" s="32"/>
      <c r="ENZ262" s="32"/>
      <c r="EOA262" s="32"/>
      <c r="EOB262" s="32"/>
      <c r="EOC262" s="32"/>
      <c r="EOD262" s="32"/>
      <c r="EOE262" s="32"/>
      <c r="EOF262" s="32"/>
      <c r="EOG262" s="32"/>
      <c r="EOH262" s="32"/>
      <c r="EOI262" s="32"/>
      <c r="EOJ262" s="32"/>
      <c r="EOK262" s="32"/>
      <c r="EOL262" s="32"/>
      <c r="EOM262" s="32"/>
      <c r="EON262" s="32"/>
      <c r="EOO262" s="32"/>
      <c r="EOP262" s="32"/>
      <c r="EOQ262" s="32"/>
      <c r="EOR262" s="32"/>
      <c r="EOS262" s="32"/>
      <c r="EOT262" s="32"/>
      <c r="EOU262" s="32"/>
      <c r="EOV262" s="32"/>
      <c r="EOW262" s="32"/>
      <c r="EOX262" s="32"/>
      <c r="EOY262" s="32"/>
      <c r="EOZ262" s="32"/>
      <c r="EPA262" s="32"/>
      <c r="EPB262" s="32"/>
      <c r="EPC262" s="32"/>
      <c r="EPD262" s="32"/>
      <c r="EPE262" s="32"/>
      <c r="EPF262" s="32"/>
      <c r="EPG262" s="32"/>
      <c r="EPH262" s="32"/>
      <c r="EPI262" s="32"/>
      <c r="EPJ262" s="32"/>
      <c r="EPK262" s="32"/>
      <c r="EPL262" s="32"/>
      <c r="EPM262" s="32"/>
      <c r="EPN262" s="32"/>
      <c r="EPO262" s="32"/>
      <c r="EPP262" s="32"/>
      <c r="EPQ262" s="32"/>
      <c r="EPR262" s="32"/>
      <c r="EPS262" s="32"/>
      <c r="EPT262" s="32"/>
      <c r="EPU262" s="32"/>
      <c r="EPV262" s="32"/>
      <c r="EPW262" s="32"/>
      <c r="EPX262" s="32"/>
      <c r="EPY262" s="32"/>
      <c r="EPZ262" s="32"/>
      <c r="EQA262" s="32"/>
      <c r="EQB262" s="32"/>
      <c r="EQC262" s="32"/>
      <c r="EQD262" s="32"/>
      <c r="EQE262" s="32"/>
      <c r="EQF262" s="32"/>
      <c r="EQG262" s="32"/>
      <c r="EQH262" s="32"/>
      <c r="EQI262" s="32"/>
      <c r="EQJ262" s="32"/>
      <c r="EQK262" s="32"/>
      <c r="EQL262" s="32"/>
      <c r="EQM262" s="32"/>
      <c r="EQN262" s="32"/>
      <c r="EQO262" s="32"/>
      <c r="EQP262" s="32"/>
      <c r="EQQ262" s="32"/>
      <c r="EQR262" s="32"/>
      <c r="EQS262" s="32"/>
      <c r="EQT262" s="32"/>
      <c r="EQU262" s="32"/>
      <c r="EQV262" s="32"/>
      <c r="EQW262" s="32"/>
      <c r="EQX262" s="32"/>
      <c r="EQY262" s="32"/>
      <c r="EQZ262" s="32"/>
      <c r="ERA262" s="32"/>
      <c r="ERB262" s="32"/>
      <c r="ERC262" s="32"/>
      <c r="ERD262" s="32"/>
      <c r="ERE262" s="32"/>
      <c r="ERF262" s="32"/>
      <c r="ERG262" s="32"/>
      <c r="ERH262" s="32"/>
      <c r="ERI262" s="32"/>
      <c r="ERJ262" s="32"/>
      <c r="ERK262" s="32"/>
      <c r="ERL262" s="32"/>
      <c r="ERM262" s="32"/>
      <c r="ERN262" s="32"/>
      <c r="ERO262" s="32"/>
      <c r="ERP262" s="32"/>
      <c r="ERQ262" s="32"/>
      <c r="ERR262" s="32"/>
      <c r="ERS262" s="32"/>
      <c r="ERT262" s="32"/>
      <c r="ERU262" s="32"/>
      <c r="ERV262" s="32"/>
      <c r="ERW262" s="32"/>
      <c r="ERX262" s="32"/>
      <c r="ERY262" s="32"/>
      <c r="ERZ262" s="32"/>
      <c r="ESA262" s="32"/>
      <c r="ESB262" s="32"/>
      <c r="ESC262" s="32"/>
      <c r="ESD262" s="32"/>
      <c r="ESE262" s="32"/>
      <c r="ESF262" s="32"/>
      <c r="ESG262" s="32"/>
      <c r="ESH262" s="32"/>
      <c r="ESI262" s="32"/>
      <c r="ESJ262" s="32"/>
      <c r="ESK262" s="32"/>
      <c r="ESL262" s="32"/>
      <c r="ESM262" s="32"/>
      <c r="ESN262" s="32"/>
      <c r="ESO262" s="32"/>
      <c r="ESP262" s="32"/>
      <c r="ESQ262" s="32"/>
      <c r="ESR262" s="32"/>
      <c r="ESS262" s="32"/>
      <c r="EST262" s="32"/>
      <c r="ESU262" s="32"/>
      <c r="ESV262" s="32"/>
      <c r="ESW262" s="32"/>
      <c r="ESX262" s="32"/>
      <c r="ESY262" s="32"/>
      <c r="ESZ262" s="32"/>
      <c r="ETA262" s="32"/>
      <c r="ETB262" s="32"/>
      <c r="ETC262" s="32"/>
      <c r="ETD262" s="32"/>
      <c r="ETE262" s="32"/>
      <c r="ETF262" s="32"/>
      <c r="ETG262" s="32"/>
      <c r="ETH262" s="32"/>
      <c r="ETI262" s="32"/>
      <c r="ETJ262" s="32"/>
      <c r="ETK262" s="32"/>
      <c r="ETL262" s="32"/>
      <c r="ETM262" s="32"/>
      <c r="ETN262" s="32"/>
      <c r="ETO262" s="32"/>
      <c r="ETP262" s="32"/>
      <c r="ETQ262" s="32"/>
      <c r="ETR262" s="32"/>
      <c r="ETS262" s="32"/>
      <c r="ETT262" s="32"/>
      <c r="ETU262" s="32"/>
      <c r="ETV262" s="32"/>
      <c r="ETW262" s="32"/>
      <c r="ETX262" s="32"/>
      <c r="ETY262" s="32"/>
      <c r="ETZ262" s="32"/>
      <c r="EUA262" s="32"/>
      <c r="EUB262" s="32"/>
      <c r="EUC262" s="32"/>
      <c r="EUD262" s="32"/>
      <c r="EUE262" s="32"/>
      <c r="EUF262" s="32"/>
      <c r="EUG262" s="32"/>
      <c r="EUH262" s="32"/>
      <c r="EUI262" s="32"/>
      <c r="EUJ262" s="32"/>
      <c r="EUK262" s="32"/>
      <c r="EUL262" s="32"/>
      <c r="EUM262" s="32"/>
      <c r="EUN262" s="32"/>
      <c r="EUO262" s="32"/>
      <c r="EUP262" s="32"/>
      <c r="EUQ262" s="32"/>
      <c r="EUR262" s="32"/>
      <c r="EUS262" s="32"/>
      <c r="EUT262" s="32"/>
      <c r="EUU262" s="32"/>
      <c r="EUV262" s="32"/>
      <c r="EUW262" s="32"/>
      <c r="EUX262" s="32"/>
      <c r="EUY262" s="32"/>
      <c r="EUZ262" s="32"/>
      <c r="EVA262" s="32"/>
      <c r="EVB262" s="32"/>
      <c r="EVC262" s="32"/>
      <c r="EVD262" s="32"/>
      <c r="EVE262" s="32"/>
      <c r="EVF262" s="32"/>
      <c r="EVG262" s="32"/>
      <c r="EVH262" s="32"/>
      <c r="EVI262" s="32"/>
      <c r="EVJ262" s="32"/>
      <c r="EVK262" s="32"/>
      <c r="EVL262" s="32"/>
      <c r="EVM262" s="32"/>
      <c r="EVN262" s="32"/>
      <c r="EVO262" s="32"/>
      <c r="EVP262" s="32"/>
      <c r="EVQ262" s="32"/>
      <c r="EVR262" s="32"/>
      <c r="EVS262" s="32"/>
      <c r="EVT262" s="32"/>
      <c r="EVU262" s="32"/>
      <c r="EVV262" s="32"/>
      <c r="EVW262" s="32"/>
      <c r="EVX262" s="32"/>
      <c r="EVY262" s="32"/>
      <c r="EVZ262" s="32"/>
      <c r="EWA262" s="32"/>
      <c r="EWB262" s="32"/>
      <c r="EWC262" s="32"/>
      <c r="EWD262" s="32"/>
      <c r="EWE262" s="32"/>
      <c r="EWF262" s="32"/>
      <c r="EWG262" s="32"/>
      <c r="EWH262" s="32"/>
      <c r="EWI262" s="32"/>
      <c r="EWJ262" s="32"/>
      <c r="EWK262" s="32"/>
      <c r="EWL262" s="32"/>
      <c r="EWM262" s="32"/>
      <c r="EWN262" s="32"/>
      <c r="EWO262" s="32"/>
      <c r="EWP262" s="32"/>
      <c r="EWQ262" s="32"/>
      <c r="EWR262" s="32"/>
      <c r="EWS262" s="32"/>
      <c r="EWT262" s="32"/>
      <c r="EWU262" s="32"/>
      <c r="EWV262" s="32"/>
      <c r="EWW262" s="32"/>
      <c r="EWX262" s="32"/>
      <c r="EWY262" s="32"/>
      <c r="EWZ262" s="32"/>
      <c r="EXA262" s="32"/>
      <c r="EXB262" s="32"/>
      <c r="EXC262" s="32"/>
      <c r="EXD262" s="32"/>
      <c r="EXE262" s="32"/>
      <c r="EXF262" s="32"/>
      <c r="EXG262" s="32"/>
      <c r="EXH262" s="32"/>
      <c r="EXI262" s="32"/>
      <c r="EXJ262" s="32"/>
      <c r="EXK262" s="32"/>
      <c r="EXL262" s="32"/>
      <c r="EXM262" s="32"/>
      <c r="EXN262" s="32"/>
      <c r="EXO262" s="32"/>
      <c r="EXP262" s="32"/>
      <c r="EXQ262" s="32"/>
      <c r="EXR262" s="32"/>
      <c r="EXS262" s="32"/>
      <c r="EXT262" s="32"/>
      <c r="EXU262" s="32"/>
      <c r="EXV262" s="32"/>
      <c r="EXW262" s="32"/>
      <c r="EXX262" s="32"/>
      <c r="EXY262" s="32"/>
      <c r="EXZ262" s="32"/>
      <c r="EYA262" s="32"/>
      <c r="EYB262" s="32"/>
      <c r="EYC262" s="32"/>
      <c r="EYD262" s="32"/>
      <c r="EYE262" s="32"/>
      <c r="EYF262" s="32"/>
      <c r="EYG262" s="32"/>
      <c r="EYH262" s="32"/>
      <c r="EYI262" s="32"/>
      <c r="EYJ262" s="32"/>
      <c r="EYK262" s="32"/>
      <c r="EYL262" s="32"/>
      <c r="EYM262" s="32"/>
      <c r="EYN262" s="32"/>
      <c r="EYO262" s="32"/>
      <c r="EYP262" s="32"/>
      <c r="EYQ262" s="32"/>
      <c r="EYR262" s="32"/>
      <c r="EYS262" s="32"/>
      <c r="EYT262" s="32"/>
      <c r="EYU262" s="32"/>
      <c r="EYV262" s="32"/>
      <c r="EYW262" s="32"/>
      <c r="EYX262" s="32"/>
      <c r="EYY262" s="32"/>
      <c r="EYZ262" s="32"/>
      <c r="EZA262" s="32"/>
      <c r="EZB262" s="32"/>
      <c r="EZC262" s="32"/>
      <c r="EZD262" s="32"/>
      <c r="EZE262" s="32"/>
      <c r="EZF262" s="32"/>
      <c r="EZG262" s="32"/>
      <c r="EZH262" s="32"/>
      <c r="EZI262" s="32"/>
      <c r="EZJ262" s="32"/>
      <c r="EZK262" s="32"/>
      <c r="EZL262" s="32"/>
      <c r="EZM262" s="32"/>
      <c r="EZN262" s="32"/>
      <c r="EZO262" s="32"/>
      <c r="EZP262" s="32"/>
      <c r="EZQ262" s="32"/>
      <c r="EZR262" s="32"/>
      <c r="EZS262" s="32"/>
      <c r="EZT262" s="32"/>
      <c r="EZU262" s="32"/>
      <c r="EZV262" s="32"/>
      <c r="EZW262" s="32"/>
      <c r="EZX262" s="32"/>
      <c r="EZY262" s="32"/>
      <c r="EZZ262" s="32"/>
      <c r="FAA262" s="32"/>
      <c r="FAB262" s="32"/>
      <c r="FAC262" s="32"/>
      <c r="FAD262" s="32"/>
      <c r="FAE262" s="32"/>
      <c r="FAF262" s="32"/>
      <c r="FAG262" s="32"/>
      <c r="FAH262" s="32"/>
      <c r="FAI262" s="32"/>
      <c r="FAJ262" s="32"/>
      <c r="FAK262" s="32"/>
      <c r="FAL262" s="32"/>
      <c r="FAM262" s="32"/>
      <c r="FAN262" s="32"/>
      <c r="FAO262" s="32"/>
      <c r="FAP262" s="32"/>
      <c r="FAQ262" s="32"/>
      <c r="FAR262" s="32"/>
      <c r="FAS262" s="32"/>
      <c r="FAT262" s="32"/>
      <c r="FAU262" s="32"/>
      <c r="FAV262" s="32"/>
      <c r="FAW262" s="32"/>
      <c r="FAX262" s="32"/>
      <c r="FAY262" s="32"/>
      <c r="FAZ262" s="32"/>
      <c r="FBA262" s="32"/>
      <c r="FBB262" s="32"/>
      <c r="FBC262" s="32"/>
      <c r="FBD262" s="32"/>
      <c r="FBE262" s="32"/>
      <c r="FBF262" s="32"/>
      <c r="FBG262" s="32"/>
      <c r="FBH262" s="32"/>
      <c r="FBI262" s="32"/>
      <c r="FBJ262" s="32"/>
      <c r="FBK262" s="32"/>
      <c r="FBL262" s="32"/>
      <c r="FBM262" s="32"/>
      <c r="FBN262" s="32"/>
      <c r="FBO262" s="32"/>
      <c r="FBP262" s="32"/>
      <c r="FBQ262" s="32"/>
      <c r="FBR262" s="32"/>
      <c r="FBS262" s="32"/>
      <c r="FBT262" s="32"/>
      <c r="FBU262" s="32"/>
      <c r="FBV262" s="32"/>
      <c r="FBW262" s="32"/>
      <c r="FBX262" s="32"/>
      <c r="FBY262" s="32"/>
      <c r="FBZ262" s="32"/>
      <c r="FCA262" s="32"/>
      <c r="FCB262" s="32"/>
      <c r="FCC262" s="32"/>
      <c r="FCD262" s="32"/>
      <c r="FCE262" s="32"/>
      <c r="FCF262" s="32"/>
      <c r="FCG262" s="32"/>
      <c r="FCH262" s="32"/>
      <c r="FCI262" s="32"/>
      <c r="FCJ262" s="32"/>
      <c r="FCK262" s="32"/>
      <c r="FCL262" s="32"/>
      <c r="FCM262" s="32"/>
      <c r="FCN262" s="32"/>
      <c r="FCO262" s="32"/>
      <c r="FCP262" s="32"/>
      <c r="FCQ262" s="32"/>
      <c r="FCR262" s="32"/>
      <c r="FCS262" s="32"/>
      <c r="FCT262" s="32"/>
      <c r="FCU262" s="32"/>
      <c r="FCV262" s="32"/>
      <c r="FCW262" s="32"/>
      <c r="FCX262" s="32"/>
      <c r="FCY262" s="32"/>
      <c r="FCZ262" s="32"/>
      <c r="FDA262" s="32"/>
      <c r="FDB262" s="32"/>
      <c r="FDC262" s="32"/>
      <c r="FDD262" s="32"/>
      <c r="FDE262" s="32"/>
      <c r="FDF262" s="32"/>
      <c r="FDG262" s="32"/>
      <c r="FDH262" s="32"/>
      <c r="FDI262" s="32"/>
      <c r="FDJ262" s="32"/>
      <c r="FDK262" s="32"/>
      <c r="FDL262" s="32"/>
      <c r="FDM262" s="32"/>
      <c r="FDN262" s="32"/>
      <c r="FDO262" s="32"/>
      <c r="FDP262" s="32"/>
      <c r="FDQ262" s="32"/>
      <c r="FDR262" s="32"/>
      <c r="FDS262" s="32"/>
      <c r="FDT262" s="32"/>
      <c r="FDU262" s="32"/>
      <c r="FDV262" s="32"/>
      <c r="FDW262" s="32"/>
      <c r="FDX262" s="32"/>
      <c r="FDY262" s="32"/>
      <c r="FDZ262" s="32"/>
      <c r="FEA262" s="32"/>
      <c r="FEB262" s="32"/>
      <c r="FEC262" s="32"/>
      <c r="FED262" s="32"/>
      <c r="FEE262" s="32"/>
      <c r="FEF262" s="32"/>
      <c r="FEG262" s="32"/>
      <c r="FEH262" s="32"/>
      <c r="FEI262" s="32"/>
      <c r="FEJ262" s="32"/>
      <c r="FEK262" s="32"/>
      <c r="FEL262" s="32"/>
      <c r="FEM262" s="32"/>
      <c r="FEN262" s="32"/>
      <c r="FEO262" s="32"/>
      <c r="FEP262" s="32"/>
      <c r="FEQ262" s="32"/>
      <c r="FER262" s="32"/>
      <c r="FES262" s="32"/>
      <c r="FET262" s="32"/>
      <c r="FEU262" s="32"/>
      <c r="FEV262" s="32"/>
      <c r="FEW262" s="32"/>
      <c r="FEX262" s="32"/>
      <c r="FEY262" s="32"/>
      <c r="FEZ262" s="32"/>
      <c r="FFA262" s="32"/>
      <c r="FFB262" s="32"/>
      <c r="FFC262" s="32"/>
      <c r="FFD262" s="32"/>
      <c r="FFE262" s="32"/>
      <c r="FFF262" s="32"/>
      <c r="FFG262" s="32"/>
      <c r="FFH262" s="32"/>
      <c r="FFI262" s="32"/>
      <c r="FFJ262" s="32"/>
      <c r="FFK262" s="32"/>
      <c r="FFL262" s="32"/>
      <c r="FFM262" s="32"/>
      <c r="FFN262" s="32"/>
      <c r="FFO262" s="32"/>
      <c r="FFP262" s="32"/>
      <c r="FFQ262" s="32"/>
      <c r="FFR262" s="32"/>
      <c r="FFS262" s="32"/>
      <c r="FFT262" s="32"/>
      <c r="FFU262" s="32"/>
      <c r="FFV262" s="32"/>
      <c r="FFW262" s="32"/>
      <c r="FFX262" s="32"/>
      <c r="FFY262" s="32"/>
      <c r="FFZ262" s="32"/>
      <c r="FGA262" s="32"/>
      <c r="FGB262" s="32"/>
      <c r="FGC262" s="32"/>
      <c r="FGD262" s="32"/>
      <c r="FGE262" s="32"/>
      <c r="FGF262" s="32"/>
      <c r="FGG262" s="32"/>
      <c r="FGH262" s="32"/>
      <c r="FGI262" s="32"/>
      <c r="FGJ262" s="32"/>
      <c r="FGK262" s="32"/>
      <c r="FGL262" s="32"/>
      <c r="FGM262" s="32"/>
      <c r="FGN262" s="32"/>
      <c r="FGO262" s="32"/>
      <c r="FGP262" s="32"/>
      <c r="FGQ262" s="32"/>
      <c r="FGR262" s="32"/>
      <c r="FGS262" s="32"/>
      <c r="FGT262" s="32"/>
      <c r="FGU262" s="32"/>
      <c r="FGV262" s="32"/>
      <c r="FGW262" s="32"/>
      <c r="FGX262" s="32"/>
      <c r="FGY262" s="32"/>
      <c r="FGZ262" s="32"/>
      <c r="FHA262" s="32"/>
      <c r="FHB262" s="32"/>
      <c r="FHC262" s="32"/>
      <c r="FHD262" s="32"/>
      <c r="FHE262" s="32"/>
      <c r="FHF262" s="32"/>
      <c r="FHG262" s="32"/>
      <c r="FHH262" s="32"/>
      <c r="FHI262" s="32"/>
      <c r="FHJ262" s="32"/>
      <c r="FHK262" s="32"/>
      <c r="FHL262" s="32"/>
      <c r="FHM262" s="32"/>
      <c r="FHN262" s="32"/>
      <c r="FHO262" s="32"/>
      <c r="FHP262" s="32"/>
      <c r="FHQ262" s="32"/>
      <c r="FHR262" s="32"/>
      <c r="FHS262" s="32"/>
      <c r="FHT262" s="32"/>
      <c r="FHU262" s="32"/>
      <c r="FHV262" s="32"/>
      <c r="FHW262" s="32"/>
      <c r="FHX262" s="32"/>
      <c r="FHY262" s="32"/>
      <c r="FHZ262" s="32"/>
      <c r="FIA262" s="32"/>
      <c r="FIB262" s="32"/>
      <c r="FIC262" s="32"/>
      <c r="FID262" s="32"/>
      <c r="FIE262" s="32"/>
      <c r="FIF262" s="32"/>
      <c r="FIG262" s="32"/>
      <c r="FIH262" s="32"/>
      <c r="FII262" s="32"/>
      <c r="FIJ262" s="32"/>
      <c r="FIK262" s="32"/>
      <c r="FIL262" s="32"/>
      <c r="FIM262" s="32"/>
      <c r="FIN262" s="32"/>
      <c r="FIO262" s="32"/>
      <c r="FIP262" s="32"/>
      <c r="FIQ262" s="32"/>
      <c r="FIR262" s="32"/>
      <c r="FIS262" s="32"/>
      <c r="FIT262" s="32"/>
      <c r="FIU262" s="32"/>
      <c r="FIV262" s="32"/>
      <c r="FIW262" s="32"/>
      <c r="FIX262" s="32"/>
      <c r="FIY262" s="32"/>
      <c r="FIZ262" s="32"/>
      <c r="FJA262" s="32"/>
      <c r="FJB262" s="32"/>
      <c r="FJC262" s="32"/>
      <c r="FJD262" s="32"/>
      <c r="FJE262" s="32"/>
      <c r="FJF262" s="32"/>
      <c r="FJG262" s="32"/>
      <c r="FJH262" s="32"/>
      <c r="FJI262" s="32"/>
      <c r="FJJ262" s="32"/>
      <c r="FJK262" s="32"/>
      <c r="FJL262" s="32"/>
      <c r="FJM262" s="32"/>
      <c r="FJN262" s="32"/>
      <c r="FJO262" s="32"/>
      <c r="FJP262" s="32"/>
      <c r="FJQ262" s="32"/>
      <c r="FJR262" s="32"/>
      <c r="FJS262" s="32"/>
      <c r="FJT262" s="32"/>
      <c r="FJU262" s="32"/>
      <c r="FJV262" s="32"/>
      <c r="FJW262" s="32"/>
      <c r="FJX262" s="32"/>
      <c r="FJY262" s="32"/>
      <c r="FJZ262" s="32"/>
      <c r="FKA262" s="32"/>
      <c r="FKB262" s="32"/>
      <c r="FKC262" s="32"/>
      <c r="FKD262" s="32"/>
      <c r="FKE262" s="32"/>
      <c r="FKF262" s="32"/>
      <c r="FKG262" s="32"/>
      <c r="FKH262" s="32"/>
      <c r="FKI262" s="32"/>
      <c r="FKJ262" s="32"/>
      <c r="FKK262" s="32"/>
      <c r="FKL262" s="32"/>
      <c r="FKM262" s="32"/>
      <c r="FKN262" s="32"/>
      <c r="FKO262" s="32"/>
      <c r="FKP262" s="32"/>
      <c r="FKQ262" s="32"/>
      <c r="FKR262" s="32"/>
      <c r="FKS262" s="32"/>
      <c r="FKT262" s="32"/>
      <c r="FKU262" s="32"/>
      <c r="FKV262" s="32"/>
      <c r="FKW262" s="32"/>
      <c r="FKX262" s="32"/>
      <c r="FKY262" s="32"/>
      <c r="FKZ262" s="32"/>
      <c r="FLA262" s="32"/>
      <c r="FLB262" s="32"/>
      <c r="FLC262" s="32"/>
      <c r="FLD262" s="32"/>
      <c r="FLE262" s="32"/>
      <c r="FLF262" s="32"/>
      <c r="FLG262" s="32"/>
      <c r="FLH262" s="32"/>
      <c r="FLI262" s="32"/>
      <c r="FLJ262" s="32"/>
      <c r="FLK262" s="32"/>
      <c r="FLL262" s="32"/>
      <c r="FLM262" s="32"/>
      <c r="FLN262" s="32"/>
      <c r="FLO262" s="32"/>
      <c r="FLP262" s="32"/>
      <c r="FLQ262" s="32"/>
      <c r="FLR262" s="32"/>
      <c r="FLS262" s="32"/>
      <c r="FLT262" s="32"/>
      <c r="FLU262" s="32"/>
      <c r="FLV262" s="32"/>
      <c r="FLW262" s="32"/>
      <c r="FLX262" s="32"/>
      <c r="FLY262" s="32"/>
      <c r="FLZ262" s="32"/>
      <c r="FMA262" s="32"/>
      <c r="FMB262" s="32"/>
      <c r="FMC262" s="32"/>
      <c r="FMD262" s="32"/>
      <c r="FME262" s="32"/>
      <c r="FMF262" s="32"/>
      <c r="FMG262" s="32"/>
      <c r="FMH262" s="32"/>
      <c r="FMI262" s="32"/>
      <c r="FMJ262" s="32"/>
      <c r="FMK262" s="32"/>
      <c r="FML262" s="32"/>
      <c r="FMM262" s="32"/>
      <c r="FMN262" s="32"/>
      <c r="FMO262" s="32"/>
      <c r="FMP262" s="32"/>
      <c r="FMQ262" s="32"/>
      <c r="FMR262" s="32"/>
      <c r="FMS262" s="32"/>
      <c r="FMT262" s="32"/>
      <c r="FMU262" s="32"/>
      <c r="FMV262" s="32"/>
      <c r="FMW262" s="32"/>
      <c r="FMX262" s="32"/>
      <c r="FMY262" s="32"/>
      <c r="FMZ262" s="32"/>
      <c r="FNA262" s="32"/>
      <c r="FNB262" s="32"/>
      <c r="FNC262" s="32"/>
      <c r="FND262" s="32"/>
      <c r="FNE262" s="32"/>
      <c r="FNF262" s="32"/>
      <c r="FNG262" s="32"/>
      <c r="FNH262" s="32"/>
      <c r="FNI262" s="32"/>
      <c r="FNJ262" s="32"/>
      <c r="FNK262" s="32"/>
      <c r="FNL262" s="32"/>
      <c r="FNM262" s="32"/>
      <c r="FNN262" s="32"/>
      <c r="FNO262" s="32"/>
      <c r="FNP262" s="32"/>
      <c r="FNQ262" s="32"/>
      <c r="FNR262" s="32"/>
      <c r="FNS262" s="32"/>
      <c r="FNT262" s="32"/>
      <c r="FNU262" s="32"/>
      <c r="FNV262" s="32"/>
      <c r="FNW262" s="32"/>
      <c r="FNX262" s="32"/>
      <c r="FNY262" s="32"/>
      <c r="FNZ262" s="32"/>
      <c r="FOA262" s="32"/>
      <c r="FOB262" s="32"/>
      <c r="FOC262" s="32"/>
      <c r="FOD262" s="32"/>
      <c r="FOE262" s="32"/>
      <c r="FOF262" s="32"/>
      <c r="FOG262" s="32"/>
      <c r="FOH262" s="32"/>
      <c r="FOI262" s="32"/>
      <c r="FOJ262" s="32"/>
      <c r="FOK262" s="32"/>
      <c r="FOL262" s="32"/>
      <c r="FOM262" s="32"/>
      <c r="FON262" s="32"/>
      <c r="FOO262" s="32"/>
      <c r="FOP262" s="32"/>
      <c r="FOQ262" s="32"/>
      <c r="FOR262" s="32"/>
      <c r="FOS262" s="32"/>
      <c r="FOT262" s="32"/>
      <c r="FOU262" s="32"/>
      <c r="FOV262" s="32"/>
      <c r="FOW262" s="32"/>
      <c r="FOX262" s="32"/>
      <c r="FOY262" s="32"/>
      <c r="FOZ262" s="32"/>
      <c r="FPA262" s="32"/>
      <c r="FPB262" s="32"/>
      <c r="FPC262" s="32"/>
      <c r="FPD262" s="32"/>
      <c r="FPE262" s="32"/>
      <c r="FPF262" s="32"/>
      <c r="FPG262" s="32"/>
      <c r="FPH262" s="32"/>
      <c r="FPI262" s="32"/>
      <c r="FPJ262" s="32"/>
      <c r="FPK262" s="32"/>
      <c r="FPL262" s="32"/>
      <c r="FPM262" s="32"/>
      <c r="FPN262" s="32"/>
      <c r="FPO262" s="32"/>
      <c r="FPP262" s="32"/>
      <c r="FPQ262" s="32"/>
      <c r="FPR262" s="32"/>
      <c r="FPS262" s="32"/>
      <c r="FPT262" s="32"/>
      <c r="FPU262" s="32"/>
      <c r="FPV262" s="32"/>
      <c r="FPW262" s="32"/>
      <c r="FPX262" s="32"/>
      <c r="FPY262" s="32"/>
      <c r="FPZ262" s="32"/>
      <c r="FQA262" s="32"/>
      <c r="FQB262" s="32"/>
      <c r="FQC262" s="32"/>
      <c r="FQD262" s="32"/>
      <c r="FQE262" s="32"/>
      <c r="FQF262" s="32"/>
      <c r="FQG262" s="32"/>
      <c r="FQH262" s="32"/>
      <c r="FQI262" s="32"/>
      <c r="FQJ262" s="32"/>
      <c r="FQK262" s="32"/>
      <c r="FQL262" s="32"/>
      <c r="FQM262" s="32"/>
      <c r="FQN262" s="32"/>
      <c r="FQO262" s="32"/>
      <c r="FQP262" s="32"/>
      <c r="FQQ262" s="32"/>
      <c r="FQR262" s="32"/>
      <c r="FQS262" s="32"/>
      <c r="FQT262" s="32"/>
      <c r="FQU262" s="32"/>
      <c r="FQV262" s="32"/>
      <c r="FQW262" s="32"/>
      <c r="FQX262" s="32"/>
      <c r="FQY262" s="32"/>
      <c r="FQZ262" s="32"/>
      <c r="FRA262" s="32"/>
      <c r="FRB262" s="32"/>
      <c r="FRC262" s="32"/>
      <c r="FRD262" s="32"/>
      <c r="FRE262" s="32"/>
      <c r="FRF262" s="32"/>
      <c r="FRG262" s="32"/>
      <c r="FRH262" s="32"/>
      <c r="FRI262" s="32"/>
      <c r="FRJ262" s="32"/>
      <c r="FRK262" s="32"/>
      <c r="FRL262" s="32"/>
      <c r="FRM262" s="32"/>
      <c r="FRN262" s="32"/>
      <c r="FRO262" s="32"/>
      <c r="FRP262" s="32"/>
      <c r="FRQ262" s="32"/>
      <c r="FRR262" s="32"/>
      <c r="FRS262" s="32"/>
      <c r="FRT262" s="32"/>
      <c r="FRU262" s="32"/>
      <c r="FRV262" s="32"/>
      <c r="FRW262" s="32"/>
      <c r="FRX262" s="32"/>
      <c r="FRY262" s="32"/>
      <c r="FRZ262" s="32"/>
      <c r="FSA262" s="32"/>
      <c r="FSB262" s="32"/>
      <c r="FSC262" s="32"/>
      <c r="FSD262" s="32"/>
      <c r="FSE262" s="32"/>
      <c r="FSF262" s="32"/>
      <c r="FSG262" s="32"/>
      <c r="FSH262" s="32"/>
      <c r="FSI262" s="32"/>
      <c r="FSJ262" s="32"/>
      <c r="FSK262" s="32"/>
      <c r="FSL262" s="32"/>
      <c r="FSM262" s="32"/>
      <c r="FSN262" s="32"/>
      <c r="FSO262" s="32"/>
      <c r="FSP262" s="32"/>
      <c r="FSQ262" s="32"/>
      <c r="FSR262" s="32"/>
      <c r="FSS262" s="32"/>
      <c r="FST262" s="32"/>
      <c r="FSU262" s="32"/>
      <c r="FSV262" s="32"/>
      <c r="FSW262" s="32"/>
      <c r="FSX262" s="32"/>
      <c r="FSY262" s="32"/>
      <c r="FSZ262" s="32"/>
      <c r="FTA262" s="32"/>
      <c r="FTB262" s="32"/>
      <c r="FTC262" s="32"/>
      <c r="FTD262" s="32"/>
      <c r="FTE262" s="32"/>
      <c r="FTF262" s="32"/>
      <c r="FTG262" s="32"/>
      <c r="FTH262" s="32"/>
      <c r="FTI262" s="32"/>
      <c r="FTJ262" s="32"/>
      <c r="FTK262" s="32"/>
      <c r="FTL262" s="32"/>
      <c r="FTM262" s="32"/>
      <c r="FTN262" s="32"/>
      <c r="FTO262" s="32"/>
      <c r="FTP262" s="32"/>
      <c r="FTQ262" s="32"/>
      <c r="FTR262" s="32"/>
      <c r="FTS262" s="32"/>
      <c r="FTT262" s="32"/>
      <c r="FTU262" s="32"/>
      <c r="FTV262" s="32"/>
      <c r="FTW262" s="32"/>
      <c r="FTX262" s="32"/>
      <c r="FTY262" s="32"/>
      <c r="FTZ262" s="32"/>
      <c r="FUA262" s="32"/>
      <c r="FUB262" s="32"/>
      <c r="FUC262" s="32"/>
      <c r="FUD262" s="32"/>
      <c r="FUE262" s="32"/>
      <c r="FUF262" s="32"/>
      <c r="FUG262" s="32"/>
      <c r="FUH262" s="32"/>
      <c r="FUI262" s="32"/>
      <c r="FUJ262" s="32"/>
      <c r="FUK262" s="32"/>
      <c r="FUL262" s="32"/>
      <c r="FUM262" s="32"/>
      <c r="FUN262" s="32"/>
      <c r="FUO262" s="32"/>
      <c r="FUP262" s="32"/>
      <c r="FUQ262" s="32"/>
      <c r="FUR262" s="32"/>
      <c r="FUS262" s="32"/>
      <c r="FUT262" s="32"/>
      <c r="FUU262" s="32"/>
      <c r="FUV262" s="32"/>
      <c r="FUW262" s="32"/>
      <c r="FUX262" s="32"/>
      <c r="FUY262" s="32"/>
      <c r="FUZ262" s="32"/>
      <c r="FVA262" s="32"/>
      <c r="FVB262" s="32"/>
      <c r="FVC262" s="32"/>
      <c r="FVD262" s="32"/>
      <c r="FVE262" s="32"/>
      <c r="FVF262" s="32"/>
      <c r="FVG262" s="32"/>
      <c r="FVH262" s="32"/>
      <c r="FVI262" s="32"/>
      <c r="FVJ262" s="32"/>
      <c r="FVK262" s="32"/>
      <c r="FVL262" s="32"/>
      <c r="FVM262" s="32"/>
      <c r="FVN262" s="32"/>
      <c r="FVO262" s="32"/>
      <c r="FVP262" s="32"/>
      <c r="FVQ262" s="32"/>
      <c r="FVR262" s="32"/>
      <c r="FVS262" s="32"/>
      <c r="FVT262" s="32"/>
      <c r="FVU262" s="32"/>
      <c r="FVV262" s="32"/>
      <c r="FVW262" s="32"/>
      <c r="FVX262" s="32"/>
      <c r="FVY262" s="32"/>
      <c r="FVZ262" s="32"/>
      <c r="FWA262" s="32"/>
      <c r="FWB262" s="32"/>
      <c r="FWC262" s="32"/>
      <c r="FWD262" s="32"/>
      <c r="FWE262" s="32"/>
      <c r="FWF262" s="32"/>
      <c r="FWG262" s="32"/>
      <c r="FWH262" s="32"/>
      <c r="FWI262" s="32"/>
      <c r="FWJ262" s="32"/>
      <c r="FWK262" s="32"/>
      <c r="FWL262" s="32"/>
      <c r="FWM262" s="32"/>
      <c r="FWN262" s="32"/>
      <c r="FWO262" s="32"/>
      <c r="FWP262" s="32"/>
      <c r="FWQ262" s="32"/>
      <c r="FWR262" s="32"/>
      <c r="FWS262" s="32"/>
      <c r="FWT262" s="32"/>
      <c r="FWU262" s="32"/>
      <c r="FWV262" s="32"/>
      <c r="FWW262" s="32"/>
      <c r="FWX262" s="32"/>
      <c r="FWY262" s="32"/>
      <c r="FWZ262" s="32"/>
      <c r="FXA262" s="32"/>
      <c r="FXB262" s="32"/>
      <c r="FXC262" s="32"/>
      <c r="FXD262" s="32"/>
      <c r="FXE262" s="32"/>
      <c r="FXF262" s="32"/>
      <c r="FXG262" s="32"/>
      <c r="FXH262" s="32"/>
      <c r="FXI262" s="32"/>
      <c r="FXJ262" s="32"/>
      <c r="FXK262" s="32"/>
      <c r="FXL262" s="32"/>
      <c r="FXM262" s="32"/>
      <c r="FXN262" s="32"/>
      <c r="FXO262" s="32"/>
      <c r="FXP262" s="32"/>
      <c r="FXQ262" s="32"/>
      <c r="FXR262" s="32"/>
      <c r="FXS262" s="32"/>
      <c r="FXT262" s="32"/>
      <c r="FXU262" s="32"/>
      <c r="FXV262" s="32"/>
      <c r="FXW262" s="32"/>
      <c r="FXX262" s="32"/>
      <c r="FXY262" s="32"/>
      <c r="FXZ262" s="32"/>
      <c r="FYA262" s="32"/>
      <c r="FYB262" s="32"/>
      <c r="FYC262" s="32"/>
      <c r="FYD262" s="32"/>
      <c r="FYE262" s="32"/>
      <c r="FYF262" s="32"/>
      <c r="FYG262" s="32"/>
      <c r="FYH262" s="32"/>
      <c r="FYI262" s="32"/>
      <c r="FYJ262" s="32"/>
      <c r="FYK262" s="32"/>
      <c r="FYL262" s="32"/>
      <c r="FYM262" s="32"/>
      <c r="FYN262" s="32"/>
      <c r="FYO262" s="32"/>
      <c r="FYP262" s="32"/>
      <c r="FYQ262" s="32"/>
      <c r="FYR262" s="32"/>
      <c r="FYS262" s="32"/>
      <c r="FYT262" s="32"/>
      <c r="FYU262" s="32"/>
      <c r="FYV262" s="32"/>
      <c r="FYW262" s="32"/>
      <c r="FYX262" s="32"/>
      <c r="FYY262" s="32"/>
      <c r="FYZ262" s="32"/>
      <c r="FZA262" s="32"/>
      <c r="FZB262" s="32"/>
      <c r="FZC262" s="32"/>
      <c r="FZD262" s="32"/>
      <c r="FZE262" s="32"/>
      <c r="FZF262" s="32"/>
      <c r="FZG262" s="32"/>
      <c r="FZH262" s="32"/>
      <c r="FZI262" s="32"/>
      <c r="FZJ262" s="32"/>
      <c r="FZK262" s="32"/>
      <c r="FZL262" s="32"/>
      <c r="FZM262" s="32"/>
      <c r="FZN262" s="32"/>
      <c r="FZO262" s="32"/>
      <c r="FZP262" s="32"/>
      <c r="FZQ262" s="32"/>
      <c r="FZR262" s="32"/>
      <c r="FZS262" s="32"/>
      <c r="FZT262" s="32"/>
      <c r="FZU262" s="32"/>
      <c r="FZV262" s="32"/>
      <c r="FZW262" s="32"/>
      <c r="FZX262" s="32"/>
      <c r="FZY262" s="32"/>
      <c r="FZZ262" s="32"/>
      <c r="GAA262" s="32"/>
      <c r="GAB262" s="32"/>
      <c r="GAC262" s="32"/>
      <c r="GAD262" s="32"/>
      <c r="GAE262" s="32"/>
      <c r="GAF262" s="32"/>
      <c r="GAG262" s="32"/>
      <c r="GAH262" s="32"/>
      <c r="GAI262" s="32"/>
      <c r="GAJ262" s="32"/>
      <c r="GAK262" s="32"/>
      <c r="GAL262" s="32"/>
      <c r="GAM262" s="32"/>
      <c r="GAN262" s="32"/>
      <c r="GAO262" s="32"/>
      <c r="GAP262" s="32"/>
      <c r="GAQ262" s="32"/>
      <c r="GAR262" s="32"/>
      <c r="GAS262" s="32"/>
      <c r="GAT262" s="32"/>
      <c r="GAU262" s="32"/>
      <c r="GAV262" s="32"/>
      <c r="GAW262" s="32"/>
      <c r="GAX262" s="32"/>
      <c r="GAY262" s="32"/>
      <c r="GAZ262" s="32"/>
      <c r="GBA262" s="32"/>
      <c r="GBB262" s="32"/>
      <c r="GBC262" s="32"/>
      <c r="GBD262" s="32"/>
      <c r="GBE262" s="32"/>
      <c r="GBF262" s="32"/>
      <c r="GBG262" s="32"/>
      <c r="GBH262" s="32"/>
      <c r="GBI262" s="32"/>
      <c r="GBJ262" s="32"/>
      <c r="GBK262" s="32"/>
      <c r="GBL262" s="32"/>
      <c r="GBM262" s="32"/>
      <c r="GBN262" s="32"/>
      <c r="GBO262" s="32"/>
      <c r="GBP262" s="32"/>
      <c r="GBQ262" s="32"/>
      <c r="GBR262" s="32"/>
      <c r="GBS262" s="32"/>
      <c r="GBT262" s="32"/>
      <c r="GBU262" s="32"/>
      <c r="GBV262" s="32"/>
      <c r="GBW262" s="32"/>
      <c r="GBX262" s="32"/>
      <c r="GBY262" s="32"/>
      <c r="GBZ262" s="32"/>
      <c r="GCA262" s="32"/>
      <c r="GCB262" s="32"/>
      <c r="GCC262" s="32"/>
      <c r="GCD262" s="32"/>
      <c r="GCE262" s="32"/>
      <c r="GCF262" s="32"/>
      <c r="GCG262" s="32"/>
      <c r="GCH262" s="32"/>
      <c r="GCI262" s="32"/>
      <c r="GCJ262" s="32"/>
      <c r="GCK262" s="32"/>
      <c r="GCL262" s="32"/>
      <c r="GCM262" s="32"/>
      <c r="GCN262" s="32"/>
      <c r="GCO262" s="32"/>
      <c r="GCP262" s="32"/>
      <c r="GCQ262" s="32"/>
      <c r="GCR262" s="32"/>
      <c r="GCS262" s="32"/>
      <c r="GCT262" s="32"/>
      <c r="GCU262" s="32"/>
      <c r="GCV262" s="32"/>
      <c r="GCW262" s="32"/>
      <c r="GCX262" s="32"/>
      <c r="GCY262" s="32"/>
      <c r="GCZ262" s="32"/>
      <c r="GDA262" s="32"/>
      <c r="GDB262" s="32"/>
      <c r="GDC262" s="32"/>
      <c r="GDD262" s="32"/>
      <c r="GDE262" s="32"/>
      <c r="GDF262" s="32"/>
      <c r="GDG262" s="32"/>
      <c r="GDH262" s="32"/>
      <c r="GDI262" s="32"/>
      <c r="GDJ262" s="32"/>
      <c r="GDK262" s="32"/>
      <c r="GDL262" s="32"/>
      <c r="GDM262" s="32"/>
      <c r="GDN262" s="32"/>
      <c r="GDO262" s="32"/>
      <c r="GDP262" s="32"/>
      <c r="GDQ262" s="32"/>
      <c r="GDR262" s="32"/>
      <c r="GDS262" s="32"/>
      <c r="GDT262" s="32"/>
      <c r="GDU262" s="32"/>
      <c r="GDV262" s="32"/>
      <c r="GDW262" s="32"/>
      <c r="GDX262" s="32"/>
      <c r="GDY262" s="32"/>
      <c r="GDZ262" s="32"/>
      <c r="GEA262" s="32"/>
      <c r="GEB262" s="32"/>
      <c r="GEC262" s="32"/>
      <c r="GED262" s="32"/>
      <c r="GEE262" s="32"/>
      <c r="GEF262" s="32"/>
      <c r="GEG262" s="32"/>
      <c r="GEH262" s="32"/>
      <c r="GEI262" s="32"/>
      <c r="GEJ262" s="32"/>
      <c r="GEK262" s="32"/>
      <c r="GEL262" s="32"/>
      <c r="GEM262" s="32"/>
      <c r="GEN262" s="32"/>
      <c r="GEO262" s="32"/>
      <c r="GEP262" s="32"/>
      <c r="GEQ262" s="32"/>
      <c r="GER262" s="32"/>
      <c r="GES262" s="32"/>
      <c r="GET262" s="32"/>
      <c r="GEU262" s="32"/>
      <c r="GEV262" s="32"/>
      <c r="GEW262" s="32"/>
      <c r="GEX262" s="32"/>
      <c r="GEY262" s="32"/>
      <c r="GEZ262" s="32"/>
      <c r="GFA262" s="32"/>
      <c r="GFB262" s="32"/>
      <c r="GFC262" s="32"/>
      <c r="GFD262" s="32"/>
      <c r="GFE262" s="32"/>
      <c r="GFF262" s="32"/>
      <c r="GFG262" s="32"/>
      <c r="GFH262" s="32"/>
      <c r="GFI262" s="32"/>
      <c r="GFJ262" s="32"/>
      <c r="GFK262" s="32"/>
      <c r="GFL262" s="32"/>
      <c r="GFM262" s="32"/>
      <c r="GFN262" s="32"/>
      <c r="GFO262" s="32"/>
      <c r="GFP262" s="32"/>
      <c r="GFQ262" s="32"/>
      <c r="GFR262" s="32"/>
      <c r="GFS262" s="32"/>
      <c r="GFT262" s="32"/>
      <c r="GFU262" s="32"/>
      <c r="GFV262" s="32"/>
      <c r="GFW262" s="32"/>
      <c r="GFX262" s="32"/>
      <c r="GFY262" s="32"/>
      <c r="GFZ262" s="32"/>
      <c r="GGA262" s="32"/>
      <c r="GGB262" s="32"/>
      <c r="GGC262" s="32"/>
      <c r="GGD262" s="32"/>
      <c r="GGE262" s="32"/>
      <c r="GGF262" s="32"/>
      <c r="GGG262" s="32"/>
      <c r="GGH262" s="32"/>
      <c r="GGI262" s="32"/>
      <c r="GGJ262" s="32"/>
      <c r="GGK262" s="32"/>
      <c r="GGL262" s="32"/>
      <c r="GGM262" s="32"/>
      <c r="GGN262" s="32"/>
      <c r="GGO262" s="32"/>
      <c r="GGP262" s="32"/>
      <c r="GGQ262" s="32"/>
      <c r="GGR262" s="32"/>
      <c r="GGS262" s="32"/>
      <c r="GGT262" s="32"/>
      <c r="GGU262" s="32"/>
      <c r="GGV262" s="32"/>
      <c r="GGW262" s="32"/>
      <c r="GGX262" s="32"/>
      <c r="GGY262" s="32"/>
      <c r="GGZ262" s="32"/>
      <c r="GHA262" s="32"/>
      <c r="GHB262" s="32"/>
      <c r="GHC262" s="32"/>
      <c r="GHD262" s="32"/>
      <c r="GHE262" s="32"/>
      <c r="GHF262" s="32"/>
      <c r="GHG262" s="32"/>
      <c r="GHH262" s="32"/>
      <c r="GHI262" s="32"/>
      <c r="GHJ262" s="32"/>
      <c r="GHK262" s="32"/>
      <c r="GHL262" s="32"/>
      <c r="GHM262" s="32"/>
      <c r="GHN262" s="32"/>
      <c r="GHO262" s="32"/>
      <c r="GHP262" s="32"/>
      <c r="GHQ262" s="32"/>
      <c r="GHR262" s="32"/>
      <c r="GHS262" s="32"/>
      <c r="GHT262" s="32"/>
      <c r="GHU262" s="32"/>
      <c r="GHV262" s="32"/>
      <c r="GHW262" s="32"/>
      <c r="GHX262" s="32"/>
      <c r="GHY262" s="32"/>
      <c r="GHZ262" s="32"/>
      <c r="GIA262" s="32"/>
      <c r="GIB262" s="32"/>
      <c r="GIC262" s="32"/>
      <c r="GID262" s="32"/>
      <c r="GIE262" s="32"/>
      <c r="GIF262" s="32"/>
      <c r="GIG262" s="32"/>
      <c r="GIH262" s="32"/>
      <c r="GII262" s="32"/>
      <c r="GIJ262" s="32"/>
      <c r="GIK262" s="32"/>
      <c r="GIL262" s="32"/>
      <c r="GIM262" s="32"/>
      <c r="GIN262" s="32"/>
      <c r="GIO262" s="32"/>
      <c r="GIP262" s="32"/>
      <c r="GIQ262" s="32"/>
      <c r="GIR262" s="32"/>
      <c r="GIS262" s="32"/>
      <c r="GIT262" s="32"/>
      <c r="GIU262" s="32"/>
      <c r="GIV262" s="32"/>
      <c r="GIW262" s="32"/>
      <c r="GIX262" s="32"/>
      <c r="GIY262" s="32"/>
      <c r="GIZ262" s="32"/>
      <c r="GJA262" s="32"/>
      <c r="GJB262" s="32"/>
      <c r="GJC262" s="32"/>
      <c r="GJD262" s="32"/>
      <c r="GJE262" s="32"/>
      <c r="GJF262" s="32"/>
      <c r="GJG262" s="32"/>
      <c r="GJH262" s="32"/>
      <c r="GJI262" s="32"/>
      <c r="GJJ262" s="32"/>
      <c r="GJK262" s="32"/>
      <c r="GJL262" s="32"/>
      <c r="GJM262" s="32"/>
      <c r="GJN262" s="32"/>
      <c r="GJO262" s="32"/>
      <c r="GJP262" s="32"/>
      <c r="GJQ262" s="32"/>
      <c r="GJR262" s="32"/>
      <c r="GJS262" s="32"/>
      <c r="GJT262" s="32"/>
      <c r="GJU262" s="32"/>
      <c r="GJV262" s="32"/>
      <c r="GJW262" s="32"/>
      <c r="GJX262" s="32"/>
      <c r="GJY262" s="32"/>
      <c r="GJZ262" s="32"/>
      <c r="GKA262" s="32"/>
      <c r="GKB262" s="32"/>
      <c r="GKC262" s="32"/>
      <c r="GKD262" s="32"/>
      <c r="GKE262" s="32"/>
      <c r="GKF262" s="32"/>
      <c r="GKG262" s="32"/>
      <c r="GKH262" s="32"/>
      <c r="GKI262" s="32"/>
      <c r="GKJ262" s="32"/>
      <c r="GKK262" s="32"/>
      <c r="GKL262" s="32"/>
      <c r="GKM262" s="32"/>
      <c r="GKN262" s="32"/>
      <c r="GKO262" s="32"/>
      <c r="GKP262" s="32"/>
      <c r="GKQ262" s="32"/>
      <c r="GKR262" s="32"/>
      <c r="GKS262" s="32"/>
      <c r="GKT262" s="32"/>
      <c r="GKU262" s="32"/>
      <c r="GKV262" s="32"/>
      <c r="GKW262" s="32"/>
      <c r="GKX262" s="32"/>
      <c r="GKY262" s="32"/>
      <c r="GKZ262" s="32"/>
      <c r="GLA262" s="32"/>
      <c r="GLB262" s="32"/>
      <c r="GLC262" s="32"/>
      <c r="GLD262" s="32"/>
      <c r="GLE262" s="32"/>
      <c r="GLF262" s="32"/>
      <c r="GLG262" s="32"/>
      <c r="GLH262" s="32"/>
      <c r="GLI262" s="32"/>
      <c r="GLJ262" s="32"/>
      <c r="GLK262" s="32"/>
      <c r="GLL262" s="32"/>
      <c r="GLM262" s="32"/>
      <c r="GLN262" s="32"/>
      <c r="GLO262" s="32"/>
      <c r="GLP262" s="32"/>
      <c r="GLQ262" s="32"/>
      <c r="GLR262" s="32"/>
      <c r="GLS262" s="32"/>
      <c r="GLT262" s="32"/>
      <c r="GLU262" s="32"/>
      <c r="GLV262" s="32"/>
      <c r="GLW262" s="32"/>
      <c r="GLX262" s="32"/>
      <c r="GLY262" s="32"/>
      <c r="GLZ262" s="32"/>
      <c r="GMA262" s="32"/>
      <c r="GMB262" s="32"/>
      <c r="GMC262" s="32"/>
      <c r="GMD262" s="32"/>
      <c r="GME262" s="32"/>
      <c r="GMF262" s="32"/>
      <c r="GMG262" s="32"/>
      <c r="GMH262" s="32"/>
      <c r="GMI262" s="32"/>
      <c r="GMJ262" s="32"/>
      <c r="GMK262" s="32"/>
      <c r="GML262" s="32"/>
      <c r="GMM262" s="32"/>
      <c r="GMN262" s="32"/>
      <c r="GMO262" s="32"/>
      <c r="GMP262" s="32"/>
      <c r="GMQ262" s="32"/>
      <c r="GMR262" s="32"/>
      <c r="GMS262" s="32"/>
      <c r="GMT262" s="32"/>
      <c r="GMU262" s="32"/>
      <c r="GMV262" s="32"/>
      <c r="GMW262" s="32"/>
      <c r="GMX262" s="32"/>
      <c r="GMY262" s="32"/>
      <c r="GMZ262" s="32"/>
      <c r="GNA262" s="32"/>
      <c r="GNB262" s="32"/>
      <c r="GNC262" s="32"/>
      <c r="GND262" s="32"/>
      <c r="GNE262" s="32"/>
      <c r="GNF262" s="32"/>
      <c r="GNG262" s="32"/>
      <c r="GNH262" s="32"/>
      <c r="GNI262" s="32"/>
      <c r="GNJ262" s="32"/>
      <c r="GNK262" s="32"/>
      <c r="GNL262" s="32"/>
      <c r="GNM262" s="32"/>
      <c r="GNN262" s="32"/>
      <c r="GNO262" s="32"/>
      <c r="GNP262" s="32"/>
      <c r="GNQ262" s="32"/>
      <c r="GNR262" s="32"/>
      <c r="GNS262" s="32"/>
      <c r="GNT262" s="32"/>
      <c r="GNU262" s="32"/>
      <c r="GNV262" s="32"/>
      <c r="GNW262" s="32"/>
      <c r="GNX262" s="32"/>
      <c r="GNY262" s="32"/>
      <c r="GNZ262" s="32"/>
      <c r="GOA262" s="32"/>
      <c r="GOB262" s="32"/>
      <c r="GOC262" s="32"/>
      <c r="GOD262" s="32"/>
      <c r="GOE262" s="32"/>
      <c r="GOF262" s="32"/>
      <c r="GOG262" s="32"/>
      <c r="GOH262" s="32"/>
      <c r="GOI262" s="32"/>
      <c r="GOJ262" s="32"/>
      <c r="GOK262" s="32"/>
      <c r="GOL262" s="32"/>
      <c r="GOM262" s="32"/>
      <c r="GON262" s="32"/>
      <c r="GOO262" s="32"/>
      <c r="GOP262" s="32"/>
      <c r="GOQ262" s="32"/>
      <c r="GOR262" s="32"/>
      <c r="GOS262" s="32"/>
      <c r="GOT262" s="32"/>
      <c r="GOU262" s="32"/>
      <c r="GOV262" s="32"/>
      <c r="GOW262" s="32"/>
      <c r="GOX262" s="32"/>
      <c r="GOY262" s="32"/>
      <c r="GOZ262" s="32"/>
      <c r="GPA262" s="32"/>
      <c r="GPB262" s="32"/>
      <c r="GPC262" s="32"/>
      <c r="GPD262" s="32"/>
      <c r="GPE262" s="32"/>
      <c r="GPF262" s="32"/>
      <c r="GPG262" s="32"/>
      <c r="GPH262" s="32"/>
      <c r="GPI262" s="32"/>
      <c r="GPJ262" s="32"/>
      <c r="GPK262" s="32"/>
      <c r="GPL262" s="32"/>
      <c r="GPM262" s="32"/>
      <c r="GPN262" s="32"/>
      <c r="GPO262" s="32"/>
      <c r="GPP262" s="32"/>
      <c r="GPQ262" s="32"/>
      <c r="GPR262" s="32"/>
      <c r="GPS262" s="32"/>
      <c r="GPT262" s="32"/>
      <c r="GPU262" s="32"/>
      <c r="GPV262" s="32"/>
      <c r="GPW262" s="32"/>
      <c r="GPX262" s="32"/>
      <c r="GPY262" s="32"/>
      <c r="GPZ262" s="32"/>
      <c r="GQA262" s="32"/>
      <c r="GQB262" s="32"/>
      <c r="GQC262" s="32"/>
      <c r="GQD262" s="32"/>
      <c r="GQE262" s="32"/>
      <c r="GQF262" s="32"/>
      <c r="GQG262" s="32"/>
      <c r="GQH262" s="32"/>
      <c r="GQI262" s="32"/>
      <c r="GQJ262" s="32"/>
      <c r="GQK262" s="32"/>
      <c r="GQL262" s="32"/>
      <c r="GQM262" s="32"/>
      <c r="GQN262" s="32"/>
      <c r="GQO262" s="32"/>
      <c r="GQP262" s="32"/>
      <c r="GQQ262" s="32"/>
      <c r="GQR262" s="32"/>
      <c r="GQS262" s="32"/>
      <c r="GQT262" s="32"/>
      <c r="GQU262" s="32"/>
      <c r="GQV262" s="32"/>
      <c r="GQW262" s="32"/>
      <c r="GQX262" s="32"/>
      <c r="GQY262" s="32"/>
      <c r="GQZ262" s="32"/>
      <c r="GRA262" s="32"/>
      <c r="GRB262" s="32"/>
      <c r="GRC262" s="32"/>
      <c r="GRD262" s="32"/>
      <c r="GRE262" s="32"/>
      <c r="GRF262" s="32"/>
      <c r="GRG262" s="32"/>
      <c r="GRH262" s="32"/>
      <c r="GRI262" s="32"/>
      <c r="GRJ262" s="32"/>
      <c r="GRK262" s="32"/>
      <c r="GRL262" s="32"/>
      <c r="GRM262" s="32"/>
      <c r="GRN262" s="32"/>
      <c r="GRO262" s="32"/>
      <c r="GRP262" s="32"/>
      <c r="GRQ262" s="32"/>
      <c r="GRR262" s="32"/>
      <c r="GRS262" s="32"/>
      <c r="GRT262" s="32"/>
      <c r="GRU262" s="32"/>
      <c r="GRV262" s="32"/>
      <c r="GRW262" s="32"/>
      <c r="GRX262" s="32"/>
      <c r="GRY262" s="32"/>
      <c r="GRZ262" s="32"/>
      <c r="GSA262" s="32"/>
      <c r="GSB262" s="32"/>
      <c r="GSC262" s="32"/>
      <c r="GSD262" s="32"/>
      <c r="GSE262" s="32"/>
      <c r="GSF262" s="32"/>
      <c r="GSG262" s="32"/>
      <c r="GSH262" s="32"/>
      <c r="GSI262" s="32"/>
      <c r="GSJ262" s="32"/>
      <c r="GSK262" s="32"/>
      <c r="GSL262" s="32"/>
      <c r="GSM262" s="32"/>
      <c r="GSN262" s="32"/>
      <c r="GSO262" s="32"/>
      <c r="GSP262" s="32"/>
      <c r="GSQ262" s="32"/>
      <c r="GSR262" s="32"/>
      <c r="GSS262" s="32"/>
      <c r="GST262" s="32"/>
      <c r="GSU262" s="32"/>
      <c r="GSV262" s="32"/>
      <c r="GSW262" s="32"/>
      <c r="GSX262" s="32"/>
      <c r="GSY262" s="32"/>
      <c r="GSZ262" s="32"/>
      <c r="GTA262" s="32"/>
      <c r="GTB262" s="32"/>
      <c r="GTC262" s="32"/>
      <c r="GTD262" s="32"/>
      <c r="GTE262" s="32"/>
      <c r="GTF262" s="32"/>
      <c r="GTG262" s="32"/>
      <c r="GTH262" s="32"/>
      <c r="GTI262" s="32"/>
      <c r="GTJ262" s="32"/>
      <c r="GTK262" s="32"/>
      <c r="GTL262" s="32"/>
      <c r="GTM262" s="32"/>
      <c r="GTN262" s="32"/>
      <c r="GTO262" s="32"/>
      <c r="GTP262" s="32"/>
      <c r="GTQ262" s="32"/>
      <c r="GTR262" s="32"/>
      <c r="GTS262" s="32"/>
      <c r="GTT262" s="32"/>
      <c r="GTU262" s="32"/>
      <c r="GTV262" s="32"/>
      <c r="GTW262" s="32"/>
      <c r="GTX262" s="32"/>
      <c r="GTY262" s="32"/>
      <c r="GTZ262" s="32"/>
      <c r="GUA262" s="32"/>
      <c r="GUB262" s="32"/>
      <c r="GUC262" s="32"/>
      <c r="GUD262" s="32"/>
      <c r="GUE262" s="32"/>
      <c r="GUF262" s="32"/>
      <c r="GUG262" s="32"/>
      <c r="GUH262" s="32"/>
      <c r="GUI262" s="32"/>
      <c r="GUJ262" s="32"/>
      <c r="GUK262" s="32"/>
      <c r="GUL262" s="32"/>
      <c r="GUM262" s="32"/>
      <c r="GUN262" s="32"/>
      <c r="GUO262" s="32"/>
      <c r="GUP262" s="32"/>
      <c r="GUQ262" s="32"/>
      <c r="GUR262" s="32"/>
      <c r="GUS262" s="32"/>
      <c r="GUT262" s="32"/>
      <c r="GUU262" s="32"/>
      <c r="GUV262" s="32"/>
      <c r="GUW262" s="32"/>
      <c r="GUX262" s="32"/>
      <c r="GUY262" s="32"/>
      <c r="GUZ262" s="32"/>
      <c r="GVA262" s="32"/>
      <c r="GVB262" s="32"/>
      <c r="GVC262" s="32"/>
      <c r="GVD262" s="32"/>
      <c r="GVE262" s="32"/>
      <c r="GVF262" s="32"/>
      <c r="GVG262" s="32"/>
      <c r="GVH262" s="32"/>
      <c r="GVI262" s="32"/>
      <c r="GVJ262" s="32"/>
      <c r="GVK262" s="32"/>
      <c r="GVL262" s="32"/>
      <c r="GVM262" s="32"/>
      <c r="GVN262" s="32"/>
      <c r="GVO262" s="32"/>
      <c r="GVP262" s="32"/>
      <c r="GVQ262" s="32"/>
      <c r="GVR262" s="32"/>
      <c r="GVS262" s="32"/>
      <c r="GVT262" s="32"/>
      <c r="GVU262" s="32"/>
      <c r="GVV262" s="32"/>
      <c r="GVW262" s="32"/>
      <c r="GVX262" s="32"/>
      <c r="GVY262" s="32"/>
      <c r="GVZ262" s="32"/>
      <c r="GWA262" s="32"/>
      <c r="GWB262" s="32"/>
      <c r="GWC262" s="32"/>
      <c r="GWD262" s="32"/>
      <c r="GWE262" s="32"/>
      <c r="GWF262" s="32"/>
      <c r="GWG262" s="32"/>
      <c r="GWH262" s="32"/>
      <c r="GWI262" s="32"/>
      <c r="GWJ262" s="32"/>
      <c r="GWK262" s="32"/>
      <c r="GWL262" s="32"/>
      <c r="GWM262" s="32"/>
      <c r="GWN262" s="32"/>
      <c r="GWO262" s="32"/>
      <c r="GWP262" s="32"/>
      <c r="GWQ262" s="32"/>
      <c r="GWR262" s="32"/>
      <c r="GWS262" s="32"/>
      <c r="GWT262" s="32"/>
      <c r="GWU262" s="32"/>
      <c r="GWV262" s="32"/>
      <c r="GWW262" s="32"/>
      <c r="GWX262" s="32"/>
      <c r="GWY262" s="32"/>
      <c r="GWZ262" s="32"/>
      <c r="GXA262" s="32"/>
      <c r="GXB262" s="32"/>
      <c r="GXC262" s="32"/>
      <c r="GXD262" s="32"/>
      <c r="GXE262" s="32"/>
      <c r="GXF262" s="32"/>
      <c r="GXG262" s="32"/>
      <c r="GXH262" s="32"/>
      <c r="GXI262" s="32"/>
      <c r="GXJ262" s="32"/>
      <c r="GXK262" s="32"/>
      <c r="GXL262" s="32"/>
      <c r="GXM262" s="32"/>
      <c r="GXN262" s="32"/>
      <c r="GXO262" s="32"/>
      <c r="GXP262" s="32"/>
      <c r="GXQ262" s="32"/>
      <c r="GXR262" s="32"/>
      <c r="GXS262" s="32"/>
      <c r="GXT262" s="32"/>
      <c r="GXU262" s="32"/>
      <c r="GXV262" s="32"/>
      <c r="GXW262" s="32"/>
      <c r="GXX262" s="32"/>
      <c r="GXY262" s="32"/>
      <c r="GXZ262" s="32"/>
      <c r="GYA262" s="32"/>
      <c r="GYB262" s="32"/>
      <c r="GYC262" s="32"/>
      <c r="GYD262" s="32"/>
      <c r="GYE262" s="32"/>
      <c r="GYF262" s="32"/>
      <c r="GYG262" s="32"/>
      <c r="GYH262" s="32"/>
      <c r="GYI262" s="32"/>
      <c r="GYJ262" s="32"/>
      <c r="GYK262" s="32"/>
      <c r="GYL262" s="32"/>
      <c r="GYM262" s="32"/>
      <c r="GYN262" s="32"/>
      <c r="GYO262" s="32"/>
      <c r="GYP262" s="32"/>
      <c r="GYQ262" s="32"/>
      <c r="GYR262" s="32"/>
      <c r="GYS262" s="32"/>
      <c r="GYT262" s="32"/>
      <c r="GYU262" s="32"/>
      <c r="GYV262" s="32"/>
      <c r="GYW262" s="32"/>
      <c r="GYX262" s="32"/>
      <c r="GYY262" s="32"/>
      <c r="GYZ262" s="32"/>
      <c r="GZA262" s="32"/>
      <c r="GZB262" s="32"/>
      <c r="GZC262" s="32"/>
      <c r="GZD262" s="32"/>
      <c r="GZE262" s="32"/>
      <c r="GZF262" s="32"/>
      <c r="GZG262" s="32"/>
      <c r="GZH262" s="32"/>
      <c r="GZI262" s="32"/>
      <c r="GZJ262" s="32"/>
      <c r="GZK262" s="32"/>
      <c r="GZL262" s="32"/>
      <c r="GZM262" s="32"/>
      <c r="GZN262" s="32"/>
      <c r="GZO262" s="32"/>
      <c r="GZP262" s="32"/>
      <c r="GZQ262" s="32"/>
      <c r="GZR262" s="32"/>
      <c r="GZS262" s="32"/>
      <c r="GZT262" s="32"/>
      <c r="GZU262" s="32"/>
      <c r="GZV262" s="32"/>
      <c r="GZW262" s="32"/>
      <c r="GZX262" s="32"/>
      <c r="GZY262" s="32"/>
      <c r="GZZ262" s="32"/>
      <c r="HAA262" s="32"/>
      <c r="HAB262" s="32"/>
      <c r="HAC262" s="32"/>
      <c r="HAD262" s="32"/>
      <c r="HAE262" s="32"/>
      <c r="HAF262" s="32"/>
      <c r="HAG262" s="32"/>
      <c r="HAH262" s="32"/>
      <c r="HAI262" s="32"/>
      <c r="HAJ262" s="32"/>
      <c r="HAK262" s="32"/>
      <c r="HAL262" s="32"/>
      <c r="HAM262" s="32"/>
      <c r="HAN262" s="32"/>
      <c r="HAO262" s="32"/>
      <c r="HAP262" s="32"/>
      <c r="HAQ262" s="32"/>
      <c r="HAR262" s="32"/>
      <c r="HAS262" s="32"/>
      <c r="HAT262" s="32"/>
      <c r="HAU262" s="32"/>
      <c r="HAV262" s="32"/>
      <c r="HAW262" s="32"/>
      <c r="HAX262" s="32"/>
      <c r="HAY262" s="32"/>
      <c r="HAZ262" s="32"/>
      <c r="HBA262" s="32"/>
      <c r="HBB262" s="32"/>
      <c r="HBC262" s="32"/>
      <c r="HBD262" s="32"/>
      <c r="HBE262" s="32"/>
      <c r="HBF262" s="32"/>
      <c r="HBG262" s="32"/>
      <c r="HBH262" s="32"/>
      <c r="HBI262" s="32"/>
      <c r="HBJ262" s="32"/>
      <c r="HBK262" s="32"/>
      <c r="HBL262" s="32"/>
      <c r="HBM262" s="32"/>
      <c r="HBN262" s="32"/>
      <c r="HBO262" s="32"/>
      <c r="HBP262" s="32"/>
      <c r="HBQ262" s="32"/>
      <c r="HBR262" s="32"/>
      <c r="HBS262" s="32"/>
      <c r="HBT262" s="32"/>
      <c r="HBU262" s="32"/>
      <c r="HBV262" s="32"/>
      <c r="HBW262" s="32"/>
      <c r="HBX262" s="32"/>
      <c r="HBY262" s="32"/>
      <c r="HBZ262" s="32"/>
      <c r="HCA262" s="32"/>
      <c r="HCB262" s="32"/>
      <c r="HCC262" s="32"/>
      <c r="HCD262" s="32"/>
      <c r="HCE262" s="32"/>
      <c r="HCF262" s="32"/>
      <c r="HCG262" s="32"/>
      <c r="HCH262" s="32"/>
      <c r="HCI262" s="32"/>
      <c r="HCJ262" s="32"/>
      <c r="HCK262" s="32"/>
      <c r="HCL262" s="32"/>
      <c r="HCM262" s="32"/>
      <c r="HCN262" s="32"/>
      <c r="HCO262" s="32"/>
      <c r="HCP262" s="32"/>
      <c r="HCQ262" s="32"/>
      <c r="HCR262" s="32"/>
      <c r="HCS262" s="32"/>
      <c r="HCT262" s="32"/>
      <c r="HCU262" s="32"/>
      <c r="HCV262" s="32"/>
      <c r="HCW262" s="32"/>
      <c r="HCX262" s="32"/>
      <c r="HCY262" s="32"/>
      <c r="HCZ262" s="32"/>
      <c r="HDA262" s="32"/>
      <c r="HDB262" s="32"/>
      <c r="HDC262" s="32"/>
      <c r="HDD262" s="32"/>
      <c r="HDE262" s="32"/>
      <c r="HDF262" s="32"/>
      <c r="HDG262" s="32"/>
      <c r="HDH262" s="32"/>
      <c r="HDI262" s="32"/>
      <c r="HDJ262" s="32"/>
      <c r="HDK262" s="32"/>
      <c r="HDL262" s="32"/>
      <c r="HDM262" s="32"/>
      <c r="HDN262" s="32"/>
      <c r="HDO262" s="32"/>
      <c r="HDP262" s="32"/>
      <c r="HDQ262" s="32"/>
      <c r="HDR262" s="32"/>
      <c r="HDS262" s="32"/>
      <c r="HDT262" s="32"/>
      <c r="HDU262" s="32"/>
      <c r="HDV262" s="32"/>
      <c r="HDW262" s="32"/>
      <c r="HDX262" s="32"/>
      <c r="HDY262" s="32"/>
      <c r="HDZ262" s="32"/>
      <c r="HEA262" s="32"/>
      <c r="HEB262" s="32"/>
      <c r="HEC262" s="32"/>
      <c r="HED262" s="32"/>
      <c r="HEE262" s="32"/>
      <c r="HEF262" s="32"/>
      <c r="HEG262" s="32"/>
      <c r="HEH262" s="32"/>
      <c r="HEI262" s="32"/>
      <c r="HEJ262" s="32"/>
      <c r="HEK262" s="32"/>
      <c r="HEL262" s="32"/>
      <c r="HEM262" s="32"/>
      <c r="HEN262" s="32"/>
      <c r="HEO262" s="32"/>
      <c r="HEP262" s="32"/>
      <c r="HEQ262" s="32"/>
      <c r="HER262" s="32"/>
      <c r="HES262" s="32"/>
      <c r="HET262" s="32"/>
      <c r="HEU262" s="32"/>
      <c r="HEV262" s="32"/>
      <c r="HEW262" s="32"/>
      <c r="HEX262" s="32"/>
      <c r="HEY262" s="32"/>
      <c r="HEZ262" s="32"/>
      <c r="HFA262" s="32"/>
      <c r="HFB262" s="32"/>
      <c r="HFC262" s="32"/>
      <c r="HFD262" s="32"/>
      <c r="HFE262" s="32"/>
      <c r="HFF262" s="32"/>
      <c r="HFG262" s="32"/>
      <c r="HFH262" s="32"/>
      <c r="HFI262" s="32"/>
      <c r="HFJ262" s="32"/>
      <c r="HFK262" s="32"/>
      <c r="HFL262" s="32"/>
      <c r="HFM262" s="32"/>
      <c r="HFN262" s="32"/>
      <c r="HFO262" s="32"/>
      <c r="HFP262" s="32"/>
      <c r="HFQ262" s="32"/>
      <c r="HFR262" s="32"/>
      <c r="HFS262" s="32"/>
      <c r="HFT262" s="32"/>
      <c r="HFU262" s="32"/>
      <c r="HFV262" s="32"/>
      <c r="HFW262" s="32"/>
      <c r="HFX262" s="32"/>
      <c r="HFY262" s="32"/>
      <c r="HFZ262" s="32"/>
      <c r="HGA262" s="32"/>
      <c r="HGB262" s="32"/>
      <c r="HGC262" s="32"/>
      <c r="HGD262" s="32"/>
      <c r="HGE262" s="32"/>
      <c r="HGF262" s="32"/>
      <c r="HGG262" s="32"/>
      <c r="HGH262" s="32"/>
      <c r="HGI262" s="32"/>
      <c r="HGJ262" s="32"/>
      <c r="HGK262" s="32"/>
      <c r="HGL262" s="32"/>
      <c r="HGM262" s="32"/>
      <c r="HGN262" s="32"/>
      <c r="HGO262" s="32"/>
      <c r="HGP262" s="32"/>
      <c r="HGQ262" s="32"/>
      <c r="HGR262" s="32"/>
      <c r="HGS262" s="32"/>
      <c r="HGT262" s="32"/>
      <c r="HGU262" s="32"/>
      <c r="HGV262" s="32"/>
      <c r="HGW262" s="32"/>
      <c r="HGX262" s="32"/>
      <c r="HGY262" s="32"/>
      <c r="HGZ262" s="32"/>
      <c r="HHA262" s="32"/>
      <c r="HHB262" s="32"/>
      <c r="HHC262" s="32"/>
      <c r="HHD262" s="32"/>
      <c r="HHE262" s="32"/>
      <c r="HHF262" s="32"/>
      <c r="HHG262" s="32"/>
      <c r="HHH262" s="32"/>
      <c r="HHI262" s="32"/>
      <c r="HHJ262" s="32"/>
      <c r="HHK262" s="32"/>
      <c r="HHL262" s="32"/>
      <c r="HHM262" s="32"/>
      <c r="HHN262" s="32"/>
      <c r="HHO262" s="32"/>
      <c r="HHP262" s="32"/>
      <c r="HHQ262" s="32"/>
      <c r="HHR262" s="32"/>
      <c r="HHS262" s="32"/>
      <c r="HHT262" s="32"/>
      <c r="HHU262" s="32"/>
      <c r="HHV262" s="32"/>
      <c r="HHW262" s="32"/>
      <c r="HHX262" s="32"/>
      <c r="HHY262" s="32"/>
      <c r="HHZ262" s="32"/>
      <c r="HIA262" s="32"/>
      <c r="HIB262" s="32"/>
      <c r="HIC262" s="32"/>
      <c r="HID262" s="32"/>
      <c r="HIE262" s="32"/>
      <c r="HIF262" s="32"/>
      <c r="HIG262" s="32"/>
      <c r="HIH262" s="32"/>
      <c r="HII262" s="32"/>
      <c r="HIJ262" s="32"/>
      <c r="HIK262" s="32"/>
      <c r="HIL262" s="32"/>
      <c r="HIM262" s="32"/>
      <c r="HIN262" s="32"/>
      <c r="HIO262" s="32"/>
      <c r="HIP262" s="32"/>
      <c r="HIQ262" s="32"/>
      <c r="HIR262" s="32"/>
      <c r="HIS262" s="32"/>
      <c r="HIT262" s="32"/>
      <c r="HIU262" s="32"/>
      <c r="HIV262" s="32"/>
      <c r="HIW262" s="32"/>
      <c r="HIX262" s="32"/>
      <c r="HIY262" s="32"/>
      <c r="HIZ262" s="32"/>
      <c r="HJA262" s="32"/>
      <c r="HJB262" s="32"/>
      <c r="HJC262" s="32"/>
      <c r="HJD262" s="32"/>
      <c r="HJE262" s="32"/>
      <c r="HJF262" s="32"/>
      <c r="HJG262" s="32"/>
      <c r="HJH262" s="32"/>
      <c r="HJI262" s="32"/>
      <c r="HJJ262" s="32"/>
      <c r="HJK262" s="32"/>
      <c r="HJL262" s="32"/>
      <c r="HJM262" s="32"/>
      <c r="HJN262" s="32"/>
      <c r="HJO262" s="32"/>
      <c r="HJP262" s="32"/>
      <c r="HJQ262" s="32"/>
      <c r="HJR262" s="32"/>
      <c r="HJS262" s="32"/>
      <c r="HJT262" s="32"/>
      <c r="HJU262" s="32"/>
      <c r="HJV262" s="32"/>
      <c r="HJW262" s="32"/>
      <c r="HJX262" s="32"/>
      <c r="HJY262" s="32"/>
      <c r="HJZ262" s="32"/>
      <c r="HKA262" s="32"/>
      <c r="HKB262" s="32"/>
      <c r="HKC262" s="32"/>
      <c r="HKD262" s="32"/>
      <c r="HKE262" s="32"/>
      <c r="HKF262" s="32"/>
      <c r="HKG262" s="32"/>
      <c r="HKH262" s="32"/>
      <c r="HKI262" s="32"/>
      <c r="HKJ262" s="32"/>
      <c r="HKK262" s="32"/>
      <c r="HKL262" s="32"/>
      <c r="HKM262" s="32"/>
      <c r="HKN262" s="32"/>
      <c r="HKO262" s="32"/>
      <c r="HKP262" s="32"/>
      <c r="HKQ262" s="32"/>
      <c r="HKR262" s="32"/>
      <c r="HKS262" s="32"/>
      <c r="HKT262" s="32"/>
      <c r="HKU262" s="32"/>
      <c r="HKV262" s="32"/>
      <c r="HKW262" s="32"/>
      <c r="HKX262" s="32"/>
      <c r="HKY262" s="32"/>
      <c r="HKZ262" s="32"/>
      <c r="HLA262" s="32"/>
      <c r="HLB262" s="32"/>
      <c r="HLC262" s="32"/>
      <c r="HLD262" s="32"/>
      <c r="HLE262" s="32"/>
      <c r="HLF262" s="32"/>
      <c r="HLG262" s="32"/>
      <c r="HLH262" s="32"/>
      <c r="HLI262" s="32"/>
      <c r="HLJ262" s="32"/>
      <c r="HLK262" s="32"/>
      <c r="HLL262" s="32"/>
      <c r="HLM262" s="32"/>
      <c r="HLN262" s="32"/>
      <c r="HLO262" s="32"/>
      <c r="HLP262" s="32"/>
      <c r="HLQ262" s="32"/>
      <c r="HLR262" s="32"/>
      <c r="HLS262" s="32"/>
      <c r="HLT262" s="32"/>
      <c r="HLU262" s="32"/>
      <c r="HLV262" s="32"/>
      <c r="HLW262" s="32"/>
      <c r="HLX262" s="32"/>
      <c r="HLY262" s="32"/>
      <c r="HLZ262" s="32"/>
      <c r="HMA262" s="32"/>
      <c r="HMB262" s="32"/>
      <c r="HMC262" s="32"/>
      <c r="HMD262" s="32"/>
      <c r="HME262" s="32"/>
      <c r="HMF262" s="32"/>
      <c r="HMG262" s="32"/>
      <c r="HMH262" s="32"/>
      <c r="HMI262" s="32"/>
      <c r="HMJ262" s="32"/>
      <c r="HMK262" s="32"/>
      <c r="HML262" s="32"/>
      <c r="HMM262" s="32"/>
      <c r="HMN262" s="32"/>
      <c r="HMO262" s="32"/>
      <c r="HMP262" s="32"/>
      <c r="HMQ262" s="32"/>
      <c r="HMR262" s="32"/>
      <c r="HMS262" s="32"/>
      <c r="HMT262" s="32"/>
      <c r="HMU262" s="32"/>
      <c r="HMV262" s="32"/>
      <c r="HMW262" s="32"/>
      <c r="HMX262" s="32"/>
      <c r="HMY262" s="32"/>
      <c r="HMZ262" s="32"/>
      <c r="HNA262" s="32"/>
      <c r="HNB262" s="32"/>
      <c r="HNC262" s="32"/>
      <c r="HND262" s="32"/>
      <c r="HNE262" s="32"/>
      <c r="HNF262" s="32"/>
      <c r="HNG262" s="32"/>
      <c r="HNH262" s="32"/>
      <c r="HNI262" s="32"/>
      <c r="HNJ262" s="32"/>
      <c r="HNK262" s="32"/>
      <c r="HNL262" s="32"/>
      <c r="HNM262" s="32"/>
      <c r="HNN262" s="32"/>
      <c r="HNO262" s="32"/>
      <c r="HNP262" s="32"/>
      <c r="HNQ262" s="32"/>
      <c r="HNR262" s="32"/>
      <c r="HNS262" s="32"/>
      <c r="HNT262" s="32"/>
      <c r="HNU262" s="32"/>
      <c r="HNV262" s="32"/>
      <c r="HNW262" s="32"/>
      <c r="HNX262" s="32"/>
      <c r="HNY262" s="32"/>
      <c r="HNZ262" s="32"/>
      <c r="HOA262" s="32"/>
      <c r="HOB262" s="32"/>
      <c r="HOC262" s="32"/>
      <c r="HOD262" s="32"/>
      <c r="HOE262" s="32"/>
      <c r="HOF262" s="32"/>
      <c r="HOG262" s="32"/>
      <c r="HOH262" s="32"/>
      <c r="HOI262" s="32"/>
      <c r="HOJ262" s="32"/>
      <c r="HOK262" s="32"/>
      <c r="HOL262" s="32"/>
      <c r="HOM262" s="32"/>
      <c r="HON262" s="32"/>
      <c r="HOO262" s="32"/>
      <c r="HOP262" s="32"/>
      <c r="HOQ262" s="32"/>
      <c r="HOR262" s="32"/>
      <c r="HOS262" s="32"/>
      <c r="HOT262" s="32"/>
      <c r="HOU262" s="32"/>
      <c r="HOV262" s="32"/>
      <c r="HOW262" s="32"/>
      <c r="HOX262" s="32"/>
      <c r="HOY262" s="32"/>
      <c r="HOZ262" s="32"/>
      <c r="HPA262" s="32"/>
      <c r="HPB262" s="32"/>
      <c r="HPC262" s="32"/>
      <c r="HPD262" s="32"/>
      <c r="HPE262" s="32"/>
      <c r="HPF262" s="32"/>
      <c r="HPG262" s="32"/>
      <c r="HPH262" s="32"/>
      <c r="HPI262" s="32"/>
      <c r="HPJ262" s="32"/>
      <c r="HPK262" s="32"/>
      <c r="HPL262" s="32"/>
      <c r="HPM262" s="32"/>
      <c r="HPN262" s="32"/>
      <c r="HPO262" s="32"/>
      <c r="HPP262" s="32"/>
      <c r="HPQ262" s="32"/>
      <c r="HPR262" s="32"/>
      <c r="HPS262" s="32"/>
      <c r="HPT262" s="32"/>
      <c r="HPU262" s="32"/>
      <c r="HPV262" s="32"/>
      <c r="HPW262" s="32"/>
      <c r="HPX262" s="32"/>
      <c r="HPY262" s="32"/>
      <c r="HPZ262" s="32"/>
      <c r="HQA262" s="32"/>
      <c r="HQB262" s="32"/>
      <c r="HQC262" s="32"/>
      <c r="HQD262" s="32"/>
      <c r="HQE262" s="32"/>
      <c r="HQF262" s="32"/>
      <c r="HQG262" s="32"/>
      <c r="HQH262" s="32"/>
      <c r="HQI262" s="32"/>
      <c r="HQJ262" s="32"/>
      <c r="HQK262" s="32"/>
      <c r="HQL262" s="32"/>
      <c r="HQM262" s="32"/>
      <c r="HQN262" s="32"/>
      <c r="HQO262" s="32"/>
      <c r="HQP262" s="32"/>
      <c r="HQQ262" s="32"/>
      <c r="HQR262" s="32"/>
      <c r="HQS262" s="32"/>
      <c r="HQT262" s="32"/>
      <c r="HQU262" s="32"/>
      <c r="HQV262" s="32"/>
      <c r="HQW262" s="32"/>
      <c r="HQX262" s="32"/>
      <c r="HQY262" s="32"/>
      <c r="HQZ262" s="32"/>
      <c r="HRA262" s="32"/>
      <c r="HRB262" s="32"/>
      <c r="HRC262" s="32"/>
      <c r="HRD262" s="32"/>
      <c r="HRE262" s="32"/>
      <c r="HRF262" s="32"/>
      <c r="HRG262" s="32"/>
      <c r="HRH262" s="32"/>
      <c r="HRI262" s="32"/>
      <c r="HRJ262" s="32"/>
      <c r="HRK262" s="32"/>
      <c r="HRL262" s="32"/>
      <c r="HRM262" s="32"/>
      <c r="HRN262" s="32"/>
      <c r="HRO262" s="32"/>
      <c r="HRP262" s="32"/>
      <c r="HRQ262" s="32"/>
      <c r="HRR262" s="32"/>
      <c r="HRS262" s="32"/>
      <c r="HRT262" s="32"/>
      <c r="HRU262" s="32"/>
      <c r="HRV262" s="32"/>
      <c r="HRW262" s="32"/>
      <c r="HRX262" s="32"/>
      <c r="HRY262" s="32"/>
      <c r="HRZ262" s="32"/>
      <c r="HSA262" s="32"/>
      <c r="HSB262" s="32"/>
      <c r="HSC262" s="32"/>
      <c r="HSD262" s="32"/>
      <c r="HSE262" s="32"/>
      <c r="HSF262" s="32"/>
      <c r="HSG262" s="32"/>
      <c r="HSH262" s="32"/>
      <c r="HSI262" s="32"/>
      <c r="HSJ262" s="32"/>
      <c r="HSK262" s="32"/>
      <c r="HSL262" s="32"/>
      <c r="HSM262" s="32"/>
      <c r="HSN262" s="32"/>
      <c r="HSO262" s="32"/>
      <c r="HSP262" s="32"/>
      <c r="HSQ262" s="32"/>
      <c r="HSR262" s="32"/>
      <c r="HSS262" s="32"/>
      <c r="HST262" s="32"/>
      <c r="HSU262" s="32"/>
      <c r="HSV262" s="32"/>
      <c r="HSW262" s="32"/>
      <c r="HSX262" s="32"/>
      <c r="HSY262" s="32"/>
      <c r="HSZ262" s="32"/>
      <c r="HTA262" s="32"/>
      <c r="HTB262" s="32"/>
      <c r="HTC262" s="32"/>
      <c r="HTD262" s="32"/>
      <c r="HTE262" s="32"/>
      <c r="HTF262" s="32"/>
      <c r="HTG262" s="32"/>
      <c r="HTH262" s="32"/>
      <c r="HTI262" s="32"/>
      <c r="HTJ262" s="32"/>
      <c r="HTK262" s="32"/>
      <c r="HTL262" s="32"/>
      <c r="HTM262" s="32"/>
      <c r="HTN262" s="32"/>
      <c r="HTO262" s="32"/>
      <c r="HTP262" s="32"/>
      <c r="HTQ262" s="32"/>
      <c r="HTR262" s="32"/>
      <c r="HTS262" s="32"/>
      <c r="HTT262" s="32"/>
      <c r="HTU262" s="32"/>
      <c r="HTV262" s="32"/>
      <c r="HTW262" s="32"/>
      <c r="HTX262" s="32"/>
      <c r="HTY262" s="32"/>
      <c r="HTZ262" s="32"/>
      <c r="HUA262" s="32"/>
      <c r="HUB262" s="32"/>
      <c r="HUC262" s="32"/>
      <c r="HUD262" s="32"/>
      <c r="HUE262" s="32"/>
      <c r="HUF262" s="32"/>
      <c r="HUG262" s="32"/>
      <c r="HUH262" s="32"/>
      <c r="HUI262" s="32"/>
      <c r="HUJ262" s="32"/>
      <c r="HUK262" s="32"/>
      <c r="HUL262" s="32"/>
      <c r="HUM262" s="32"/>
      <c r="HUN262" s="32"/>
      <c r="HUO262" s="32"/>
      <c r="HUP262" s="32"/>
      <c r="HUQ262" s="32"/>
      <c r="HUR262" s="32"/>
      <c r="HUS262" s="32"/>
      <c r="HUT262" s="32"/>
      <c r="HUU262" s="32"/>
      <c r="HUV262" s="32"/>
      <c r="HUW262" s="32"/>
      <c r="HUX262" s="32"/>
      <c r="HUY262" s="32"/>
      <c r="HUZ262" s="32"/>
      <c r="HVA262" s="32"/>
      <c r="HVB262" s="32"/>
      <c r="HVC262" s="32"/>
      <c r="HVD262" s="32"/>
      <c r="HVE262" s="32"/>
      <c r="HVF262" s="32"/>
      <c r="HVG262" s="32"/>
      <c r="HVH262" s="32"/>
      <c r="HVI262" s="32"/>
      <c r="HVJ262" s="32"/>
      <c r="HVK262" s="32"/>
      <c r="HVL262" s="32"/>
      <c r="HVM262" s="32"/>
      <c r="HVN262" s="32"/>
      <c r="HVO262" s="32"/>
      <c r="HVP262" s="32"/>
      <c r="HVQ262" s="32"/>
      <c r="HVR262" s="32"/>
      <c r="HVS262" s="32"/>
      <c r="HVT262" s="32"/>
      <c r="HVU262" s="32"/>
      <c r="HVV262" s="32"/>
      <c r="HVW262" s="32"/>
      <c r="HVX262" s="32"/>
      <c r="HVY262" s="32"/>
      <c r="HVZ262" s="32"/>
      <c r="HWA262" s="32"/>
      <c r="HWB262" s="32"/>
      <c r="HWC262" s="32"/>
      <c r="HWD262" s="32"/>
      <c r="HWE262" s="32"/>
      <c r="HWF262" s="32"/>
      <c r="HWG262" s="32"/>
      <c r="HWH262" s="32"/>
      <c r="HWI262" s="32"/>
      <c r="HWJ262" s="32"/>
      <c r="HWK262" s="32"/>
      <c r="HWL262" s="32"/>
      <c r="HWM262" s="32"/>
      <c r="HWN262" s="32"/>
      <c r="HWO262" s="32"/>
      <c r="HWP262" s="32"/>
      <c r="HWQ262" s="32"/>
      <c r="HWR262" s="32"/>
      <c r="HWS262" s="32"/>
      <c r="HWT262" s="32"/>
      <c r="HWU262" s="32"/>
      <c r="HWV262" s="32"/>
      <c r="HWW262" s="32"/>
      <c r="HWX262" s="32"/>
      <c r="HWY262" s="32"/>
      <c r="HWZ262" s="32"/>
      <c r="HXA262" s="32"/>
      <c r="HXB262" s="32"/>
      <c r="HXC262" s="32"/>
      <c r="HXD262" s="32"/>
      <c r="HXE262" s="32"/>
      <c r="HXF262" s="32"/>
      <c r="HXG262" s="32"/>
      <c r="HXH262" s="32"/>
      <c r="HXI262" s="32"/>
      <c r="HXJ262" s="32"/>
      <c r="HXK262" s="32"/>
      <c r="HXL262" s="32"/>
      <c r="HXM262" s="32"/>
      <c r="HXN262" s="32"/>
      <c r="HXO262" s="32"/>
      <c r="HXP262" s="32"/>
      <c r="HXQ262" s="32"/>
      <c r="HXR262" s="32"/>
      <c r="HXS262" s="32"/>
      <c r="HXT262" s="32"/>
      <c r="HXU262" s="32"/>
      <c r="HXV262" s="32"/>
      <c r="HXW262" s="32"/>
      <c r="HXX262" s="32"/>
      <c r="HXY262" s="32"/>
      <c r="HXZ262" s="32"/>
      <c r="HYA262" s="32"/>
      <c r="HYB262" s="32"/>
      <c r="HYC262" s="32"/>
      <c r="HYD262" s="32"/>
      <c r="HYE262" s="32"/>
      <c r="HYF262" s="32"/>
      <c r="HYG262" s="32"/>
      <c r="HYH262" s="32"/>
      <c r="HYI262" s="32"/>
      <c r="HYJ262" s="32"/>
      <c r="HYK262" s="32"/>
      <c r="HYL262" s="32"/>
      <c r="HYM262" s="32"/>
      <c r="HYN262" s="32"/>
      <c r="HYO262" s="32"/>
      <c r="HYP262" s="32"/>
      <c r="HYQ262" s="32"/>
      <c r="HYR262" s="32"/>
      <c r="HYS262" s="32"/>
      <c r="HYT262" s="32"/>
      <c r="HYU262" s="32"/>
      <c r="HYV262" s="32"/>
      <c r="HYW262" s="32"/>
      <c r="HYX262" s="32"/>
      <c r="HYY262" s="32"/>
      <c r="HYZ262" s="32"/>
      <c r="HZA262" s="32"/>
      <c r="HZB262" s="32"/>
      <c r="HZC262" s="32"/>
      <c r="HZD262" s="32"/>
      <c r="HZE262" s="32"/>
      <c r="HZF262" s="32"/>
      <c r="HZG262" s="32"/>
      <c r="HZH262" s="32"/>
      <c r="HZI262" s="32"/>
      <c r="HZJ262" s="32"/>
      <c r="HZK262" s="32"/>
      <c r="HZL262" s="32"/>
      <c r="HZM262" s="32"/>
      <c r="HZN262" s="32"/>
      <c r="HZO262" s="32"/>
      <c r="HZP262" s="32"/>
      <c r="HZQ262" s="32"/>
      <c r="HZR262" s="32"/>
      <c r="HZS262" s="32"/>
      <c r="HZT262" s="32"/>
      <c r="HZU262" s="32"/>
      <c r="HZV262" s="32"/>
      <c r="HZW262" s="32"/>
      <c r="HZX262" s="32"/>
      <c r="HZY262" s="32"/>
      <c r="HZZ262" s="32"/>
      <c r="IAA262" s="32"/>
      <c r="IAB262" s="32"/>
      <c r="IAC262" s="32"/>
      <c r="IAD262" s="32"/>
      <c r="IAE262" s="32"/>
      <c r="IAF262" s="32"/>
      <c r="IAG262" s="32"/>
      <c r="IAH262" s="32"/>
      <c r="IAI262" s="32"/>
      <c r="IAJ262" s="32"/>
      <c r="IAK262" s="32"/>
      <c r="IAL262" s="32"/>
      <c r="IAM262" s="32"/>
      <c r="IAN262" s="32"/>
      <c r="IAO262" s="32"/>
      <c r="IAP262" s="32"/>
      <c r="IAQ262" s="32"/>
      <c r="IAR262" s="32"/>
      <c r="IAS262" s="32"/>
      <c r="IAT262" s="32"/>
      <c r="IAU262" s="32"/>
      <c r="IAV262" s="32"/>
      <c r="IAW262" s="32"/>
      <c r="IAX262" s="32"/>
      <c r="IAY262" s="32"/>
      <c r="IAZ262" s="32"/>
      <c r="IBA262" s="32"/>
      <c r="IBB262" s="32"/>
      <c r="IBC262" s="32"/>
      <c r="IBD262" s="32"/>
      <c r="IBE262" s="32"/>
      <c r="IBF262" s="32"/>
      <c r="IBG262" s="32"/>
      <c r="IBH262" s="32"/>
      <c r="IBI262" s="32"/>
      <c r="IBJ262" s="32"/>
      <c r="IBK262" s="32"/>
      <c r="IBL262" s="32"/>
      <c r="IBM262" s="32"/>
      <c r="IBN262" s="32"/>
      <c r="IBO262" s="32"/>
      <c r="IBP262" s="32"/>
      <c r="IBQ262" s="32"/>
      <c r="IBR262" s="32"/>
      <c r="IBS262" s="32"/>
      <c r="IBT262" s="32"/>
      <c r="IBU262" s="32"/>
      <c r="IBV262" s="32"/>
      <c r="IBW262" s="32"/>
      <c r="IBX262" s="32"/>
      <c r="IBY262" s="32"/>
      <c r="IBZ262" s="32"/>
      <c r="ICA262" s="32"/>
      <c r="ICB262" s="32"/>
      <c r="ICC262" s="32"/>
      <c r="ICD262" s="32"/>
      <c r="ICE262" s="32"/>
      <c r="ICF262" s="32"/>
      <c r="ICG262" s="32"/>
      <c r="ICH262" s="32"/>
      <c r="ICI262" s="32"/>
      <c r="ICJ262" s="32"/>
      <c r="ICK262" s="32"/>
      <c r="ICL262" s="32"/>
      <c r="ICM262" s="32"/>
      <c r="ICN262" s="32"/>
      <c r="ICO262" s="32"/>
      <c r="ICP262" s="32"/>
      <c r="ICQ262" s="32"/>
      <c r="ICR262" s="32"/>
      <c r="ICS262" s="32"/>
      <c r="ICT262" s="32"/>
      <c r="ICU262" s="32"/>
      <c r="ICV262" s="32"/>
      <c r="ICW262" s="32"/>
      <c r="ICX262" s="32"/>
      <c r="ICY262" s="32"/>
      <c r="ICZ262" s="32"/>
      <c r="IDA262" s="32"/>
      <c r="IDB262" s="32"/>
      <c r="IDC262" s="32"/>
      <c r="IDD262" s="32"/>
      <c r="IDE262" s="32"/>
      <c r="IDF262" s="32"/>
      <c r="IDG262" s="32"/>
      <c r="IDH262" s="32"/>
      <c r="IDI262" s="32"/>
      <c r="IDJ262" s="32"/>
      <c r="IDK262" s="32"/>
      <c r="IDL262" s="32"/>
      <c r="IDM262" s="32"/>
      <c r="IDN262" s="32"/>
      <c r="IDO262" s="32"/>
      <c r="IDP262" s="32"/>
      <c r="IDQ262" s="32"/>
      <c r="IDR262" s="32"/>
      <c r="IDS262" s="32"/>
      <c r="IDT262" s="32"/>
      <c r="IDU262" s="32"/>
      <c r="IDV262" s="32"/>
      <c r="IDW262" s="32"/>
      <c r="IDX262" s="32"/>
      <c r="IDY262" s="32"/>
      <c r="IDZ262" s="32"/>
      <c r="IEA262" s="32"/>
      <c r="IEB262" s="32"/>
      <c r="IEC262" s="32"/>
      <c r="IED262" s="32"/>
      <c r="IEE262" s="32"/>
      <c r="IEF262" s="32"/>
      <c r="IEG262" s="32"/>
      <c r="IEH262" s="32"/>
      <c r="IEI262" s="32"/>
      <c r="IEJ262" s="32"/>
      <c r="IEK262" s="32"/>
      <c r="IEL262" s="32"/>
      <c r="IEM262" s="32"/>
      <c r="IEN262" s="32"/>
      <c r="IEO262" s="32"/>
      <c r="IEP262" s="32"/>
      <c r="IEQ262" s="32"/>
      <c r="IER262" s="32"/>
      <c r="IES262" s="32"/>
      <c r="IET262" s="32"/>
      <c r="IEU262" s="32"/>
      <c r="IEV262" s="32"/>
      <c r="IEW262" s="32"/>
      <c r="IEX262" s="32"/>
      <c r="IEY262" s="32"/>
      <c r="IEZ262" s="32"/>
      <c r="IFA262" s="32"/>
      <c r="IFB262" s="32"/>
      <c r="IFC262" s="32"/>
      <c r="IFD262" s="32"/>
      <c r="IFE262" s="32"/>
      <c r="IFF262" s="32"/>
      <c r="IFG262" s="32"/>
      <c r="IFH262" s="32"/>
      <c r="IFI262" s="32"/>
      <c r="IFJ262" s="32"/>
      <c r="IFK262" s="32"/>
      <c r="IFL262" s="32"/>
      <c r="IFM262" s="32"/>
      <c r="IFN262" s="32"/>
      <c r="IFO262" s="32"/>
      <c r="IFP262" s="32"/>
      <c r="IFQ262" s="32"/>
      <c r="IFR262" s="32"/>
      <c r="IFS262" s="32"/>
      <c r="IFT262" s="32"/>
      <c r="IFU262" s="32"/>
      <c r="IFV262" s="32"/>
      <c r="IFW262" s="32"/>
      <c r="IFX262" s="32"/>
      <c r="IFY262" s="32"/>
      <c r="IFZ262" s="32"/>
      <c r="IGA262" s="32"/>
      <c r="IGB262" s="32"/>
      <c r="IGC262" s="32"/>
      <c r="IGD262" s="32"/>
      <c r="IGE262" s="32"/>
      <c r="IGF262" s="32"/>
      <c r="IGG262" s="32"/>
      <c r="IGH262" s="32"/>
      <c r="IGI262" s="32"/>
      <c r="IGJ262" s="32"/>
      <c r="IGK262" s="32"/>
      <c r="IGL262" s="32"/>
      <c r="IGM262" s="32"/>
      <c r="IGN262" s="32"/>
      <c r="IGO262" s="32"/>
      <c r="IGP262" s="32"/>
      <c r="IGQ262" s="32"/>
      <c r="IGR262" s="32"/>
      <c r="IGS262" s="32"/>
      <c r="IGT262" s="32"/>
      <c r="IGU262" s="32"/>
      <c r="IGV262" s="32"/>
      <c r="IGW262" s="32"/>
      <c r="IGX262" s="32"/>
      <c r="IGY262" s="32"/>
      <c r="IGZ262" s="32"/>
      <c r="IHA262" s="32"/>
      <c r="IHB262" s="32"/>
      <c r="IHC262" s="32"/>
      <c r="IHD262" s="32"/>
      <c r="IHE262" s="32"/>
      <c r="IHF262" s="32"/>
      <c r="IHG262" s="32"/>
      <c r="IHH262" s="32"/>
      <c r="IHI262" s="32"/>
      <c r="IHJ262" s="32"/>
      <c r="IHK262" s="32"/>
      <c r="IHL262" s="32"/>
      <c r="IHM262" s="32"/>
      <c r="IHN262" s="32"/>
      <c r="IHO262" s="32"/>
      <c r="IHP262" s="32"/>
      <c r="IHQ262" s="32"/>
      <c r="IHR262" s="32"/>
      <c r="IHS262" s="32"/>
      <c r="IHT262" s="32"/>
      <c r="IHU262" s="32"/>
      <c r="IHV262" s="32"/>
      <c r="IHW262" s="32"/>
      <c r="IHX262" s="32"/>
      <c r="IHY262" s="32"/>
      <c r="IHZ262" s="32"/>
      <c r="IIA262" s="32"/>
      <c r="IIB262" s="32"/>
      <c r="IIC262" s="32"/>
      <c r="IID262" s="32"/>
      <c r="IIE262" s="32"/>
      <c r="IIF262" s="32"/>
      <c r="IIG262" s="32"/>
      <c r="IIH262" s="32"/>
      <c r="III262" s="32"/>
      <c r="IIJ262" s="32"/>
      <c r="IIK262" s="32"/>
      <c r="IIL262" s="32"/>
      <c r="IIM262" s="32"/>
      <c r="IIN262" s="32"/>
      <c r="IIO262" s="32"/>
      <c r="IIP262" s="32"/>
      <c r="IIQ262" s="32"/>
      <c r="IIR262" s="32"/>
      <c r="IIS262" s="32"/>
      <c r="IIT262" s="32"/>
      <c r="IIU262" s="32"/>
      <c r="IIV262" s="32"/>
      <c r="IIW262" s="32"/>
      <c r="IIX262" s="32"/>
      <c r="IIY262" s="32"/>
      <c r="IIZ262" s="32"/>
      <c r="IJA262" s="32"/>
      <c r="IJB262" s="32"/>
      <c r="IJC262" s="32"/>
      <c r="IJD262" s="32"/>
      <c r="IJE262" s="32"/>
      <c r="IJF262" s="32"/>
      <c r="IJG262" s="32"/>
      <c r="IJH262" s="32"/>
      <c r="IJI262" s="32"/>
      <c r="IJJ262" s="32"/>
      <c r="IJK262" s="32"/>
      <c r="IJL262" s="32"/>
      <c r="IJM262" s="32"/>
      <c r="IJN262" s="32"/>
      <c r="IJO262" s="32"/>
      <c r="IJP262" s="32"/>
      <c r="IJQ262" s="32"/>
      <c r="IJR262" s="32"/>
      <c r="IJS262" s="32"/>
      <c r="IJT262" s="32"/>
      <c r="IJU262" s="32"/>
      <c r="IJV262" s="32"/>
      <c r="IJW262" s="32"/>
      <c r="IJX262" s="32"/>
      <c r="IJY262" s="32"/>
      <c r="IJZ262" s="32"/>
      <c r="IKA262" s="32"/>
      <c r="IKB262" s="32"/>
      <c r="IKC262" s="32"/>
      <c r="IKD262" s="32"/>
      <c r="IKE262" s="32"/>
      <c r="IKF262" s="32"/>
      <c r="IKG262" s="32"/>
      <c r="IKH262" s="32"/>
      <c r="IKI262" s="32"/>
      <c r="IKJ262" s="32"/>
      <c r="IKK262" s="32"/>
      <c r="IKL262" s="32"/>
      <c r="IKM262" s="32"/>
      <c r="IKN262" s="32"/>
      <c r="IKO262" s="32"/>
      <c r="IKP262" s="32"/>
      <c r="IKQ262" s="32"/>
      <c r="IKR262" s="32"/>
      <c r="IKS262" s="32"/>
      <c r="IKT262" s="32"/>
      <c r="IKU262" s="32"/>
      <c r="IKV262" s="32"/>
      <c r="IKW262" s="32"/>
      <c r="IKX262" s="32"/>
      <c r="IKY262" s="32"/>
      <c r="IKZ262" s="32"/>
      <c r="ILA262" s="32"/>
      <c r="ILB262" s="32"/>
      <c r="ILC262" s="32"/>
      <c r="ILD262" s="32"/>
      <c r="ILE262" s="32"/>
      <c r="ILF262" s="32"/>
      <c r="ILG262" s="32"/>
      <c r="ILH262" s="32"/>
      <c r="ILI262" s="32"/>
      <c r="ILJ262" s="32"/>
      <c r="ILK262" s="32"/>
      <c r="ILL262" s="32"/>
      <c r="ILM262" s="32"/>
      <c r="ILN262" s="32"/>
      <c r="ILO262" s="32"/>
      <c r="ILP262" s="32"/>
      <c r="ILQ262" s="32"/>
      <c r="ILR262" s="32"/>
      <c r="ILS262" s="32"/>
      <c r="ILT262" s="32"/>
      <c r="ILU262" s="32"/>
      <c r="ILV262" s="32"/>
      <c r="ILW262" s="32"/>
      <c r="ILX262" s="32"/>
      <c r="ILY262" s="32"/>
      <c r="ILZ262" s="32"/>
      <c r="IMA262" s="32"/>
      <c r="IMB262" s="32"/>
      <c r="IMC262" s="32"/>
      <c r="IMD262" s="32"/>
      <c r="IME262" s="32"/>
      <c r="IMF262" s="32"/>
      <c r="IMG262" s="32"/>
      <c r="IMH262" s="32"/>
      <c r="IMI262" s="32"/>
      <c r="IMJ262" s="32"/>
      <c r="IMK262" s="32"/>
      <c r="IML262" s="32"/>
      <c r="IMM262" s="32"/>
      <c r="IMN262" s="32"/>
      <c r="IMO262" s="32"/>
      <c r="IMP262" s="32"/>
      <c r="IMQ262" s="32"/>
      <c r="IMR262" s="32"/>
      <c r="IMS262" s="32"/>
      <c r="IMT262" s="32"/>
      <c r="IMU262" s="32"/>
      <c r="IMV262" s="32"/>
      <c r="IMW262" s="32"/>
      <c r="IMX262" s="32"/>
      <c r="IMY262" s="32"/>
      <c r="IMZ262" s="32"/>
      <c r="INA262" s="32"/>
      <c r="INB262" s="32"/>
      <c r="INC262" s="32"/>
      <c r="IND262" s="32"/>
      <c r="INE262" s="32"/>
      <c r="INF262" s="32"/>
      <c r="ING262" s="32"/>
      <c r="INH262" s="32"/>
      <c r="INI262" s="32"/>
      <c r="INJ262" s="32"/>
      <c r="INK262" s="32"/>
      <c r="INL262" s="32"/>
      <c r="INM262" s="32"/>
      <c r="INN262" s="32"/>
      <c r="INO262" s="32"/>
      <c r="INP262" s="32"/>
      <c r="INQ262" s="32"/>
      <c r="INR262" s="32"/>
      <c r="INS262" s="32"/>
      <c r="INT262" s="32"/>
      <c r="INU262" s="32"/>
      <c r="INV262" s="32"/>
      <c r="INW262" s="32"/>
      <c r="INX262" s="32"/>
      <c r="INY262" s="32"/>
      <c r="INZ262" s="32"/>
      <c r="IOA262" s="32"/>
      <c r="IOB262" s="32"/>
      <c r="IOC262" s="32"/>
      <c r="IOD262" s="32"/>
      <c r="IOE262" s="32"/>
      <c r="IOF262" s="32"/>
      <c r="IOG262" s="32"/>
      <c r="IOH262" s="32"/>
      <c r="IOI262" s="32"/>
      <c r="IOJ262" s="32"/>
      <c r="IOK262" s="32"/>
      <c r="IOL262" s="32"/>
      <c r="IOM262" s="32"/>
      <c r="ION262" s="32"/>
      <c r="IOO262" s="32"/>
      <c r="IOP262" s="32"/>
      <c r="IOQ262" s="32"/>
      <c r="IOR262" s="32"/>
      <c r="IOS262" s="32"/>
      <c r="IOT262" s="32"/>
      <c r="IOU262" s="32"/>
      <c r="IOV262" s="32"/>
      <c r="IOW262" s="32"/>
      <c r="IOX262" s="32"/>
      <c r="IOY262" s="32"/>
      <c r="IOZ262" s="32"/>
      <c r="IPA262" s="32"/>
      <c r="IPB262" s="32"/>
      <c r="IPC262" s="32"/>
      <c r="IPD262" s="32"/>
      <c r="IPE262" s="32"/>
      <c r="IPF262" s="32"/>
      <c r="IPG262" s="32"/>
      <c r="IPH262" s="32"/>
      <c r="IPI262" s="32"/>
      <c r="IPJ262" s="32"/>
      <c r="IPK262" s="32"/>
      <c r="IPL262" s="32"/>
      <c r="IPM262" s="32"/>
      <c r="IPN262" s="32"/>
      <c r="IPO262" s="32"/>
      <c r="IPP262" s="32"/>
      <c r="IPQ262" s="32"/>
      <c r="IPR262" s="32"/>
      <c r="IPS262" s="32"/>
      <c r="IPT262" s="32"/>
      <c r="IPU262" s="32"/>
      <c r="IPV262" s="32"/>
      <c r="IPW262" s="32"/>
      <c r="IPX262" s="32"/>
      <c r="IPY262" s="32"/>
      <c r="IPZ262" s="32"/>
      <c r="IQA262" s="32"/>
      <c r="IQB262" s="32"/>
      <c r="IQC262" s="32"/>
      <c r="IQD262" s="32"/>
      <c r="IQE262" s="32"/>
      <c r="IQF262" s="32"/>
      <c r="IQG262" s="32"/>
      <c r="IQH262" s="32"/>
      <c r="IQI262" s="32"/>
      <c r="IQJ262" s="32"/>
      <c r="IQK262" s="32"/>
      <c r="IQL262" s="32"/>
      <c r="IQM262" s="32"/>
      <c r="IQN262" s="32"/>
      <c r="IQO262" s="32"/>
      <c r="IQP262" s="32"/>
      <c r="IQQ262" s="32"/>
      <c r="IQR262" s="32"/>
      <c r="IQS262" s="32"/>
      <c r="IQT262" s="32"/>
      <c r="IQU262" s="32"/>
      <c r="IQV262" s="32"/>
      <c r="IQW262" s="32"/>
      <c r="IQX262" s="32"/>
      <c r="IQY262" s="32"/>
      <c r="IQZ262" s="32"/>
      <c r="IRA262" s="32"/>
      <c r="IRB262" s="32"/>
      <c r="IRC262" s="32"/>
      <c r="IRD262" s="32"/>
      <c r="IRE262" s="32"/>
      <c r="IRF262" s="32"/>
      <c r="IRG262" s="32"/>
      <c r="IRH262" s="32"/>
      <c r="IRI262" s="32"/>
      <c r="IRJ262" s="32"/>
      <c r="IRK262" s="32"/>
      <c r="IRL262" s="32"/>
      <c r="IRM262" s="32"/>
      <c r="IRN262" s="32"/>
      <c r="IRO262" s="32"/>
      <c r="IRP262" s="32"/>
      <c r="IRQ262" s="32"/>
      <c r="IRR262" s="32"/>
      <c r="IRS262" s="32"/>
      <c r="IRT262" s="32"/>
      <c r="IRU262" s="32"/>
      <c r="IRV262" s="32"/>
      <c r="IRW262" s="32"/>
      <c r="IRX262" s="32"/>
      <c r="IRY262" s="32"/>
      <c r="IRZ262" s="32"/>
      <c r="ISA262" s="32"/>
      <c r="ISB262" s="32"/>
      <c r="ISC262" s="32"/>
      <c r="ISD262" s="32"/>
      <c r="ISE262" s="32"/>
      <c r="ISF262" s="32"/>
      <c r="ISG262" s="32"/>
      <c r="ISH262" s="32"/>
      <c r="ISI262" s="32"/>
      <c r="ISJ262" s="32"/>
      <c r="ISK262" s="32"/>
      <c r="ISL262" s="32"/>
      <c r="ISM262" s="32"/>
      <c r="ISN262" s="32"/>
      <c r="ISO262" s="32"/>
      <c r="ISP262" s="32"/>
      <c r="ISQ262" s="32"/>
      <c r="ISR262" s="32"/>
      <c r="ISS262" s="32"/>
      <c r="IST262" s="32"/>
      <c r="ISU262" s="32"/>
      <c r="ISV262" s="32"/>
      <c r="ISW262" s="32"/>
      <c r="ISX262" s="32"/>
      <c r="ISY262" s="32"/>
      <c r="ISZ262" s="32"/>
      <c r="ITA262" s="32"/>
      <c r="ITB262" s="32"/>
      <c r="ITC262" s="32"/>
      <c r="ITD262" s="32"/>
      <c r="ITE262" s="32"/>
      <c r="ITF262" s="32"/>
      <c r="ITG262" s="32"/>
      <c r="ITH262" s="32"/>
      <c r="ITI262" s="32"/>
      <c r="ITJ262" s="32"/>
      <c r="ITK262" s="32"/>
      <c r="ITL262" s="32"/>
      <c r="ITM262" s="32"/>
      <c r="ITN262" s="32"/>
      <c r="ITO262" s="32"/>
      <c r="ITP262" s="32"/>
      <c r="ITQ262" s="32"/>
      <c r="ITR262" s="32"/>
      <c r="ITS262" s="32"/>
      <c r="ITT262" s="32"/>
      <c r="ITU262" s="32"/>
      <c r="ITV262" s="32"/>
      <c r="ITW262" s="32"/>
      <c r="ITX262" s="32"/>
      <c r="ITY262" s="32"/>
      <c r="ITZ262" s="32"/>
      <c r="IUA262" s="32"/>
      <c r="IUB262" s="32"/>
      <c r="IUC262" s="32"/>
      <c r="IUD262" s="32"/>
      <c r="IUE262" s="32"/>
      <c r="IUF262" s="32"/>
      <c r="IUG262" s="32"/>
      <c r="IUH262" s="32"/>
      <c r="IUI262" s="32"/>
      <c r="IUJ262" s="32"/>
      <c r="IUK262" s="32"/>
      <c r="IUL262" s="32"/>
      <c r="IUM262" s="32"/>
      <c r="IUN262" s="32"/>
      <c r="IUO262" s="32"/>
      <c r="IUP262" s="32"/>
      <c r="IUQ262" s="32"/>
      <c r="IUR262" s="32"/>
      <c r="IUS262" s="32"/>
      <c r="IUT262" s="32"/>
      <c r="IUU262" s="32"/>
      <c r="IUV262" s="32"/>
      <c r="IUW262" s="32"/>
      <c r="IUX262" s="32"/>
      <c r="IUY262" s="32"/>
      <c r="IUZ262" s="32"/>
      <c r="IVA262" s="32"/>
      <c r="IVB262" s="32"/>
      <c r="IVC262" s="32"/>
      <c r="IVD262" s="32"/>
      <c r="IVE262" s="32"/>
      <c r="IVF262" s="32"/>
      <c r="IVG262" s="32"/>
      <c r="IVH262" s="32"/>
      <c r="IVI262" s="32"/>
      <c r="IVJ262" s="32"/>
      <c r="IVK262" s="32"/>
      <c r="IVL262" s="32"/>
      <c r="IVM262" s="32"/>
      <c r="IVN262" s="32"/>
      <c r="IVO262" s="32"/>
      <c r="IVP262" s="32"/>
      <c r="IVQ262" s="32"/>
      <c r="IVR262" s="32"/>
      <c r="IVS262" s="32"/>
      <c r="IVT262" s="32"/>
      <c r="IVU262" s="32"/>
      <c r="IVV262" s="32"/>
      <c r="IVW262" s="32"/>
      <c r="IVX262" s="32"/>
      <c r="IVY262" s="32"/>
      <c r="IVZ262" s="32"/>
      <c r="IWA262" s="32"/>
      <c r="IWB262" s="32"/>
      <c r="IWC262" s="32"/>
      <c r="IWD262" s="32"/>
      <c r="IWE262" s="32"/>
      <c r="IWF262" s="32"/>
      <c r="IWG262" s="32"/>
      <c r="IWH262" s="32"/>
      <c r="IWI262" s="32"/>
      <c r="IWJ262" s="32"/>
      <c r="IWK262" s="32"/>
      <c r="IWL262" s="32"/>
      <c r="IWM262" s="32"/>
      <c r="IWN262" s="32"/>
      <c r="IWO262" s="32"/>
      <c r="IWP262" s="32"/>
      <c r="IWQ262" s="32"/>
      <c r="IWR262" s="32"/>
      <c r="IWS262" s="32"/>
      <c r="IWT262" s="32"/>
      <c r="IWU262" s="32"/>
      <c r="IWV262" s="32"/>
      <c r="IWW262" s="32"/>
      <c r="IWX262" s="32"/>
      <c r="IWY262" s="32"/>
      <c r="IWZ262" s="32"/>
      <c r="IXA262" s="32"/>
      <c r="IXB262" s="32"/>
      <c r="IXC262" s="32"/>
      <c r="IXD262" s="32"/>
      <c r="IXE262" s="32"/>
      <c r="IXF262" s="32"/>
      <c r="IXG262" s="32"/>
      <c r="IXH262" s="32"/>
      <c r="IXI262" s="32"/>
      <c r="IXJ262" s="32"/>
      <c r="IXK262" s="32"/>
      <c r="IXL262" s="32"/>
      <c r="IXM262" s="32"/>
      <c r="IXN262" s="32"/>
      <c r="IXO262" s="32"/>
      <c r="IXP262" s="32"/>
      <c r="IXQ262" s="32"/>
      <c r="IXR262" s="32"/>
      <c r="IXS262" s="32"/>
      <c r="IXT262" s="32"/>
      <c r="IXU262" s="32"/>
      <c r="IXV262" s="32"/>
      <c r="IXW262" s="32"/>
      <c r="IXX262" s="32"/>
      <c r="IXY262" s="32"/>
      <c r="IXZ262" s="32"/>
      <c r="IYA262" s="32"/>
      <c r="IYB262" s="32"/>
      <c r="IYC262" s="32"/>
      <c r="IYD262" s="32"/>
      <c r="IYE262" s="32"/>
      <c r="IYF262" s="32"/>
      <c r="IYG262" s="32"/>
      <c r="IYH262" s="32"/>
      <c r="IYI262" s="32"/>
      <c r="IYJ262" s="32"/>
      <c r="IYK262" s="32"/>
      <c r="IYL262" s="32"/>
      <c r="IYM262" s="32"/>
      <c r="IYN262" s="32"/>
      <c r="IYO262" s="32"/>
      <c r="IYP262" s="32"/>
      <c r="IYQ262" s="32"/>
      <c r="IYR262" s="32"/>
      <c r="IYS262" s="32"/>
      <c r="IYT262" s="32"/>
      <c r="IYU262" s="32"/>
      <c r="IYV262" s="32"/>
      <c r="IYW262" s="32"/>
      <c r="IYX262" s="32"/>
      <c r="IYY262" s="32"/>
      <c r="IYZ262" s="32"/>
      <c r="IZA262" s="32"/>
      <c r="IZB262" s="32"/>
      <c r="IZC262" s="32"/>
      <c r="IZD262" s="32"/>
      <c r="IZE262" s="32"/>
      <c r="IZF262" s="32"/>
      <c r="IZG262" s="32"/>
      <c r="IZH262" s="32"/>
      <c r="IZI262" s="32"/>
      <c r="IZJ262" s="32"/>
      <c r="IZK262" s="32"/>
      <c r="IZL262" s="32"/>
      <c r="IZM262" s="32"/>
      <c r="IZN262" s="32"/>
      <c r="IZO262" s="32"/>
      <c r="IZP262" s="32"/>
      <c r="IZQ262" s="32"/>
      <c r="IZR262" s="32"/>
      <c r="IZS262" s="32"/>
      <c r="IZT262" s="32"/>
      <c r="IZU262" s="32"/>
      <c r="IZV262" s="32"/>
      <c r="IZW262" s="32"/>
      <c r="IZX262" s="32"/>
      <c r="IZY262" s="32"/>
      <c r="IZZ262" s="32"/>
      <c r="JAA262" s="32"/>
      <c r="JAB262" s="32"/>
      <c r="JAC262" s="32"/>
      <c r="JAD262" s="32"/>
      <c r="JAE262" s="32"/>
      <c r="JAF262" s="32"/>
      <c r="JAG262" s="32"/>
      <c r="JAH262" s="32"/>
      <c r="JAI262" s="32"/>
      <c r="JAJ262" s="32"/>
      <c r="JAK262" s="32"/>
      <c r="JAL262" s="32"/>
      <c r="JAM262" s="32"/>
      <c r="JAN262" s="32"/>
      <c r="JAO262" s="32"/>
      <c r="JAP262" s="32"/>
      <c r="JAQ262" s="32"/>
      <c r="JAR262" s="32"/>
      <c r="JAS262" s="32"/>
      <c r="JAT262" s="32"/>
      <c r="JAU262" s="32"/>
      <c r="JAV262" s="32"/>
      <c r="JAW262" s="32"/>
      <c r="JAX262" s="32"/>
      <c r="JAY262" s="32"/>
      <c r="JAZ262" s="32"/>
      <c r="JBA262" s="32"/>
      <c r="JBB262" s="32"/>
      <c r="JBC262" s="32"/>
      <c r="JBD262" s="32"/>
      <c r="JBE262" s="32"/>
      <c r="JBF262" s="32"/>
      <c r="JBG262" s="32"/>
      <c r="JBH262" s="32"/>
      <c r="JBI262" s="32"/>
      <c r="JBJ262" s="32"/>
      <c r="JBK262" s="32"/>
      <c r="JBL262" s="32"/>
      <c r="JBM262" s="32"/>
      <c r="JBN262" s="32"/>
      <c r="JBO262" s="32"/>
      <c r="JBP262" s="32"/>
      <c r="JBQ262" s="32"/>
      <c r="JBR262" s="32"/>
      <c r="JBS262" s="32"/>
      <c r="JBT262" s="32"/>
      <c r="JBU262" s="32"/>
      <c r="JBV262" s="32"/>
      <c r="JBW262" s="32"/>
      <c r="JBX262" s="32"/>
      <c r="JBY262" s="32"/>
      <c r="JBZ262" s="32"/>
      <c r="JCA262" s="32"/>
      <c r="JCB262" s="32"/>
      <c r="JCC262" s="32"/>
      <c r="JCD262" s="32"/>
      <c r="JCE262" s="32"/>
      <c r="JCF262" s="32"/>
      <c r="JCG262" s="32"/>
      <c r="JCH262" s="32"/>
      <c r="JCI262" s="32"/>
      <c r="JCJ262" s="32"/>
      <c r="JCK262" s="32"/>
      <c r="JCL262" s="32"/>
      <c r="JCM262" s="32"/>
      <c r="JCN262" s="32"/>
      <c r="JCO262" s="32"/>
      <c r="JCP262" s="32"/>
      <c r="JCQ262" s="32"/>
      <c r="JCR262" s="32"/>
      <c r="JCS262" s="32"/>
      <c r="JCT262" s="32"/>
      <c r="JCU262" s="32"/>
      <c r="JCV262" s="32"/>
      <c r="JCW262" s="32"/>
      <c r="JCX262" s="32"/>
      <c r="JCY262" s="32"/>
      <c r="JCZ262" s="32"/>
      <c r="JDA262" s="32"/>
      <c r="JDB262" s="32"/>
      <c r="JDC262" s="32"/>
      <c r="JDD262" s="32"/>
      <c r="JDE262" s="32"/>
      <c r="JDF262" s="32"/>
      <c r="JDG262" s="32"/>
      <c r="JDH262" s="32"/>
      <c r="JDI262" s="32"/>
      <c r="JDJ262" s="32"/>
      <c r="JDK262" s="32"/>
      <c r="JDL262" s="32"/>
      <c r="JDM262" s="32"/>
      <c r="JDN262" s="32"/>
      <c r="JDO262" s="32"/>
      <c r="JDP262" s="32"/>
      <c r="JDQ262" s="32"/>
      <c r="JDR262" s="32"/>
      <c r="JDS262" s="32"/>
      <c r="JDT262" s="32"/>
      <c r="JDU262" s="32"/>
      <c r="JDV262" s="32"/>
      <c r="JDW262" s="32"/>
      <c r="JDX262" s="32"/>
      <c r="JDY262" s="32"/>
      <c r="JDZ262" s="32"/>
      <c r="JEA262" s="32"/>
      <c r="JEB262" s="32"/>
      <c r="JEC262" s="32"/>
      <c r="JED262" s="32"/>
      <c r="JEE262" s="32"/>
      <c r="JEF262" s="32"/>
      <c r="JEG262" s="32"/>
      <c r="JEH262" s="32"/>
      <c r="JEI262" s="32"/>
      <c r="JEJ262" s="32"/>
      <c r="JEK262" s="32"/>
      <c r="JEL262" s="32"/>
      <c r="JEM262" s="32"/>
      <c r="JEN262" s="32"/>
      <c r="JEO262" s="32"/>
      <c r="JEP262" s="32"/>
      <c r="JEQ262" s="32"/>
      <c r="JER262" s="32"/>
      <c r="JES262" s="32"/>
      <c r="JET262" s="32"/>
      <c r="JEU262" s="32"/>
      <c r="JEV262" s="32"/>
      <c r="JEW262" s="32"/>
      <c r="JEX262" s="32"/>
      <c r="JEY262" s="32"/>
      <c r="JEZ262" s="32"/>
      <c r="JFA262" s="32"/>
      <c r="JFB262" s="32"/>
      <c r="JFC262" s="32"/>
      <c r="JFD262" s="32"/>
      <c r="JFE262" s="32"/>
      <c r="JFF262" s="32"/>
      <c r="JFG262" s="32"/>
      <c r="JFH262" s="32"/>
      <c r="JFI262" s="32"/>
      <c r="JFJ262" s="32"/>
      <c r="JFK262" s="32"/>
      <c r="JFL262" s="32"/>
      <c r="JFM262" s="32"/>
      <c r="JFN262" s="32"/>
      <c r="JFO262" s="32"/>
      <c r="JFP262" s="32"/>
      <c r="JFQ262" s="32"/>
      <c r="JFR262" s="32"/>
      <c r="JFS262" s="32"/>
      <c r="JFT262" s="32"/>
      <c r="JFU262" s="32"/>
      <c r="JFV262" s="32"/>
      <c r="JFW262" s="32"/>
      <c r="JFX262" s="32"/>
      <c r="JFY262" s="32"/>
      <c r="JFZ262" s="32"/>
      <c r="JGA262" s="32"/>
      <c r="JGB262" s="32"/>
      <c r="JGC262" s="32"/>
      <c r="JGD262" s="32"/>
      <c r="JGE262" s="32"/>
      <c r="JGF262" s="32"/>
      <c r="JGG262" s="32"/>
      <c r="JGH262" s="32"/>
      <c r="JGI262" s="32"/>
      <c r="JGJ262" s="32"/>
      <c r="JGK262" s="32"/>
      <c r="JGL262" s="32"/>
      <c r="JGM262" s="32"/>
      <c r="JGN262" s="32"/>
      <c r="JGO262" s="32"/>
      <c r="JGP262" s="32"/>
      <c r="JGQ262" s="32"/>
      <c r="JGR262" s="32"/>
      <c r="JGS262" s="32"/>
      <c r="JGT262" s="32"/>
      <c r="JGU262" s="32"/>
      <c r="JGV262" s="32"/>
      <c r="JGW262" s="32"/>
      <c r="JGX262" s="32"/>
      <c r="JGY262" s="32"/>
      <c r="JGZ262" s="32"/>
      <c r="JHA262" s="32"/>
      <c r="JHB262" s="32"/>
      <c r="JHC262" s="32"/>
      <c r="JHD262" s="32"/>
      <c r="JHE262" s="32"/>
      <c r="JHF262" s="32"/>
      <c r="JHG262" s="32"/>
      <c r="JHH262" s="32"/>
      <c r="JHI262" s="32"/>
      <c r="JHJ262" s="32"/>
      <c r="JHK262" s="32"/>
      <c r="JHL262" s="32"/>
      <c r="JHM262" s="32"/>
      <c r="JHN262" s="32"/>
      <c r="JHO262" s="32"/>
      <c r="JHP262" s="32"/>
      <c r="JHQ262" s="32"/>
      <c r="JHR262" s="32"/>
      <c r="JHS262" s="32"/>
      <c r="JHT262" s="32"/>
      <c r="JHU262" s="32"/>
      <c r="JHV262" s="32"/>
      <c r="JHW262" s="32"/>
      <c r="JHX262" s="32"/>
      <c r="JHY262" s="32"/>
      <c r="JHZ262" s="32"/>
      <c r="JIA262" s="32"/>
      <c r="JIB262" s="32"/>
      <c r="JIC262" s="32"/>
      <c r="JID262" s="32"/>
      <c r="JIE262" s="32"/>
      <c r="JIF262" s="32"/>
      <c r="JIG262" s="32"/>
      <c r="JIH262" s="32"/>
      <c r="JII262" s="32"/>
      <c r="JIJ262" s="32"/>
      <c r="JIK262" s="32"/>
      <c r="JIL262" s="32"/>
      <c r="JIM262" s="32"/>
      <c r="JIN262" s="32"/>
      <c r="JIO262" s="32"/>
      <c r="JIP262" s="32"/>
      <c r="JIQ262" s="32"/>
      <c r="JIR262" s="32"/>
      <c r="JIS262" s="32"/>
      <c r="JIT262" s="32"/>
      <c r="JIU262" s="32"/>
      <c r="JIV262" s="32"/>
      <c r="JIW262" s="32"/>
      <c r="JIX262" s="32"/>
      <c r="JIY262" s="32"/>
      <c r="JIZ262" s="32"/>
      <c r="JJA262" s="32"/>
      <c r="JJB262" s="32"/>
      <c r="JJC262" s="32"/>
      <c r="JJD262" s="32"/>
      <c r="JJE262" s="32"/>
      <c r="JJF262" s="32"/>
      <c r="JJG262" s="32"/>
      <c r="JJH262" s="32"/>
      <c r="JJI262" s="32"/>
      <c r="JJJ262" s="32"/>
      <c r="JJK262" s="32"/>
      <c r="JJL262" s="32"/>
      <c r="JJM262" s="32"/>
      <c r="JJN262" s="32"/>
      <c r="JJO262" s="32"/>
      <c r="JJP262" s="32"/>
      <c r="JJQ262" s="32"/>
      <c r="JJR262" s="32"/>
      <c r="JJS262" s="32"/>
      <c r="JJT262" s="32"/>
      <c r="JJU262" s="32"/>
      <c r="JJV262" s="32"/>
      <c r="JJW262" s="32"/>
      <c r="JJX262" s="32"/>
      <c r="JJY262" s="32"/>
      <c r="JJZ262" s="32"/>
      <c r="JKA262" s="32"/>
      <c r="JKB262" s="32"/>
      <c r="JKC262" s="32"/>
      <c r="JKD262" s="32"/>
      <c r="JKE262" s="32"/>
      <c r="JKF262" s="32"/>
      <c r="JKG262" s="32"/>
      <c r="JKH262" s="32"/>
      <c r="JKI262" s="32"/>
      <c r="JKJ262" s="32"/>
      <c r="JKK262" s="32"/>
      <c r="JKL262" s="32"/>
      <c r="JKM262" s="32"/>
      <c r="JKN262" s="32"/>
      <c r="JKO262" s="32"/>
      <c r="JKP262" s="32"/>
      <c r="JKQ262" s="32"/>
      <c r="JKR262" s="32"/>
      <c r="JKS262" s="32"/>
      <c r="JKT262" s="32"/>
      <c r="JKU262" s="32"/>
      <c r="JKV262" s="32"/>
      <c r="JKW262" s="32"/>
      <c r="JKX262" s="32"/>
      <c r="JKY262" s="32"/>
      <c r="JKZ262" s="32"/>
      <c r="JLA262" s="32"/>
      <c r="JLB262" s="32"/>
      <c r="JLC262" s="32"/>
      <c r="JLD262" s="32"/>
      <c r="JLE262" s="32"/>
      <c r="JLF262" s="32"/>
      <c r="JLG262" s="32"/>
      <c r="JLH262" s="32"/>
      <c r="JLI262" s="32"/>
      <c r="JLJ262" s="32"/>
      <c r="JLK262" s="32"/>
      <c r="JLL262" s="32"/>
      <c r="JLM262" s="32"/>
      <c r="JLN262" s="32"/>
      <c r="JLO262" s="32"/>
      <c r="JLP262" s="32"/>
      <c r="JLQ262" s="32"/>
      <c r="JLR262" s="32"/>
      <c r="JLS262" s="32"/>
      <c r="JLT262" s="32"/>
      <c r="JLU262" s="32"/>
      <c r="JLV262" s="32"/>
      <c r="JLW262" s="32"/>
      <c r="JLX262" s="32"/>
      <c r="JLY262" s="32"/>
      <c r="JLZ262" s="32"/>
      <c r="JMA262" s="32"/>
      <c r="JMB262" s="32"/>
      <c r="JMC262" s="32"/>
      <c r="JMD262" s="32"/>
      <c r="JME262" s="32"/>
      <c r="JMF262" s="32"/>
      <c r="JMG262" s="32"/>
      <c r="JMH262" s="32"/>
      <c r="JMI262" s="32"/>
      <c r="JMJ262" s="32"/>
      <c r="JMK262" s="32"/>
      <c r="JML262" s="32"/>
      <c r="JMM262" s="32"/>
      <c r="JMN262" s="32"/>
      <c r="JMO262" s="32"/>
      <c r="JMP262" s="32"/>
      <c r="JMQ262" s="32"/>
      <c r="JMR262" s="32"/>
      <c r="JMS262" s="32"/>
      <c r="JMT262" s="32"/>
      <c r="JMU262" s="32"/>
      <c r="JMV262" s="32"/>
      <c r="JMW262" s="32"/>
      <c r="JMX262" s="32"/>
      <c r="JMY262" s="32"/>
      <c r="JMZ262" s="32"/>
      <c r="JNA262" s="32"/>
      <c r="JNB262" s="32"/>
      <c r="JNC262" s="32"/>
      <c r="JND262" s="32"/>
      <c r="JNE262" s="32"/>
      <c r="JNF262" s="32"/>
      <c r="JNG262" s="32"/>
      <c r="JNH262" s="32"/>
      <c r="JNI262" s="32"/>
      <c r="JNJ262" s="32"/>
      <c r="JNK262" s="32"/>
      <c r="JNL262" s="32"/>
      <c r="JNM262" s="32"/>
      <c r="JNN262" s="32"/>
      <c r="JNO262" s="32"/>
      <c r="JNP262" s="32"/>
      <c r="JNQ262" s="32"/>
      <c r="JNR262" s="32"/>
      <c r="JNS262" s="32"/>
      <c r="JNT262" s="32"/>
      <c r="JNU262" s="32"/>
      <c r="JNV262" s="32"/>
      <c r="JNW262" s="32"/>
      <c r="JNX262" s="32"/>
      <c r="JNY262" s="32"/>
      <c r="JNZ262" s="32"/>
      <c r="JOA262" s="32"/>
      <c r="JOB262" s="32"/>
      <c r="JOC262" s="32"/>
      <c r="JOD262" s="32"/>
      <c r="JOE262" s="32"/>
      <c r="JOF262" s="32"/>
      <c r="JOG262" s="32"/>
      <c r="JOH262" s="32"/>
      <c r="JOI262" s="32"/>
      <c r="JOJ262" s="32"/>
      <c r="JOK262" s="32"/>
      <c r="JOL262" s="32"/>
      <c r="JOM262" s="32"/>
      <c r="JON262" s="32"/>
      <c r="JOO262" s="32"/>
      <c r="JOP262" s="32"/>
      <c r="JOQ262" s="32"/>
      <c r="JOR262" s="32"/>
      <c r="JOS262" s="32"/>
      <c r="JOT262" s="32"/>
      <c r="JOU262" s="32"/>
      <c r="JOV262" s="32"/>
      <c r="JOW262" s="32"/>
      <c r="JOX262" s="32"/>
      <c r="JOY262" s="32"/>
      <c r="JOZ262" s="32"/>
      <c r="JPA262" s="32"/>
      <c r="JPB262" s="32"/>
      <c r="JPC262" s="32"/>
      <c r="JPD262" s="32"/>
      <c r="JPE262" s="32"/>
      <c r="JPF262" s="32"/>
      <c r="JPG262" s="32"/>
      <c r="JPH262" s="32"/>
      <c r="JPI262" s="32"/>
      <c r="JPJ262" s="32"/>
      <c r="JPK262" s="32"/>
      <c r="JPL262" s="32"/>
      <c r="JPM262" s="32"/>
      <c r="JPN262" s="32"/>
      <c r="JPO262" s="32"/>
      <c r="JPP262" s="32"/>
      <c r="JPQ262" s="32"/>
      <c r="JPR262" s="32"/>
      <c r="JPS262" s="32"/>
      <c r="JPT262" s="32"/>
      <c r="JPU262" s="32"/>
      <c r="JPV262" s="32"/>
      <c r="JPW262" s="32"/>
      <c r="JPX262" s="32"/>
      <c r="JPY262" s="32"/>
      <c r="JPZ262" s="32"/>
      <c r="JQA262" s="32"/>
      <c r="JQB262" s="32"/>
      <c r="JQC262" s="32"/>
      <c r="JQD262" s="32"/>
      <c r="JQE262" s="32"/>
      <c r="JQF262" s="32"/>
      <c r="JQG262" s="32"/>
      <c r="JQH262" s="32"/>
      <c r="JQI262" s="32"/>
      <c r="JQJ262" s="32"/>
      <c r="JQK262" s="32"/>
      <c r="JQL262" s="32"/>
      <c r="JQM262" s="32"/>
      <c r="JQN262" s="32"/>
      <c r="JQO262" s="32"/>
      <c r="JQP262" s="32"/>
      <c r="JQQ262" s="32"/>
      <c r="JQR262" s="32"/>
      <c r="JQS262" s="32"/>
      <c r="JQT262" s="32"/>
      <c r="JQU262" s="32"/>
      <c r="JQV262" s="32"/>
      <c r="JQW262" s="32"/>
      <c r="JQX262" s="32"/>
      <c r="JQY262" s="32"/>
      <c r="JQZ262" s="32"/>
      <c r="JRA262" s="32"/>
      <c r="JRB262" s="32"/>
      <c r="JRC262" s="32"/>
      <c r="JRD262" s="32"/>
      <c r="JRE262" s="32"/>
      <c r="JRF262" s="32"/>
      <c r="JRG262" s="32"/>
      <c r="JRH262" s="32"/>
      <c r="JRI262" s="32"/>
      <c r="JRJ262" s="32"/>
      <c r="JRK262" s="32"/>
      <c r="JRL262" s="32"/>
      <c r="JRM262" s="32"/>
      <c r="JRN262" s="32"/>
      <c r="JRO262" s="32"/>
      <c r="JRP262" s="32"/>
      <c r="JRQ262" s="32"/>
      <c r="JRR262" s="32"/>
      <c r="JRS262" s="32"/>
      <c r="JRT262" s="32"/>
      <c r="JRU262" s="32"/>
      <c r="JRV262" s="32"/>
      <c r="JRW262" s="32"/>
      <c r="JRX262" s="32"/>
      <c r="JRY262" s="32"/>
      <c r="JRZ262" s="32"/>
      <c r="JSA262" s="32"/>
      <c r="JSB262" s="32"/>
      <c r="JSC262" s="32"/>
      <c r="JSD262" s="32"/>
      <c r="JSE262" s="32"/>
      <c r="JSF262" s="32"/>
      <c r="JSG262" s="32"/>
      <c r="JSH262" s="32"/>
      <c r="JSI262" s="32"/>
      <c r="JSJ262" s="32"/>
      <c r="JSK262" s="32"/>
      <c r="JSL262" s="32"/>
      <c r="JSM262" s="32"/>
      <c r="JSN262" s="32"/>
      <c r="JSO262" s="32"/>
      <c r="JSP262" s="32"/>
      <c r="JSQ262" s="32"/>
      <c r="JSR262" s="32"/>
      <c r="JSS262" s="32"/>
      <c r="JST262" s="32"/>
      <c r="JSU262" s="32"/>
      <c r="JSV262" s="32"/>
      <c r="JSW262" s="32"/>
      <c r="JSX262" s="32"/>
      <c r="JSY262" s="32"/>
      <c r="JSZ262" s="32"/>
      <c r="JTA262" s="32"/>
      <c r="JTB262" s="32"/>
      <c r="JTC262" s="32"/>
      <c r="JTD262" s="32"/>
      <c r="JTE262" s="32"/>
      <c r="JTF262" s="32"/>
      <c r="JTG262" s="32"/>
      <c r="JTH262" s="32"/>
      <c r="JTI262" s="32"/>
      <c r="JTJ262" s="32"/>
      <c r="JTK262" s="32"/>
      <c r="JTL262" s="32"/>
      <c r="JTM262" s="32"/>
      <c r="JTN262" s="32"/>
      <c r="JTO262" s="32"/>
      <c r="JTP262" s="32"/>
      <c r="JTQ262" s="32"/>
      <c r="JTR262" s="32"/>
      <c r="JTS262" s="32"/>
      <c r="JTT262" s="32"/>
      <c r="JTU262" s="32"/>
      <c r="JTV262" s="32"/>
      <c r="JTW262" s="32"/>
      <c r="JTX262" s="32"/>
      <c r="JTY262" s="32"/>
      <c r="JTZ262" s="32"/>
      <c r="JUA262" s="32"/>
      <c r="JUB262" s="32"/>
      <c r="JUC262" s="32"/>
      <c r="JUD262" s="32"/>
      <c r="JUE262" s="32"/>
      <c r="JUF262" s="32"/>
      <c r="JUG262" s="32"/>
      <c r="JUH262" s="32"/>
      <c r="JUI262" s="32"/>
      <c r="JUJ262" s="32"/>
      <c r="JUK262" s="32"/>
      <c r="JUL262" s="32"/>
      <c r="JUM262" s="32"/>
      <c r="JUN262" s="32"/>
      <c r="JUO262" s="32"/>
      <c r="JUP262" s="32"/>
      <c r="JUQ262" s="32"/>
      <c r="JUR262" s="32"/>
      <c r="JUS262" s="32"/>
      <c r="JUT262" s="32"/>
      <c r="JUU262" s="32"/>
      <c r="JUV262" s="32"/>
      <c r="JUW262" s="32"/>
      <c r="JUX262" s="32"/>
      <c r="JUY262" s="32"/>
      <c r="JUZ262" s="32"/>
      <c r="JVA262" s="32"/>
      <c r="JVB262" s="32"/>
      <c r="JVC262" s="32"/>
      <c r="JVD262" s="32"/>
      <c r="JVE262" s="32"/>
      <c r="JVF262" s="32"/>
      <c r="JVG262" s="32"/>
      <c r="JVH262" s="32"/>
      <c r="JVI262" s="32"/>
      <c r="JVJ262" s="32"/>
      <c r="JVK262" s="32"/>
      <c r="JVL262" s="32"/>
      <c r="JVM262" s="32"/>
      <c r="JVN262" s="32"/>
      <c r="JVO262" s="32"/>
      <c r="JVP262" s="32"/>
      <c r="JVQ262" s="32"/>
      <c r="JVR262" s="32"/>
      <c r="JVS262" s="32"/>
      <c r="JVT262" s="32"/>
      <c r="JVU262" s="32"/>
      <c r="JVV262" s="32"/>
      <c r="JVW262" s="32"/>
      <c r="JVX262" s="32"/>
      <c r="JVY262" s="32"/>
      <c r="JVZ262" s="32"/>
      <c r="JWA262" s="32"/>
      <c r="JWB262" s="32"/>
      <c r="JWC262" s="32"/>
      <c r="JWD262" s="32"/>
      <c r="JWE262" s="32"/>
      <c r="JWF262" s="32"/>
      <c r="JWG262" s="32"/>
      <c r="JWH262" s="32"/>
      <c r="JWI262" s="32"/>
      <c r="JWJ262" s="32"/>
      <c r="JWK262" s="32"/>
      <c r="JWL262" s="32"/>
      <c r="JWM262" s="32"/>
      <c r="JWN262" s="32"/>
      <c r="JWO262" s="32"/>
      <c r="JWP262" s="32"/>
      <c r="JWQ262" s="32"/>
      <c r="JWR262" s="32"/>
      <c r="JWS262" s="32"/>
      <c r="JWT262" s="32"/>
      <c r="JWU262" s="32"/>
      <c r="JWV262" s="32"/>
      <c r="JWW262" s="32"/>
      <c r="JWX262" s="32"/>
      <c r="JWY262" s="32"/>
      <c r="JWZ262" s="32"/>
      <c r="JXA262" s="32"/>
      <c r="JXB262" s="32"/>
      <c r="JXC262" s="32"/>
      <c r="JXD262" s="32"/>
      <c r="JXE262" s="32"/>
      <c r="JXF262" s="32"/>
      <c r="JXG262" s="32"/>
      <c r="JXH262" s="32"/>
      <c r="JXI262" s="32"/>
      <c r="JXJ262" s="32"/>
      <c r="JXK262" s="32"/>
      <c r="JXL262" s="32"/>
      <c r="JXM262" s="32"/>
      <c r="JXN262" s="32"/>
      <c r="JXO262" s="32"/>
      <c r="JXP262" s="32"/>
      <c r="JXQ262" s="32"/>
      <c r="JXR262" s="32"/>
      <c r="JXS262" s="32"/>
      <c r="JXT262" s="32"/>
      <c r="JXU262" s="32"/>
      <c r="JXV262" s="32"/>
      <c r="JXW262" s="32"/>
      <c r="JXX262" s="32"/>
      <c r="JXY262" s="32"/>
      <c r="JXZ262" s="32"/>
      <c r="JYA262" s="32"/>
      <c r="JYB262" s="32"/>
      <c r="JYC262" s="32"/>
      <c r="JYD262" s="32"/>
      <c r="JYE262" s="32"/>
      <c r="JYF262" s="32"/>
      <c r="JYG262" s="32"/>
      <c r="JYH262" s="32"/>
      <c r="JYI262" s="32"/>
      <c r="JYJ262" s="32"/>
      <c r="JYK262" s="32"/>
      <c r="JYL262" s="32"/>
      <c r="JYM262" s="32"/>
      <c r="JYN262" s="32"/>
      <c r="JYO262" s="32"/>
      <c r="JYP262" s="32"/>
      <c r="JYQ262" s="32"/>
      <c r="JYR262" s="32"/>
      <c r="JYS262" s="32"/>
      <c r="JYT262" s="32"/>
      <c r="JYU262" s="32"/>
      <c r="JYV262" s="32"/>
      <c r="JYW262" s="32"/>
      <c r="JYX262" s="32"/>
      <c r="JYY262" s="32"/>
      <c r="JYZ262" s="32"/>
      <c r="JZA262" s="32"/>
      <c r="JZB262" s="32"/>
      <c r="JZC262" s="32"/>
      <c r="JZD262" s="32"/>
      <c r="JZE262" s="32"/>
      <c r="JZF262" s="32"/>
      <c r="JZG262" s="32"/>
      <c r="JZH262" s="32"/>
      <c r="JZI262" s="32"/>
      <c r="JZJ262" s="32"/>
      <c r="JZK262" s="32"/>
      <c r="JZL262" s="32"/>
      <c r="JZM262" s="32"/>
      <c r="JZN262" s="32"/>
      <c r="JZO262" s="32"/>
      <c r="JZP262" s="32"/>
      <c r="JZQ262" s="32"/>
      <c r="JZR262" s="32"/>
      <c r="JZS262" s="32"/>
      <c r="JZT262" s="32"/>
      <c r="JZU262" s="32"/>
      <c r="JZV262" s="32"/>
      <c r="JZW262" s="32"/>
      <c r="JZX262" s="32"/>
      <c r="JZY262" s="32"/>
      <c r="JZZ262" s="32"/>
      <c r="KAA262" s="32"/>
      <c r="KAB262" s="32"/>
      <c r="KAC262" s="32"/>
      <c r="KAD262" s="32"/>
      <c r="KAE262" s="32"/>
      <c r="KAF262" s="32"/>
      <c r="KAG262" s="32"/>
      <c r="KAH262" s="32"/>
      <c r="KAI262" s="32"/>
      <c r="KAJ262" s="32"/>
      <c r="KAK262" s="32"/>
      <c r="KAL262" s="32"/>
      <c r="KAM262" s="32"/>
      <c r="KAN262" s="32"/>
      <c r="KAO262" s="32"/>
      <c r="KAP262" s="32"/>
      <c r="KAQ262" s="32"/>
      <c r="KAR262" s="32"/>
      <c r="KAS262" s="32"/>
      <c r="KAT262" s="32"/>
      <c r="KAU262" s="32"/>
      <c r="KAV262" s="32"/>
      <c r="KAW262" s="32"/>
      <c r="KAX262" s="32"/>
      <c r="KAY262" s="32"/>
      <c r="KAZ262" s="32"/>
      <c r="KBA262" s="32"/>
      <c r="KBB262" s="32"/>
      <c r="KBC262" s="32"/>
      <c r="KBD262" s="32"/>
      <c r="KBE262" s="32"/>
      <c r="KBF262" s="32"/>
      <c r="KBG262" s="32"/>
      <c r="KBH262" s="32"/>
      <c r="KBI262" s="32"/>
      <c r="KBJ262" s="32"/>
      <c r="KBK262" s="32"/>
      <c r="KBL262" s="32"/>
      <c r="KBM262" s="32"/>
      <c r="KBN262" s="32"/>
      <c r="KBO262" s="32"/>
      <c r="KBP262" s="32"/>
      <c r="KBQ262" s="32"/>
      <c r="KBR262" s="32"/>
      <c r="KBS262" s="32"/>
      <c r="KBT262" s="32"/>
      <c r="KBU262" s="32"/>
      <c r="KBV262" s="32"/>
      <c r="KBW262" s="32"/>
      <c r="KBX262" s="32"/>
      <c r="KBY262" s="32"/>
      <c r="KBZ262" s="32"/>
      <c r="KCA262" s="32"/>
      <c r="KCB262" s="32"/>
      <c r="KCC262" s="32"/>
      <c r="KCD262" s="32"/>
      <c r="KCE262" s="32"/>
      <c r="KCF262" s="32"/>
      <c r="KCG262" s="32"/>
      <c r="KCH262" s="32"/>
      <c r="KCI262" s="32"/>
      <c r="KCJ262" s="32"/>
      <c r="KCK262" s="32"/>
      <c r="KCL262" s="32"/>
      <c r="KCM262" s="32"/>
      <c r="KCN262" s="32"/>
      <c r="KCO262" s="32"/>
      <c r="KCP262" s="32"/>
      <c r="KCQ262" s="32"/>
      <c r="KCR262" s="32"/>
      <c r="KCS262" s="32"/>
      <c r="KCT262" s="32"/>
      <c r="KCU262" s="32"/>
      <c r="KCV262" s="32"/>
      <c r="KCW262" s="32"/>
      <c r="KCX262" s="32"/>
      <c r="KCY262" s="32"/>
      <c r="KCZ262" s="32"/>
      <c r="KDA262" s="32"/>
      <c r="KDB262" s="32"/>
      <c r="KDC262" s="32"/>
      <c r="KDD262" s="32"/>
      <c r="KDE262" s="32"/>
      <c r="KDF262" s="32"/>
      <c r="KDG262" s="32"/>
      <c r="KDH262" s="32"/>
      <c r="KDI262" s="32"/>
      <c r="KDJ262" s="32"/>
      <c r="KDK262" s="32"/>
      <c r="KDL262" s="32"/>
      <c r="KDM262" s="32"/>
      <c r="KDN262" s="32"/>
      <c r="KDO262" s="32"/>
      <c r="KDP262" s="32"/>
      <c r="KDQ262" s="32"/>
      <c r="KDR262" s="32"/>
      <c r="KDS262" s="32"/>
      <c r="KDT262" s="32"/>
      <c r="KDU262" s="32"/>
      <c r="KDV262" s="32"/>
      <c r="KDW262" s="32"/>
      <c r="KDX262" s="32"/>
      <c r="KDY262" s="32"/>
      <c r="KDZ262" s="32"/>
      <c r="KEA262" s="32"/>
      <c r="KEB262" s="32"/>
      <c r="KEC262" s="32"/>
      <c r="KED262" s="32"/>
      <c r="KEE262" s="32"/>
      <c r="KEF262" s="32"/>
      <c r="KEG262" s="32"/>
      <c r="KEH262" s="32"/>
      <c r="KEI262" s="32"/>
      <c r="KEJ262" s="32"/>
      <c r="KEK262" s="32"/>
      <c r="KEL262" s="32"/>
      <c r="KEM262" s="32"/>
      <c r="KEN262" s="32"/>
      <c r="KEO262" s="32"/>
      <c r="KEP262" s="32"/>
      <c r="KEQ262" s="32"/>
      <c r="KER262" s="32"/>
      <c r="KES262" s="32"/>
      <c r="KET262" s="32"/>
      <c r="KEU262" s="32"/>
      <c r="KEV262" s="32"/>
      <c r="KEW262" s="32"/>
      <c r="KEX262" s="32"/>
      <c r="KEY262" s="32"/>
      <c r="KEZ262" s="32"/>
      <c r="KFA262" s="32"/>
      <c r="KFB262" s="32"/>
      <c r="KFC262" s="32"/>
      <c r="KFD262" s="32"/>
      <c r="KFE262" s="32"/>
      <c r="KFF262" s="32"/>
      <c r="KFG262" s="32"/>
      <c r="KFH262" s="32"/>
      <c r="KFI262" s="32"/>
      <c r="KFJ262" s="32"/>
      <c r="KFK262" s="32"/>
      <c r="KFL262" s="32"/>
      <c r="KFM262" s="32"/>
      <c r="KFN262" s="32"/>
      <c r="KFO262" s="32"/>
      <c r="KFP262" s="32"/>
      <c r="KFQ262" s="32"/>
      <c r="KFR262" s="32"/>
      <c r="KFS262" s="32"/>
      <c r="KFT262" s="32"/>
      <c r="KFU262" s="32"/>
      <c r="KFV262" s="32"/>
      <c r="KFW262" s="32"/>
      <c r="KFX262" s="32"/>
      <c r="KFY262" s="32"/>
      <c r="KFZ262" s="32"/>
      <c r="KGA262" s="32"/>
      <c r="KGB262" s="32"/>
      <c r="KGC262" s="32"/>
      <c r="KGD262" s="32"/>
      <c r="KGE262" s="32"/>
      <c r="KGF262" s="32"/>
      <c r="KGG262" s="32"/>
      <c r="KGH262" s="32"/>
      <c r="KGI262" s="32"/>
      <c r="KGJ262" s="32"/>
      <c r="KGK262" s="32"/>
      <c r="KGL262" s="32"/>
      <c r="KGM262" s="32"/>
      <c r="KGN262" s="32"/>
      <c r="KGO262" s="32"/>
      <c r="KGP262" s="32"/>
      <c r="KGQ262" s="32"/>
      <c r="KGR262" s="32"/>
      <c r="KGS262" s="32"/>
      <c r="KGT262" s="32"/>
      <c r="KGU262" s="32"/>
      <c r="KGV262" s="32"/>
      <c r="KGW262" s="32"/>
      <c r="KGX262" s="32"/>
      <c r="KGY262" s="32"/>
      <c r="KGZ262" s="32"/>
      <c r="KHA262" s="32"/>
      <c r="KHB262" s="32"/>
      <c r="KHC262" s="32"/>
      <c r="KHD262" s="32"/>
      <c r="KHE262" s="32"/>
      <c r="KHF262" s="32"/>
      <c r="KHG262" s="32"/>
      <c r="KHH262" s="32"/>
      <c r="KHI262" s="32"/>
      <c r="KHJ262" s="32"/>
      <c r="KHK262" s="32"/>
      <c r="KHL262" s="32"/>
      <c r="KHM262" s="32"/>
      <c r="KHN262" s="32"/>
      <c r="KHO262" s="32"/>
      <c r="KHP262" s="32"/>
      <c r="KHQ262" s="32"/>
      <c r="KHR262" s="32"/>
      <c r="KHS262" s="32"/>
      <c r="KHT262" s="32"/>
      <c r="KHU262" s="32"/>
      <c r="KHV262" s="32"/>
      <c r="KHW262" s="32"/>
      <c r="KHX262" s="32"/>
      <c r="KHY262" s="32"/>
      <c r="KHZ262" s="32"/>
      <c r="KIA262" s="32"/>
      <c r="KIB262" s="32"/>
      <c r="KIC262" s="32"/>
      <c r="KID262" s="32"/>
      <c r="KIE262" s="32"/>
      <c r="KIF262" s="32"/>
      <c r="KIG262" s="32"/>
      <c r="KIH262" s="32"/>
      <c r="KII262" s="32"/>
      <c r="KIJ262" s="32"/>
      <c r="KIK262" s="32"/>
      <c r="KIL262" s="32"/>
      <c r="KIM262" s="32"/>
      <c r="KIN262" s="32"/>
      <c r="KIO262" s="32"/>
      <c r="KIP262" s="32"/>
      <c r="KIQ262" s="32"/>
      <c r="KIR262" s="32"/>
      <c r="KIS262" s="32"/>
      <c r="KIT262" s="32"/>
      <c r="KIU262" s="32"/>
      <c r="KIV262" s="32"/>
      <c r="KIW262" s="32"/>
      <c r="KIX262" s="32"/>
      <c r="KIY262" s="32"/>
      <c r="KIZ262" s="32"/>
      <c r="KJA262" s="32"/>
      <c r="KJB262" s="32"/>
      <c r="KJC262" s="32"/>
      <c r="KJD262" s="32"/>
      <c r="KJE262" s="32"/>
      <c r="KJF262" s="32"/>
      <c r="KJG262" s="32"/>
      <c r="KJH262" s="32"/>
      <c r="KJI262" s="32"/>
      <c r="KJJ262" s="32"/>
      <c r="KJK262" s="32"/>
      <c r="KJL262" s="32"/>
      <c r="KJM262" s="32"/>
      <c r="KJN262" s="32"/>
      <c r="KJO262" s="32"/>
      <c r="KJP262" s="32"/>
      <c r="KJQ262" s="32"/>
      <c r="KJR262" s="32"/>
      <c r="KJS262" s="32"/>
      <c r="KJT262" s="32"/>
      <c r="KJU262" s="32"/>
      <c r="KJV262" s="32"/>
      <c r="KJW262" s="32"/>
      <c r="KJX262" s="32"/>
      <c r="KJY262" s="32"/>
      <c r="KJZ262" s="32"/>
      <c r="KKA262" s="32"/>
      <c r="KKB262" s="32"/>
      <c r="KKC262" s="32"/>
      <c r="KKD262" s="32"/>
      <c r="KKE262" s="32"/>
      <c r="KKF262" s="32"/>
      <c r="KKG262" s="32"/>
      <c r="KKH262" s="32"/>
      <c r="KKI262" s="32"/>
      <c r="KKJ262" s="32"/>
      <c r="KKK262" s="32"/>
      <c r="KKL262" s="32"/>
      <c r="KKM262" s="32"/>
      <c r="KKN262" s="32"/>
      <c r="KKO262" s="32"/>
      <c r="KKP262" s="32"/>
      <c r="KKQ262" s="32"/>
      <c r="KKR262" s="32"/>
      <c r="KKS262" s="32"/>
      <c r="KKT262" s="32"/>
      <c r="KKU262" s="32"/>
      <c r="KKV262" s="32"/>
      <c r="KKW262" s="32"/>
      <c r="KKX262" s="32"/>
      <c r="KKY262" s="32"/>
      <c r="KKZ262" s="32"/>
      <c r="KLA262" s="32"/>
      <c r="KLB262" s="32"/>
      <c r="KLC262" s="32"/>
      <c r="KLD262" s="32"/>
      <c r="KLE262" s="32"/>
      <c r="KLF262" s="32"/>
      <c r="KLG262" s="32"/>
      <c r="KLH262" s="32"/>
      <c r="KLI262" s="32"/>
      <c r="KLJ262" s="32"/>
      <c r="KLK262" s="32"/>
      <c r="KLL262" s="32"/>
      <c r="KLM262" s="32"/>
      <c r="KLN262" s="32"/>
      <c r="KLO262" s="32"/>
      <c r="KLP262" s="32"/>
      <c r="KLQ262" s="32"/>
      <c r="KLR262" s="32"/>
      <c r="KLS262" s="32"/>
      <c r="KLT262" s="32"/>
      <c r="KLU262" s="32"/>
      <c r="KLV262" s="32"/>
      <c r="KLW262" s="32"/>
      <c r="KLX262" s="32"/>
      <c r="KLY262" s="32"/>
      <c r="KLZ262" s="32"/>
      <c r="KMA262" s="32"/>
      <c r="KMB262" s="32"/>
      <c r="KMC262" s="32"/>
      <c r="KMD262" s="32"/>
      <c r="KME262" s="32"/>
      <c r="KMF262" s="32"/>
      <c r="KMG262" s="32"/>
      <c r="KMH262" s="32"/>
      <c r="KMI262" s="32"/>
      <c r="KMJ262" s="32"/>
      <c r="KMK262" s="32"/>
      <c r="KML262" s="32"/>
      <c r="KMM262" s="32"/>
      <c r="KMN262" s="32"/>
      <c r="KMO262" s="32"/>
      <c r="KMP262" s="32"/>
      <c r="KMQ262" s="32"/>
      <c r="KMR262" s="32"/>
      <c r="KMS262" s="32"/>
      <c r="KMT262" s="32"/>
      <c r="KMU262" s="32"/>
      <c r="KMV262" s="32"/>
      <c r="KMW262" s="32"/>
      <c r="KMX262" s="32"/>
      <c r="KMY262" s="32"/>
      <c r="KMZ262" s="32"/>
      <c r="KNA262" s="32"/>
      <c r="KNB262" s="32"/>
      <c r="KNC262" s="32"/>
      <c r="KND262" s="32"/>
      <c r="KNE262" s="32"/>
      <c r="KNF262" s="32"/>
      <c r="KNG262" s="32"/>
      <c r="KNH262" s="32"/>
      <c r="KNI262" s="32"/>
      <c r="KNJ262" s="32"/>
      <c r="KNK262" s="32"/>
      <c r="KNL262" s="32"/>
      <c r="KNM262" s="32"/>
      <c r="KNN262" s="32"/>
      <c r="KNO262" s="32"/>
      <c r="KNP262" s="32"/>
      <c r="KNQ262" s="32"/>
      <c r="KNR262" s="32"/>
      <c r="KNS262" s="32"/>
      <c r="KNT262" s="32"/>
      <c r="KNU262" s="32"/>
      <c r="KNV262" s="32"/>
      <c r="KNW262" s="32"/>
      <c r="KNX262" s="32"/>
      <c r="KNY262" s="32"/>
      <c r="KNZ262" s="32"/>
      <c r="KOA262" s="32"/>
      <c r="KOB262" s="32"/>
      <c r="KOC262" s="32"/>
      <c r="KOD262" s="32"/>
      <c r="KOE262" s="32"/>
      <c r="KOF262" s="32"/>
      <c r="KOG262" s="32"/>
      <c r="KOH262" s="32"/>
      <c r="KOI262" s="32"/>
      <c r="KOJ262" s="32"/>
      <c r="KOK262" s="32"/>
      <c r="KOL262" s="32"/>
      <c r="KOM262" s="32"/>
      <c r="KON262" s="32"/>
      <c r="KOO262" s="32"/>
      <c r="KOP262" s="32"/>
      <c r="KOQ262" s="32"/>
      <c r="KOR262" s="32"/>
      <c r="KOS262" s="32"/>
      <c r="KOT262" s="32"/>
      <c r="KOU262" s="32"/>
      <c r="KOV262" s="32"/>
      <c r="KOW262" s="32"/>
      <c r="KOX262" s="32"/>
      <c r="KOY262" s="32"/>
      <c r="KOZ262" s="32"/>
      <c r="KPA262" s="32"/>
      <c r="KPB262" s="32"/>
      <c r="KPC262" s="32"/>
      <c r="KPD262" s="32"/>
      <c r="KPE262" s="32"/>
      <c r="KPF262" s="32"/>
      <c r="KPG262" s="32"/>
      <c r="KPH262" s="32"/>
      <c r="KPI262" s="32"/>
      <c r="KPJ262" s="32"/>
      <c r="KPK262" s="32"/>
      <c r="KPL262" s="32"/>
      <c r="KPM262" s="32"/>
      <c r="KPN262" s="32"/>
      <c r="KPO262" s="32"/>
      <c r="KPP262" s="32"/>
      <c r="KPQ262" s="32"/>
      <c r="KPR262" s="32"/>
      <c r="KPS262" s="32"/>
      <c r="KPT262" s="32"/>
      <c r="KPU262" s="32"/>
      <c r="KPV262" s="32"/>
      <c r="KPW262" s="32"/>
      <c r="KPX262" s="32"/>
      <c r="KPY262" s="32"/>
      <c r="KPZ262" s="32"/>
      <c r="KQA262" s="32"/>
      <c r="KQB262" s="32"/>
      <c r="KQC262" s="32"/>
      <c r="KQD262" s="32"/>
      <c r="KQE262" s="32"/>
      <c r="KQF262" s="32"/>
      <c r="KQG262" s="32"/>
      <c r="KQH262" s="32"/>
      <c r="KQI262" s="32"/>
      <c r="KQJ262" s="32"/>
      <c r="KQK262" s="32"/>
      <c r="KQL262" s="32"/>
      <c r="KQM262" s="32"/>
      <c r="KQN262" s="32"/>
      <c r="KQO262" s="32"/>
      <c r="KQP262" s="32"/>
      <c r="KQQ262" s="32"/>
      <c r="KQR262" s="32"/>
      <c r="KQS262" s="32"/>
      <c r="KQT262" s="32"/>
      <c r="KQU262" s="32"/>
      <c r="KQV262" s="32"/>
      <c r="KQW262" s="32"/>
      <c r="KQX262" s="32"/>
      <c r="KQY262" s="32"/>
      <c r="KQZ262" s="32"/>
      <c r="KRA262" s="32"/>
      <c r="KRB262" s="32"/>
      <c r="KRC262" s="32"/>
      <c r="KRD262" s="32"/>
      <c r="KRE262" s="32"/>
      <c r="KRF262" s="32"/>
      <c r="KRG262" s="32"/>
      <c r="KRH262" s="32"/>
      <c r="KRI262" s="32"/>
      <c r="KRJ262" s="32"/>
      <c r="KRK262" s="32"/>
      <c r="KRL262" s="32"/>
      <c r="KRM262" s="32"/>
      <c r="KRN262" s="32"/>
      <c r="KRO262" s="32"/>
      <c r="KRP262" s="32"/>
      <c r="KRQ262" s="32"/>
      <c r="KRR262" s="32"/>
      <c r="KRS262" s="32"/>
      <c r="KRT262" s="32"/>
      <c r="KRU262" s="32"/>
      <c r="KRV262" s="32"/>
      <c r="KRW262" s="32"/>
      <c r="KRX262" s="32"/>
      <c r="KRY262" s="32"/>
      <c r="KRZ262" s="32"/>
      <c r="KSA262" s="32"/>
      <c r="KSB262" s="32"/>
      <c r="KSC262" s="32"/>
      <c r="KSD262" s="32"/>
      <c r="KSE262" s="32"/>
      <c r="KSF262" s="32"/>
      <c r="KSG262" s="32"/>
      <c r="KSH262" s="32"/>
      <c r="KSI262" s="32"/>
      <c r="KSJ262" s="32"/>
      <c r="KSK262" s="32"/>
      <c r="KSL262" s="32"/>
      <c r="KSM262" s="32"/>
      <c r="KSN262" s="32"/>
      <c r="KSO262" s="32"/>
      <c r="KSP262" s="32"/>
      <c r="KSQ262" s="32"/>
      <c r="KSR262" s="32"/>
      <c r="KSS262" s="32"/>
      <c r="KST262" s="32"/>
      <c r="KSU262" s="32"/>
      <c r="KSV262" s="32"/>
      <c r="KSW262" s="32"/>
      <c r="KSX262" s="32"/>
      <c r="KSY262" s="32"/>
      <c r="KSZ262" s="32"/>
      <c r="KTA262" s="32"/>
      <c r="KTB262" s="32"/>
      <c r="KTC262" s="32"/>
      <c r="KTD262" s="32"/>
      <c r="KTE262" s="32"/>
      <c r="KTF262" s="32"/>
      <c r="KTG262" s="32"/>
      <c r="KTH262" s="32"/>
      <c r="KTI262" s="32"/>
      <c r="KTJ262" s="32"/>
      <c r="KTK262" s="32"/>
      <c r="KTL262" s="32"/>
      <c r="KTM262" s="32"/>
      <c r="KTN262" s="32"/>
      <c r="KTO262" s="32"/>
      <c r="KTP262" s="32"/>
      <c r="KTQ262" s="32"/>
      <c r="KTR262" s="32"/>
      <c r="KTS262" s="32"/>
      <c r="KTT262" s="32"/>
      <c r="KTU262" s="32"/>
      <c r="KTV262" s="32"/>
      <c r="KTW262" s="32"/>
      <c r="KTX262" s="32"/>
      <c r="KTY262" s="32"/>
      <c r="KTZ262" s="32"/>
      <c r="KUA262" s="32"/>
      <c r="KUB262" s="32"/>
      <c r="KUC262" s="32"/>
      <c r="KUD262" s="32"/>
      <c r="KUE262" s="32"/>
      <c r="KUF262" s="32"/>
      <c r="KUG262" s="32"/>
      <c r="KUH262" s="32"/>
      <c r="KUI262" s="32"/>
      <c r="KUJ262" s="32"/>
      <c r="KUK262" s="32"/>
      <c r="KUL262" s="32"/>
      <c r="KUM262" s="32"/>
      <c r="KUN262" s="32"/>
      <c r="KUO262" s="32"/>
      <c r="KUP262" s="32"/>
      <c r="KUQ262" s="32"/>
      <c r="KUR262" s="32"/>
      <c r="KUS262" s="32"/>
      <c r="KUT262" s="32"/>
      <c r="KUU262" s="32"/>
      <c r="KUV262" s="32"/>
      <c r="KUW262" s="32"/>
      <c r="KUX262" s="32"/>
      <c r="KUY262" s="32"/>
      <c r="KUZ262" s="32"/>
      <c r="KVA262" s="32"/>
      <c r="KVB262" s="32"/>
      <c r="KVC262" s="32"/>
      <c r="KVD262" s="32"/>
      <c r="KVE262" s="32"/>
      <c r="KVF262" s="32"/>
      <c r="KVG262" s="32"/>
      <c r="KVH262" s="32"/>
      <c r="KVI262" s="32"/>
      <c r="KVJ262" s="32"/>
      <c r="KVK262" s="32"/>
      <c r="KVL262" s="32"/>
      <c r="KVM262" s="32"/>
      <c r="KVN262" s="32"/>
      <c r="KVO262" s="32"/>
      <c r="KVP262" s="32"/>
      <c r="KVQ262" s="32"/>
      <c r="KVR262" s="32"/>
      <c r="KVS262" s="32"/>
      <c r="KVT262" s="32"/>
      <c r="KVU262" s="32"/>
      <c r="KVV262" s="32"/>
      <c r="KVW262" s="32"/>
      <c r="KVX262" s="32"/>
      <c r="KVY262" s="32"/>
      <c r="KVZ262" s="32"/>
      <c r="KWA262" s="32"/>
      <c r="KWB262" s="32"/>
      <c r="KWC262" s="32"/>
      <c r="KWD262" s="32"/>
      <c r="KWE262" s="32"/>
      <c r="KWF262" s="32"/>
      <c r="KWG262" s="32"/>
      <c r="KWH262" s="32"/>
      <c r="KWI262" s="32"/>
      <c r="KWJ262" s="32"/>
      <c r="KWK262" s="32"/>
      <c r="KWL262" s="32"/>
      <c r="KWM262" s="32"/>
      <c r="KWN262" s="32"/>
      <c r="KWO262" s="32"/>
      <c r="KWP262" s="32"/>
      <c r="KWQ262" s="32"/>
      <c r="KWR262" s="32"/>
      <c r="KWS262" s="32"/>
      <c r="KWT262" s="32"/>
      <c r="KWU262" s="32"/>
      <c r="KWV262" s="32"/>
      <c r="KWW262" s="32"/>
      <c r="KWX262" s="32"/>
      <c r="KWY262" s="32"/>
      <c r="KWZ262" s="32"/>
      <c r="KXA262" s="32"/>
      <c r="KXB262" s="32"/>
      <c r="KXC262" s="32"/>
      <c r="KXD262" s="32"/>
      <c r="KXE262" s="32"/>
      <c r="KXF262" s="32"/>
      <c r="KXG262" s="32"/>
      <c r="KXH262" s="32"/>
      <c r="KXI262" s="32"/>
      <c r="KXJ262" s="32"/>
      <c r="KXK262" s="32"/>
      <c r="KXL262" s="32"/>
      <c r="KXM262" s="32"/>
      <c r="KXN262" s="32"/>
      <c r="KXO262" s="32"/>
      <c r="KXP262" s="32"/>
      <c r="KXQ262" s="32"/>
      <c r="KXR262" s="32"/>
      <c r="KXS262" s="32"/>
      <c r="KXT262" s="32"/>
      <c r="KXU262" s="32"/>
      <c r="KXV262" s="32"/>
      <c r="KXW262" s="32"/>
      <c r="KXX262" s="32"/>
      <c r="KXY262" s="32"/>
      <c r="KXZ262" s="32"/>
      <c r="KYA262" s="32"/>
      <c r="KYB262" s="32"/>
      <c r="KYC262" s="32"/>
      <c r="KYD262" s="32"/>
      <c r="KYE262" s="32"/>
      <c r="KYF262" s="32"/>
      <c r="KYG262" s="32"/>
      <c r="KYH262" s="32"/>
      <c r="KYI262" s="32"/>
      <c r="KYJ262" s="32"/>
      <c r="KYK262" s="32"/>
      <c r="KYL262" s="32"/>
      <c r="KYM262" s="32"/>
      <c r="KYN262" s="32"/>
      <c r="KYO262" s="32"/>
      <c r="KYP262" s="32"/>
      <c r="KYQ262" s="32"/>
      <c r="KYR262" s="32"/>
      <c r="KYS262" s="32"/>
      <c r="KYT262" s="32"/>
      <c r="KYU262" s="32"/>
      <c r="KYV262" s="32"/>
      <c r="KYW262" s="32"/>
      <c r="KYX262" s="32"/>
      <c r="KYY262" s="32"/>
      <c r="KYZ262" s="32"/>
      <c r="KZA262" s="32"/>
      <c r="KZB262" s="32"/>
      <c r="KZC262" s="32"/>
      <c r="KZD262" s="32"/>
      <c r="KZE262" s="32"/>
      <c r="KZF262" s="32"/>
      <c r="KZG262" s="32"/>
      <c r="KZH262" s="32"/>
      <c r="KZI262" s="32"/>
      <c r="KZJ262" s="32"/>
      <c r="KZK262" s="32"/>
      <c r="KZL262" s="32"/>
      <c r="KZM262" s="32"/>
      <c r="KZN262" s="32"/>
      <c r="KZO262" s="32"/>
      <c r="KZP262" s="32"/>
      <c r="KZQ262" s="32"/>
      <c r="KZR262" s="32"/>
      <c r="KZS262" s="32"/>
      <c r="KZT262" s="32"/>
      <c r="KZU262" s="32"/>
      <c r="KZV262" s="32"/>
      <c r="KZW262" s="32"/>
      <c r="KZX262" s="32"/>
      <c r="KZY262" s="32"/>
      <c r="KZZ262" s="32"/>
      <c r="LAA262" s="32"/>
      <c r="LAB262" s="32"/>
      <c r="LAC262" s="32"/>
      <c r="LAD262" s="32"/>
      <c r="LAE262" s="32"/>
      <c r="LAF262" s="32"/>
      <c r="LAG262" s="32"/>
      <c r="LAH262" s="32"/>
      <c r="LAI262" s="32"/>
      <c r="LAJ262" s="32"/>
      <c r="LAK262" s="32"/>
      <c r="LAL262" s="32"/>
      <c r="LAM262" s="32"/>
      <c r="LAN262" s="32"/>
      <c r="LAO262" s="32"/>
      <c r="LAP262" s="32"/>
      <c r="LAQ262" s="32"/>
      <c r="LAR262" s="32"/>
      <c r="LAS262" s="32"/>
      <c r="LAT262" s="32"/>
      <c r="LAU262" s="32"/>
      <c r="LAV262" s="32"/>
      <c r="LAW262" s="32"/>
      <c r="LAX262" s="32"/>
      <c r="LAY262" s="32"/>
      <c r="LAZ262" s="32"/>
      <c r="LBA262" s="32"/>
      <c r="LBB262" s="32"/>
      <c r="LBC262" s="32"/>
      <c r="LBD262" s="32"/>
      <c r="LBE262" s="32"/>
      <c r="LBF262" s="32"/>
      <c r="LBG262" s="32"/>
      <c r="LBH262" s="32"/>
      <c r="LBI262" s="32"/>
      <c r="LBJ262" s="32"/>
      <c r="LBK262" s="32"/>
      <c r="LBL262" s="32"/>
      <c r="LBM262" s="32"/>
      <c r="LBN262" s="32"/>
      <c r="LBO262" s="32"/>
      <c r="LBP262" s="32"/>
      <c r="LBQ262" s="32"/>
      <c r="LBR262" s="32"/>
      <c r="LBS262" s="32"/>
      <c r="LBT262" s="32"/>
      <c r="LBU262" s="32"/>
      <c r="LBV262" s="32"/>
      <c r="LBW262" s="32"/>
      <c r="LBX262" s="32"/>
      <c r="LBY262" s="32"/>
      <c r="LBZ262" s="32"/>
      <c r="LCA262" s="32"/>
      <c r="LCB262" s="32"/>
      <c r="LCC262" s="32"/>
      <c r="LCD262" s="32"/>
      <c r="LCE262" s="32"/>
      <c r="LCF262" s="32"/>
      <c r="LCG262" s="32"/>
      <c r="LCH262" s="32"/>
      <c r="LCI262" s="32"/>
      <c r="LCJ262" s="32"/>
      <c r="LCK262" s="32"/>
      <c r="LCL262" s="32"/>
      <c r="LCM262" s="32"/>
      <c r="LCN262" s="32"/>
      <c r="LCO262" s="32"/>
      <c r="LCP262" s="32"/>
      <c r="LCQ262" s="32"/>
      <c r="LCR262" s="32"/>
      <c r="LCS262" s="32"/>
      <c r="LCT262" s="32"/>
      <c r="LCU262" s="32"/>
      <c r="LCV262" s="32"/>
      <c r="LCW262" s="32"/>
      <c r="LCX262" s="32"/>
      <c r="LCY262" s="32"/>
      <c r="LCZ262" s="32"/>
      <c r="LDA262" s="32"/>
      <c r="LDB262" s="32"/>
      <c r="LDC262" s="32"/>
      <c r="LDD262" s="32"/>
      <c r="LDE262" s="32"/>
      <c r="LDF262" s="32"/>
      <c r="LDG262" s="32"/>
      <c r="LDH262" s="32"/>
      <c r="LDI262" s="32"/>
      <c r="LDJ262" s="32"/>
      <c r="LDK262" s="32"/>
      <c r="LDL262" s="32"/>
      <c r="LDM262" s="32"/>
      <c r="LDN262" s="32"/>
      <c r="LDO262" s="32"/>
      <c r="LDP262" s="32"/>
      <c r="LDQ262" s="32"/>
      <c r="LDR262" s="32"/>
      <c r="LDS262" s="32"/>
      <c r="LDT262" s="32"/>
      <c r="LDU262" s="32"/>
      <c r="LDV262" s="32"/>
      <c r="LDW262" s="32"/>
      <c r="LDX262" s="32"/>
      <c r="LDY262" s="32"/>
      <c r="LDZ262" s="32"/>
      <c r="LEA262" s="32"/>
      <c r="LEB262" s="32"/>
      <c r="LEC262" s="32"/>
      <c r="LED262" s="32"/>
      <c r="LEE262" s="32"/>
      <c r="LEF262" s="32"/>
      <c r="LEG262" s="32"/>
      <c r="LEH262" s="32"/>
      <c r="LEI262" s="32"/>
      <c r="LEJ262" s="32"/>
      <c r="LEK262" s="32"/>
      <c r="LEL262" s="32"/>
      <c r="LEM262" s="32"/>
      <c r="LEN262" s="32"/>
      <c r="LEO262" s="32"/>
      <c r="LEP262" s="32"/>
      <c r="LEQ262" s="32"/>
      <c r="LER262" s="32"/>
      <c r="LES262" s="32"/>
      <c r="LET262" s="32"/>
      <c r="LEU262" s="32"/>
      <c r="LEV262" s="32"/>
      <c r="LEW262" s="32"/>
      <c r="LEX262" s="32"/>
      <c r="LEY262" s="32"/>
      <c r="LEZ262" s="32"/>
      <c r="LFA262" s="32"/>
      <c r="LFB262" s="32"/>
      <c r="LFC262" s="32"/>
      <c r="LFD262" s="32"/>
      <c r="LFE262" s="32"/>
      <c r="LFF262" s="32"/>
      <c r="LFG262" s="32"/>
      <c r="LFH262" s="32"/>
      <c r="LFI262" s="32"/>
      <c r="LFJ262" s="32"/>
      <c r="LFK262" s="32"/>
      <c r="LFL262" s="32"/>
      <c r="LFM262" s="32"/>
      <c r="LFN262" s="32"/>
      <c r="LFO262" s="32"/>
      <c r="LFP262" s="32"/>
      <c r="LFQ262" s="32"/>
      <c r="LFR262" s="32"/>
      <c r="LFS262" s="32"/>
      <c r="LFT262" s="32"/>
      <c r="LFU262" s="32"/>
      <c r="LFV262" s="32"/>
      <c r="LFW262" s="32"/>
      <c r="LFX262" s="32"/>
      <c r="LFY262" s="32"/>
      <c r="LFZ262" s="32"/>
      <c r="LGA262" s="32"/>
      <c r="LGB262" s="32"/>
      <c r="LGC262" s="32"/>
      <c r="LGD262" s="32"/>
      <c r="LGE262" s="32"/>
      <c r="LGF262" s="32"/>
      <c r="LGG262" s="32"/>
      <c r="LGH262" s="32"/>
      <c r="LGI262" s="32"/>
      <c r="LGJ262" s="32"/>
      <c r="LGK262" s="32"/>
      <c r="LGL262" s="32"/>
      <c r="LGM262" s="32"/>
      <c r="LGN262" s="32"/>
      <c r="LGO262" s="32"/>
      <c r="LGP262" s="32"/>
      <c r="LGQ262" s="32"/>
      <c r="LGR262" s="32"/>
      <c r="LGS262" s="32"/>
      <c r="LGT262" s="32"/>
      <c r="LGU262" s="32"/>
      <c r="LGV262" s="32"/>
      <c r="LGW262" s="32"/>
      <c r="LGX262" s="32"/>
      <c r="LGY262" s="32"/>
      <c r="LGZ262" s="32"/>
      <c r="LHA262" s="32"/>
      <c r="LHB262" s="32"/>
      <c r="LHC262" s="32"/>
      <c r="LHD262" s="32"/>
      <c r="LHE262" s="32"/>
      <c r="LHF262" s="32"/>
      <c r="LHG262" s="32"/>
      <c r="LHH262" s="32"/>
      <c r="LHI262" s="32"/>
      <c r="LHJ262" s="32"/>
      <c r="LHK262" s="32"/>
      <c r="LHL262" s="32"/>
      <c r="LHM262" s="32"/>
      <c r="LHN262" s="32"/>
      <c r="LHO262" s="32"/>
      <c r="LHP262" s="32"/>
      <c r="LHQ262" s="32"/>
      <c r="LHR262" s="32"/>
      <c r="LHS262" s="32"/>
      <c r="LHT262" s="32"/>
      <c r="LHU262" s="32"/>
      <c r="LHV262" s="32"/>
      <c r="LHW262" s="32"/>
      <c r="LHX262" s="32"/>
      <c r="LHY262" s="32"/>
      <c r="LHZ262" s="32"/>
      <c r="LIA262" s="32"/>
      <c r="LIB262" s="32"/>
      <c r="LIC262" s="32"/>
      <c r="LID262" s="32"/>
      <c r="LIE262" s="32"/>
      <c r="LIF262" s="32"/>
      <c r="LIG262" s="32"/>
      <c r="LIH262" s="32"/>
      <c r="LII262" s="32"/>
      <c r="LIJ262" s="32"/>
      <c r="LIK262" s="32"/>
      <c r="LIL262" s="32"/>
      <c r="LIM262" s="32"/>
      <c r="LIN262" s="32"/>
      <c r="LIO262" s="32"/>
      <c r="LIP262" s="32"/>
      <c r="LIQ262" s="32"/>
      <c r="LIR262" s="32"/>
      <c r="LIS262" s="32"/>
      <c r="LIT262" s="32"/>
      <c r="LIU262" s="32"/>
      <c r="LIV262" s="32"/>
      <c r="LIW262" s="32"/>
      <c r="LIX262" s="32"/>
      <c r="LIY262" s="32"/>
      <c r="LIZ262" s="32"/>
      <c r="LJA262" s="32"/>
      <c r="LJB262" s="32"/>
      <c r="LJC262" s="32"/>
      <c r="LJD262" s="32"/>
      <c r="LJE262" s="32"/>
      <c r="LJF262" s="32"/>
      <c r="LJG262" s="32"/>
      <c r="LJH262" s="32"/>
      <c r="LJI262" s="32"/>
      <c r="LJJ262" s="32"/>
      <c r="LJK262" s="32"/>
      <c r="LJL262" s="32"/>
      <c r="LJM262" s="32"/>
      <c r="LJN262" s="32"/>
      <c r="LJO262" s="32"/>
      <c r="LJP262" s="32"/>
      <c r="LJQ262" s="32"/>
      <c r="LJR262" s="32"/>
      <c r="LJS262" s="32"/>
      <c r="LJT262" s="32"/>
      <c r="LJU262" s="32"/>
      <c r="LJV262" s="32"/>
      <c r="LJW262" s="32"/>
      <c r="LJX262" s="32"/>
      <c r="LJY262" s="32"/>
      <c r="LJZ262" s="32"/>
      <c r="LKA262" s="32"/>
      <c r="LKB262" s="32"/>
      <c r="LKC262" s="32"/>
      <c r="LKD262" s="32"/>
      <c r="LKE262" s="32"/>
      <c r="LKF262" s="32"/>
      <c r="LKG262" s="32"/>
      <c r="LKH262" s="32"/>
      <c r="LKI262" s="32"/>
      <c r="LKJ262" s="32"/>
      <c r="LKK262" s="32"/>
      <c r="LKL262" s="32"/>
      <c r="LKM262" s="32"/>
      <c r="LKN262" s="32"/>
      <c r="LKO262" s="32"/>
      <c r="LKP262" s="32"/>
      <c r="LKQ262" s="32"/>
      <c r="LKR262" s="32"/>
      <c r="LKS262" s="32"/>
      <c r="LKT262" s="32"/>
      <c r="LKU262" s="32"/>
      <c r="LKV262" s="32"/>
      <c r="LKW262" s="32"/>
      <c r="LKX262" s="32"/>
      <c r="LKY262" s="32"/>
      <c r="LKZ262" s="32"/>
      <c r="LLA262" s="32"/>
      <c r="LLB262" s="32"/>
      <c r="LLC262" s="32"/>
      <c r="LLD262" s="32"/>
      <c r="LLE262" s="32"/>
      <c r="LLF262" s="32"/>
      <c r="LLG262" s="32"/>
      <c r="LLH262" s="32"/>
      <c r="LLI262" s="32"/>
      <c r="LLJ262" s="32"/>
      <c r="LLK262" s="32"/>
      <c r="LLL262" s="32"/>
      <c r="LLM262" s="32"/>
      <c r="LLN262" s="32"/>
      <c r="LLO262" s="32"/>
      <c r="LLP262" s="32"/>
      <c r="LLQ262" s="32"/>
      <c r="LLR262" s="32"/>
      <c r="LLS262" s="32"/>
      <c r="LLT262" s="32"/>
      <c r="LLU262" s="32"/>
      <c r="LLV262" s="32"/>
      <c r="LLW262" s="32"/>
      <c r="LLX262" s="32"/>
      <c r="LLY262" s="32"/>
      <c r="LLZ262" s="32"/>
      <c r="LMA262" s="32"/>
      <c r="LMB262" s="32"/>
      <c r="LMC262" s="32"/>
      <c r="LMD262" s="32"/>
      <c r="LME262" s="32"/>
      <c r="LMF262" s="32"/>
      <c r="LMG262" s="32"/>
      <c r="LMH262" s="32"/>
      <c r="LMI262" s="32"/>
      <c r="LMJ262" s="32"/>
      <c r="LMK262" s="32"/>
      <c r="LML262" s="32"/>
      <c r="LMM262" s="32"/>
      <c r="LMN262" s="32"/>
      <c r="LMO262" s="32"/>
      <c r="LMP262" s="32"/>
      <c r="LMQ262" s="32"/>
      <c r="LMR262" s="32"/>
      <c r="LMS262" s="32"/>
      <c r="LMT262" s="32"/>
      <c r="LMU262" s="32"/>
      <c r="LMV262" s="32"/>
      <c r="LMW262" s="32"/>
      <c r="LMX262" s="32"/>
      <c r="LMY262" s="32"/>
      <c r="LMZ262" s="32"/>
      <c r="LNA262" s="32"/>
      <c r="LNB262" s="32"/>
      <c r="LNC262" s="32"/>
      <c r="LND262" s="32"/>
      <c r="LNE262" s="32"/>
      <c r="LNF262" s="32"/>
      <c r="LNG262" s="32"/>
      <c r="LNH262" s="32"/>
      <c r="LNI262" s="32"/>
      <c r="LNJ262" s="32"/>
      <c r="LNK262" s="32"/>
      <c r="LNL262" s="32"/>
      <c r="LNM262" s="32"/>
      <c r="LNN262" s="32"/>
      <c r="LNO262" s="32"/>
      <c r="LNP262" s="32"/>
      <c r="LNQ262" s="32"/>
      <c r="LNR262" s="32"/>
      <c r="LNS262" s="32"/>
      <c r="LNT262" s="32"/>
      <c r="LNU262" s="32"/>
      <c r="LNV262" s="32"/>
      <c r="LNW262" s="32"/>
      <c r="LNX262" s="32"/>
      <c r="LNY262" s="32"/>
      <c r="LNZ262" s="32"/>
      <c r="LOA262" s="32"/>
      <c r="LOB262" s="32"/>
      <c r="LOC262" s="32"/>
      <c r="LOD262" s="32"/>
      <c r="LOE262" s="32"/>
      <c r="LOF262" s="32"/>
      <c r="LOG262" s="32"/>
      <c r="LOH262" s="32"/>
      <c r="LOI262" s="32"/>
      <c r="LOJ262" s="32"/>
      <c r="LOK262" s="32"/>
      <c r="LOL262" s="32"/>
      <c r="LOM262" s="32"/>
      <c r="LON262" s="32"/>
      <c r="LOO262" s="32"/>
      <c r="LOP262" s="32"/>
      <c r="LOQ262" s="32"/>
      <c r="LOR262" s="32"/>
      <c r="LOS262" s="32"/>
      <c r="LOT262" s="32"/>
      <c r="LOU262" s="32"/>
      <c r="LOV262" s="32"/>
      <c r="LOW262" s="32"/>
      <c r="LOX262" s="32"/>
      <c r="LOY262" s="32"/>
      <c r="LOZ262" s="32"/>
      <c r="LPA262" s="32"/>
      <c r="LPB262" s="32"/>
      <c r="LPC262" s="32"/>
      <c r="LPD262" s="32"/>
      <c r="LPE262" s="32"/>
      <c r="LPF262" s="32"/>
      <c r="LPG262" s="32"/>
      <c r="LPH262" s="32"/>
      <c r="LPI262" s="32"/>
      <c r="LPJ262" s="32"/>
      <c r="LPK262" s="32"/>
      <c r="LPL262" s="32"/>
      <c r="LPM262" s="32"/>
      <c r="LPN262" s="32"/>
      <c r="LPO262" s="32"/>
      <c r="LPP262" s="32"/>
      <c r="LPQ262" s="32"/>
      <c r="LPR262" s="32"/>
      <c r="LPS262" s="32"/>
      <c r="LPT262" s="32"/>
      <c r="LPU262" s="32"/>
      <c r="LPV262" s="32"/>
      <c r="LPW262" s="32"/>
      <c r="LPX262" s="32"/>
      <c r="LPY262" s="32"/>
      <c r="LPZ262" s="32"/>
      <c r="LQA262" s="32"/>
      <c r="LQB262" s="32"/>
      <c r="LQC262" s="32"/>
      <c r="LQD262" s="32"/>
      <c r="LQE262" s="32"/>
      <c r="LQF262" s="32"/>
      <c r="LQG262" s="32"/>
      <c r="LQH262" s="32"/>
      <c r="LQI262" s="32"/>
      <c r="LQJ262" s="32"/>
      <c r="LQK262" s="32"/>
      <c r="LQL262" s="32"/>
      <c r="LQM262" s="32"/>
      <c r="LQN262" s="32"/>
      <c r="LQO262" s="32"/>
      <c r="LQP262" s="32"/>
      <c r="LQQ262" s="32"/>
      <c r="LQR262" s="32"/>
      <c r="LQS262" s="32"/>
      <c r="LQT262" s="32"/>
      <c r="LQU262" s="32"/>
      <c r="LQV262" s="32"/>
      <c r="LQW262" s="32"/>
      <c r="LQX262" s="32"/>
      <c r="LQY262" s="32"/>
      <c r="LQZ262" s="32"/>
      <c r="LRA262" s="32"/>
      <c r="LRB262" s="32"/>
      <c r="LRC262" s="32"/>
      <c r="LRD262" s="32"/>
      <c r="LRE262" s="32"/>
      <c r="LRF262" s="32"/>
      <c r="LRG262" s="32"/>
      <c r="LRH262" s="32"/>
      <c r="LRI262" s="32"/>
      <c r="LRJ262" s="32"/>
      <c r="LRK262" s="32"/>
      <c r="LRL262" s="32"/>
      <c r="LRM262" s="32"/>
      <c r="LRN262" s="32"/>
      <c r="LRO262" s="32"/>
      <c r="LRP262" s="32"/>
      <c r="LRQ262" s="32"/>
      <c r="LRR262" s="32"/>
      <c r="LRS262" s="32"/>
      <c r="LRT262" s="32"/>
      <c r="LRU262" s="32"/>
      <c r="LRV262" s="32"/>
      <c r="LRW262" s="32"/>
      <c r="LRX262" s="32"/>
      <c r="LRY262" s="32"/>
      <c r="LRZ262" s="32"/>
      <c r="LSA262" s="32"/>
      <c r="LSB262" s="32"/>
      <c r="LSC262" s="32"/>
      <c r="LSD262" s="32"/>
      <c r="LSE262" s="32"/>
      <c r="LSF262" s="32"/>
      <c r="LSG262" s="32"/>
      <c r="LSH262" s="32"/>
      <c r="LSI262" s="32"/>
      <c r="LSJ262" s="32"/>
      <c r="LSK262" s="32"/>
      <c r="LSL262" s="32"/>
      <c r="LSM262" s="32"/>
      <c r="LSN262" s="32"/>
      <c r="LSO262" s="32"/>
      <c r="LSP262" s="32"/>
      <c r="LSQ262" s="32"/>
      <c r="LSR262" s="32"/>
      <c r="LSS262" s="32"/>
      <c r="LST262" s="32"/>
      <c r="LSU262" s="32"/>
      <c r="LSV262" s="32"/>
      <c r="LSW262" s="32"/>
      <c r="LSX262" s="32"/>
      <c r="LSY262" s="32"/>
      <c r="LSZ262" s="32"/>
      <c r="LTA262" s="32"/>
      <c r="LTB262" s="32"/>
      <c r="LTC262" s="32"/>
      <c r="LTD262" s="32"/>
      <c r="LTE262" s="32"/>
      <c r="LTF262" s="32"/>
      <c r="LTG262" s="32"/>
      <c r="LTH262" s="32"/>
      <c r="LTI262" s="32"/>
      <c r="LTJ262" s="32"/>
      <c r="LTK262" s="32"/>
      <c r="LTL262" s="32"/>
      <c r="LTM262" s="32"/>
      <c r="LTN262" s="32"/>
      <c r="LTO262" s="32"/>
      <c r="LTP262" s="32"/>
      <c r="LTQ262" s="32"/>
      <c r="LTR262" s="32"/>
      <c r="LTS262" s="32"/>
      <c r="LTT262" s="32"/>
      <c r="LTU262" s="32"/>
      <c r="LTV262" s="32"/>
      <c r="LTW262" s="32"/>
      <c r="LTX262" s="32"/>
      <c r="LTY262" s="32"/>
      <c r="LTZ262" s="32"/>
      <c r="LUA262" s="32"/>
      <c r="LUB262" s="32"/>
      <c r="LUC262" s="32"/>
      <c r="LUD262" s="32"/>
      <c r="LUE262" s="32"/>
      <c r="LUF262" s="32"/>
      <c r="LUG262" s="32"/>
      <c r="LUH262" s="32"/>
      <c r="LUI262" s="32"/>
      <c r="LUJ262" s="32"/>
      <c r="LUK262" s="32"/>
      <c r="LUL262" s="32"/>
      <c r="LUM262" s="32"/>
      <c r="LUN262" s="32"/>
      <c r="LUO262" s="32"/>
      <c r="LUP262" s="32"/>
      <c r="LUQ262" s="32"/>
      <c r="LUR262" s="32"/>
      <c r="LUS262" s="32"/>
      <c r="LUT262" s="32"/>
      <c r="LUU262" s="32"/>
      <c r="LUV262" s="32"/>
      <c r="LUW262" s="32"/>
      <c r="LUX262" s="32"/>
      <c r="LUY262" s="32"/>
      <c r="LUZ262" s="32"/>
      <c r="LVA262" s="32"/>
      <c r="LVB262" s="32"/>
      <c r="LVC262" s="32"/>
      <c r="LVD262" s="32"/>
      <c r="LVE262" s="32"/>
      <c r="LVF262" s="32"/>
      <c r="LVG262" s="32"/>
      <c r="LVH262" s="32"/>
      <c r="LVI262" s="32"/>
      <c r="LVJ262" s="32"/>
      <c r="LVK262" s="32"/>
      <c r="LVL262" s="32"/>
      <c r="LVM262" s="32"/>
      <c r="LVN262" s="32"/>
      <c r="LVO262" s="32"/>
      <c r="LVP262" s="32"/>
      <c r="LVQ262" s="32"/>
      <c r="LVR262" s="32"/>
      <c r="LVS262" s="32"/>
      <c r="LVT262" s="32"/>
      <c r="LVU262" s="32"/>
      <c r="LVV262" s="32"/>
      <c r="LVW262" s="32"/>
      <c r="LVX262" s="32"/>
      <c r="LVY262" s="32"/>
      <c r="LVZ262" s="32"/>
      <c r="LWA262" s="32"/>
      <c r="LWB262" s="32"/>
      <c r="LWC262" s="32"/>
      <c r="LWD262" s="32"/>
      <c r="LWE262" s="32"/>
      <c r="LWF262" s="32"/>
      <c r="LWG262" s="32"/>
      <c r="LWH262" s="32"/>
      <c r="LWI262" s="32"/>
      <c r="LWJ262" s="32"/>
      <c r="LWK262" s="32"/>
      <c r="LWL262" s="32"/>
      <c r="LWM262" s="32"/>
      <c r="LWN262" s="32"/>
      <c r="LWO262" s="32"/>
      <c r="LWP262" s="32"/>
      <c r="LWQ262" s="32"/>
      <c r="LWR262" s="32"/>
      <c r="LWS262" s="32"/>
      <c r="LWT262" s="32"/>
      <c r="LWU262" s="32"/>
      <c r="LWV262" s="32"/>
      <c r="LWW262" s="32"/>
      <c r="LWX262" s="32"/>
      <c r="LWY262" s="32"/>
      <c r="LWZ262" s="32"/>
      <c r="LXA262" s="32"/>
      <c r="LXB262" s="32"/>
      <c r="LXC262" s="32"/>
      <c r="LXD262" s="32"/>
      <c r="LXE262" s="32"/>
      <c r="LXF262" s="32"/>
      <c r="LXG262" s="32"/>
      <c r="LXH262" s="32"/>
      <c r="LXI262" s="32"/>
      <c r="LXJ262" s="32"/>
      <c r="LXK262" s="32"/>
      <c r="LXL262" s="32"/>
      <c r="LXM262" s="32"/>
      <c r="LXN262" s="32"/>
      <c r="LXO262" s="32"/>
      <c r="LXP262" s="32"/>
      <c r="LXQ262" s="32"/>
      <c r="LXR262" s="32"/>
      <c r="LXS262" s="32"/>
      <c r="LXT262" s="32"/>
      <c r="LXU262" s="32"/>
      <c r="LXV262" s="32"/>
      <c r="LXW262" s="32"/>
      <c r="LXX262" s="32"/>
      <c r="LXY262" s="32"/>
      <c r="LXZ262" s="32"/>
      <c r="LYA262" s="32"/>
      <c r="LYB262" s="32"/>
      <c r="LYC262" s="32"/>
      <c r="LYD262" s="32"/>
      <c r="LYE262" s="32"/>
      <c r="LYF262" s="32"/>
      <c r="LYG262" s="32"/>
      <c r="LYH262" s="32"/>
      <c r="LYI262" s="32"/>
      <c r="LYJ262" s="32"/>
      <c r="LYK262" s="32"/>
      <c r="LYL262" s="32"/>
      <c r="LYM262" s="32"/>
      <c r="LYN262" s="32"/>
      <c r="LYO262" s="32"/>
      <c r="LYP262" s="32"/>
      <c r="LYQ262" s="32"/>
      <c r="LYR262" s="32"/>
      <c r="LYS262" s="32"/>
      <c r="LYT262" s="32"/>
      <c r="LYU262" s="32"/>
      <c r="LYV262" s="32"/>
      <c r="LYW262" s="32"/>
      <c r="LYX262" s="32"/>
      <c r="LYY262" s="32"/>
      <c r="LYZ262" s="32"/>
      <c r="LZA262" s="32"/>
      <c r="LZB262" s="32"/>
      <c r="LZC262" s="32"/>
      <c r="LZD262" s="32"/>
      <c r="LZE262" s="32"/>
      <c r="LZF262" s="32"/>
      <c r="LZG262" s="32"/>
      <c r="LZH262" s="32"/>
      <c r="LZI262" s="32"/>
      <c r="LZJ262" s="32"/>
      <c r="LZK262" s="32"/>
      <c r="LZL262" s="32"/>
      <c r="LZM262" s="32"/>
      <c r="LZN262" s="32"/>
      <c r="LZO262" s="32"/>
      <c r="LZP262" s="32"/>
      <c r="LZQ262" s="32"/>
      <c r="LZR262" s="32"/>
      <c r="LZS262" s="32"/>
      <c r="LZT262" s="32"/>
      <c r="LZU262" s="32"/>
      <c r="LZV262" s="32"/>
      <c r="LZW262" s="32"/>
      <c r="LZX262" s="32"/>
      <c r="LZY262" s="32"/>
      <c r="LZZ262" s="32"/>
      <c r="MAA262" s="32"/>
      <c r="MAB262" s="32"/>
      <c r="MAC262" s="32"/>
      <c r="MAD262" s="32"/>
      <c r="MAE262" s="32"/>
      <c r="MAF262" s="32"/>
      <c r="MAG262" s="32"/>
      <c r="MAH262" s="32"/>
      <c r="MAI262" s="32"/>
      <c r="MAJ262" s="32"/>
      <c r="MAK262" s="32"/>
      <c r="MAL262" s="32"/>
      <c r="MAM262" s="32"/>
      <c r="MAN262" s="32"/>
      <c r="MAO262" s="32"/>
      <c r="MAP262" s="32"/>
      <c r="MAQ262" s="32"/>
      <c r="MAR262" s="32"/>
      <c r="MAS262" s="32"/>
      <c r="MAT262" s="32"/>
      <c r="MAU262" s="32"/>
      <c r="MAV262" s="32"/>
      <c r="MAW262" s="32"/>
      <c r="MAX262" s="32"/>
      <c r="MAY262" s="32"/>
      <c r="MAZ262" s="32"/>
      <c r="MBA262" s="32"/>
      <c r="MBB262" s="32"/>
      <c r="MBC262" s="32"/>
      <c r="MBD262" s="32"/>
      <c r="MBE262" s="32"/>
      <c r="MBF262" s="32"/>
      <c r="MBG262" s="32"/>
      <c r="MBH262" s="32"/>
      <c r="MBI262" s="32"/>
      <c r="MBJ262" s="32"/>
      <c r="MBK262" s="32"/>
      <c r="MBL262" s="32"/>
      <c r="MBM262" s="32"/>
      <c r="MBN262" s="32"/>
      <c r="MBO262" s="32"/>
      <c r="MBP262" s="32"/>
      <c r="MBQ262" s="32"/>
      <c r="MBR262" s="32"/>
      <c r="MBS262" s="32"/>
      <c r="MBT262" s="32"/>
      <c r="MBU262" s="32"/>
      <c r="MBV262" s="32"/>
      <c r="MBW262" s="32"/>
      <c r="MBX262" s="32"/>
      <c r="MBY262" s="32"/>
      <c r="MBZ262" s="32"/>
      <c r="MCA262" s="32"/>
      <c r="MCB262" s="32"/>
      <c r="MCC262" s="32"/>
      <c r="MCD262" s="32"/>
      <c r="MCE262" s="32"/>
      <c r="MCF262" s="32"/>
      <c r="MCG262" s="32"/>
      <c r="MCH262" s="32"/>
      <c r="MCI262" s="32"/>
      <c r="MCJ262" s="32"/>
      <c r="MCK262" s="32"/>
      <c r="MCL262" s="32"/>
      <c r="MCM262" s="32"/>
      <c r="MCN262" s="32"/>
      <c r="MCO262" s="32"/>
      <c r="MCP262" s="32"/>
      <c r="MCQ262" s="32"/>
      <c r="MCR262" s="32"/>
      <c r="MCS262" s="32"/>
      <c r="MCT262" s="32"/>
      <c r="MCU262" s="32"/>
      <c r="MCV262" s="32"/>
      <c r="MCW262" s="32"/>
      <c r="MCX262" s="32"/>
      <c r="MCY262" s="32"/>
      <c r="MCZ262" s="32"/>
      <c r="MDA262" s="32"/>
      <c r="MDB262" s="32"/>
      <c r="MDC262" s="32"/>
      <c r="MDD262" s="32"/>
      <c r="MDE262" s="32"/>
      <c r="MDF262" s="32"/>
      <c r="MDG262" s="32"/>
      <c r="MDH262" s="32"/>
      <c r="MDI262" s="32"/>
      <c r="MDJ262" s="32"/>
      <c r="MDK262" s="32"/>
      <c r="MDL262" s="32"/>
      <c r="MDM262" s="32"/>
      <c r="MDN262" s="32"/>
      <c r="MDO262" s="32"/>
      <c r="MDP262" s="32"/>
      <c r="MDQ262" s="32"/>
      <c r="MDR262" s="32"/>
      <c r="MDS262" s="32"/>
      <c r="MDT262" s="32"/>
      <c r="MDU262" s="32"/>
      <c r="MDV262" s="32"/>
      <c r="MDW262" s="32"/>
      <c r="MDX262" s="32"/>
      <c r="MDY262" s="32"/>
      <c r="MDZ262" s="32"/>
      <c r="MEA262" s="32"/>
      <c r="MEB262" s="32"/>
      <c r="MEC262" s="32"/>
      <c r="MED262" s="32"/>
      <c r="MEE262" s="32"/>
      <c r="MEF262" s="32"/>
      <c r="MEG262" s="32"/>
      <c r="MEH262" s="32"/>
      <c r="MEI262" s="32"/>
      <c r="MEJ262" s="32"/>
      <c r="MEK262" s="32"/>
      <c r="MEL262" s="32"/>
      <c r="MEM262" s="32"/>
      <c r="MEN262" s="32"/>
      <c r="MEO262" s="32"/>
      <c r="MEP262" s="32"/>
      <c r="MEQ262" s="32"/>
      <c r="MER262" s="32"/>
      <c r="MES262" s="32"/>
      <c r="MET262" s="32"/>
      <c r="MEU262" s="32"/>
      <c r="MEV262" s="32"/>
      <c r="MEW262" s="32"/>
      <c r="MEX262" s="32"/>
      <c r="MEY262" s="32"/>
      <c r="MEZ262" s="32"/>
      <c r="MFA262" s="32"/>
      <c r="MFB262" s="32"/>
      <c r="MFC262" s="32"/>
      <c r="MFD262" s="32"/>
      <c r="MFE262" s="32"/>
      <c r="MFF262" s="32"/>
      <c r="MFG262" s="32"/>
      <c r="MFH262" s="32"/>
      <c r="MFI262" s="32"/>
      <c r="MFJ262" s="32"/>
      <c r="MFK262" s="32"/>
      <c r="MFL262" s="32"/>
      <c r="MFM262" s="32"/>
      <c r="MFN262" s="32"/>
      <c r="MFO262" s="32"/>
      <c r="MFP262" s="32"/>
      <c r="MFQ262" s="32"/>
      <c r="MFR262" s="32"/>
      <c r="MFS262" s="32"/>
      <c r="MFT262" s="32"/>
      <c r="MFU262" s="32"/>
      <c r="MFV262" s="32"/>
      <c r="MFW262" s="32"/>
      <c r="MFX262" s="32"/>
      <c r="MFY262" s="32"/>
      <c r="MFZ262" s="32"/>
      <c r="MGA262" s="32"/>
      <c r="MGB262" s="32"/>
      <c r="MGC262" s="32"/>
      <c r="MGD262" s="32"/>
      <c r="MGE262" s="32"/>
      <c r="MGF262" s="32"/>
      <c r="MGG262" s="32"/>
      <c r="MGH262" s="32"/>
      <c r="MGI262" s="32"/>
      <c r="MGJ262" s="32"/>
      <c r="MGK262" s="32"/>
      <c r="MGL262" s="32"/>
      <c r="MGM262" s="32"/>
      <c r="MGN262" s="32"/>
      <c r="MGO262" s="32"/>
      <c r="MGP262" s="32"/>
      <c r="MGQ262" s="32"/>
      <c r="MGR262" s="32"/>
      <c r="MGS262" s="32"/>
      <c r="MGT262" s="32"/>
      <c r="MGU262" s="32"/>
      <c r="MGV262" s="32"/>
      <c r="MGW262" s="32"/>
      <c r="MGX262" s="32"/>
      <c r="MGY262" s="32"/>
      <c r="MGZ262" s="32"/>
      <c r="MHA262" s="32"/>
      <c r="MHB262" s="32"/>
      <c r="MHC262" s="32"/>
      <c r="MHD262" s="32"/>
      <c r="MHE262" s="32"/>
      <c r="MHF262" s="32"/>
      <c r="MHG262" s="32"/>
      <c r="MHH262" s="32"/>
      <c r="MHI262" s="32"/>
      <c r="MHJ262" s="32"/>
      <c r="MHK262" s="32"/>
      <c r="MHL262" s="32"/>
      <c r="MHM262" s="32"/>
      <c r="MHN262" s="32"/>
      <c r="MHO262" s="32"/>
      <c r="MHP262" s="32"/>
      <c r="MHQ262" s="32"/>
      <c r="MHR262" s="32"/>
      <c r="MHS262" s="32"/>
      <c r="MHT262" s="32"/>
      <c r="MHU262" s="32"/>
      <c r="MHV262" s="32"/>
      <c r="MHW262" s="32"/>
      <c r="MHX262" s="32"/>
      <c r="MHY262" s="32"/>
      <c r="MHZ262" s="32"/>
      <c r="MIA262" s="32"/>
      <c r="MIB262" s="32"/>
      <c r="MIC262" s="32"/>
      <c r="MID262" s="32"/>
      <c r="MIE262" s="32"/>
      <c r="MIF262" s="32"/>
      <c r="MIG262" s="32"/>
      <c r="MIH262" s="32"/>
      <c r="MII262" s="32"/>
      <c r="MIJ262" s="32"/>
      <c r="MIK262" s="32"/>
      <c r="MIL262" s="32"/>
      <c r="MIM262" s="32"/>
      <c r="MIN262" s="32"/>
      <c r="MIO262" s="32"/>
      <c r="MIP262" s="32"/>
      <c r="MIQ262" s="32"/>
      <c r="MIR262" s="32"/>
      <c r="MIS262" s="32"/>
      <c r="MIT262" s="32"/>
      <c r="MIU262" s="32"/>
      <c r="MIV262" s="32"/>
      <c r="MIW262" s="32"/>
      <c r="MIX262" s="32"/>
      <c r="MIY262" s="32"/>
      <c r="MIZ262" s="32"/>
      <c r="MJA262" s="32"/>
      <c r="MJB262" s="32"/>
      <c r="MJC262" s="32"/>
      <c r="MJD262" s="32"/>
      <c r="MJE262" s="32"/>
      <c r="MJF262" s="32"/>
      <c r="MJG262" s="32"/>
      <c r="MJH262" s="32"/>
      <c r="MJI262" s="32"/>
      <c r="MJJ262" s="32"/>
      <c r="MJK262" s="32"/>
      <c r="MJL262" s="32"/>
      <c r="MJM262" s="32"/>
      <c r="MJN262" s="32"/>
      <c r="MJO262" s="32"/>
      <c r="MJP262" s="32"/>
      <c r="MJQ262" s="32"/>
      <c r="MJR262" s="32"/>
      <c r="MJS262" s="32"/>
      <c r="MJT262" s="32"/>
      <c r="MJU262" s="32"/>
      <c r="MJV262" s="32"/>
      <c r="MJW262" s="32"/>
      <c r="MJX262" s="32"/>
      <c r="MJY262" s="32"/>
      <c r="MJZ262" s="32"/>
      <c r="MKA262" s="32"/>
      <c r="MKB262" s="32"/>
      <c r="MKC262" s="32"/>
      <c r="MKD262" s="32"/>
      <c r="MKE262" s="32"/>
      <c r="MKF262" s="32"/>
      <c r="MKG262" s="32"/>
      <c r="MKH262" s="32"/>
      <c r="MKI262" s="32"/>
      <c r="MKJ262" s="32"/>
      <c r="MKK262" s="32"/>
      <c r="MKL262" s="32"/>
      <c r="MKM262" s="32"/>
      <c r="MKN262" s="32"/>
      <c r="MKO262" s="32"/>
      <c r="MKP262" s="32"/>
      <c r="MKQ262" s="32"/>
      <c r="MKR262" s="32"/>
      <c r="MKS262" s="32"/>
      <c r="MKT262" s="32"/>
      <c r="MKU262" s="32"/>
      <c r="MKV262" s="32"/>
      <c r="MKW262" s="32"/>
      <c r="MKX262" s="32"/>
      <c r="MKY262" s="32"/>
      <c r="MKZ262" s="32"/>
      <c r="MLA262" s="32"/>
      <c r="MLB262" s="32"/>
      <c r="MLC262" s="32"/>
      <c r="MLD262" s="32"/>
      <c r="MLE262" s="32"/>
      <c r="MLF262" s="32"/>
      <c r="MLG262" s="32"/>
      <c r="MLH262" s="32"/>
      <c r="MLI262" s="32"/>
      <c r="MLJ262" s="32"/>
      <c r="MLK262" s="32"/>
      <c r="MLL262" s="32"/>
      <c r="MLM262" s="32"/>
      <c r="MLN262" s="32"/>
      <c r="MLO262" s="32"/>
      <c r="MLP262" s="32"/>
      <c r="MLQ262" s="32"/>
      <c r="MLR262" s="32"/>
      <c r="MLS262" s="32"/>
      <c r="MLT262" s="32"/>
      <c r="MLU262" s="32"/>
      <c r="MLV262" s="32"/>
      <c r="MLW262" s="32"/>
      <c r="MLX262" s="32"/>
      <c r="MLY262" s="32"/>
      <c r="MLZ262" s="32"/>
      <c r="MMA262" s="32"/>
      <c r="MMB262" s="32"/>
      <c r="MMC262" s="32"/>
      <c r="MMD262" s="32"/>
      <c r="MME262" s="32"/>
      <c r="MMF262" s="32"/>
      <c r="MMG262" s="32"/>
      <c r="MMH262" s="32"/>
      <c r="MMI262" s="32"/>
      <c r="MMJ262" s="32"/>
      <c r="MMK262" s="32"/>
      <c r="MML262" s="32"/>
      <c r="MMM262" s="32"/>
      <c r="MMN262" s="32"/>
      <c r="MMO262" s="32"/>
      <c r="MMP262" s="32"/>
      <c r="MMQ262" s="32"/>
      <c r="MMR262" s="32"/>
      <c r="MMS262" s="32"/>
      <c r="MMT262" s="32"/>
      <c r="MMU262" s="32"/>
      <c r="MMV262" s="32"/>
      <c r="MMW262" s="32"/>
      <c r="MMX262" s="32"/>
      <c r="MMY262" s="32"/>
      <c r="MMZ262" s="32"/>
      <c r="MNA262" s="32"/>
      <c r="MNB262" s="32"/>
      <c r="MNC262" s="32"/>
      <c r="MND262" s="32"/>
      <c r="MNE262" s="32"/>
      <c r="MNF262" s="32"/>
      <c r="MNG262" s="32"/>
      <c r="MNH262" s="32"/>
      <c r="MNI262" s="32"/>
      <c r="MNJ262" s="32"/>
      <c r="MNK262" s="32"/>
      <c r="MNL262" s="32"/>
      <c r="MNM262" s="32"/>
      <c r="MNN262" s="32"/>
      <c r="MNO262" s="32"/>
      <c r="MNP262" s="32"/>
      <c r="MNQ262" s="32"/>
      <c r="MNR262" s="32"/>
      <c r="MNS262" s="32"/>
      <c r="MNT262" s="32"/>
      <c r="MNU262" s="32"/>
      <c r="MNV262" s="32"/>
      <c r="MNW262" s="32"/>
      <c r="MNX262" s="32"/>
      <c r="MNY262" s="32"/>
      <c r="MNZ262" s="32"/>
      <c r="MOA262" s="32"/>
      <c r="MOB262" s="32"/>
      <c r="MOC262" s="32"/>
      <c r="MOD262" s="32"/>
      <c r="MOE262" s="32"/>
      <c r="MOF262" s="32"/>
      <c r="MOG262" s="32"/>
      <c r="MOH262" s="32"/>
      <c r="MOI262" s="32"/>
      <c r="MOJ262" s="32"/>
      <c r="MOK262" s="32"/>
      <c r="MOL262" s="32"/>
      <c r="MOM262" s="32"/>
      <c r="MON262" s="32"/>
      <c r="MOO262" s="32"/>
      <c r="MOP262" s="32"/>
      <c r="MOQ262" s="32"/>
      <c r="MOR262" s="32"/>
      <c r="MOS262" s="32"/>
      <c r="MOT262" s="32"/>
      <c r="MOU262" s="32"/>
      <c r="MOV262" s="32"/>
      <c r="MOW262" s="32"/>
      <c r="MOX262" s="32"/>
      <c r="MOY262" s="32"/>
      <c r="MOZ262" s="32"/>
      <c r="MPA262" s="32"/>
      <c r="MPB262" s="32"/>
      <c r="MPC262" s="32"/>
      <c r="MPD262" s="32"/>
      <c r="MPE262" s="32"/>
      <c r="MPF262" s="32"/>
      <c r="MPG262" s="32"/>
      <c r="MPH262" s="32"/>
      <c r="MPI262" s="32"/>
      <c r="MPJ262" s="32"/>
      <c r="MPK262" s="32"/>
      <c r="MPL262" s="32"/>
      <c r="MPM262" s="32"/>
      <c r="MPN262" s="32"/>
      <c r="MPO262" s="32"/>
      <c r="MPP262" s="32"/>
      <c r="MPQ262" s="32"/>
      <c r="MPR262" s="32"/>
      <c r="MPS262" s="32"/>
      <c r="MPT262" s="32"/>
      <c r="MPU262" s="32"/>
      <c r="MPV262" s="32"/>
      <c r="MPW262" s="32"/>
      <c r="MPX262" s="32"/>
      <c r="MPY262" s="32"/>
      <c r="MPZ262" s="32"/>
      <c r="MQA262" s="32"/>
      <c r="MQB262" s="32"/>
      <c r="MQC262" s="32"/>
      <c r="MQD262" s="32"/>
      <c r="MQE262" s="32"/>
      <c r="MQF262" s="32"/>
      <c r="MQG262" s="32"/>
      <c r="MQH262" s="32"/>
      <c r="MQI262" s="32"/>
      <c r="MQJ262" s="32"/>
      <c r="MQK262" s="32"/>
      <c r="MQL262" s="32"/>
      <c r="MQM262" s="32"/>
      <c r="MQN262" s="32"/>
      <c r="MQO262" s="32"/>
      <c r="MQP262" s="32"/>
      <c r="MQQ262" s="32"/>
      <c r="MQR262" s="32"/>
      <c r="MQS262" s="32"/>
      <c r="MQT262" s="32"/>
      <c r="MQU262" s="32"/>
      <c r="MQV262" s="32"/>
      <c r="MQW262" s="32"/>
      <c r="MQX262" s="32"/>
      <c r="MQY262" s="32"/>
      <c r="MQZ262" s="32"/>
      <c r="MRA262" s="32"/>
      <c r="MRB262" s="32"/>
      <c r="MRC262" s="32"/>
      <c r="MRD262" s="32"/>
      <c r="MRE262" s="32"/>
      <c r="MRF262" s="32"/>
      <c r="MRG262" s="32"/>
      <c r="MRH262" s="32"/>
      <c r="MRI262" s="32"/>
      <c r="MRJ262" s="32"/>
      <c r="MRK262" s="32"/>
      <c r="MRL262" s="32"/>
      <c r="MRM262" s="32"/>
      <c r="MRN262" s="32"/>
      <c r="MRO262" s="32"/>
      <c r="MRP262" s="32"/>
      <c r="MRQ262" s="32"/>
      <c r="MRR262" s="32"/>
      <c r="MRS262" s="32"/>
      <c r="MRT262" s="32"/>
      <c r="MRU262" s="32"/>
      <c r="MRV262" s="32"/>
      <c r="MRW262" s="32"/>
      <c r="MRX262" s="32"/>
      <c r="MRY262" s="32"/>
      <c r="MRZ262" s="32"/>
      <c r="MSA262" s="32"/>
      <c r="MSB262" s="32"/>
      <c r="MSC262" s="32"/>
      <c r="MSD262" s="32"/>
      <c r="MSE262" s="32"/>
      <c r="MSF262" s="32"/>
      <c r="MSG262" s="32"/>
      <c r="MSH262" s="32"/>
      <c r="MSI262" s="32"/>
      <c r="MSJ262" s="32"/>
      <c r="MSK262" s="32"/>
      <c r="MSL262" s="32"/>
      <c r="MSM262" s="32"/>
      <c r="MSN262" s="32"/>
      <c r="MSO262" s="32"/>
      <c r="MSP262" s="32"/>
      <c r="MSQ262" s="32"/>
      <c r="MSR262" s="32"/>
      <c r="MSS262" s="32"/>
      <c r="MST262" s="32"/>
      <c r="MSU262" s="32"/>
      <c r="MSV262" s="32"/>
      <c r="MSW262" s="32"/>
      <c r="MSX262" s="32"/>
      <c r="MSY262" s="32"/>
      <c r="MSZ262" s="32"/>
      <c r="MTA262" s="32"/>
      <c r="MTB262" s="32"/>
      <c r="MTC262" s="32"/>
      <c r="MTD262" s="32"/>
      <c r="MTE262" s="32"/>
      <c r="MTF262" s="32"/>
      <c r="MTG262" s="32"/>
      <c r="MTH262" s="32"/>
      <c r="MTI262" s="32"/>
      <c r="MTJ262" s="32"/>
      <c r="MTK262" s="32"/>
      <c r="MTL262" s="32"/>
      <c r="MTM262" s="32"/>
      <c r="MTN262" s="32"/>
      <c r="MTO262" s="32"/>
      <c r="MTP262" s="32"/>
      <c r="MTQ262" s="32"/>
      <c r="MTR262" s="32"/>
      <c r="MTS262" s="32"/>
      <c r="MTT262" s="32"/>
      <c r="MTU262" s="32"/>
      <c r="MTV262" s="32"/>
      <c r="MTW262" s="32"/>
      <c r="MTX262" s="32"/>
      <c r="MTY262" s="32"/>
      <c r="MTZ262" s="32"/>
      <c r="MUA262" s="32"/>
      <c r="MUB262" s="32"/>
      <c r="MUC262" s="32"/>
      <c r="MUD262" s="32"/>
      <c r="MUE262" s="32"/>
      <c r="MUF262" s="32"/>
      <c r="MUG262" s="32"/>
      <c r="MUH262" s="32"/>
      <c r="MUI262" s="32"/>
      <c r="MUJ262" s="32"/>
      <c r="MUK262" s="32"/>
      <c r="MUL262" s="32"/>
      <c r="MUM262" s="32"/>
      <c r="MUN262" s="32"/>
      <c r="MUO262" s="32"/>
      <c r="MUP262" s="32"/>
      <c r="MUQ262" s="32"/>
      <c r="MUR262" s="32"/>
      <c r="MUS262" s="32"/>
      <c r="MUT262" s="32"/>
      <c r="MUU262" s="32"/>
      <c r="MUV262" s="32"/>
      <c r="MUW262" s="32"/>
      <c r="MUX262" s="32"/>
      <c r="MUY262" s="32"/>
      <c r="MUZ262" s="32"/>
      <c r="MVA262" s="32"/>
      <c r="MVB262" s="32"/>
      <c r="MVC262" s="32"/>
      <c r="MVD262" s="32"/>
      <c r="MVE262" s="32"/>
      <c r="MVF262" s="32"/>
      <c r="MVG262" s="32"/>
      <c r="MVH262" s="32"/>
      <c r="MVI262" s="32"/>
      <c r="MVJ262" s="32"/>
      <c r="MVK262" s="32"/>
      <c r="MVL262" s="32"/>
      <c r="MVM262" s="32"/>
      <c r="MVN262" s="32"/>
      <c r="MVO262" s="32"/>
      <c r="MVP262" s="32"/>
      <c r="MVQ262" s="32"/>
      <c r="MVR262" s="32"/>
      <c r="MVS262" s="32"/>
      <c r="MVT262" s="32"/>
      <c r="MVU262" s="32"/>
      <c r="MVV262" s="32"/>
      <c r="MVW262" s="32"/>
      <c r="MVX262" s="32"/>
      <c r="MVY262" s="32"/>
      <c r="MVZ262" s="32"/>
      <c r="MWA262" s="32"/>
      <c r="MWB262" s="32"/>
      <c r="MWC262" s="32"/>
      <c r="MWD262" s="32"/>
      <c r="MWE262" s="32"/>
      <c r="MWF262" s="32"/>
      <c r="MWG262" s="32"/>
      <c r="MWH262" s="32"/>
      <c r="MWI262" s="32"/>
      <c r="MWJ262" s="32"/>
      <c r="MWK262" s="32"/>
      <c r="MWL262" s="32"/>
      <c r="MWM262" s="32"/>
      <c r="MWN262" s="32"/>
      <c r="MWO262" s="32"/>
      <c r="MWP262" s="32"/>
      <c r="MWQ262" s="32"/>
      <c r="MWR262" s="32"/>
      <c r="MWS262" s="32"/>
      <c r="MWT262" s="32"/>
      <c r="MWU262" s="32"/>
      <c r="MWV262" s="32"/>
      <c r="MWW262" s="32"/>
      <c r="MWX262" s="32"/>
      <c r="MWY262" s="32"/>
      <c r="MWZ262" s="32"/>
      <c r="MXA262" s="32"/>
      <c r="MXB262" s="32"/>
      <c r="MXC262" s="32"/>
      <c r="MXD262" s="32"/>
      <c r="MXE262" s="32"/>
      <c r="MXF262" s="32"/>
      <c r="MXG262" s="32"/>
      <c r="MXH262" s="32"/>
      <c r="MXI262" s="32"/>
      <c r="MXJ262" s="32"/>
      <c r="MXK262" s="32"/>
      <c r="MXL262" s="32"/>
      <c r="MXM262" s="32"/>
      <c r="MXN262" s="32"/>
      <c r="MXO262" s="32"/>
      <c r="MXP262" s="32"/>
      <c r="MXQ262" s="32"/>
      <c r="MXR262" s="32"/>
      <c r="MXS262" s="32"/>
      <c r="MXT262" s="32"/>
      <c r="MXU262" s="32"/>
      <c r="MXV262" s="32"/>
      <c r="MXW262" s="32"/>
      <c r="MXX262" s="32"/>
      <c r="MXY262" s="32"/>
      <c r="MXZ262" s="32"/>
      <c r="MYA262" s="32"/>
      <c r="MYB262" s="32"/>
      <c r="MYC262" s="32"/>
      <c r="MYD262" s="32"/>
      <c r="MYE262" s="32"/>
      <c r="MYF262" s="32"/>
      <c r="MYG262" s="32"/>
      <c r="MYH262" s="32"/>
      <c r="MYI262" s="32"/>
      <c r="MYJ262" s="32"/>
      <c r="MYK262" s="32"/>
      <c r="MYL262" s="32"/>
      <c r="MYM262" s="32"/>
      <c r="MYN262" s="32"/>
      <c r="MYO262" s="32"/>
      <c r="MYP262" s="32"/>
      <c r="MYQ262" s="32"/>
      <c r="MYR262" s="32"/>
      <c r="MYS262" s="32"/>
      <c r="MYT262" s="32"/>
      <c r="MYU262" s="32"/>
      <c r="MYV262" s="32"/>
      <c r="MYW262" s="32"/>
      <c r="MYX262" s="32"/>
      <c r="MYY262" s="32"/>
      <c r="MYZ262" s="32"/>
      <c r="MZA262" s="32"/>
      <c r="MZB262" s="32"/>
      <c r="MZC262" s="32"/>
      <c r="MZD262" s="32"/>
      <c r="MZE262" s="32"/>
      <c r="MZF262" s="32"/>
      <c r="MZG262" s="32"/>
      <c r="MZH262" s="32"/>
      <c r="MZI262" s="32"/>
      <c r="MZJ262" s="32"/>
      <c r="MZK262" s="32"/>
      <c r="MZL262" s="32"/>
      <c r="MZM262" s="32"/>
      <c r="MZN262" s="32"/>
      <c r="MZO262" s="32"/>
      <c r="MZP262" s="32"/>
      <c r="MZQ262" s="32"/>
      <c r="MZR262" s="32"/>
      <c r="MZS262" s="32"/>
      <c r="MZT262" s="32"/>
      <c r="MZU262" s="32"/>
      <c r="MZV262" s="32"/>
      <c r="MZW262" s="32"/>
      <c r="MZX262" s="32"/>
      <c r="MZY262" s="32"/>
      <c r="MZZ262" s="32"/>
      <c r="NAA262" s="32"/>
      <c r="NAB262" s="32"/>
      <c r="NAC262" s="32"/>
      <c r="NAD262" s="32"/>
      <c r="NAE262" s="32"/>
      <c r="NAF262" s="32"/>
      <c r="NAG262" s="32"/>
      <c r="NAH262" s="32"/>
      <c r="NAI262" s="32"/>
      <c r="NAJ262" s="32"/>
      <c r="NAK262" s="32"/>
      <c r="NAL262" s="32"/>
      <c r="NAM262" s="32"/>
      <c r="NAN262" s="32"/>
      <c r="NAO262" s="32"/>
      <c r="NAP262" s="32"/>
      <c r="NAQ262" s="32"/>
      <c r="NAR262" s="32"/>
      <c r="NAS262" s="32"/>
      <c r="NAT262" s="32"/>
      <c r="NAU262" s="32"/>
      <c r="NAV262" s="32"/>
      <c r="NAW262" s="32"/>
      <c r="NAX262" s="32"/>
      <c r="NAY262" s="32"/>
      <c r="NAZ262" s="32"/>
      <c r="NBA262" s="32"/>
      <c r="NBB262" s="32"/>
      <c r="NBC262" s="32"/>
      <c r="NBD262" s="32"/>
      <c r="NBE262" s="32"/>
      <c r="NBF262" s="32"/>
      <c r="NBG262" s="32"/>
      <c r="NBH262" s="32"/>
      <c r="NBI262" s="32"/>
      <c r="NBJ262" s="32"/>
      <c r="NBK262" s="32"/>
      <c r="NBL262" s="32"/>
      <c r="NBM262" s="32"/>
      <c r="NBN262" s="32"/>
      <c r="NBO262" s="32"/>
      <c r="NBP262" s="32"/>
      <c r="NBQ262" s="32"/>
      <c r="NBR262" s="32"/>
      <c r="NBS262" s="32"/>
      <c r="NBT262" s="32"/>
      <c r="NBU262" s="32"/>
      <c r="NBV262" s="32"/>
      <c r="NBW262" s="32"/>
      <c r="NBX262" s="32"/>
      <c r="NBY262" s="32"/>
      <c r="NBZ262" s="32"/>
      <c r="NCA262" s="32"/>
      <c r="NCB262" s="32"/>
      <c r="NCC262" s="32"/>
      <c r="NCD262" s="32"/>
      <c r="NCE262" s="32"/>
      <c r="NCF262" s="32"/>
      <c r="NCG262" s="32"/>
      <c r="NCH262" s="32"/>
      <c r="NCI262" s="32"/>
      <c r="NCJ262" s="32"/>
      <c r="NCK262" s="32"/>
      <c r="NCL262" s="32"/>
      <c r="NCM262" s="32"/>
      <c r="NCN262" s="32"/>
      <c r="NCO262" s="32"/>
      <c r="NCP262" s="32"/>
      <c r="NCQ262" s="32"/>
      <c r="NCR262" s="32"/>
      <c r="NCS262" s="32"/>
      <c r="NCT262" s="32"/>
      <c r="NCU262" s="32"/>
      <c r="NCV262" s="32"/>
      <c r="NCW262" s="32"/>
      <c r="NCX262" s="32"/>
      <c r="NCY262" s="32"/>
      <c r="NCZ262" s="32"/>
      <c r="NDA262" s="32"/>
      <c r="NDB262" s="32"/>
      <c r="NDC262" s="32"/>
      <c r="NDD262" s="32"/>
      <c r="NDE262" s="32"/>
      <c r="NDF262" s="32"/>
      <c r="NDG262" s="32"/>
      <c r="NDH262" s="32"/>
      <c r="NDI262" s="32"/>
      <c r="NDJ262" s="32"/>
      <c r="NDK262" s="32"/>
      <c r="NDL262" s="32"/>
      <c r="NDM262" s="32"/>
      <c r="NDN262" s="32"/>
      <c r="NDO262" s="32"/>
      <c r="NDP262" s="32"/>
      <c r="NDQ262" s="32"/>
      <c r="NDR262" s="32"/>
      <c r="NDS262" s="32"/>
      <c r="NDT262" s="32"/>
      <c r="NDU262" s="32"/>
      <c r="NDV262" s="32"/>
      <c r="NDW262" s="32"/>
      <c r="NDX262" s="32"/>
      <c r="NDY262" s="32"/>
      <c r="NDZ262" s="32"/>
      <c r="NEA262" s="32"/>
      <c r="NEB262" s="32"/>
      <c r="NEC262" s="32"/>
      <c r="NED262" s="32"/>
      <c r="NEE262" s="32"/>
      <c r="NEF262" s="32"/>
      <c r="NEG262" s="32"/>
      <c r="NEH262" s="32"/>
      <c r="NEI262" s="32"/>
      <c r="NEJ262" s="32"/>
      <c r="NEK262" s="32"/>
      <c r="NEL262" s="32"/>
      <c r="NEM262" s="32"/>
      <c r="NEN262" s="32"/>
      <c r="NEO262" s="32"/>
      <c r="NEP262" s="32"/>
      <c r="NEQ262" s="32"/>
      <c r="NER262" s="32"/>
      <c r="NES262" s="32"/>
      <c r="NET262" s="32"/>
      <c r="NEU262" s="32"/>
      <c r="NEV262" s="32"/>
      <c r="NEW262" s="32"/>
      <c r="NEX262" s="32"/>
      <c r="NEY262" s="32"/>
      <c r="NEZ262" s="32"/>
      <c r="NFA262" s="32"/>
      <c r="NFB262" s="32"/>
      <c r="NFC262" s="32"/>
      <c r="NFD262" s="32"/>
      <c r="NFE262" s="32"/>
      <c r="NFF262" s="32"/>
      <c r="NFG262" s="32"/>
      <c r="NFH262" s="32"/>
      <c r="NFI262" s="32"/>
      <c r="NFJ262" s="32"/>
      <c r="NFK262" s="32"/>
      <c r="NFL262" s="32"/>
      <c r="NFM262" s="32"/>
      <c r="NFN262" s="32"/>
      <c r="NFO262" s="32"/>
      <c r="NFP262" s="32"/>
      <c r="NFQ262" s="32"/>
      <c r="NFR262" s="32"/>
      <c r="NFS262" s="32"/>
      <c r="NFT262" s="32"/>
      <c r="NFU262" s="32"/>
      <c r="NFV262" s="32"/>
      <c r="NFW262" s="32"/>
      <c r="NFX262" s="32"/>
      <c r="NFY262" s="32"/>
      <c r="NFZ262" s="32"/>
      <c r="NGA262" s="32"/>
      <c r="NGB262" s="32"/>
      <c r="NGC262" s="32"/>
      <c r="NGD262" s="32"/>
      <c r="NGE262" s="32"/>
      <c r="NGF262" s="32"/>
      <c r="NGG262" s="32"/>
      <c r="NGH262" s="32"/>
      <c r="NGI262" s="32"/>
      <c r="NGJ262" s="32"/>
      <c r="NGK262" s="32"/>
      <c r="NGL262" s="32"/>
      <c r="NGM262" s="32"/>
      <c r="NGN262" s="32"/>
      <c r="NGO262" s="32"/>
      <c r="NGP262" s="32"/>
      <c r="NGQ262" s="32"/>
      <c r="NGR262" s="32"/>
      <c r="NGS262" s="32"/>
      <c r="NGT262" s="32"/>
      <c r="NGU262" s="32"/>
      <c r="NGV262" s="32"/>
      <c r="NGW262" s="32"/>
      <c r="NGX262" s="32"/>
      <c r="NGY262" s="32"/>
      <c r="NGZ262" s="32"/>
      <c r="NHA262" s="32"/>
      <c r="NHB262" s="32"/>
      <c r="NHC262" s="32"/>
      <c r="NHD262" s="32"/>
      <c r="NHE262" s="32"/>
      <c r="NHF262" s="32"/>
      <c r="NHG262" s="32"/>
      <c r="NHH262" s="32"/>
      <c r="NHI262" s="32"/>
      <c r="NHJ262" s="32"/>
      <c r="NHK262" s="32"/>
      <c r="NHL262" s="32"/>
      <c r="NHM262" s="32"/>
      <c r="NHN262" s="32"/>
      <c r="NHO262" s="32"/>
      <c r="NHP262" s="32"/>
      <c r="NHQ262" s="32"/>
      <c r="NHR262" s="32"/>
      <c r="NHS262" s="32"/>
      <c r="NHT262" s="32"/>
      <c r="NHU262" s="32"/>
      <c r="NHV262" s="32"/>
      <c r="NHW262" s="32"/>
      <c r="NHX262" s="32"/>
      <c r="NHY262" s="32"/>
      <c r="NHZ262" s="32"/>
      <c r="NIA262" s="32"/>
      <c r="NIB262" s="32"/>
      <c r="NIC262" s="32"/>
      <c r="NID262" s="32"/>
      <c r="NIE262" s="32"/>
      <c r="NIF262" s="32"/>
      <c r="NIG262" s="32"/>
      <c r="NIH262" s="32"/>
      <c r="NII262" s="32"/>
      <c r="NIJ262" s="32"/>
      <c r="NIK262" s="32"/>
      <c r="NIL262" s="32"/>
      <c r="NIM262" s="32"/>
      <c r="NIN262" s="32"/>
      <c r="NIO262" s="32"/>
      <c r="NIP262" s="32"/>
      <c r="NIQ262" s="32"/>
      <c r="NIR262" s="32"/>
      <c r="NIS262" s="32"/>
      <c r="NIT262" s="32"/>
      <c r="NIU262" s="32"/>
      <c r="NIV262" s="32"/>
      <c r="NIW262" s="32"/>
      <c r="NIX262" s="32"/>
      <c r="NIY262" s="32"/>
      <c r="NIZ262" s="32"/>
      <c r="NJA262" s="32"/>
      <c r="NJB262" s="32"/>
      <c r="NJC262" s="32"/>
      <c r="NJD262" s="32"/>
      <c r="NJE262" s="32"/>
      <c r="NJF262" s="32"/>
      <c r="NJG262" s="32"/>
      <c r="NJH262" s="32"/>
      <c r="NJI262" s="32"/>
      <c r="NJJ262" s="32"/>
      <c r="NJK262" s="32"/>
      <c r="NJL262" s="32"/>
      <c r="NJM262" s="32"/>
      <c r="NJN262" s="32"/>
      <c r="NJO262" s="32"/>
      <c r="NJP262" s="32"/>
      <c r="NJQ262" s="32"/>
      <c r="NJR262" s="32"/>
      <c r="NJS262" s="32"/>
      <c r="NJT262" s="32"/>
      <c r="NJU262" s="32"/>
      <c r="NJV262" s="32"/>
      <c r="NJW262" s="32"/>
      <c r="NJX262" s="32"/>
      <c r="NJY262" s="32"/>
      <c r="NJZ262" s="32"/>
      <c r="NKA262" s="32"/>
      <c r="NKB262" s="32"/>
      <c r="NKC262" s="32"/>
      <c r="NKD262" s="32"/>
      <c r="NKE262" s="32"/>
      <c r="NKF262" s="32"/>
      <c r="NKG262" s="32"/>
      <c r="NKH262" s="32"/>
      <c r="NKI262" s="32"/>
      <c r="NKJ262" s="32"/>
      <c r="NKK262" s="32"/>
      <c r="NKL262" s="32"/>
      <c r="NKM262" s="32"/>
      <c r="NKN262" s="32"/>
      <c r="NKO262" s="32"/>
      <c r="NKP262" s="32"/>
      <c r="NKQ262" s="32"/>
      <c r="NKR262" s="32"/>
      <c r="NKS262" s="32"/>
      <c r="NKT262" s="32"/>
      <c r="NKU262" s="32"/>
      <c r="NKV262" s="32"/>
      <c r="NKW262" s="32"/>
      <c r="NKX262" s="32"/>
      <c r="NKY262" s="32"/>
      <c r="NKZ262" s="32"/>
      <c r="NLA262" s="32"/>
      <c r="NLB262" s="32"/>
      <c r="NLC262" s="32"/>
      <c r="NLD262" s="32"/>
      <c r="NLE262" s="32"/>
      <c r="NLF262" s="32"/>
      <c r="NLG262" s="32"/>
      <c r="NLH262" s="32"/>
      <c r="NLI262" s="32"/>
      <c r="NLJ262" s="32"/>
      <c r="NLK262" s="32"/>
      <c r="NLL262" s="32"/>
      <c r="NLM262" s="32"/>
      <c r="NLN262" s="32"/>
      <c r="NLO262" s="32"/>
      <c r="NLP262" s="32"/>
      <c r="NLQ262" s="32"/>
      <c r="NLR262" s="32"/>
      <c r="NLS262" s="32"/>
      <c r="NLT262" s="32"/>
      <c r="NLU262" s="32"/>
      <c r="NLV262" s="32"/>
      <c r="NLW262" s="32"/>
      <c r="NLX262" s="32"/>
      <c r="NLY262" s="32"/>
      <c r="NLZ262" s="32"/>
      <c r="NMA262" s="32"/>
      <c r="NMB262" s="32"/>
      <c r="NMC262" s="32"/>
      <c r="NMD262" s="32"/>
      <c r="NME262" s="32"/>
      <c r="NMF262" s="32"/>
      <c r="NMG262" s="32"/>
      <c r="NMH262" s="32"/>
      <c r="NMI262" s="32"/>
      <c r="NMJ262" s="32"/>
      <c r="NMK262" s="32"/>
      <c r="NML262" s="32"/>
      <c r="NMM262" s="32"/>
      <c r="NMN262" s="32"/>
      <c r="NMO262" s="32"/>
      <c r="NMP262" s="32"/>
      <c r="NMQ262" s="32"/>
      <c r="NMR262" s="32"/>
      <c r="NMS262" s="32"/>
      <c r="NMT262" s="32"/>
      <c r="NMU262" s="32"/>
      <c r="NMV262" s="32"/>
      <c r="NMW262" s="32"/>
      <c r="NMX262" s="32"/>
      <c r="NMY262" s="32"/>
      <c r="NMZ262" s="32"/>
      <c r="NNA262" s="32"/>
      <c r="NNB262" s="32"/>
      <c r="NNC262" s="32"/>
      <c r="NND262" s="32"/>
      <c r="NNE262" s="32"/>
      <c r="NNF262" s="32"/>
      <c r="NNG262" s="32"/>
      <c r="NNH262" s="32"/>
      <c r="NNI262" s="32"/>
      <c r="NNJ262" s="32"/>
      <c r="NNK262" s="32"/>
      <c r="NNL262" s="32"/>
      <c r="NNM262" s="32"/>
      <c r="NNN262" s="32"/>
      <c r="NNO262" s="32"/>
      <c r="NNP262" s="32"/>
      <c r="NNQ262" s="32"/>
      <c r="NNR262" s="32"/>
      <c r="NNS262" s="32"/>
      <c r="NNT262" s="32"/>
      <c r="NNU262" s="32"/>
      <c r="NNV262" s="32"/>
      <c r="NNW262" s="32"/>
      <c r="NNX262" s="32"/>
      <c r="NNY262" s="32"/>
      <c r="NNZ262" s="32"/>
      <c r="NOA262" s="32"/>
      <c r="NOB262" s="32"/>
      <c r="NOC262" s="32"/>
      <c r="NOD262" s="32"/>
      <c r="NOE262" s="32"/>
      <c r="NOF262" s="32"/>
      <c r="NOG262" s="32"/>
      <c r="NOH262" s="32"/>
      <c r="NOI262" s="32"/>
      <c r="NOJ262" s="32"/>
      <c r="NOK262" s="32"/>
      <c r="NOL262" s="32"/>
      <c r="NOM262" s="32"/>
      <c r="NON262" s="32"/>
      <c r="NOO262" s="32"/>
      <c r="NOP262" s="32"/>
      <c r="NOQ262" s="32"/>
      <c r="NOR262" s="32"/>
      <c r="NOS262" s="32"/>
      <c r="NOT262" s="32"/>
      <c r="NOU262" s="32"/>
      <c r="NOV262" s="32"/>
      <c r="NOW262" s="32"/>
      <c r="NOX262" s="32"/>
      <c r="NOY262" s="32"/>
      <c r="NOZ262" s="32"/>
      <c r="NPA262" s="32"/>
      <c r="NPB262" s="32"/>
      <c r="NPC262" s="32"/>
      <c r="NPD262" s="32"/>
      <c r="NPE262" s="32"/>
      <c r="NPF262" s="32"/>
      <c r="NPG262" s="32"/>
      <c r="NPH262" s="32"/>
      <c r="NPI262" s="32"/>
      <c r="NPJ262" s="32"/>
      <c r="NPK262" s="32"/>
      <c r="NPL262" s="32"/>
      <c r="NPM262" s="32"/>
      <c r="NPN262" s="32"/>
      <c r="NPO262" s="32"/>
      <c r="NPP262" s="32"/>
      <c r="NPQ262" s="32"/>
      <c r="NPR262" s="32"/>
      <c r="NPS262" s="32"/>
      <c r="NPT262" s="32"/>
      <c r="NPU262" s="32"/>
      <c r="NPV262" s="32"/>
      <c r="NPW262" s="32"/>
      <c r="NPX262" s="32"/>
      <c r="NPY262" s="32"/>
      <c r="NPZ262" s="32"/>
      <c r="NQA262" s="32"/>
      <c r="NQB262" s="32"/>
      <c r="NQC262" s="32"/>
      <c r="NQD262" s="32"/>
      <c r="NQE262" s="32"/>
      <c r="NQF262" s="32"/>
      <c r="NQG262" s="32"/>
      <c r="NQH262" s="32"/>
      <c r="NQI262" s="32"/>
      <c r="NQJ262" s="32"/>
      <c r="NQK262" s="32"/>
      <c r="NQL262" s="32"/>
      <c r="NQM262" s="32"/>
      <c r="NQN262" s="32"/>
      <c r="NQO262" s="32"/>
      <c r="NQP262" s="32"/>
      <c r="NQQ262" s="32"/>
      <c r="NQR262" s="32"/>
      <c r="NQS262" s="32"/>
      <c r="NQT262" s="32"/>
      <c r="NQU262" s="32"/>
      <c r="NQV262" s="32"/>
      <c r="NQW262" s="32"/>
      <c r="NQX262" s="32"/>
      <c r="NQY262" s="32"/>
      <c r="NQZ262" s="32"/>
      <c r="NRA262" s="32"/>
      <c r="NRB262" s="32"/>
      <c r="NRC262" s="32"/>
      <c r="NRD262" s="32"/>
      <c r="NRE262" s="32"/>
      <c r="NRF262" s="32"/>
      <c r="NRG262" s="32"/>
      <c r="NRH262" s="32"/>
      <c r="NRI262" s="32"/>
      <c r="NRJ262" s="32"/>
      <c r="NRK262" s="32"/>
      <c r="NRL262" s="32"/>
      <c r="NRM262" s="32"/>
      <c r="NRN262" s="32"/>
      <c r="NRO262" s="32"/>
      <c r="NRP262" s="32"/>
      <c r="NRQ262" s="32"/>
      <c r="NRR262" s="32"/>
      <c r="NRS262" s="32"/>
      <c r="NRT262" s="32"/>
      <c r="NRU262" s="32"/>
      <c r="NRV262" s="32"/>
      <c r="NRW262" s="32"/>
      <c r="NRX262" s="32"/>
      <c r="NRY262" s="32"/>
      <c r="NRZ262" s="32"/>
      <c r="NSA262" s="32"/>
      <c r="NSB262" s="32"/>
      <c r="NSC262" s="32"/>
      <c r="NSD262" s="32"/>
      <c r="NSE262" s="32"/>
      <c r="NSF262" s="32"/>
      <c r="NSG262" s="32"/>
      <c r="NSH262" s="32"/>
      <c r="NSI262" s="32"/>
      <c r="NSJ262" s="32"/>
      <c r="NSK262" s="32"/>
      <c r="NSL262" s="32"/>
      <c r="NSM262" s="32"/>
      <c r="NSN262" s="32"/>
      <c r="NSO262" s="32"/>
      <c r="NSP262" s="32"/>
      <c r="NSQ262" s="32"/>
      <c r="NSR262" s="32"/>
      <c r="NSS262" s="32"/>
      <c r="NST262" s="32"/>
      <c r="NSU262" s="32"/>
      <c r="NSV262" s="32"/>
      <c r="NSW262" s="32"/>
      <c r="NSX262" s="32"/>
      <c r="NSY262" s="32"/>
      <c r="NSZ262" s="32"/>
      <c r="NTA262" s="32"/>
      <c r="NTB262" s="32"/>
      <c r="NTC262" s="32"/>
      <c r="NTD262" s="32"/>
      <c r="NTE262" s="32"/>
      <c r="NTF262" s="32"/>
      <c r="NTG262" s="32"/>
      <c r="NTH262" s="32"/>
      <c r="NTI262" s="32"/>
      <c r="NTJ262" s="32"/>
      <c r="NTK262" s="32"/>
      <c r="NTL262" s="32"/>
      <c r="NTM262" s="32"/>
      <c r="NTN262" s="32"/>
      <c r="NTO262" s="32"/>
      <c r="NTP262" s="32"/>
      <c r="NTQ262" s="32"/>
      <c r="NTR262" s="32"/>
      <c r="NTS262" s="32"/>
      <c r="NTT262" s="32"/>
      <c r="NTU262" s="32"/>
      <c r="NTV262" s="32"/>
      <c r="NTW262" s="32"/>
      <c r="NTX262" s="32"/>
      <c r="NTY262" s="32"/>
      <c r="NTZ262" s="32"/>
      <c r="NUA262" s="32"/>
      <c r="NUB262" s="32"/>
      <c r="NUC262" s="32"/>
      <c r="NUD262" s="32"/>
      <c r="NUE262" s="32"/>
      <c r="NUF262" s="32"/>
      <c r="NUG262" s="32"/>
      <c r="NUH262" s="32"/>
      <c r="NUI262" s="32"/>
      <c r="NUJ262" s="32"/>
      <c r="NUK262" s="32"/>
      <c r="NUL262" s="32"/>
      <c r="NUM262" s="32"/>
      <c r="NUN262" s="32"/>
      <c r="NUO262" s="32"/>
      <c r="NUP262" s="32"/>
      <c r="NUQ262" s="32"/>
      <c r="NUR262" s="32"/>
      <c r="NUS262" s="32"/>
      <c r="NUT262" s="32"/>
      <c r="NUU262" s="32"/>
      <c r="NUV262" s="32"/>
      <c r="NUW262" s="32"/>
      <c r="NUX262" s="32"/>
      <c r="NUY262" s="32"/>
      <c r="NUZ262" s="32"/>
      <c r="NVA262" s="32"/>
      <c r="NVB262" s="32"/>
      <c r="NVC262" s="32"/>
      <c r="NVD262" s="32"/>
      <c r="NVE262" s="32"/>
      <c r="NVF262" s="32"/>
      <c r="NVG262" s="32"/>
      <c r="NVH262" s="32"/>
      <c r="NVI262" s="32"/>
      <c r="NVJ262" s="32"/>
      <c r="NVK262" s="32"/>
      <c r="NVL262" s="32"/>
      <c r="NVM262" s="32"/>
      <c r="NVN262" s="32"/>
      <c r="NVO262" s="32"/>
      <c r="NVP262" s="32"/>
      <c r="NVQ262" s="32"/>
      <c r="NVR262" s="32"/>
      <c r="NVS262" s="32"/>
      <c r="NVT262" s="32"/>
      <c r="NVU262" s="32"/>
      <c r="NVV262" s="32"/>
      <c r="NVW262" s="32"/>
      <c r="NVX262" s="32"/>
      <c r="NVY262" s="32"/>
      <c r="NVZ262" s="32"/>
      <c r="NWA262" s="32"/>
      <c r="NWB262" s="32"/>
      <c r="NWC262" s="32"/>
      <c r="NWD262" s="32"/>
      <c r="NWE262" s="32"/>
      <c r="NWF262" s="32"/>
      <c r="NWG262" s="32"/>
      <c r="NWH262" s="32"/>
      <c r="NWI262" s="32"/>
      <c r="NWJ262" s="32"/>
      <c r="NWK262" s="32"/>
      <c r="NWL262" s="32"/>
      <c r="NWM262" s="32"/>
      <c r="NWN262" s="32"/>
      <c r="NWO262" s="32"/>
      <c r="NWP262" s="32"/>
      <c r="NWQ262" s="32"/>
      <c r="NWR262" s="32"/>
      <c r="NWS262" s="32"/>
      <c r="NWT262" s="32"/>
      <c r="NWU262" s="32"/>
      <c r="NWV262" s="32"/>
      <c r="NWW262" s="32"/>
      <c r="NWX262" s="32"/>
      <c r="NWY262" s="32"/>
      <c r="NWZ262" s="32"/>
      <c r="NXA262" s="32"/>
      <c r="NXB262" s="32"/>
      <c r="NXC262" s="32"/>
      <c r="NXD262" s="32"/>
      <c r="NXE262" s="32"/>
      <c r="NXF262" s="32"/>
      <c r="NXG262" s="32"/>
      <c r="NXH262" s="32"/>
      <c r="NXI262" s="32"/>
      <c r="NXJ262" s="32"/>
      <c r="NXK262" s="32"/>
      <c r="NXL262" s="32"/>
      <c r="NXM262" s="32"/>
      <c r="NXN262" s="32"/>
      <c r="NXO262" s="32"/>
      <c r="NXP262" s="32"/>
      <c r="NXQ262" s="32"/>
      <c r="NXR262" s="32"/>
      <c r="NXS262" s="32"/>
      <c r="NXT262" s="32"/>
      <c r="NXU262" s="32"/>
      <c r="NXV262" s="32"/>
      <c r="NXW262" s="32"/>
      <c r="NXX262" s="32"/>
      <c r="NXY262" s="32"/>
      <c r="NXZ262" s="32"/>
      <c r="NYA262" s="32"/>
      <c r="NYB262" s="32"/>
      <c r="NYC262" s="32"/>
      <c r="NYD262" s="32"/>
      <c r="NYE262" s="32"/>
      <c r="NYF262" s="32"/>
      <c r="NYG262" s="32"/>
      <c r="NYH262" s="32"/>
      <c r="NYI262" s="32"/>
      <c r="NYJ262" s="32"/>
      <c r="NYK262" s="32"/>
      <c r="NYL262" s="32"/>
      <c r="NYM262" s="32"/>
      <c r="NYN262" s="32"/>
      <c r="NYO262" s="32"/>
      <c r="NYP262" s="32"/>
      <c r="NYQ262" s="32"/>
      <c r="NYR262" s="32"/>
      <c r="NYS262" s="32"/>
      <c r="NYT262" s="32"/>
      <c r="NYU262" s="32"/>
      <c r="NYV262" s="32"/>
      <c r="NYW262" s="32"/>
      <c r="NYX262" s="32"/>
      <c r="NYY262" s="32"/>
      <c r="NYZ262" s="32"/>
      <c r="NZA262" s="32"/>
      <c r="NZB262" s="32"/>
      <c r="NZC262" s="32"/>
      <c r="NZD262" s="32"/>
      <c r="NZE262" s="32"/>
      <c r="NZF262" s="32"/>
      <c r="NZG262" s="32"/>
      <c r="NZH262" s="32"/>
      <c r="NZI262" s="32"/>
      <c r="NZJ262" s="32"/>
      <c r="NZK262" s="32"/>
      <c r="NZL262" s="32"/>
      <c r="NZM262" s="32"/>
      <c r="NZN262" s="32"/>
      <c r="NZO262" s="32"/>
      <c r="NZP262" s="32"/>
      <c r="NZQ262" s="32"/>
      <c r="NZR262" s="32"/>
      <c r="NZS262" s="32"/>
      <c r="NZT262" s="32"/>
      <c r="NZU262" s="32"/>
      <c r="NZV262" s="32"/>
      <c r="NZW262" s="32"/>
      <c r="NZX262" s="32"/>
      <c r="NZY262" s="32"/>
      <c r="NZZ262" s="32"/>
      <c r="OAA262" s="32"/>
      <c r="OAB262" s="32"/>
      <c r="OAC262" s="32"/>
      <c r="OAD262" s="32"/>
      <c r="OAE262" s="32"/>
      <c r="OAF262" s="32"/>
      <c r="OAG262" s="32"/>
      <c r="OAH262" s="32"/>
      <c r="OAI262" s="32"/>
      <c r="OAJ262" s="32"/>
      <c r="OAK262" s="32"/>
      <c r="OAL262" s="32"/>
      <c r="OAM262" s="32"/>
      <c r="OAN262" s="32"/>
      <c r="OAO262" s="32"/>
      <c r="OAP262" s="32"/>
      <c r="OAQ262" s="32"/>
      <c r="OAR262" s="32"/>
      <c r="OAS262" s="32"/>
      <c r="OAT262" s="32"/>
      <c r="OAU262" s="32"/>
      <c r="OAV262" s="32"/>
      <c r="OAW262" s="32"/>
      <c r="OAX262" s="32"/>
      <c r="OAY262" s="32"/>
      <c r="OAZ262" s="32"/>
      <c r="OBA262" s="32"/>
      <c r="OBB262" s="32"/>
      <c r="OBC262" s="32"/>
      <c r="OBD262" s="32"/>
      <c r="OBE262" s="32"/>
      <c r="OBF262" s="32"/>
      <c r="OBG262" s="32"/>
      <c r="OBH262" s="32"/>
      <c r="OBI262" s="32"/>
      <c r="OBJ262" s="32"/>
      <c r="OBK262" s="32"/>
      <c r="OBL262" s="32"/>
      <c r="OBM262" s="32"/>
      <c r="OBN262" s="32"/>
      <c r="OBO262" s="32"/>
      <c r="OBP262" s="32"/>
      <c r="OBQ262" s="32"/>
      <c r="OBR262" s="32"/>
      <c r="OBS262" s="32"/>
      <c r="OBT262" s="32"/>
      <c r="OBU262" s="32"/>
      <c r="OBV262" s="32"/>
      <c r="OBW262" s="32"/>
      <c r="OBX262" s="32"/>
      <c r="OBY262" s="32"/>
      <c r="OBZ262" s="32"/>
      <c r="OCA262" s="32"/>
      <c r="OCB262" s="32"/>
      <c r="OCC262" s="32"/>
      <c r="OCD262" s="32"/>
      <c r="OCE262" s="32"/>
      <c r="OCF262" s="32"/>
      <c r="OCG262" s="32"/>
      <c r="OCH262" s="32"/>
      <c r="OCI262" s="32"/>
      <c r="OCJ262" s="32"/>
      <c r="OCK262" s="32"/>
      <c r="OCL262" s="32"/>
      <c r="OCM262" s="32"/>
      <c r="OCN262" s="32"/>
      <c r="OCO262" s="32"/>
      <c r="OCP262" s="32"/>
      <c r="OCQ262" s="32"/>
      <c r="OCR262" s="32"/>
      <c r="OCS262" s="32"/>
      <c r="OCT262" s="32"/>
      <c r="OCU262" s="32"/>
      <c r="OCV262" s="32"/>
      <c r="OCW262" s="32"/>
      <c r="OCX262" s="32"/>
      <c r="OCY262" s="32"/>
      <c r="OCZ262" s="32"/>
      <c r="ODA262" s="32"/>
      <c r="ODB262" s="32"/>
      <c r="ODC262" s="32"/>
      <c r="ODD262" s="32"/>
      <c r="ODE262" s="32"/>
      <c r="ODF262" s="32"/>
      <c r="ODG262" s="32"/>
      <c r="ODH262" s="32"/>
      <c r="ODI262" s="32"/>
      <c r="ODJ262" s="32"/>
      <c r="ODK262" s="32"/>
      <c r="ODL262" s="32"/>
      <c r="ODM262" s="32"/>
      <c r="ODN262" s="32"/>
      <c r="ODO262" s="32"/>
      <c r="ODP262" s="32"/>
      <c r="ODQ262" s="32"/>
      <c r="ODR262" s="32"/>
      <c r="ODS262" s="32"/>
      <c r="ODT262" s="32"/>
      <c r="ODU262" s="32"/>
      <c r="ODV262" s="32"/>
      <c r="ODW262" s="32"/>
      <c r="ODX262" s="32"/>
      <c r="ODY262" s="32"/>
      <c r="ODZ262" s="32"/>
      <c r="OEA262" s="32"/>
      <c r="OEB262" s="32"/>
      <c r="OEC262" s="32"/>
      <c r="OED262" s="32"/>
      <c r="OEE262" s="32"/>
      <c r="OEF262" s="32"/>
      <c r="OEG262" s="32"/>
      <c r="OEH262" s="32"/>
      <c r="OEI262" s="32"/>
      <c r="OEJ262" s="32"/>
      <c r="OEK262" s="32"/>
      <c r="OEL262" s="32"/>
      <c r="OEM262" s="32"/>
      <c r="OEN262" s="32"/>
      <c r="OEO262" s="32"/>
      <c r="OEP262" s="32"/>
      <c r="OEQ262" s="32"/>
      <c r="OER262" s="32"/>
      <c r="OES262" s="32"/>
      <c r="OET262" s="32"/>
      <c r="OEU262" s="32"/>
      <c r="OEV262" s="32"/>
      <c r="OEW262" s="32"/>
      <c r="OEX262" s="32"/>
      <c r="OEY262" s="32"/>
      <c r="OEZ262" s="32"/>
      <c r="OFA262" s="32"/>
      <c r="OFB262" s="32"/>
      <c r="OFC262" s="32"/>
      <c r="OFD262" s="32"/>
      <c r="OFE262" s="32"/>
      <c r="OFF262" s="32"/>
      <c r="OFG262" s="32"/>
      <c r="OFH262" s="32"/>
      <c r="OFI262" s="32"/>
      <c r="OFJ262" s="32"/>
      <c r="OFK262" s="32"/>
      <c r="OFL262" s="32"/>
      <c r="OFM262" s="32"/>
      <c r="OFN262" s="32"/>
      <c r="OFO262" s="32"/>
      <c r="OFP262" s="32"/>
      <c r="OFQ262" s="32"/>
      <c r="OFR262" s="32"/>
      <c r="OFS262" s="32"/>
      <c r="OFT262" s="32"/>
      <c r="OFU262" s="32"/>
      <c r="OFV262" s="32"/>
      <c r="OFW262" s="32"/>
      <c r="OFX262" s="32"/>
      <c r="OFY262" s="32"/>
      <c r="OFZ262" s="32"/>
      <c r="OGA262" s="32"/>
      <c r="OGB262" s="32"/>
      <c r="OGC262" s="32"/>
      <c r="OGD262" s="32"/>
      <c r="OGE262" s="32"/>
      <c r="OGF262" s="32"/>
      <c r="OGG262" s="32"/>
      <c r="OGH262" s="32"/>
      <c r="OGI262" s="32"/>
      <c r="OGJ262" s="32"/>
      <c r="OGK262" s="32"/>
      <c r="OGL262" s="32"/>
      <c r="OGM262" s="32"/>
      <c r="OGN262" s="32"/>
      <c r="OGO262" s="32"/>
      <c r="OGP262" s="32"/>
      <c r="OGQ262" s="32"/>
      <c r="OGR262" s="32"/>
      <c r="OGS262" s="32"/>
      <c r="OGT262" s="32"/>
      <c r="OGU262" s="32"/>
      <c r="OGV262" s="32"/>
      <c r="OGW262" s="32"/>
      <c r="OGX262" s="32"/>
      <c r="OGY262" s="32"/>
      <c r="OGZ262" s="32"/>
      <c r="OHA262" s="32"/>
      <c r="OHB262" s="32"/>
      <c r="OHC262" s="32"/>
      <c r="OHD262" s="32"/>
      <c r="OHE262" s="32"/>
      <c r="OHF262" s="32"/>
      <c r="OHG262" s="32"/>
      <c r="OHH262" s="32"/>
      <c r="OHI262" s="32"/>
      <c r="OHJ262" s="32"/>
      <c r="OHK262" s="32"/>
      <c r="OHL262" s="32"/>
      <c r="OHM262" s="32"/>
      <c r="OHN262" s="32"/>
      <c r="OHO262" s="32"/>
      <c r="OHP262" s="32"/>
      <c r="OHQ262" s="32"/>
      <c r="OHR262" s="32"/>
      <c r="OHS262" s="32"/>
      <c r="OHT262" s="32"/>
      <c r="OHU262" s="32"/>
      <c r="OHV262" s="32"/>
      <c r="OHW262" s="32"/>
      <c r="OHX262" s="32"/>
      <c r="OHY262" s="32"/>
      <c r="OHZ262" s="32"/>
      <c r="OIA262" s="32"/>
      <c r="OIB262" s="32"/>
      <c r="OIC262" s="32"/>
      <c r="OID262" s="32"/>
      <c r="OIE262" s="32"/>
      <c r="OIF262" s="32"/>
      <c r="OIG262" s="32"/>
      <c r="OIH262" s="32"/>
      <c r="OII262" s="32"/>
      <c r="OIJ262" s="32"/>
      <c r="OIK262" s="32"/>
      <c r="OIL262" s="32"/>
      <c r="OIM262" s="32"/>
      <c r="OIN262" s="32"/>
      <c r="OIO262" s="32"/>
      <c r="OIP262" s="32"/>
      <c r="OIQ262" s="32"/>
      <c r="OIR262" s="32"/>
      <c r="OIS262" s="32"/>
      <c r="OIT262" s="32"/>
      <c r="OIU262" s="32"/>
      <c r="OIV262" s="32"/>
      <c r="OIW262" s="32"/>
      <c r="OIX262" s="32"/>
      <c r="OIY262" s="32"/>
      <c r="OIZ262" s="32"/>
      <c r="OJA262" s="32"/>
      <c r="OJB262" s="32"/>
      <c r="OJC262" s="32"/>
      <c r="OJD262" s="32"/>
      <c r="OJE262" s="32"/>
      <c r="OJF262" s="32"/>
      <c r="OJG262" s="32"/>
      <c r="OJH262" s="32"/>
      <c r="OJI262" s="32"/>
      <c r="OJJ262" s="32"/>
      <c r="OJK262" s="32"/>
      <c r="OJL262" s="32"/>
      <c r="OJM262" s="32"/>
      <c r="OJN262" s="32"/>
      <c r="OJO262" s="32"/>
      <c r="OJP262" s="32"/>
      <c r="OJQ262" s="32"/>
      <c r="OJR262" s="32"/>
      <c r="OJS262" s="32"/>
      <c r="OJT262" s="32"/>
      <c r="OJU262" s="32"/>
      <c r="OJV262" s="32"/>
      <c r="OJW262" s="32"/>
      <c r="OJX262" s="32"/>
      <c r="OJY262" s="32"/>
      <c r="OJZ262" s="32"/>
      <c r="OKA262" s="32"/>
      <c r="OKB262" s="32"/>
      <c r="OKC262" s="32"/>
      <c r="OKD262" s="32"/>
      <c r="OKE262" s="32"/>
      <c r="OKF262" s="32"/>
      <c r="OKG262" s="32"/>
      <c r="OKH262" s="32"/>
      <c r="OKI262" s="32"/>
      <c r="OKJ262" s="32"/>
      <c r="OKK262" s="32"/>
      <c r="OKL262" s="32"/>
      <c r="OKM262" s="32"/>
      <c r="OKN262" s="32"/>
      <c r="OKO262" s="32"/>
      <c r="OKP262" s="32"/>
      <c r="OKQ262" s="32"/>
      <c r="OKR262" s="32"/>
      <c r="OKS262" s="32"/>
      <c r="OKT262" s="32"/>
      <c r="OKU262" s="32"/>
      <c r="OKV262" s="32"/>
      <c r="OKW262" s="32"/>
      <c r="OKX262" s="32"/>
      <c r="OKY262" s="32"/>
      <c r="OKZ262" s="32"/>
      <c r="OLA262" s="32"/>
      <c r="OLB262" s="32"/>
      <c r="OLC262" s="32"/>
      <c r="OLD262" s="32"/>
      <c r="OLE262" s="32"/>
      <c r="OLF262" s="32"/>
      <c r="OLG262" s="32"/>
      <c r="OLH262" s="32"/>
      <c r="OLI262" s="32"/>
      <c r="OLJ262" s="32"/>
      <c r="OLK262" s="32"/>
      <c r="OLL262" s="32"/>
      <c r="OLM262" s="32"/>
      <c r="OLN262" s="32"/>
      <c r="OLO262" s="32"/>
      <c r="OLP262" s="32"/>
      <c r="OLQ262" s="32"/>
      <c r="OLR262" s="32"/>
      <c r="OLS262" s="32"/>
      <c r="OLT262" s="32"/>
      <c r="OLU262" s="32"/>
      <c r="OLV262" s="32"/>
      <c r="OLW262" s="32"/>
      <c r="OLX262" s="32"/>
      <c r="OLY262" s="32"/>
      <c r="OLZ262" s="32"/>
      <c r="OMA262" s="32"/>
      <c r="OMB262" s="32"/>
      <c r="OMC262" s="32"/>
      <c r="OMD262" s="32"/>
      <c r="OME262" s="32"/>
      <c r="OMF262" s="32"/>
      <c r="OMG262" s="32"/>
      <c r="OMH262" s="32"/>
      <c r="OMI262" s="32"/>
      <c r="OMJ262" s="32"/>
      <c r="OMK262" s="32"/>
      <c r="OML262" s="32"/>
      <c r="OMM262" s="32"/>
      <c r="OMN262" s="32"/>
      <c r="OMO262" s="32"/>
      <c r="OMP262" s="32"/>
      <c r="OMQ262" s="32"/>
      <c r="OMR262" s="32"/>
      <c r="OMS262" s="32"/>
      <c r="OMT262" s="32"/>
      <c r="OMU262" s="32"/>
      <c r="OMV262" s="32"/>
      <c r="OMW262" s="32"/>
      <c r="OMX262" s="32"/>
      <c r="OMY262" s="32"/>
      <c r="OMZ262" s="32"/>
      <c r="ONA262" s="32"/>
      <c r="ONB262" s="32"/>
      <c r="ONC262" s="32"/>
      <c r="OND262" s="32"/>
      <c r="ONE262" s="32"/>
      <c r="ONF262" s="32"/>
      <c r="ONG262" s="32"/>
      <c r="ONH262" s="32"/>
      <c r="ONI262" s="32"/>
      <c r="ONJ262" s="32"/>
      <c r="ONK262" s="32"/>
      <c r="ONL262" s="32"/>
      <c r="ONM262" s="32"/>
      <c r="ONN262" s="32"/>
      <c r="ONO262" s="32"/>
      <c r="ONP262" s="32"/>
      <c r="ONQ262" s="32"/>
      <c r="ONR262" s="32"/>
      <c r="ONS262" s="32"/>
      <c r="ONT262" s="32"/>
      <c r="ONU262" s="32"/>
      <c r="ONV262" s="32"/>
      <c r="ONW262" s="32"/>
      <c r="ONX262" s="32"/>
      <c r="ONY262" s="32"/>
      <c r="ONZ262" s="32"/>
      <c r="OOA262" s="32"/>
      <c r="OOB262" s="32"/>
      <c r="OOC262" s="32"/>
      <c r="OOD262" s="32"/>
      <c r="OOE262" s="32"/>
      <c r="OOF262" s="32"/>
      <c r="OOG262" s="32"/>
      <c r="OOH262" s="32"/>
      <c r="OOI262" s="32"/>
      <c r="OOJ262" s="32"/>
      <c r="OOK262" s="32"/>
      <c r="OOL262" s="32"/>
      <c r="OOM262" s="32"/>
      <c r="OON262" s="32"/>
      <c r="OOO262" s="32"/>
      <c r="OOP262" s="32"/>
      <c r="OOQ262" s="32"/>
      <c r="OOR262" s="32"/>
      <c r="OOS262" s="32"/>
      <c r="OOT262" s="32"/>
      <c r="OOU262" s="32"/>
      <c r="OOV262" s="32"/>
      <c r="OOW262" s="32"/>
      <c r="OOX262" s="32"/>
      <c r="OOY262" s="32"/>
      <c r="OOZ262" s="32"/>
      <c r="OPA262" s="32"/>
      <c r="OPB262" s="32"/>
      <c r="OPC262" s="32"/>
      <c r="OPD262" s="32"/>
      <c r="OPE262" s="32"/>
      <c r="OPF262" s="32"/>
      <c r="OPG262" s="32"/>
      <c r="OPH262" s="32"/>
      <c r="OPI262" s="32"/>
      <c r="OPJ262" s="32"/>
      <c r="OPK262" s="32"/>
      <c r="OPL262" s="32"/>
      <c r="OPM262" s="32"/>
      <c r="OPN262" s="32"/>
      <c r="OPO262" s="32"/>
      <c r="OPP262" s="32"/>
      <c r="OPQ262" s="32"/>
      <c r="OPR262" s="32"/>
      <c r="OPS262" s="32"/>
      <c r="OPT262" s="32"/>
      <c r="OPU262" s="32"/>
      <c r="OPV262" s="32"/>
      <c r="OPW262" s="32"/>
      <c r="OPX262" s="32"/>
      <c r="OPY262" s="32"/>
      <c r="OPZ262" s="32"/>
      <c r="OQA262" s="32"/>
      <c r="OQB262" s="32"/>
      <c r="OQC262" s="32"/>
      <c r="OQD262" s="32"/>
      <c r="OQE262" s="32"/>
      <c r="OQF262" s="32"/>
      <c r="OQG262" s="32"/>
      <c r="OQH262" s="32"/>
      <c r="OQI262" s="32"/>
      <c r="OQJ262" s="32"/>
      <c r="OQK262" s="32"/>
      <c r="OQL262" s="32"/>
      <c r="OQM262" s="32"/>
      <c r="OQN262" s="32"/>
      <c r="OQO262" s="32"/>
      <c r="OQP262" s="32"/>
      <c r="OQQ262" s="32"/>
      <c r="OQR262" s="32"/>
      <c r="OQS262" s="32"/>
      <c r="OQT262" s="32"/>
      <c r="OQU262" s="32"/>
      <c r="OQV262" s="32"/>
      <c r="OQW262" s="32"/>
      <c r="OQX262" s="32"/>
      <c r="OQY262" s="32"/>
      <c r="OQZ262" s="32"/>
      <c r="ORA262" s="32"/>
      <c r="ORB262" s="32"/>
      <c r="ORC262" s="32"/>
      <c r="ORD262" s="32"/>
      <c r="ORE262" s="32"/>
      <c r="ORF262" s="32"/>
      <c r="ORG262" s="32"/>
      <c r="ORH262" s="32"/>
      <c r="ORI262" s="32"/>
      <c r="ORJ262" s="32"/>
      <c r="ORK262" s="32"/>
      <c r="ORL262" s="32"/>
      <c r="ORM262" s="32"/>
      <c r="ORN262" s="32"/>
      <c r="ORO262" s="32"/>
      <c r="ORP262" s="32"/>
      <c r="ORQ262" s="32"/>
      <c r="ORR262" s="32"/>
      <c r="ORS262" s="32"/>
      <c r="ORT262" s="32"/>
      <c r="ORU262" s="32"/>
      <c r="ORV262" s="32"/>
      <c r="ORW262" s="32"/>
      <c r="ORX262" s="32"/>
      <c r="ORY262" s="32"/>
      <c r="ORZ262" s="32"/>
      <c r="OSA262" s="32"/>
      <c r="OSB262" s="32"/>
      <c r="OSC262" s="32"/>
      <c r="OSD262" s="32"/>
      <c r="OSE262" s="32"/>
      <c r="OSF262" s="32"/>
      <c r="OSG262" s="32"/>
      <c r="OSH262" s="32"/>
      <c r="OSI262" s="32"/>
      <c r="OSJ262" s="32"/>
      <c r="OSK262" s="32"/>
      <c r="OSL262" s="32"/>
      <c r="OSM262" s="32"/>
      <c r="OSN262" s="32"/>
      <c r="OSO262" s="32"/>
      <c r="OSP262" s="32"/>
      <c r="OSQ262" s="32"/>
      <c r="OSR262" s="32"/>
      <c r="OSS262" s="32"/>
      <c r="OST262" s="32"/>
      <c r="OSU262" s="32"/>
      <c r="OSV262" s="32"/>
      <c r="OSW262" s="32"/>
      <c r="OSX262" s="32"/>
      <c r="OSY262" s="32"/>
      <c r="OSZ262" s="32"/>
      <c r="OTA262" s="32"/>
      <c r="OTB262" s="32"/>
      <c r="OTC262" s="32"/>
      <c r="OTD262" s="32"/>
      <c r="OTE262" s="32"/>
      <c r="OTF262" s="32"/>
      <c r="OTG262" s="32"/>
      <c r="OTH262" s="32"/>
      <c r="OTI262" s="32"/>
      <c r="OTJ262" s="32"/>
      <c r="OTK262" s="32"/>
      <c r="OTL262" s="32"/>
      <c r="OTM262" s="32"/>
      <c r="OTN262" s="32"/>
      <c r="OTO262" s="32"/>
      <c r="OTP262" s="32"/>
      <c r="OTQ262" s="32"/>
      <c r="OTR262" s="32"/>
      <c r="OTS262" s="32"/>
      <c r="OTT262" s="32"/>
      <c r="OTU262" s="32"/>
      <c r="OTV262" s="32"/>
      <c r="OTW262" s="32"/>
      <c r="OTX262" s="32"/>
      <c r="OTY262" s="32"/>
      <c r="OTZ262" s="32"/>
      <c r="OUA262" s="32"/>
      <c r="OUB262" s="32"/>
      <c r="OUC262" s="32"/>
      <c r="OUD262" s="32"/>
      <c r="OUE262" s="32"/>
      <c r="OUF262" s="32"/>
      <c r="OUG262" s="32"/>
      <c r="OUH262" s="32"/>
      <c r="OUI262" s="32"/>
      <c r="OUJ262" s="32"/>
      <c r="OUK262" s="32"/>
      <c r="OUL262" s="32"/>
      <c r="OUM262" s="32"/>
      <c r="OUN262" s="32"/>
      <c r="OUO262" s="32"/>
      <c r="OUP262" s="32"/>
      <c r="OUQ262" s="32"/>
      <c r="OUR262" s="32"/>
      <c r="OUS262" s="32"/>
      <c r="OUT262" s="32"/>
      <c r="OUU262" s="32"/>
      <c r="OUV262" s="32"/>
      <c r="OUW262" s="32"/>
      <c r="OUX262" s="32"/>
      <c r="OUY262" s="32"/>
      <c r="OUZ262" s="32"/>
      <c r="OVA262" s="32"/>
      <c r="OVB262" s="32"/>
      <c r="OVC262" s="32"/>
      <c r="OVD262" s="32"/>
      <c r="OVE262" s="32"/>
      <c r="OVF262" s="32"/>
      <c r="OVG262" s="32"/>
      <c r="OVH262" s="32"/>
      <c r="OVI262" s="32"/>
      <c r="OVJ262" s="32"/>
      <c r="OVK262" s="32"/>
      <c r="OVL262" s="32"/>
      <c r="OVM262" s="32"/>
      <c r="OVN262" s="32"/>
      <c r="OVO262" s="32"/>
      <c r="OVP262" s="32"/>
      <c r="OVQ262" s="32"/>
      <c r="OVR262" s="32"/>
      <c r="OVS262" s="32"/>
      <c r="OVT262" s="32"/>
      <c r="OVU262" s="32"/>
      <c r="OVV262" s="32"/>
      <c r="OVW262" s="32"/>
      <c r="OVX262" s="32"/>
      <c r="OVY262" s="32"/>
      <c r="OVZ262" s="32"/>
      <c r="OWA262" s="32"/>
      <c r="OWB262" s="32"/>
      <c r="OWC262" s="32"/>
      <c r="OWD262" s="32"/>
      <c r="OWE262" s="32"/>
      <c r="OWF262" s="32"/>
      <c r="OWG262" s="32"/>
      <c r="OWH262" s="32"/>
      <c r="OWI262" s="32"/>
      <c r="OWJ262" s="32"/>
      <c r="OWK262" s="32"/>
      <c r="OWL262" s="32"/>
      <c r="OWM262" s="32"/>
      <c r="OWN262" s="32"/>
      <c r="OWO262" s="32"/>
      <c r="OWP262" s="32"/>
      <c r="OWQ262" s="32"/>
      <c r="OWR262" s="32"/>
      <c r="OWS262" s="32"/>
      <c r="OWT262" s="32"/>
      <c r="OWU262" s="32"/>
      <c r="OWV262" s="32"/>
      <c r="OWW262" s="32"/>
      <c r="OWX262" s="32"/>
      <c r="OWY262" s="32"/>
      <c r="OWZ262" s="32"/>
      <c r="OXA262" s="32"/>
      <c r="OXB262" s="32"/>
      <c r="OXC262" s="32"/>
      <c r="OXD262" s="32"/>
      <c r="OXE262" s="32"/>
      <c r="OXF262" s="32"/>
      <c r="OXG262" s="32"/>
      <c r="OXH262" s="32"/>
      <c r="OXI262" s="32"/>
      <c r="OXJ262" s="32"/>
      <c r="OXK262" s="32"/>
      <c r="OXL262" s="32"/>
      <c r="OXM262" s="32"/>
      <c r="OXN262" s="32"/>
      <c r="OXO262" s="32"/>
      <c r="OXP262" s="32"/>
      <c r="OXQ262" s="32"/>
      <c r="OXR262" s="32"/>
      <c r="OXS262" s="32"/>
      <c r="OXT262" s="32"/>
      <c r="OXU262" s="32"/>
      <c r="OXV262" s="32"/>
      <c r="OXW262" s="32"/>
      <c r="OXX262" s="32"/>
      <c r="OXY262" s="32"/>
      <c r="OXZ262" s="32"/>
      <c r="OYA262" s="32"/>
      <c r="OYB262" s="32"/>
      <c r="OYC262" s="32"/>
      <c r="OYD262" s="32"/>
      <c r="OYE262" s="32"/>
      <c r="OYF262" s="32"/>
      <c r="OYG262" s="32"/>
      <c r="OYH262" s="32"/>
      <c r="OYI262" s="32"/>
      <c r="OYJ262" s="32"/>
      <c r="OYK262" s="32"/>
      <c r="OYL262" s="32"/>
      <c r="OYM262" s="32"/>
      <c r="OYN262" s="32"/>
      <c r="OYO262" s="32"/>
      <c r="OYP262" s="32"/>
      <c r="OYQ262" s="32"/>
      <c r="OYR262" s="32"/>
      <c r="OYS262" s="32"/>
      <c r="OYT262" s="32"/>
      <c r="OYU262" s="32"/>
      <c r="OYV262" s="32"/>
      <c r="OYW262" s="32"/>
      <c r="OYX262" s="32"/>
      <c r="OYY262" s="32"/>
      <c r="OYZ262" s="32"/>
      <c r="OZA262" s="32"/>
      <c r="OZB262" s="32"/>
      <c r="OZC262" s="32"/>
      <c r="OZD262" s="32"/>
      <c r="OZE262" s="32"/>
      <c r="OZF262" s="32"/>
      <c r="OZG262" s="32"/>
      <c r="OZH262" s="32"/>
      <c r="OZI262" s="32"/>
      <c r="OZJ262" s="32"/>
      <c r="OZK262" s="32"/>
      <c r="OZL262" s="32"/>
      <c r="OZM262" s="32"/>
      <c r="OZN262" s="32"/>
      <c r="OZO262" s="32"/>
      <c r="OZP262" s="32"/>
      <c r="OZQ262" s="32"/>
      <c r="OZR262" s="32"/>
      <c r="OZS262" s="32"/>
      <c r="OZT262" s="32"/>
      <c r="OZU262" s="32"/>
      <c r="OZV262" s="32"/>
      <c r="OZW262" s="32"/>
      <c r="OZX262" s="32"/>
      <c r="OZY262" s="32"/>
      <c r="OZZ262" s="32"/>
      <c r="PAA262" s="32"/>
      <c r="PAB262" s="32"/>
      <c r="PAC262" s="32"/>
      <c r="PAD262" s="32"/>
      <c r="PAE262" s="32"/>
      <c r="PAF262" s="32"/>
      <c r="PAG262" s="32"/>
      <c r="PAH262" s="32"/>
      <c r="PAI262" s="32"/>
      <c r="PAJ262" s="32"/>
      <c r="PAK262" s="32"/>
      <c r="PAL262" s="32"/>
      <c r="PAM262" s="32"/>
      <c r="PAN262" s="32"/>
      <c r="PAO262" s="32"/>
      <c r="PAP262" s="32"/>
      <c r="PAQ262" s="32"/>
      <c r="PAR262" s="32"/>
      <c r="PAS262" s="32"/>
      <c r="PAT262" s="32"/>
      <c r="PAU262" s="32"/>
      <c r="PAV262" s="32"/>
      <c r="PAW262" s="32"/>
      <c r="PAX262" s="32"/>
      <c r="PAY262" s="32"/>
      <c r="PAZ262" s="32"/>
      <c r="PBA262" s="32"/>
      <c r="PBB262" s="32"/>
      <c r="PBC262" s="32"/>
      <c r="PBD262" s="32"/>
      <c r="PBE262" s="32"/>
      <c r="PBF262" s="32"/>
      <c r="PBG262" s="32"/>
      <c r="PBH262" s="32"/>
      <c r="PBI262" s="32"/>
      <c r="PBJ262" s="32"/>
      <c r="PBK262" s="32"/>
      <c r="PBL262" s="32"/>
      <c r="PBM262" s="32"/>
      <c r="PBN262" s="32"/>
      <c r="PBO262" s="32"/>
      <c r="PBP262" s="32"/>
      <c r="PBQ262" s="32"/>
      <c r="PBR262" s="32"/>
      <c r="PBS262" s="32"/>
      <c r="PBT262" s="32"/>
      <c r="PBU262" s="32"/>
      <c r="PBV262" s="32"/>
      <c r="PBW262" s="32"/>
      <c r="PBX262" s="32"/>
      <c r="PBY262" s="32"/>
      <c r="PBZ262" s="32"/>
      <c r="PCA262" s="32"/>
      <c r="PCB262" s="32"/>
      <c r="PCC262" s="32"/>
      <c r="PCD262" s="32"/>
      <c r="PCE262" s="32"/>
      <c r="PCF262" s="32"/>
      <c r="PCG262" s="32"/>
      <c r="PCH262" s="32"/>
      <c r="PCI262" s="32"/>
      <c r="PCJ262" s="32"/>
      <c r="PCK262" s="32"/>
      <c r="PCL262" s="32"/>
      <c r="PCM262" s="32"/>
      <c r="PCN262" s="32"/>
      <c r="PCO262" s="32"/>
      <c r="PCP262" s="32"/>
      <c r="PCQ262" s="32"/>
      <c r="PCR262" s="32"/>
      <c r="PCS262" s="32"/>
      <c r="PCT262" s="32"/>
      <c r="PCU262" s="32"/>
      <c r="PCV262" s="32"/>
      <c r="PCW262" s="32"/>
      <c r="PCX262" s="32"/>
      <c r="PCY262" s="32"/>
      <c r="PCZ262" s="32"/>
      <c r="PDA262" s="32"/>
      <c r="PDB262" s="32"/>
      <c r="PDC262" s="32"/>
      <c r="PDD262" s="32"/>
      <c r="PDE262" s="32"/>
      <c r="PDF262" s="32"/>
      <c r="PDG262" s="32"/>
      <c r="PDH262" s="32"/>
      <c r="PDI262" s="32"/>
      <c r="PDJ262" s="32"/>
      <c r="PDK262" s="32"/>
      <c r="PDL262" s="32"/>
      <c r="PDM262" s="32"/>
      <c r="PDN262" s="32"/>
      <c r="PDO262" s="32"/>
      <c r="PDP262" s="32"/>
      <c r="PDQ262" s="32"/>
      <c r="PDR262" s="32"/>
      <c r="PDS262" s="32"/>
      <c r="PDT262" s="32"/>
      <c r="PDU262" s="32"/>
      <c r="PDV262" s="32"/>
      <c r="PDW262" s="32"/>
      <c r="PDX262" s="32"/>
      <c r="PDY262" s="32"/>
      <c r="PDZ262" s="32"/>
      <c r="PEA262" s="32"/>
      <c r="PEB262" s="32"/>
      <c r="PEC262" s="32"/>
      <c r="PED262" s="32"/>
      <c r="PEE262" s="32"/>
      <c r="PEF262" s="32"/>
      <c r="PEG262" s="32"/>
      <c r="PEH262" s="32"/>
      <c r="PEI262" s="32"/>
      <c r="PEJ262" s="32"/>
      <c r="PEK262" s="32"/>
      <c r="PEL262" s="32"/>
      <c r="PEM262" s="32"/>
      <c r="PEN262" s="32"/>
      <c r="PEO262" s="32"/>
      <c r="PEP262" s="32"/>
      <c r="PEQ262" s="32"/>
      <c r="PER262" s="32"/>
      <c r="PES262" s="32"/>
      <c r="PET262" s="32"/>
      <c r="PEU262" s="32"/>
      <c r="PEV262" s="32"/>
      <c r="PEW262" s="32"/>
      <c r="PEX262" s="32"/>
      <c r="PEY262" s="32"/>
      <c r="PEZ262" s="32"/>
      <c r="PFA262" s="32"/>
      <c r="PFB262" s="32"/>
      <c r="PFC262" s="32"/>
      <c r="PFD262" s="32"/>
      <c r="PFE262" s="32"/>
      <c r="PFF262" s="32"/>
      <c r="PFG262" s="32"/>
      <c r="PFH262" s="32"/>
      <c r="PFI262" s="32"/>
      <c r="PFJ262" s="32"/>
      <c r="PFK262" s="32"/>
      <c r="PFL262" s="32"/>
      <c r="PFM262" s="32"/>
      <c r="PFN262" s="32"/>
      <c r="PFO262" s="32"/>
      <c r="PFP262" s="32"/>
      <c r="PFQ262" s="32"/>
      <c r="PFR262" s="32"/>
      <c r="PFS262" s="32"/>
      <c r="PFT262" s="32"/>
      <c r="PFU262" s="32"/>
      <c r="PFV262" s="32"/>
      <c r="PFW262" s="32"/>
      <c r="PFX262" s="32"/>
      <c r="PFY262" s="32"/>
      <c r="PFZ262" s="32"/>
      <c r="PGA262" s="32"/>
      <c r="PGB262" s="32"/>
      <c r="PGC262" s="32"/>
      <c r="PGD262" s="32"/>
      <c r="PGE262" s="32"/>
      <c r="PGF262" s="32"/>
      <c r="PGG262" s="32"/>
      <c r="PGH262" s="32"/>
      <c r="PGI262" s="32"/>
      <c r="PGJ262" s="32"/>
      <c r="PGK262" s="32"/>
      <c r="PGL262" s="32"/>
      <c r="PGM262" s="32"/>
      <c r="PGN262" s="32"/>
      <c r="PGO262" s="32"/>
      <c r="PGP262" s="32"/>
      <c r="PGQ262" s="32"/>
      <c r="PGR262" s="32"/>
      <c r="PGS262" s="32"/>
      <c r="PGT262" s="32"/>
      <c r="PGU262" s="32"/>
      <c r="PGV262" s="32"/>
      <c r="PGW262" s="32"/>
      <c r="PGX262" s="32"/>
      <c r="PGY262" s="32"/>
      <c r="PGZ262" s="32"/>
      <c r="PHA262" s="32"/>
      <c r="PHB262" s="32"/>
      <c r="PHC262" s="32"/>
      <c r="PHD262" s="32"/>
      <c r="PHE262" s="32"/>
      <c r="PHF262" s="32"/>
      <c r="PHG262" s="32"/>
      <c r="PHH262" s="32"/>
      <c r="PHI262" s="32"/>
      <c r="PHJ262" s="32"/>
      <c r="PHK262" s="32"/>
      <c r="PHL262" s="32"/>
      <c r="PHM262" s="32"/>
      <c r="PHN262" s="32"/>
      <c r="PHO262" s="32"/>
      <c r="PHP262" s="32"/>
      <c r="PHQ262" s="32"/>
      <c r="PHR262" s="32"/>
      <c r="PHS262" s="32"/>
      <c r="PHT262" s="32"/>
      <c r="PHU262" s="32"/>
      <c r="PHV262" s="32"/>
      <c r="PHW262" s="32"/>
      <c r="PHX262" s="32"/>
      <c r="PHY262" s="32"/>
      <c r="PHZ262" s="32"/>
      <c r="PIA262" s="32"/>
      <c r="PIB262" s="32"/>
      <c r="PIC262" s="32"/>
      <c r="PID262" s="32"/>
      <c r="PIE262" s="32"/>
      <c r="PIF262" s="32"/>
      <c r="PIG262" s="32"/>
      <c r="PIH262" s="32"/>
      <c r="PII262" s="32"/>
      <c r="PIJ262" s="32"/>
      <c r="PIK262" s="32"/>
      <c r="PIL262" s="32"/>
      <c r="PIM262" s="32"/>
      <c r="PIN262" s="32"/>
      <c r="PIO262" s="32"/>
      <c r="PIP262" s="32"/>
      <c r="PIQ262" s="32"/>
      <c r="PIR262" s="32"/>
      <c r="PIS262" s="32"/>
      <c r="PIT262" s="32"/>
      <c r="PIU262" s="32"/>
      <c r="PIV262" s="32"/>
      <c r="PIW262" s="32"/>
      <c r="PIX262" s="32"/>
      <c r="PIY262" s="32"/>
      <c r="PIZ262" s="32"/>
      <c r="PJA262" s="32"/>
      <c r="PJB262" s="32"/>
      <c r="PJC262" s="32"/>
      <c r="PJD262" s="32"/>
      <c r="PJE262" s="32"/>
      <c r="PJF262" s="32"/>
      <c r="PJG262" s="32"/>
      <c r="PJH262" s="32"/>
      <c r="PJI262" s="32"/>
      <c r="PJJ262" s="32"/>
      <c r="PJK262" s="32"/>
      <c r="PJL262" s="32"/>
      <c r="PJM262" s="32"/>
      <c r="PJN262" s="32"/>
      <c r="PJO262" s="32"/>
      <c r="PJP262" s="32"/>
      <c r="PJQ262" s="32"/>
      <c r="PJR262" s="32"/>
      <c r="PJS262" s="32"/>
      <c r="PJT262" s="32"/>
      <c r="PJU262" s="32"/>
      <c r="PJV262" s="32"/>
      <c r="PJW262" s="32"/>
      <c r="PJX262" s="32"/>
      <c r="PJY262" s="32"/>
      <c r="PJZ262" s="32"/>
      <c r="PKA262" s="32"/>
      <c r="PKB262" s="32"/>
      <c r="PKC262" s="32"/>
      <c r="PKD262" s="32"/>
      <c r="PKE262" s="32"/>
      <c r="PKF262" s="32"/>
      <c r="PKG262" s="32"/>
      <c r="PKH262" s="32"/>
      <c r="PKI262" s="32"/>
      <c r="PKJ262" s="32"/>
      <c r="PKK262" s="32"/>
      <c r="PKL262" s="32"/>
      <c r="PKM262" s="32"/>
      <c r="PKN262" s="32"/>
      <c r="PKO262" s="32"/>
      <c r="PKP262" s="32"/>
      <c r="PKQ262" s="32"/>
      <c r="PKR262" s="32"/>
      <c r="PKS262" s="32"/>
      <c r="PKT262" s="32"/>
      <c r="PKU262" s="32"/>
      <c r="PKV262" s="32"/>
      <c r="PKW262" s="32"/>
      <c r="PKX262" s="32"/>
      <c r="PKY262" s="32"/>
      <c r="PKZ262" s="32"/>
      <c r="PLA262" s="32"/>
      <c r="PLB262" s="32"/>
      <c r="PLC262" s="32"/>
      <c r="PLD262" s="32"/>
      <c r="PLE262" s="32"/>
      <c r="PLF262" s="32"/>
      <c r="PLG262" s="32"/>
      <c r="PLH262" s="32"/>
      <c r="PLI262" s="32"/>
      <c r="PLJ262" s="32"/>
      <c r="PLK262" s="32"/>
      <c r="PLL262" s="32"/>
      <c r="PLM262" s="32"/>
      <c r="PLN262" s="32"/>
      <c r="PLO262" s="32"/>
      <c r="PLP262" s="32"/>
      <c r="PLQ262" s="32"/>
      <c r="PLR262" s="32"/>
      <c r="PLS262" s="32"/>
      <c r="PLT262" s="32"/>
      <c r="PLU262" s="32"/>
      <c r="PLV262" s="32"/>
      <c r="PLW262" s="32"/>
      <c r="PLX262" s="32"/>
      <c r="PLY262" s="32"/>
      <c r="PLZ262" s="32"/>
      <c r="PMA262" s="32"/>
      <c r="PMB262" s="32"/>
      <c r="PMC262" s="32"/>
      <c r="PMD262" s="32"/>
      <c r="PME262" s="32"/>
      <c r="PMF262" s="32"/>
      <c r="PMG262" s="32"/>
      <c r="PMH262" s="32"/>
      <c r="PMI262" s="32"/>
      <c r="PMJ262" s="32"/>
      <c r="PMK262" s="32"/>
      <c r="PML262" s="32"/>
      <c r="PMM262" s="32"/>
      <c r="PMN262" s="32"/>
      <c r="PMO262" s="32"/>
      <c r="PMP262" s="32"/>
      <c r="PMQ262" s="32"/>
      <c r="PMR262" s="32"/>
      <c r="PMS262" s="32"/>
      <c r="PMT262" s="32"/>
      <c r="PMU262" s="32"/>
      <c r="PMV262" s="32"/>
      <c r="PMW262" s="32"/>
      <c r="PMX262" s="32"/>
      <c r="PMY262" s="32"/>
      <c r="PMZ262" s="32"/>
      <c r="PNA262" s="32"/>
      <c r="PNB262" s="32"/>
      <c r="PNC262" s="32"/>
      <c r="PND262" s="32"/>
      <c r="PNE262" s="32"/>
      <c r="PNF262" s="32"/>
      <c r="PNG262" s="32"/>
      <c r="PNH262" s="32"/>
      <c r="PNI262" s="32"/>
      <c r="PNJ262" s="32"/>
      <c r="PNK262" s="32"/>
      <c r="PNL262" s="32"/>
      <c r="PNM262" s="32"/>
      <c r="PNN262" s="32"/>
      <c r="PNO262" s="32"/>
      <c r="PNP262" s="32"/>
      <c r="PNQ262" s="32"/>
      <c r="PNR262" s="32"/>
      <c r="PNS262" s="32"/>
      <c r="PNT262" s="32"/>
      <c r="PNU262" s="32"/>
      <c r="PNV262" s="32"/>
      <c r="PNW262" s="32"/>
      <c r="PNX262" s="32"/>
      <c r="PNY262" s="32"/>
      <c r="PNZ262" s="32"/>
      <c r="POA262" s="32"/>
      <c r="POB262" s="32"/>
      <c r="POC262" s="32"/>
      <c r="POD262" s="32"/>
      <c r="POE262" s="32"/>
      <c r="POF262" s="32"/>
      <c r="POG262" s="32"/>
      <c r="POH262" s="32"/>
      <c r="POI262" s="32"/>
      <c r="POJ262" s="32"/>
      <c r="POK262" s="32"/>
      <c r="POL262" s="32"/>
      <c r="POM262" s="32"/>
      <c r="PON262" s="32"/>
      <c r="POO262" s="32"/>
      <c r="POP262" s="32"/>
      <c r="POQ262" s="32"/>
      <c r="POR262" s="32"/>
      <c r="POS262" s="32"/>
      <c r="POT262" s="32"/>
      <c r="POU262" s="32"/>
      <c r="POV262" s="32"/>
      <c r="POW262" s="32"/>
      <c r="POX262" s="32"/>
      <c r="POY262" s="32"/>
      <c r="POZ262" s="32"/>
      <c r="PPA262" s="32"/>
      <c r="PPB262" s="32"/>
      <c r="PPC262" s="32"/>
      <c r="PPD262" s="32"/>
      <c r="PPE262" s="32"/>
      <c r="PPF262" s="32"/>
      <c r="PPG262" s="32"/>
      <c r="PPH262" s="32"/>
      <c r="PPI262" s="32"/>
      <c r="PPJ262" s="32"/>
      <c r="PPK262" s="32"/>
      <c r="PPL262" s="32"/>
      <c r="PPM262" s="32"/>
      <c r="PPN262" s="32"/>
      <c r="PPO262" s="32"/>
      <c r="PPP262" s="32"/>
      <c r="PPQ262" s="32"/>
      <c r="PPR262" s="32"/>
      <c r="PPS262" s="32"/>
      <c r="PPT262" s="32"/>
      <c r="PPU262" s="32"/>
      <c r="PPV262" s="32"/>
      <c r="PPW262" s="32"/>
      <c r="PPX262" s="32"/>
      <c r="PPY262" s="32"/>
      <c r="PPZ262" s="32"/>
      <c r="PQA262" s="32"/>
      <c r="PQB262" s="32"/>
      <c r="PQC262" s="32"/>
      <c r="PQD262" s="32"/>
      <c r="PQE262" s="32"/>
      <c r="PQF262" s="32"/>
      <c r="PQG262" s="32"/>
      <c r="PQH262" s="32"/>
      <c r="PQI262" s="32"/>
      <c r="PQJ262" s="32"/>
      <c r="PQK262" s="32"/>
      <c r="PQL262" s="32"/>
      <c r="PQM262" s="32"/>
      <c r="PQN262" s="32"/>
      <c r="PQO262" s="32"/>
      <c r="PQP262" s="32"/>
      <c r="PQQ262" s="32"/>
      <c r="PQR262" s="32"/>
      <c r="PQS262" s="32"/>
      <c r="PQT262" s="32"/>
      <c r="PQU262" s="32"/>
      <c r="PQV262" s="32"/>
      <c r="PQW262" s="32"/>
      <c r="PQX262" s="32"/>
      <c r="PQY262" s="32"/>
      <c r="PQZ262" s="32"/>
      <c r="PRA262" s="32"/>
      <c r="PRB262" s="32"/>
      <c r="PRC262" s="32"/>
      <c r="PRD262" s="32"/>
      <c r="PRE262" s="32"/>
      <c r="PRF262" s="32"/>
      <c r="PRG262" s="32"/>
      <c r="PRH262" s="32"/>
      <c r="PRI262" s="32"/>
      <c r="PRJ262" s="32"/>
      <c r="PRK262" s="32"/>
      <c r="PRL262" s="32"/>
      <c r="PRM262" s="32"/>
      <c r="PRN262" s="32"/>
      <c r="PRO262" s="32"/>
      <c r="PRP262" s="32"/>
      <c r="PRQ262" s="32"/>
      <c r="PRR262" s="32"/>
      <c r="PRS262" s="32"/>
      <c r="PRT262" s="32"/>
      <c r="PRU262" s="32"/>
      <c r="PRV262" s="32"/>
      <c r="PRW262" s="32"/>
      <c r="PRX262" s="32"/>
      <c r="PRY262" s="32"/>
      <c r="PRZ262" s="32"/>
      <c r="PSA262" s="32"/>
      <c r="PSB262" s="32"/>
      <c r="PSC262" s="32"/>
      <c r="PSD262" s="32"/>
      <c r="PSE262" s="32"/>
      <c r="PSF262" s="32"/>
      <c r="PSG262" s="32"/>
      <c r="PSH262" s="32"/>
      <c r="PSI262" s="32"/>
      <c r="PSJ262" s="32"/>
      <c r="PSK262" s="32"/>
      <c r="PSL262" s="32"/>
      <c r="PSM262" s="32"/>
      <c r="PSN262" s="32"/>
      <c r="PSO262" s="32"/>
      <c r="PSP262" s="32"/>
      <c r="PSQ262" s="32"/>
      <c r="PSR262" s="32"/>
      <c r="PSS262" s="32"/>
      <c r="PST262" s="32"/>
      <c r="PSU262" s="32"/>
      <c r="PSV262" s="32"/>
      <c r="PSW262" s="32"/>
      <c r="PSX262" s="32"/>
      <c r="PSY262" s="32"/>
      <c r="PSZ262" s="32"/>
      <c r="PTA262" s="32"/>
      <c r="PTB262" s="32"/>
      <c r="PTC262" s="32"/>
      <c r="PTD262" s="32"/>
      <c r="PTE262" s="32"/>
      <c r="PTF262" s="32"/>
      <c r="PTG262" s="32"/>
      <c r="PTH262" s="32"/>
      <c r="PTI262" s="32"/>
      <c r="PTJ262" s="32"/>
      <c r="PTK262" s="32"/>
      <c r="PTL262" s="32"/>
      <c r="PTM262" s="32"/>
      <c r="PTN262" s="32"/>
      <c r="PTO262" s="32"/>
      <c r="PTP262" s="32"/>
      <c r="PTQ262" s="32"/>
      <c r="PTR262" s="32"/>
      <c r="PTS262" s="32"/>
      <c r="PTT262" s="32"/>
      <c r="PTU262" s="32"/>
      <c r="PTV262" s="32"/>
      <c r="PTW262" s="32"/>
      <c r="PTX262" s="32"/>
      <c r="PTY262" s="32"/>
      <c r="PTZ262" s="32"/>
      <c r="PUA262" s="32"/>
      <c r="PUB262" s="32"/>
      <c r="PUC262" s="32"/>
      <c r="PUD262" s="32"/>
      <c r="PUE262" s="32"/>
      <c r="PUF262" s="32"/>
      <c r="PUG262" s="32"/>
      <c r="PUH262" s="32"/>
      <c r="PUI262" s="32"/>
      <c r="PUJ262" s="32"/>
      <c r="PUK262" s="32"/>
      <c r="PUL262" s="32"/>
      <c r="PUM262" s="32"/>
      <c r="PUN262" s="32"/>
      <c r="PUO262" s="32"/>
      <c r="PUP262" s="32"/>
      <c r="PUQ262" s="32"/>
      <c r="PUR262" s="32"/>
      <c r="PUS262" s="32"/>
      <c r="PUT262" s="32"/>
      <c r="PUU262" s="32"/>
      <c r="PUV262" s="32"/>
      <c r="PUW262" s="32"/>
      <c r="PUX262" s="32"/>
      <c r="PUY262" s="32"/>
      <c r="PUZ262" s="32"/>
      <c r="PVA262" s="32"/>
      <c r="PVB262" s="32"/>
      <c r="PVC262" s="32"/>
      <c r="PVD262" s="32"/>
      <c r="PVE262" s="32"/>
      <c r="PVF262" s="32"/>
      <c r="PVG262" s="32"/>
      <c r="PVH262" s="32"/>
      <c r="PVI262" s="32"/>
      <c r="PVJ262" s="32"/>
      <c r="PVK262" s="32"/>
      <c r="PVL262" s="32"/>
      <c r="PVM262" s="32"/>
      <c r="PVN262" s="32"/>
      <c r="PVO262" s="32"/>
      <c r="PVP262" s="32"/>
      <c r="PVQ262" s="32"/>
      <c r="PVR262" s="32"/>
      <c r="PVS262" s="32"/>
      <c r="PVT262" s="32"/>
      <c r="PVU262" s="32"/>
      <c r="PVV262" s="32"/>
      <c r="PVW262" s="32"/>
      <c r="PVX262" s="32"/>
      <c r="PVY262" s="32"/>
      <c r="PVZ262" s="32"/>
      <c r="PWA262" s="32"/>
      <c r="PWB262" s="32"/>
      <c r="PWC262" s="32"/>
      <c r="PWD262" s="32"/>
      <c r="PWE262" s="32"/>
      <c r="PWF262" s="32"/>
      <c r="PWG262" s="32"/>
      <c r="PWH262" s="32"/>
      <c r="PWI262" s="32"/>
      <c r="PWJ262" s="32"/>
      <c r="PWK262" s="32"/>
      <c r="PWL262" s="32"/>
      <c r="PWM262" s="32"/>
      <c r="PWN262" s="32"/>
      <c r="PWO262" s="32"/>
      <c r="PWP262" s="32"/>
      <c r="PWQ262" s="32"/>
      <c r="PWR262" s="32"/>
      <c r="PWS262" s="32"/>
      <c r="PWT262" s="32"/>
      <c r="PWU262" s="32"/>
      <c r="PWV262" s="32"/>
      <c r="PWW262" s="32"/>
      <c r="PWX262" s="32"/>
      <c r="PWY262" s="32"/>
      <c r="PWZ262" s="32"/>
      <c r="PXA262" s="32"/>
      <c r="PXB262" s="32"/>
      <c r="PXC262" s="32"/>
      <c r="PXD262" s="32"/>
      <c r="PXE262" s="32"/>
      <c r="PXF262" s="32"/>
      <c r="PXG262" s="32"/>
      <c r="PXH262" s="32"/>
      <c r="PXI262" s="32"/>
      <c r="PXJ262" s="32"/>
      <c r="PXK262" s="32"/>
      <c r="PXL262" s="32"/>
      <c r="PXM262" s="32"/>
      <c r="PXN262" s="32"/>
      <c r="PXO262" s="32"/>
      <c r="PXP262" s="32"/>
      <c r="PXQ262" s="32"/>
      <c r="PXR262" s="32"/>
      <c r="PXS262" s="32"/>
      <c r="PXT262" s="32"/>
      <c r="PXU262" s="32"/>
      <c r="PXV262" s="32"/>
      <c r="PXW262" s="32"/>
      <c r="PXX262" s="32"/>
      <c r="PXY262" s="32"/>
      <c r="PXZ262" s="32"/>
      <c r="PYA262" s="32"/>
      <c r="PYB262" s="32"/>
      <c r="PYC262" s="32"/>
      <c r="PYD262" s="32"/>
      <c r="PYE262" s="32"/>
      <c r="PYF262" s="32"/>
      <c r="PYG262" s="32"/>
      <c r="PYH262" s="32"/>
      <c r="PYI262" s="32"/>
      <c r="PYJ262" s="32"/>
      <c r="PYK262" s="32"/>
      <c r="PYL262" s="32"/>
      <c r="PYM262" s="32"/>
      <c r="PYN262" s="32"/>
      <c r="PYO262" s="32"/>
      <c r="PYP262" s="32"/>
      <c r="PYQ262" s="32"/>
      <c r="PYR262" s="32"/>
      <c r="PYS262" s="32"/>
      <c r="PYT262" s="32"/>
      <c r="PYU262" s="32"/>
      <c r="PYV262" s="32"/>
      <c r="PYW262" s="32"/>
      <c r="PYX262" s="32"/>
      <c r="PYY262" s="32"/>
      <c r="PYZ262" s="32"/>
      <c r="PZA262" s="32"/>
      <c r="PZB262" s="32"/>
      <c r="PZC262" s="32"/>
      <c r="PZD262" s="32"/>
      <c r="PZE262" s="32"/>
      <c r="PZF262" s="32"/>
      <c r="PZG262" s="32"/>
      <c r="PZH262" s="32"/>
      <c r="PZI262" s="32"/>
      <c r="PZJ262" s="32"/>
      <c r="PZK262" s="32"/>
      <c r="PZL262" s="32"/>
      <c r="PZM262" s="32"/>
      <c r="PZN262" s="32"/>
      <c r="PZO262" s="32"/>
      <c r="PZP262" s="32"/>
      <c r="PZQ262" s="32"/>
      <c r="PZR262" s="32"/>
      <c r="PZS262" s="32"/>
      <c r="PZT262" s="32"/>
      <c r="PZU262" s="32"/>
      <c r="PZV262" s="32"/>
      <c r="PZW262" s="32"/>
      <c r="PZX262" s="32"/>
      <c r="PZY262" s="32"/>
      <c r="PZZ262" s="32"/>
      <c r="QAA262" s="32"/>
      <c r="QAB262" s="32"/>
      <c r="QAC262" s="32"/>
      <c r="QAD262" s="32"/>
      <c r="QAE262" s="32"/>
      <c r="QAF262" s="32"/>
      <c r="QAG262" s="32"/>
      <c r="QAH262" s="32"/>
      <c r="QAI262" s="32"/>
      <c r="QAJ262" s="32"/>
      <c r="QAK262" s="32"/>
      <c r="QAL262" s="32"/>
      <c r="QAM262" s="32"/>
      <c r="QAN262" s="32"/>
      <c r="QAO262" s="32"/>
      <c r="QAP262" s="32"/>
      <c r="QAQ262" s="32"/>
      <c r="QAR262" s="32"/>
      <c r="QAS262" s="32"/>
      <c r="QAT262" s="32"/>
      <c r="QAU262" s="32"/>
      <c r="QAV262" s="32"/>
      <c r="QAW262" s="32"/>
      <c r="QAX262" s="32"/>
      <c r="QAY262" s="32"/>
      <c r="QAZ262" s="32"/>
      <c r="QBA262" s="32"/>
      <c r="QBB262" s="32"/>
      <c r="QBC262" s="32"/>
      <c r="QBD262" s="32"/>
      <c r="QBE262" s="32"/>
      <c r="QBF262" s="32"/>
      <c r="QBG262" s="32"/>
      <c r="QBH262" s="32"/>
      <c r="QBI262" s="32"/>
      <c r="QBJ262" s="32"/>
      <c r="QBK262" s="32"/>
      <c r="QBL262" s="32"/>
      <c r="QBM262" s="32"/>
      <c r="QBN262" s="32"/>
      <c r="QBO262" s="32"/>
      <c r="QBP262" s="32"/>
      <c r="QBQ262" s="32"/>
      <c r="QBR262" s="32"/>
      <c r="QBS262" s="32"/>
      <c r="QBT262" s="32"/>
      <c r="QBU262" s="32"/>
      <c r="QBV262" s="32"/>
      <c r="QBW262" s="32"/>
      <c r="QBX262" s="32"/>
      <c r="QBY262" s="32"/>
      <c r="QBZ262" s="32"/>
      <c r="QCA262" s="32"/>
      <c r="QCB262" s="32"/>
      <c r="QCC262" s="32"/>
      <c r="QCD262" s="32"/>
      <c r="QCE262" s="32"/>
      <c r="QCF262" s="32"/>
      <c r="QCG262" s="32"/>
      <c r="QCH262" s="32"/>
      <c r="QCI262" s="32"/>
      <c r="QCJ262" s="32"/>
      <c r="QCK262" s="32"/>
      <c r="QCL262" s="32"/>
      <c r="QCM262" s="32"/>
      <c r="QCN262" s="32"/>
      <c r="QCO262" s="32"/>
      <c r="QCP262" s="32"/>
      <c r="QCQ262" s="32"/>
      <c r="QCR262" s="32"/>
      <c r="QCS262" s="32"/>
      <c r="QCT262" s="32"/>
      <c r="QCU262" s="32"/>
      <c r="QCV262" s="32"/>
      <c r="QCW262" s="32"/>
      <c r="QCX262" s="32"/>
      <c r="QCY262" s="32"/>
      <c r="QCZ262" s="32"/>
      <c r="QDA262" s="32"/>
      <c r="QDB262" s="32"/>
      <c r="QDC262" s="32"/>
      <c r="QDD262" s="32"/>
      <c r="QDE262" s="32"/>
      <c r="QDF262" s="32"/>
      <c r="QDG262" s="32"/>
      <c r="QDH262" s="32"/>
      <c r="QDI262" s="32"/>
      <c r="QDJ262" s="32"/>
      <c r="QDK262" s="32"/>
      <c r="QDL262" s="32"/>
      <c r="QDM262" s="32"/>
      <c r="QDN262" s="32"/>
      <c r="QDO262" s="32"/>
      <c r="QDP262" s="32"/>
      <c r="QDQ262" s="32"/>
      <c r="QDR262" s="32"/>
      <c r="QDS262" s="32"/>
      <c r="QDT262" s="32"/>
      <c r="QDU262" s="32"/>
      <c r="QDV262" s="32"/>
      <c r="QDW262" s="32"/>
      <c r="QDX262" s="32"/>
      <c r="QDY262" s="32"/>
      <c r="QDZ262" s="32"/>
      <c r="QEA262" s="32"/>
      <c r="QEB262" s="32"/>
      <c r="QEC262" s="32"/>
      <c r="QED262" s="32"/>
      <c r="QEE262" s="32"/>
      <c r="QEF262" s="32"/>
      <c r="QEG262" s="32"/>
      <c r="QEH262" s="32"/>
      <c r="QEI262" s="32"/>
      <c r="QEJ262" s="32"/>
      <c r="QEK262" s="32"/>
      <c r="QEL262" s="32"/>
      <c r="QEM262" s="32"/>
      <c r="QEN262" s="32"/>
      <c r="QEO262" s="32"/>
      <c r="QEP262" s="32"/>
      <c r="QEQ262" s="32"/>
      <c r="QER262" s="32"/>
      <c r="QES262" s="32"/>
      <c r="QET262" s="32"/>
      <c r="QEU262" s="32"/>
      <c r="QEV262" s="32"/>
      <c r="QEW262" s="32"/>
      <c r="QEX262" s="32"/>
      <c r="QEY262" s="32"/>
      <c r="QEZ262" s="32"/>
      <c r="QFA262" s="32"/>
      <c r="QFB262" s="32"/>
      <c r="QFC262" s="32"/>
      <c r="QFD262" s="32"/>
      <c r="QFE262" s="32"/>
      <c r="QFF262" s="32"/>
      <c r="QFG262" s="32"/>
      <c r="QFH262" s="32"/>
      <c r="QFI262" s="32"/>
      <c r="QFJ262" s="32"/>
      <c r="QFK262" s="32"/>
      <c r="QFL262" s="32"/>
      <c r="QFM262" s="32"/>
      <c r="QFN262" s="32"/>
      <c r="QFO262" s="32"/>
      <c r="QFP262" s="32"/>
      <c r="QFQ262" s="32"/>
      <c r="QFR262" s="32"/>
      <c r="QFS262" s="32"/>
      <c r="QFT262" s="32"/>
      <c r="QFU262" s="32"/>
      <c r="QFV262" s="32"/>
      <c r="QFW262" s="32"/>
      <c r="QFX262" s="32"/>
      <c r="QFY262" s="32"/>
      <c r="QFZ262" s="32"/>
      <c r="QGA262" s="32"/>
      <c r="QGB262" s="32"/>
      <c r="QGC262" s="32"/>
      <c r="QGD262" s="32"/>
      <c r="QGE262" s="32"/>
      <c r="QGF262" s="32"/>
      <c r="QGG262" s="32"/>
      <c r="QGH262" s="32"/>
      <c r="QGI262" s="32"/>
      <c r="QGJ262" s="32"/>
      <c r="QGK262" s="32"/>
      <c r="QGL262" s="32"/>
      <c r="QGM262" s="32"/>
      <c r="QGN262" s="32"/>
      <c r="QGO262" s="32"/>
      <c r="QGP262" s="32"/>
      <c r="QGQ262" s="32"/>
      <c r="QGR262" s="32"/>
      <c r="QGS262" s="32"/>
      <c r="QGT262" s="32"/>
      <c r="QGU262" s="32"/>
      <c r="QGV262" s="32"/>
      <c r="QGW262" s="32"/>
      <c r="QGX262" s="32"/>
      <c r="QGY262" s="32"/>
      <c r="QGZ262" s="32"/>
      <c r="QHA262" s="32"/>
      <c r="QHB262" s="32"/>
      <c r="QHC262" s="32"/>
      <c r="QHD262" s="32"/>
      <c r="QHE262" s="32"/>
      <c r="QHF262" s="32"/>
      <c r="QHG262" s="32"/>
      <c r="QHH262" s="32"/>
      <c r="QHI262" s="32"/>
      <c r="QHJ262" s="32"/>
      <c r="QHK262" s="32"/>
      <c r="QHL262" s="32"/>
      <c r="QHM262" s="32"/>
      <c r="QHN262" s="32"/>
      <c r="QHO262" s="32"/>
      <c r="QHP262" s="32"/>
      <c r="QHQ262" s="32"/>
      <c r="QHR262" s="32"/>
      <c r="QHS262" s="32"/>
      <c r="QHT262" s="32"/>
      <c r="QHU262" s="32"/>
      <c r="QHV262" s="32"/>
      <c r="QHW262" s="32"/>
      <c r="QHX262" s="32"/>
      <c r="QHY262" s="32"/>
      <c r="QHZ262" s="32"/>
      <c r="QIA262" s="32"/>
      <c r="QIB262" s="32"/>
      <c r="QIC262" s="32"/>
      <c r="QID262" s="32"/>
      <c r="QIE262" s="32"/>
      <c r="QIF262" s="32"/>
      <c r="QIG262" s="32"/>
      <c r="QIH262" s="32"/>
      <c r="QII262" s="32"/>
      <c r="QIJ262" s="32"/>
      <c r="QIK262" s="32"/>
      <c r="QIL262" s="32"/>
      <c r="QIM262" s="32"/>
      <c r="QIN262" s="32"/>
      <c r="QIO262" s="32"/>
      <c r="QIP262" s="32"/>
      <c r="QIQ262" s="32"/>
      <c r="QIR262" s="32"/>
      <c r="QIS262" s="32"/>
      <c r="QIT262" s="32"/>
      <c r="QIU262" s="32"/>
      <c r="QIV262" s="32"/>
      <c r="QIW262" s="32"/>
      <c r="QIX262" s="32"/>
      <c r="QIY262" s="32"/>
      <c r="QIZ262" s="32"/>
      <c r="QJA262" s="32"/>
      <c r="QJB262" s="32"/>
      <c r="QJC262" s="32"/>
      <c r="QJD262" s="32"/>
      <c r="QJE262" s="32"/>
      <c r="QJF262" s="32"/>
      <c r="QJG262" s="32"/>
      <c r="QJH262" s="32"/>
      <c r="QJI262" s="32"/>
      <c r="QJJ262" s="32"/>
      <c r="QJK262" s="32"/>
      <c r="QJL262" s="32"/>
      <c r="QJM262" s="32"/>
      <c r="QJN262" s="32"/>
      <c r="QJO262" s="32"/>
      <c r="QJP262" s="32"/>
      <c r="QJQ262" s="32"/>
      <c r="QJR262" s="32"/>
      <c r="QJS262" s="32"/>
      <c r="QJT262" s="32"/>
      <c r="QJU262" s="32"/>
      <c r="QJV262" s="32"/>
      <c r="QJW262" s="32"/>
      <c r="QJX262" s="32"/>
      <c r="QJY262" s="32"/>
      <c r="QJZ262" s="32"/>
      <c r="QKA262" s="32"/>
      <c r="QKB262" s="32"/>
      <c r="QKC262" s="32"/>
      <c r="QKD262" s="32"/>
      <c r="QKE262" s="32"/>
      <c r="QKF262" s="32"/>
      <c r="QKG262" s="32"/>
      <c r="QKH262" s="32"/>
      <c r="QKI262" s="32"/>
      <c r="QKJ262" s="32"/>
      <c r="QKK262" s="32"/>
      <c r="QKL262" s="32"/>
      <c r="QKM262" s="32"/>
      <c r="QKN262" s="32"/>
      <c r="QKO262" s="32"/>
      <c r="QKP262" s="32"/>
      <c r="QKQ262" s="32"/>
      <c r="QKR262" s="32"/>
      <c r="QKS262" s="32"/>
      <c r="QKT262" s="32"/>
      <c r="QKU262" s="32"/>
      <c r="QKV262" s="32"/>
      <c r="QKW262" s="32"/>
      <c r="QKX262" s="32"/>
      <c r="QKY262" s="32"/>
      <c r="QKZ262" s="32"/>
      <c r="QLA262" s="32"/>
      <c r="QLB262" s="32"/>
      <c r="QLC262" s="32"/>
      <c r="QLD262" s="32"/>
      <c r="QLE262" s="32"/>
      <c r="QLF262" s="32"/>
      <c r="QLG262" s="32"/>
      <c r="QLH262" s="32"/>
      <c r="QLI262" s="32"/>
      <c r="QLJ262" s="32"/>
      <c r="QLK262" s="32"/>
      <c r="QLL262" s="32"/>
      <c r="QLM262" s="32"/>
      <c r="QLN262" s="32"/>
      <c r="QLO262" s="32"/>
      <c r="QLP262" s="32"/>
      <c r="QLQ262" s="32"/>
      <c r="QLR262" s="32"/>
      <c r="QLS262" s="32"/>
      <c r="QLT262" s="32"/>
      <c r="QLU262" s="32"/>
      <c r="QLV262" s="32"/>
      <c r="QLW262" s="32"/>
      <c r="QLX262" s="32"/>
      <c r="QLY262" s="32"/>
      <c r="QLZ262" s="32"/>
      <c r="QMA262" s="32"/>
      <c r="QMB262" s="32"/>
      <c r="QMC262" s="32"/>
      <c r="QMD262" s="32"/>
      <c r="QME262" s="32"/>
      <c r="QMF262" s="32"/>
      <c r="QMG262" s="32"/>
      <c r="QMH262" s="32"/>
      <c r="QMI262" s="32"/>
      <c r="QMJ262" s="32"/>
      <c r="QMK262" s="32"/>
      <c r="QML262" s="32"/>
      <c r="QMM262" s="32"/>
      <c r="QMN262" s="32"/>
      <c r="QMO262" s="32"/>
      <c r="QMP262" s="32"/>
      <c r="QMQ262" s="32"/>
      <c r="QMR262" s="32"/>
      <c r="QMS262" s="32"/>
      <c r="QMT262" s="32"/>
      <c r="QMU262" s="32"/>
      <c r="QMV262" s="32"/>
      <c r="QMW262" s="32"/>
      <c r="QMX262" s="32"/>
      <c r="QMY262" s="32"/>
      <c r="QMZ262" s="32"/>
      <c r="QNA262" s="32"/>
      <c r="QNB262" s="32"/>
      <c r="QNC262" s="32"/>
      <c r="QND262" s="32"/>
      <c r="QNE262" s="32"/>
      <c r="QNF262" s="32"/>
      <c r="QNG262" s="32"/>
      <c r="QNH262" s="32"/>
      <c r="QNI262" s="32"/>
      <c r="QNJ262" s="32"/>
      <c r="QNK262" s="32"/>
      <c r="QNL262" s="32"/>
      <c r="QNM262" s="32"/>
      <c r="QNN262" s="32"/>
      <c r="QNO262" s="32"/>
      <c r="QNP262" s="32"/>
      <c r="QNQ262" s="32"/>
      <c r="QNR262" s="32"/>
      <c r="QNS262" s="32"/>
      <c r="QNT262" s="32"/>
      <c r="QNU262" s="32"/>
      <c r="QNV262" s="32"/>
      <c r="QNW262" s="32"/>
      <c r="QNX262" s="32"/>
      <c r="QNY262" s="32"/>
      <c r="QNZ262" s="32"/>
      <c r="QOA262" s="32"/>
      <c r="QOB262" s="32"/>
      <c r="QOC262" s="32"/>
      <c r="QOD262" s="32"/>
      <c r="QOE262" s="32"/>
      <c r="QOF262" s="32"/>
      <c r="QOG262" s="32"/>
      <c r="QOH262" s="32"/>
      <c r="QOI262" s="32"/>
      <c r="QOJ262" s="32"/>
      <c r="QOK262" s="32"/>
      <c r="QOL262" s="32"/>
      <c r="QOM262" s="32"/>
      <c r="QON262" s="32"/>
      <c r="QOO262" s="32"/>
      <c r="QOP262" s="32"/>
      <c r="QOQ262" s="32"/>
      <c r="QOR262" s="32"/>
      <c r="QOS262" s="32"/>
      <c r="QOT262" s="32"/>
      <c r="QOU262" s="32"/>
      <c r="QOV262" s="32"/>
      <c r="QOW262" s="32"/>
      <c r="QOX262" s="32"/>
      <c r="QOY262" s="32"/>
      <c r="QOZ262" s="32"/>
      <c r="QPA262" s="32"/>
      <c r="QPB262" s="32"/>
      <c r="QPC262" s="32"/>
      <c r="QPD262" s="32"/>
      <c r="QPE262" s="32"/>
      <c r="QPF262" s="32"/>
      <c r="QPG262" s="32"/>
      <c r="QPH262" s="32"/>
      <c r="QPI262" s="32"/>
      <c r="QPJ262" s="32"/>
      <c r="QPK262" s="32"/>
      <c r="QPL262" s="32"/>
      <c r="QPM262" s="32"/>
      <c r="QPN262" s="32"/>
      <c r="QPO262" s="32"/>
      <c r="QPP262" s="32"/>
      <c r="QPQ262" s="32"/>
      <c r="QPR262" s="32"/>
      <c r="QPS262" s="32"/>
      <c r="QPT262" s="32"/>
      <c r="QPU262" s="32"/>
      <c r="QPV262" s="32"/>
      <c r="QPW262" s="32"/>
      <c r="QPX262" s="32"/>
      <c r="QPY262" s="32"/>
      <c r="QPZ262" s="32"/>
      <c r="QQA262" s="32"/>
      <c r="QQB262" s="32"/>
      <c r="QQC262" s="32"/>
      <c r="QQD262" s="32"/>
      <c r="QQE262" s="32"/>
      <c r="QQF262" s="32"/>
      <c r="QQG262" s="32"/>
      <c r="QQH262" s="32"/>
      <c r="QQI262" s="32"/>
      <c r="QQJ262" s="32"/>
      <c r="QQK262" s="32"/>
      <c r="QQL262" s="32"/>
      <c r="QQM262" s="32"/>
      <c r="QQN262" s="32"/>
      <c r="QQO262" s="32"/>
      <c r="QQP262" s="32"/>
      <c r="QQQ262" s="32"/>
      <c r="QQR262" s="32"/>
      <c r="QQS262" s="32"/>
      <c r="QQT262" s="32"/>
      <c r="QQU262" s="32"/>
      <c r="QQV262" s="32"/>
      <c r="QQW262" s="32"/>
      <c r="QQX262" s="32"/>
      <c r="QQY262" s="32"/>
      <c r="QQZ262" s="32"/>
      <c r="QRA262" s="32"/>
      <c r="QRB262" s="32"/>
      <c r="QRC262" s="32"/>
      <c r="QRD262" s="32"/>
      <c r="QRE262" s="32"/>
      <c r="QRF262" s="32"/>
      <c r="QRG262" s="32"/>
      <c r="QRH262" s="32"/>
      <c r="QRI262" s="32"/>
      <c r="QRJ262" s="32"/>
      <c r="QRK262" s="32"/>
      <c r="QRL262" s="32"/>
      <c r="QRM262" s="32"/>
      <c r="QRN262" s="32"/>
      <c r="QRO262" s="32"/>
      <c r="QRP262" s="32"/>
      <c r="QRQ262" s="32"/>
      <c r="QRR262" s="32"/>
      <c r="QRS262" s="32"/>
      <c r="QRT262" s="32"/>
      <c r="QRU262" s="32"/>
      <c r="QRV262" s="32"/>
      <c r="QRW262" s="32"/>
      <c r="QRX262" s="32"/>
      <c r="QRY262" s="32"/>
      <c r="QRZ262" s="32"/>
      <c r="QSA262" s="32"/>
      <c r="QSB262" s="32"/>
      <c r="QSC262" s="32"/>
      <c r="QSD262" s="32"/>
      <c r="QSE262" s="32"/>
      <c r="QSF262" s="32"/>
      <c r="QSG262" s="32"/>
      <c r="QSH262" s="32"/>
      <c r="QSI262" s="32"/>
      <c r="QSJ262" s="32"/>
      <c r="QSK262" s="32"/>
      <c r="QSL262" s="32"/>
      <c r="QSM262" s="32"/>
      <c r="QSN262" s="32"/>
      <c r="QSO262" s="32"/>
      <c r="QSP262" s="32"/>
      <c r="QSQ262" s="32"/>
      <c r="QSR262" s="32"/>
      <c r="QSS262" s="32"/>
      <c r="QST262" s="32"/>
      <c r="QSU262" s="32"/>
      <c r="QSV262" s="32"/>
      <c r="QSW262" s="32"/>
      <c r="QSX262" s="32"/>
      <c r="QSY262" s="32"/>
      <c r="QSZ262" s="32"/>
      <c r="QTA262" s="32"/>
      <c r="QTB262" s="32"/>
      <c r="QTC262" s="32"/>
      <c r="QTD262" s="32"/>
      <c r="QTE262" s="32"/>
      <c r="QTF262" s="32"/>
      <c r="QTG262" s="32"/>
      <c r="QTH262" s="32"/>
      <c r="QTI262" s="32"/>
      <c r="QTJ262" s="32"/>
      <c r="QTK262" s="32"/>
      <c r="QTL262" s="32"/>
      <c r="QTM262" s="32"/>
      <c r="QTN262" s="32"/>
      <c r="QTO262" s="32"/>
      <c r="QTP262" s="32"/>
      <c r="QTQ262" s="32"/>
      <c r="QTR262" s="32"/>
      <c r="QTS262" s="32"/>
      <c r="QTT262" s="32"/>
      <c r="QTU262" s="32"/>
      <c r="QTV262" s="32"/>
      <c r="QTW262" s="32"/>
      <c r="QTX262" s="32"/>
      <c r="QTY262" s="32"/>
      <c r="QTZ262" s="32"/>
      <c r="QUA262" s="32"/>
      <c r="QUB262" s="32"/>
      <c r="QUC262" s="32"/>
      <c r="QUD262" s="32"/>
      <c r="QUE262" s="32"/>
      <c r="QUF262" s="32"/>
      <c r="QUG262" s="32"/>
      <c r="QUH262" s="32"/>
      <c r="QUI262" s="32"/>
      <c r="QUJ262" s="32"/>
      <c r="QUK262" s="32"/>
      <c r="QUL262" s="32"/>
      <c r="QUM262" s="32"/>
      <c r="QUN262" s="32"/>
      <c r="QUO262" s="32"/>
      <c r="QUP262" s="32"/>
      <c r="QUQ262" s="32"/>
      <c r="QUR262" s="32"/>
      <c r="QUS262" s="32"/>
      <c r="QUT262" s="32"/>
      <c r="QUU262" s="32"/>
      <c r="QUV262" s="32"/>
      <c r="QUW262" s="32"/>
      <c r="QUX262" s="32"/>
      <c r="QUY262" s="32"/>
      <c r="QUZ262" s="32"/>
      <c r="QVA262" s="32"/>
      <c r="QVB262" s="32"/>
      <c r="QVC262" s="32"/>
      <c r="QVD262" s="32"/>
      <c r="QVE262" s="32"/>
      <c r="QVF262" s="32"/>
      <c r="QVG262" s="32"/>
      <c r="QVH262" s="32"/>
      <c r="QVI262" s="32"/>
      <c r="QVJ262" s="32"/>
      <c r="QVK262" s="32"/>
      <c r="QVL262" s="32"/>
      <c r="QVM262" s="32"/>
      <c r="QVN262" s="32"/>
      <c r="QVO262" s="32"/>
      <c r="QVP262" s="32"/>
      <c r="QVQ262" s="32"/>
      <c r="QVR262" s="32"/>
      <c r="QVS262" s="32"/>
      <c r="QVT262" s="32"/>
      <c r="QVU262" s="32"/>
      <c r="QVV262" s="32"/>
      <c r="QVW262" s="32"/>
      <c r="QVX262" s="32"/>
      <c r="QVY262" s="32"/>
      <c r="QVZ262" s="32"/>
      <c r="QWA262" s="32"/>
      <c r="QWB262" s="32"/>
      <c r="QWC262" s="32"/>
      <c r="QWD262" s="32"/>
      <c r="QWE262" s="32"/>
      <c r="QWF262" s="32"/>
      <c r="QWG262" s="32"/>
      <c r="QWH262" s="32"/>
      <c r="QWI262" s="32"/>
      <c r="QWJ262" s="32"/>
      <c r="QWK262" s="32"/>
      <c r="QWL262" s="32"/>
      <c r="QWM262" s="32"/>
      <c r="QWN262" s="32"/>
      <c r="QWO262" s="32"/>
      <c r="QWP262" s="32"/>
      <c r="QWQ262" s="32"/>
      <c r="QWR262" s="32"/>
      <c r="QWS262" s="32"/>
      <c r="QWT262" s="32"/>
      <c r="QWU262" s="32"/>
      <c r="QWV262" s="32"/>
      <c r="QWW262" s="32"/>
      <c r="QWX262" s="32"/>
      <c r="QWY262" s="32"/>
      <c r="QWZ262" s="32"/>
      <c r="QXA262" s="32"/>
      <c r="QXB262" s="32"/>
      <c r="QXC262" s="32"/>
      <c r="QXD262" s="32"/>
      <c r="QXE262" s="32"/>
      <c r="QXF262" s="32"/>
      <c r="QXG262" s="32"/>
      <c r="QXH262" s="32"/>
      <c r="QXI262" s="32"/>
      <c r="QXJ262" s="32"/>
      <c r="QXK262" s="32"/>
      <c r="QXL262" s="32"/>
      <c r="QXM262" s="32"/>
      <c r="QXN262" s="32"/>
      <c r="QXO262" s="32"/>
      <c r="QXP262" s="32"/>
      <c r="QXQ262" s="32"/>
      <c r="QXR262" s="32"/>
      <c r="QXS262" s="32"/>
      <c r="QXT262" s="32"/>
      <c r="QXU262" s="32"/>
      <c r="QXV262" s="32"/>
      <c r="QXW262" s="32"/>
      <c r="QXX262" s="32"/>
      <c r="QXY262" s="32"/>
      <c r="QXZ262" s="32"/>
      <c r="QYA262" s="32"/>
      <c r="QYB262" s="32"/>
      <c r="QYC262" s="32"/>
      <c r="QYD262" s="32"/>
      <c r="QYE262" s="32"/>
      <c r="QYF262" s="32"/>
      <c r="QYG262" s="32"/>
      <c r="QYH262" s="32"/>
      <c r="QYI262" s="32"/>
      <c r="QYJ262" s="32"/>
      <c r="QYK262" s="32"/>
      <c r="QYL262" s="32"/>
      <c r="QYM262" s="32"/>
      <c r="QYN262" s="32"/>
      <c r="QYO262" s="32"/>
      <c r="QYP262" s="32"/>
      <c r="QYQ262" s="32"/>
      <c r="QYR262" s="32"/>
      <c r="QYS262" s="32"/>
      <c r="QYT262" s="32"/>
      <c r="QYU262" s="32"/>
      <c r="QYV262" s="32"/>
      <c r="QYW262" s="32"/>
      <c r="QYX262" s="32"/>
      <c r="QYY262" s="32"/>
      <c r="QYZ262" s="32"/>
      <c r="QZA262" s="32"/>
      <c r="QZB262" s="32"/>
      <c r="QZC262" s="32"/>
      <c r="QZD262" s="32"/>
      <c r="QZE262" s="32"/>
      <c r="QZF262" s="32"/>
      <c r="QZG262" s="32"/>
      <c r="QZH262" s="32"/>
      <c r="QZI262" s="32"/>
      <c r="QZJ262" s="32"/>
      <c r="QZK262" s="32"/>
      <c r="QZL262" s="32"/>
      <c r="QZM262" s="32"/>
      <c r="QZN262" s="32"/>
      <c r="QZO262" s="32"/>
      <c r="QZP262" s="32"/>
      <c r="QZQ262" s="32"/>
      <c r="QZR262" s="32"/>
      <c r="QZS262" s="32"/>
      <c r="QZT262" s="32"/>
      <c r="QZU262" s="32"/>
      <c r="QZV262" s="32"/>
      <c r="QZW262" s="32"/>
      <c r="QZX262" s="32"/>
      <c r="QZY262" s="32"/>
      <c r="QZZ262" s="32"/>
      <c r="RAA262" s="32"/>
      <c r="RAB262" s="32"/>
      <c r="RAC262" s="32"/>
      <c r="RAD262" s="32"/>
      <c r="RAE262" s="32"/>
      <c r="RAF262" s="32"/>
      <c r="RAG262" s="32"/>
      <c r="RAH262" s="32"/>
      <c r="RAI262" s="32"/>
      <c r="RAJ262" s="32"/>
      <c r="RAK262" s="32"/>
      <c r="RAL262" s="32"/>
      <c r="RAM262" s="32"/>
      <c r="RAN262" s="32"/>
      <c r="RAO262" s="32"/>
      <c r="RAP262" s="32"/>
      <c r="RAQ262" s="32"/>
      <c r="RAR262" s="32"/>
      <c r="RAS262" s="32"/>
      <c r="RAT262" s="32"/>
      <c r="RAU262" s="32"/>
      <c r="RAV262" s="32"/>
      <c r="RAW262" s="32"/>
      <c r="RAX262" s="32"/>
      <c r="RAY262" s="32"/>
      <c r="RAZ262" s="32"/>
      <c r="RBA262" s="32"/>
      <c r="RBB262" s="32"/>
      <c r="RBC262" s="32"/>
      <c r="RBD262" s="32"/>
      <c r="RBE262" s="32"/>
      <c r="RBF262" s="32"/>
      <c r="RBG262" s="32"/>
      <c r="RBH262" s="32"/>
      <c r="RBI262" s="32"/>
      <c r="RBJ262" s="32"/>
      <c r="RBK262" s="32"/>
      <c r="RBL262" s="32"/>
      <c r="RBM262" s="32"/>
      <c r="RBN262" s="32"/>
      <c r="RBO262" s="32"/>
      <c r="RBP262" s="32"/>
      <c r="RBQ262" s="32"/>
      <c r="RBR262" s="32"/>
      <c r="RBS262" s="32"/>
      <c r="RBT262" s="32"/>
      <c r="RBU262" s="32"/>
      <c r="RBV262" s="32"/>
      <c r="RBW262" s="32"/>
      <c r="RBX262" s="32"/>
      <c r="RBY262" s="32"/>
      <c r="RBZ262" s="32"/>
      <c r="RCA262" s="32"/>
      <c r="RCB262" s="32"/>
      <c r="RCC262" s="32"/>
      <c r="RCD262" s="32"/>
      <c r="RCE262" s="32"/>
      <c r="RCF262" s="32"/>
      <c r="RCG262" s="32"/>
      <c r="RCH262" s="32"/>
      <c r="RCI262" s="32"/>
      <c r="RCJ262" s="32"/>
      <c r="RCK262" s="32"/>
      <c r="RCL262" s="32"/>
      <c r="RCM262" s="32"/>
      <c r="RCN262" s="32"/>
      <c r="RCO262" s="32"/>
      <c r="RCP262" s="32"/>
      <c r="RCQ262" s="32"/>
      <c r="RCR262" s="32"/>
      <c r="RCS262" s="32"/>
      <c r="RCT262" s="32"/>
      <c r="RCU262" s="32"/>
      <c r="RCV262" s="32"/>
      <c r="RCW262" s="32"/>
      <c r="RCX262" s="32"/>
      <c r="RCY262" s="32"/>
      <c r="RCZ262" s="32"/>
      <c r="RDA262" s="32"/>
      <c r="RDB262" s="32"/>
      <c r="RDC262" s="32"/>
      <c r="RDD262" s="32"/>
      <c r="RDE262" s="32"/>
      <c r="RDF262" s="32"/>
      <c r="RDG262" s="32"/>
      <c r="RDH262" s="32"/>
      <c r="RDI262" s="32"/>
      <c r="RDJ262" s="32"/>
      <c r="RDK262" s="32"/>
      <c r="RDL262" s="32"/>
      <c r="RDM262" s="32"/>
      <c r="RDN262" s="32"/>
      <c r="RDO262" s="32"/>
      <c r="RDP262" s="32"/>
      <c r="RDQ262" s="32"/>
      <c r="RDR262" s="32"/>
      <c r="RDS262" s="32"/>
      <c r="RDT262" s="32"/>
      <c r="RDU262" s="32"/>
      <c r="RDV262" s="32"/>
      <c r="RDW262" s="32"/>
      <c r="RDX262" s="32"/>
      <c r="RDY262" s="32"/>
      <c r="RDZ262" s="32"/>
      <c r="REA262" s="32"/>
      <c r="REB262" s="32"/>
      <c r="REC262" s="32"/>
      <c r="RED262" s="32"/>
      <c r="REE262" s="32"/>
      <c r="REF262" s="32"/>
      <c r="REG262" s="32"/>
      <c r="REH262" s="32"/>
      <c r="REI262" s="32"/>
      <c r="REJ262" s="32"/>
      <c r="REK262" s="32"/>
      <c r="REL262" s="32"/>
      <c r="REM262" s="32"/>
      <c r="REN262" s="32"/>
      <c r="REO262" s="32"/>
      <c r="REP262" s="32"/>
      <c r="REQ262" s="32"/>
      <c r="RER262" s="32"/>
      <c r="RES262" s="32"/>
      <c r="RET262" s="32"/>
      <c r="REU262" s="32"/>
      <c r="REV262" s="32"/>
      <c r="REW262" s="32"/>
      <c r="REX262" s="32"/>
      <c r="REY262" s="32"/>
      <c r="REZ262" s="32"/>
      <c r="RFA262" s="32"/>
      <c r="RFB262" s="32"/>
      <c r="RFC262" s="32"/>
      <c r="RFD262" s="32"/>
      <c r="RFE262" s="32"/>
      <c r="RFF262" s="32"/>
      <c r="RFG262" s="32"/>
      <c r="RFH262" s="32"/>
      <c r="RFI262" s="32"/>
      <c r="RFJ262" s="32"/>
      <c r="RFK262" s="32"/>
      <c r="RFL262" s="32"/>
      <c r="RFM262" s="32"/>
      <c r="RFN262" s="32"/>
      <c r="RFO262" s="32"/>
      <c r="RFP262" s="32"/>
      <c r="RFQ262" s="32"/>
      <c r="RFR262" s="32"/>
      <c r="RFS262" s="32"/>
      <c r="RFT262" s="32"/>
      <c r="RFU262" s="32"/>
      <c r="RFV262" s="32"/>
      <c r="RFW262" s="32"/>
      <c r="RFX262" s="32"/>
      <c r="RFY262" s="32"/>
      <c r="RFZ262" s="32"/>
      <c r="RGA262" s="32"/>
      <c r="RGB262" s="32"/>
      <c r="RGC262" s="32"/>
      <c r="RGD262" s="32"/>
      <c r="RGE262" s="32"/>
      <c r="RGF262" s="32"/>
      <c r="RGG262" s="32"/>
      <c r="RGH262" s="32"/>
      <c r="RGI262" s="32"/>
      <c r="RGJ262" s="32"/>
      <c r="RGK262" s="32"/>
      <c r="RGL262" s="32"/>
      <c r="RGM262" s="32"/>
      <c r="RGN262" s="32"/>
      <c r="RGO262" s="32"/>
      <c r="RGP262" s="32"/>
      <c r="RGQ262" s="32"/>
      <c r="RGR262" s="32"/>
      <c r="RGS262" s="32"/>
      <c r="RGT262" s="32"/>
      <c r="RGU262" s="32"/>
      <c r="RGV262" s="32"/>
      <c r="RGW262" s="32"/>
      <c r="RGX262" s="32"/>
      <c r="RGY262" s="32"/>
      <c r="RGZ262" s="32"/>
      <c r="RHA262" s="32"/>
      <c r="RHB262" s="32"/>
      <c r="RHC262" s="32"/>
      <c r="RHD262" s="32"/>
      <c r="RHE262" s="32"/>
      <c r="RHF262" s="32"/>
      <c r="RHG262" s="32"/>
      <c r="RHH262" s="32"/>
      <c r="RHI262" s="32"/>
      <c r="RHJ262" s="32"/>
      <c r="RHK262" s="32"/>
      <c r="RHL262" s="32"/>
      <c r="RHM262" s="32"/>
      <c r="RHN262" s="32"/>
      <c r="RHO262" s="32"/>
      <c r="RHP262" s="32"/>
      <c r="RHQ262" s="32"/>
      <c r="RHR262" s="32"/>
      <c r="RHS262" s="32"/>
      <c r="RHT262" s="32"/>
      <c r="RHU262" s="32"/>
      <c r="RHV262" s="32"/>
      <c r="RHW262" s="32"/>
      <c r="RHX262" s="32"/>
      <c r="RHY262" s="32"/>
      <c r="RHZ262" s="32"/>
      <c r="RIA262" s="32"/>
      <c r="RIB262" s="32"/>
      <c r="RIC262" s="32"/>
      <c r="RID262" s="32"/>
      <c r="RIE262" s="32"/>
      <c r="RIF262" s="32"/>
      <c r="RIG262" s="32"/>
      <c r="RIH262" s="32"/>
      <c r="RII262" s="32"/>
      <c r="RIJ262" s="32"/>
      <c r="RIK262" s="32"/>
      <c r="RIL262" s="32"/>
      <c r="RIM262" s="32"/>
      <c r="RIN262" s="32"/>
      <c r="RIO262" s="32"/>
      <c r="RIP262" s="32"/>
      <c r="RIQ262" s="32"/>
      <c r="RIR262" s="32"/>
      <c r="RIS262" s="32"/>
      <c r="RIT262" s="32"/>
      <c r="RIU262" s="32"/>
      <c r="RIV262" s="32"/>
      <c r="RIW262" s="32"/>
      <c r="RIX262" s="32"/>
      <c r="RIY262" s="32"/>
      <c r="RIZ262" s="32"/>
      <c r="RJA262" s="32"/>
      <c r="RJB262" s="32"/>
      <c r="RJC262" s="32"/>
      <c r="RJD262" s="32"/>
      <c r="RJE262" s="32"/>
      <c r="RJF262" s="32"/>
      <c r="RJG262" s="32"/>
      <c r="RJH262" s="32"/>
      <c r="RJI262" s="32"/>
      <c r="RJJ262" s="32"/>
      <c r="RJK262" s="32"/>
      <c r="RJL262" s="32"/>
      <c r="RJM262" s="32"/>
      <c r="RJN262" s="32"/>
      <c r="RJO262" s="32"/>
      <c r="RJP262" s="32"/>
      <c r="RJQ262" s="32"/>
      <c r="RJR262" s="32"/>
      <c r="RJS262" s="32"/>
      <c r="RJT262" s="32"/>
      <c r="RJU262" s="32"/>
      <c r="RJV262" s="32"/>
      <c r="RJW262" s="32"/>
      <c r="RJX262" s="32"/>
      <c r="RJY262" s="32"/>
      <c r="RJZ262" s="32"/>
      <c r="RKA262" s="32"/>
      <c r="RKB262" s="32"/>
      <c r="RKC262" s="32"/>
      <c r="RKD262" s="32"/>
      <c r="RKE262" s="32"/>
      <c r="RKF262" s="32"/>
      <c r="RKG262" s="32"/>
      <c r="RKH262" s="32"/>
      <c r="RKI262" s="32"/>
      <c r="RKJ262" s="32"/>
      <c r="RKK262" s="32"/>
      <c r="RKL262" s="32"/>
      <c r="RKM262" s="32"/>
      <c r="RKN262" s="32"/>
      <c r="RKO262" s="32"/>
      <c r="RKP262" s="32"/>
      <c r="RKQ262" s="32"/>
      <c r="RKR262" s="32"/>
      <c r="RKS262" s="32"/>
      <c r="RKT262" s="32"/>
      <c r="RKU262" s="32"/>
      <c r="RKV262" s="32"/>
      <c r="RKW262" s="32"/>
      <c r="RKX262" s="32"/>
      <c r="RKY262" s="32"/>
      <c r="RKZ262" s="32"/>
      <c r="RLA262" s="32"/>
      <c r="RLB262" s="32"/>
      <c r="RLC262" s="32"/>
      <c r="RLD262" s="32"/>
      <c r="RLE262" s="32"/>
      <c r="RLF262" s="32"/>
      <c r="RLG262" s="32"/>
      <c r="RLH262" s="32"/>
      <c r="RLI262" s="32"/>
      <c r="RLJ262" s="32"/>
      <c r="RLK262" s="32"/>
      <c r="RLL262" s="32"/>
      <c r="RLM262" s="32"/>
      <c r="RLN262" s="32"/>
      <c r="RLO262" s="32"/>
      <c r="RLP262" s="32"/>
      <c r="RLQ262" s="32"/>
      <c r="RLR262" s="32"/>
      <c r="RLS262" s="32"/>
      <c r="RLT262" s="32"/>
      <c r="RLU262" s="32"/>
      <c r="RLV262" s="32"/>
      <c r="RLW262" s="32"/>
      <c r="RLX262" s="32"/>
      <c r="RLY262" s="32"/>
      <c r="RLZ262" s="32"/>
      <c r="RMA262" s="32"/>
      <c r="RMB262" s="32"/>
      <c r="RMC262" s="32"/>
      <c r="RMD262" s="32"/>
      <c r="RME262" s="32"/>
      <c r="RMF262" s="32"/>
      <c r="RMG262" s="32"/>
      <c r="RMH262" s="32"/>
      <c r="RMI262" s="32"/>
      <c r="RMJ262" s="32"/>
      <c r="RMK262" s="32"/>
      <c r="RML262" s="32"/>
      <c r="RMM262" s="32"/>
      <c r="RMN262" s="32"/>
      <c r="RMO262" s="32"/>
      <c r="RMP262" s="32"/>
      <c r="RMQ262" s="32"/>
      <c r="RMR262" s="32"/>
      <c r="RMS262" s="32"/>
      <c r="RMT262" s="32"/>
      <c r="RMU262" s="32"/>
      <c r="RMV262" s="32"/>
      <c r="RMW262" s="32"/>
      <c r="RMX262" s="32"/>
      <c r="RMY262" s="32"/>
      <c r="RMZ262" s="32"/>
      <c r="RNA262" s="32"/>
      <c r="RNB262" s="32"/>
      <c r="RNC262" s="32"/>
      <c r="RND262" s="32"/>
      <c r="RNE262" s="32"/>
      <c r="RNF262" s="32"/>
      <c r="RNG262" s="32"/>
      <c r="RNH262" s="32"/>
      <c r="RNI262" s="32"/>
      <c r="RNJ262" s="32"/>
      <c r="RNK262" s="32"/>
      <c r="RNL262" s="32"/>
      <c r="RNM262" s="32"/>
      <c r="RNN262" s="32"/>
      <c r="RNO262" s="32"/>
      <c r="RNP262" s="32"/>
      <c r="RNQ262" s="32"/>
      <c r="RNR262" s="32"/>
      <c r="RNS262" s="32"/>
      <c r="RNT262" s="32"/>
      <c r="RNU262" s="32"/>
      <c r="RNV262" s="32"/>
      <c r="RNW262" s="32"/>
      <c r="RNX262" s="32"/>
      <c r="RNY262" s="32"/>
      <c r="RNZ262" s="32"/>
      <c r="ROA262" s="32"/>
      <c r="ROB262" s="32"/>
      <c r="ROC262" s="32"/>
      <c r="ROD262" s="32"/>
      <c r="ROE262" s="32"/>
      <c r="ROF262" s="32"/>
      <c r="ROG262" s="32"/>
      <c r="ROH262" s="32"/>
      <c r="ROI262" s="32"/>
      <c r="ROJ262" s="32"/>
      <c r="ROK262" s="32"/>
      <c r="ROL262" s="32"/>
      <c r="ROM262" s="32"/>
      <c r="RON262" s="32"/>
      <c r="ROO262" s="32"/>
      <c r="ROP262" s="32"/>
      <c r="ROQ262" s="32"/>
      <c r="ROR262" s="32"/>
      <c r="ROS262" s="32"/>
      <c r="ROT262" s="32"/>
      <c r="ROU262" s="32"/>
      <c r="ROV262" s="32"/>
      <c r="ROW262" s="32"/>
      <c r="ROX262" s="32"/>
      <c r="ROY262" s="32"/>
      <c r="ROZ262" s="32"/>
      <c r="RPA262" s="32"/>
      <c r="RPB262" s="32"/>
      <c r="RPC262" s="32"/>
      <c r="RPD262" s="32"/>
      <c r="RPE262" s="32"/>
      <c r="RPF262" s="32"/>
      <c r="RPG262" s="32"/>
      <c r="RPH262" s="32"/>
      <c r="RPI262" s="32"/>
      <c r="RPJ262" s="32"/>
      <c r="RPK262" s="32"/>
      <c r="RPL262" s="32"/>
      <c r="RPM262" s="32"/>
      <c r="RPN262" s="32"/>
      <c r="RPO262" s="32"/>
      <c r="RPP262" s="32"/>
      <c r="RPQ262" s="32"/>
      <c r="RPR262" s="32"/>
      <c r="RPS262" s="32"/>
      <c r="RPT262" s="32"/>
      <c r="RPU262" s="32"/>
      <c r="RPV262" s="32"/>
      <c r="RPW262" s="32"/>
      <c r="RPX262" s="32"/>
      <c r="RPY262" s="32"/>
      <c r="RPZ262" s="32"/>
      <c r="RQA262" s="32"/>
      <c r="RQB262" s="32"/>
      <c r="RQC262" s="32"/>
      <c r="RQD262" s="32"/>
      <c r="RQE262" s="32"/>
      <c r="RQF262" s="32"/>
      <c r="RQG262" s="32"/>
      <c r="RQH262" s="32"/>
      <c r="RQI262" s="32"/>
      <c r="RQJ262" s="32"/>
      <c r="RQK262" s="32"/>
      <c r="RQL262" s="32"/>
      <c r="RQM262" s="32"/>
      <c r="RQN262" s="32"/>
      <c r="RQO262" s="32"/>
      <c r="RQP262" s="32"/>
      <c r="RQQ262" s="32"/>
      <c r="RQR262" s="32"/>
      <c r="RQS262" s="32"/>
      <c r="RQT262" s="32"/>
      <c r="RQU262" s="32"/>
      <c r="RQV262" s="32"/>
      <c r="RQW262" s="32"/>
      <c r="RQX262" s="32"/>
      <c r="RQY262" s="32"/>
      <c r="RQZ262" s="32"/>
      <c r="RRA262" s="32"/>
      <c r="RRB262" s="32"/>
      <c r="RRC262" s="32"/>
      <c r="RRD262" s="32"/>
      <c r="RRE262" s="32"/>
      <c r="RRF262" s="32"/>
      <c r="RRG262" s="32"/>
      <c r="RRH262" s="32"/>
      <c r="RRI262" s="32"/>
      <c r="RRJ262" s="32"/>
      <c r="RRK262" s="32"/>
      <c r="RRL262" s="32"/>
      <c r="RRM262" s="32"/>
      <c r="RRN262" s="32"/>
      <c r="RRO262" s="32"/>
      <c r="RRP262" s="32"/>
      <c r="RRQ262" s="32"/>
      <c r="RRR262" s="32"/>
      <c r="RRS262" s="32"/>
      <c r="RRT262" s="32"/>
      <c r="RRU262" s="32"/>
      <c r="RRV262" s="32"/>
      <c r="RRW262" s="32"/>
      <c r="RRX262" s="32"/>
      <c r="RRY262" s="32"/>
      <c r="RRZ262" s="32"/>
      <c r="RSA262" s="32"/>
      <c r="RSB262" s="32"/>
      <c r="RSC262" s="32"/>
      <c r="RSD262" s="32"/>
      <c r="RSE262" s="32"/>
      <c r="RSF262" s="32"/>
      <c r="RSG262" s="32"/>
      <c r="RSH262" s="32"/>
      <c r="RSI262" s="32"/>
      <c r="RSJ262" s="32"/>
      <c r="RSK262" s="32"/>
      <c r="RSL262" s="32"/>
      <c r="RSM262" s="32"/>
      <c r="RSN262" s="32"/>
      <c r="RSO262" s="32"/>
      <c r="RSP262" s="32"/>
      <c r="RSQ262" s="32"/>
      <c r="RSR262" s="32"/>
      <c r="RSS262" s="32"/>
      <c r="RST262" s="32"/>
      <c r="RSU262" s="32"/>
      <c r="RSV262" s="32"/>
      <c r="RSW262" s="32"/>
      <c r="RSX262" s="32"/>
      <c r="RSY262" s="32"/>
      <c r="RSZ262" s="32"/>
      <c r="RTA262" s="32"/>
      <c r="RTB262" s="32"/>
      <c r="RTC262" s="32"/>
      <c r="RTD262" s="32"/>
      <c r="RTE262" s="32"/>
      <c r="RTF262" s="32"/>
      <c r="RTG262" s="32"/>
      <c r="RTH262" s="32"/>
      <c r="RTI262" s="32"/>
      <c r="RTJ262" s="32"/>
      <c r="RTK262" s="32"/>
      <c r="RTL262" s="32"/>
      <c r="RTM262" s="32"/>
      <c r="RTN262" s="32"/>
      <c r="RTO262" s="32"/>
      <c r="RTP262" s="32"/>
      <c r="RTQ262" s="32"/>
      <c r="RTR262" s="32"/>
      <c r="RTS262" s="32"/>
      <c r="RTT262" s="32"/>
      <c r="RTU262" s="32"/>
      <c r="RTV262" s="32"/>
      <c r="RTW262" s="32"/>
      <c r="RTX262" s="32"/>
      <c r="RTY262" s="32"/>
      <c r="RTZ262" s="32"/>
      <c r="RUA262" s="32"/>
      <c r="RUB262" s="32"/>
      <c r="RUC262" s="32"/>
      <c r="RUD262" s="32"/>
      <c r="RUE262" s="32"/>
      <c r="RUF262" s="32"/>
      <c r="RUG262" s="32"/>
      <c r="RUH262" s="32"/>
      <c r="RUI262" s="32"/>
      <c r="RUJ262" s="32"/>
      <c r="RUK262" s="32"/>
      <c r="RUL262" s="32"/>
      <c r="RUM262" s="32"/>
      <c r="RUN262" s="32"/>
      <c r="RUO262" s="32"/>
      <c r="RUP262" s="32"/>
      <c r="RUQ262" s="32"/>
      <c r="RUR262" s="32"/>
      <c r="RUS262" s="32"/>
      <c r="RUT262" s="32"/>
      <c r="RUU262" s="32"/>
      <c r="RUV262" s="32"/>
      <c r="RUW262" s="32"/>
      <c r="RUX262" s="32"/>
      <c r="RUY262" s="32"/>
      <c r="RUZ262" s="32"/>
      <c r="RVA262" s="32"/>
      <c r="RVB262" s="32"/>
      <c r="RVC262" s="32"/>
      <c r="RVD262" s="32"/>
      <c r="RVE262" s="32"/>
      <c r="RVF262" s="32"/>
      <c r="RVG262" s="32"/>
      <c r="RVH262" s="32"/>
      <c r="RVI262" s="32"/>
      <c r="RVJ262" s="32"/>
      <c r="RVK262" s="32"/>
      <c r="RVL262" s="32"/>
      <c r="RVM262" s="32"/>
      <c r="RVN262" s="32"/>
      <c r="RVO262" s="32"/>
      <c r="RVP262" s="32"/>
      <c r="RVQ262" s="32"/>
      <c r="RVR262" s="32"/>
      <c r="RVS262" s="32"/>
      <c r="RVT262" s="32"/>
      <c r="RVU262" s="32"/>
      <c r="RVV262" s="32"/>
      <c r="RVW262" s="32"/>
      <c r="RVX262" s="32"/>
      <c r="RVY262" s="32"/>
      <c r="RVZ262" s="32"/>
      <c r="RWA262" s="32"/>
      <c r="RWB262" s="32"/>
      <c r="RWC262" s="32"/>
      <c r="RWD262" s="32"/>
      <c r="RWE262" s="32"/>
      <c r="RWF262" s="32"/>
      <c r="RWG262" s="32"/>
      <c r="RWH262" s="32"/>
      <c r="RWI262" s="32"/>
      <c r="RWJ262" s="32"/>
      <c r="RWK262" s="32"/>
      <c r="RWL262" s="32"/>
      <c r="RWM262" s="32"/>
      <c r="RWN262" s="32"/>
      <c r="RWO262" s="32"/>
      <c r="RWP262" s="32"/>
      <c r="RWQ262" s="32"/>
      <c r="RWR262" s="32"/>
      <c r="RWS262" s="32"/>
      <c r="RWT262" s="32"/>
      <c r="RWU262" s="32"/>
      <c r="RWV262" s="32"/>
      <c r="RWW262" s="32"/>
      <c r="RWX262" s="32"/>
      <c r="RWY262" s="32"/>
      <c r="RWZ262" s="32"/>
      <c r="RXA262" s="32"/>
      <c r="RXB262" s="32"/>
      <c r="RXC262" s="32"/>
      <c r="RXD262" s="32"/>
      <c r="RXE262" s="32"/>
      <c r="RXF262" s="32"/>
      <c r="RXG262" s="32"/>
      <c r="RXH262" s="32"/>
      <c r="RXI262" s="32"/>
      <c r="RXJ262" s="32"/>
      <c r="RXK262" s="32"/>
      <c r="RXL262" s="32"/>
      <c r="RXM262" s="32"/>
      <c r="RXN262" s="32"/>
      <c r="RXO262" s="32"/>
      <c r="RXP262" s="32"/>
      <c r="RXQ262" s="32"/>
      <c r="RXR262" s="32"/>
      <c r="RXS262" s="32"/>
      <c r="RXT262" s="32"/>
      <c r="RXU262" s="32"/>
      <c r="RXV262" s="32"/>
      <c r="RXW262" s="32"/>
      <c r="RXX262" s="32"/>
      <c r="RXY262" s="32"/>
      <c r="RXZ262" s="32"/>
      <c r="RYA262" s="32"/>
      <c r="RYB262" s="32"/>
      <c r="RYC262" s="32"/>
      <c r="RYD262" s="32"/>
      <c r="RYE262" s="32"/>
      <c r="RYF262" s="32"/>
      <c r="RYG262" s="32"/>
      <c r="RYH262" s="32"/>
      <c r="RYI262" s="32"/>
      <c r="RYJ262" s="32"/>
      <c r="RYK262" s="32"/>
      <c r="RYL262" s="32"/>
      <c r="RYM262" s="32"/>
      <c r="RYN262" s="32"/>
      <c r="RYO262" s="32"/>
      <c r="RYP262" s="32"/>
      <c r="RYQ262" s="32"/>
      <c r="RYR262" s="32"/>
      <c r="RYS262" s="32"/>
      <c r="RYT262" s="32"/>
      <c r="RYU262" s="32"/>
      <c r="RYV262" s="32"/>
      <c r="RYW262" s="32"/>
      <c r="RYX262" s="32"/>
      <c r="RYY262" s="32"/>
      <c r="RYZ262" s="32"/>
      <c r="RZA262" s="32"/>
      <c r="RZB262" s="32"/>
      <c r="RZC262" s="32"/>
      <c r="RZD262" s="32"/>
      <c r="RZE262" s="32"/>
      <c r="RZF262" s="32"/>
      <c r="RZG262" s="32"/>
      <c r="RZH262" s="32"/>
      <c r="RZI262" s="32"/>
      <c r="RZJ262" s="32"/>
      <c r="RZK262" s="32"/>
      <c r="RZL262" s="32"/>
      <c r="RZM262" s="32"/>
      <c r="RZN262" s="32"/>
      <c r="RZO262" s="32"/>
      <c r="RZP262" s="32"/>
      <c r="RZQ262" s="32"/>
      <c r="RZR262" s="32"/>
      <c r="RZS262" s="32"/>
      <c r="RZT262" s="32"/>
      <c r="RZU262" s="32"/>
      <c r="RZV262" s="32"/>
      <c r="RZW262" s="32"/>
      <c r="RZX262" s="32"/>
      <c r="RZY262" s="32"/>
      <c r="RZZ262" s="32"/>
      <c r="SAA262" s="32"/>
      <c r="SAB262" s="32"/>
      <c r="SAC262" s="32"/>
      <c r="SAD262" s="32"/>
      <c r="SAE262" s="32"/>
      <c r="SAF262" s="32"/>
      <c r="SAG262" s="32"/>
      <c r="SAH262" s="32"/>
      <c r="SAI262" s="32"/>
      <c r="SAJ262" s="32"/>
      <c r="SAK262" s="32"/>
      <c r="SAL262" s="32"/>
      <c r="SAM262" s="32"/>
      <c r="SAN262" s="32"/>
      <c r="SAO262" s="32"/>
      <c r="SAP262" s="32"/>
      <c r="SAQ262" s="32"/>
      <c r="SAR262" s="32"/>
      <c r="SAS262" s="32"/>
      <c r="SAT262" s="32"/>
      <c r="SAU262" s="32"/>
      <c r="SAV262" s="32"/>
      <c r="SAW262" s="32"/>
      <c r="SAX262" s="32"/>
      <c r="SAY262" s="32"/>
      <c r="SAZ262" s="32"/>
      <c r="SBA262" s="32"/>
      <c r="SBB262" s="32"/>
      <c r="SBC262" s="32"/>
      <c r="SBD262" s="32"/>
      <c r="SBE262" s="32"/>
      <c r="SBF262" s="32"/>
      <c r="SBG262" s="32"/>
      <c r="SBH262" s="32"/>
      <c r="SBI262" s="32"/>
      <c r="SBJ262" s="32"/>
      <c r="SBK262" s="32"/>
      <c r="SBL262" s="32"/>
      <c r="SBM262" s="32"/>
      <c r="SBN262" s="32"/>
      <c r="SBO262" s="32"/>
      <c r="SBP262" s="32"/>
      <c r="SBQ262" s="32"/>
      <c r="SBR262" s="32"/>
      <c r="SBS262" s="32"/>
      <c r="SBT262" s="32"/>
      <c r="SBU262" s="32"/>
      <c r="SBV262" s="32"/>
      <c r="SBW262" s="32"/>
      <c r="SBX262" s="32"/>
      <c r="SBY262" s="32"/>
      <c r="SBZ262" s="32"/>
      <c r="SCA262" s="32"/>
      <c r="SCB262" s="32"/>
      <c r="SCC262" s="32"/>
      <c r="SCD262" s="32"/>
      <c r="SCE262" s="32"/>
      <c r="SCF262" s="32"/>
      <c r="SCG262" s="32"/>
      <c r="SCH262" s="32"/>
      <c r="SCI262" s="32"/>
      <c r="SCJ262" s="32"/>
      <c r="SCK262" s="32"/>
      <c r="SCL262" s="32"/>
      <c r="SCM262" s="32"/>
      <c r="SCN262" s="32"/>
      <c r="SCO262" s="32"/>
      <c r="SCP262" s="32"/>
      <c r="SCQ262" s="32"/>
      <c r="SCR262" s="32"/>
      <c r="SCS262" s="32"/>
      <c r="SCT262" s="32"/>
      <c r="SCU262" s="32"/>
      <c r="SCV262" s="32"/>
      <c r="SCW262" s="32"/>
      <c r="SCX262" s="32"/>
      <c r="SCY262" s="32"/>
      <c r="SCZ262" s="32"/>
      <c r="SDA262" s="32"/>
      <c r="SDB262" s="32"/>
      <c r="SDC262" s="32"/>
      <c r="SDD262" s="32"/>
      <c r="SDE262" s="32"/>
      <c r="SDF262" s="32"/>
      <c r="SDG262" s="32"/>
      <c r="SDH262" s="32"/>
      <c r="SDI262" s="32"/>
      <c r="SDJ262" s="32"/>
      <c r="SDK262" s="32"/>
      <c r="SDL262" s="32"/>
      <c r="SDM262" s="32"/>
      <c r="SDN262" s="32"/>
      <c r="SDO262" s="32"/>
      <c r="SDP262" s="32"/>
      <c r="SDQ262" s="32"/>
      <c r="SDR262" s="32"/>
      <c r="SDS262" s="32"/>
      <c r="SDT262" s="32"/>
      <c r="SDU262" s="32"/>
      <c r="SDV262" s="32"/>
      <c r="SDW262" s="32"/>
      <c r="SDX262" s="32"/>
      <c r="SDY262" s="32"/>
      <c r="SDZ262" s="32"/>
      <c r="SEA262" s="32"/>
      <c r="SEB262" s="32"/>
      <c r="SEC262" s="32"/>
      <c r="SED262" s="32"/>
      <c r="SEE262" s="32"/>
      <c r="SEF262" s="32"/>
      <c r="SEG262" s="32"/>
      <c r="SEH262" s="32"/>
      <c r="SEI262" s="32"/>
      <c r="SEJ262" s="32"/>
      <c r="SEK262" s="32"/>
      <c r="SEL262" s="32"/>
      <c r="SEM262" s="32"/>
      <c r="SEN262" s="32"/>
      <c r="SEO262" s="32"/>
      <c r="SEP262" s="32"/>
      <c r="SEQ262" s="32"/>
      <c r="SER262" s="32"/>
      <c r="SES262" s="32"/>
      <c r="SET262" s="32"/>
      <c r="SEU262" s="32"/>
      <c r="SEV262" s="32"/>
      <c r="SEW262" s="32"/>
      <c r="SEX262" s="32"/>
      <c r="SEY262" s="32"/>
      <c r="SEZ262" s="32"/>
      <c r="SFA262" s="32"/>
      <c r="SFB262" s="32"/>
      <c r="SFC262" s="32"/>
      <c r="SFD262" s="32"/>
      <c r="SFE262" s="32"/>
      <c r="SFF262" s="32"/>
      <c r="SFG262" s="32"/>
      <c r="SFH262" s="32"/>
      <c r="SFI262" s="32"/>
      <c r="SFJ262" s="32"/>
      <c r="SFK262" s="32"/>
      <c r="SFL262" s="32"/>
      <c r="SFM262" s="32"/>
      <c r="SFN262" s="32"/>
      <c r="SFO262" s="32"/>
      <c r="SFP262" s="32"/>
      <c r="SFQ262" s="32"/>
      <c r="SFR262" s="32"/>
      <c r="SFS262" s="32"/>
      <c r="SFT262" s="32"/>
      <c r="SFU262" s="32"/>
      <c r="SFV262" s="32"/>
      <c r="SFW262" s="32"/>
      <c r="SFX262" s="32"/>
      <c r="SFY262" s="32"/>
      <c r="SFZ262" s="32"/>
      <c r="SGA262" s="32"/>
      <c r="SGB262" s="32"/>
      <c r="SGC262" s="32"/>
      <c r="SGD262" s="32"/>
      <c r="SGE262" s="32"/>
      <c r="SGF262" s="32"/>
      <c r="SGG262" s="32"/>
      <c r="SGH262" s="32"/>
      <c r="SGI262" s="32"/>
      <c r="SGJ262" s="32"/>
      <c r="SGK262" s="32"/>
      <c r="SGL262" s="32"/>
      <c r="SGM262" s="32"/>
      <c r="SGN262" s="32"/>
      <c r="SGO262" s="32"/>
      <c r="SGP262" s="32"/>
      <c r="SGQ262" s="32"/>
      <c r="SGR262" s="32"/>
      <c r="SGS262" s="32"/>
      <c r="SGT262" s="32"/>
      <c r="SGU262" s="32"/>
      <c r="SGV262" s="32"/>
      <c r="SGW262" s="32"/>
      <c r="SGX262" s="32"/>
      <c r="SGY262" s="32"/>
      <c r="SGZ262" s="32"/>
      <c r="SHA262" s="32"/>
      <c r="SHB262" s="32"/>
      <c r="SHC262" s="32"/>
      <c r="SHD262" s="32"/>
      <c r="SHE262" s="32"/>
      <c r="SHF262" s="32"/>
      <c r="SHG262" s="32"/>
      <c r="SHH262" s="32"/>
      <c r="SHI262" s="32"/>
      <c r="SHJ262" s="32"/>
      <c r="SHK262" s="32"/>
      <c r="SHL262" s="32"/>
      <c r="SHM262" s="32"/>
      <c r="SHN262" s="32"/>
      <c r="SHO262" s="32"/>
      <c r="SHP262" s="32"/>
      <c r="SHQ262" s="32"/>
      <c r="SHR262" s="32"/>
      <c r="SHS262" s="32"/>
      <c r="SHT262" s="32"/>
      <c r="SHU262" s="32"/>
      <c r="SHV262" s="32"/>
      <c r="SHW262" s="32"/>
      <c r="SHX262" s="32"/>
      <c r="SHY262" s="32"/>
      <c r="SHZ262" s="32"/>
      <c r="SIA262" s="32"/>
      <c r="SIB262" s="32"/>
      <c r="SIC262" s="32"/>
      <c r="SID262" s="32"/>
      <c r="SIE262" s="32"/>
      <c r="SIF262" s="32"/>
      <c r="SIG262" s="32"/>
      <c r="SIH262" s="32"/>
      <c r="SII262" s="32"/>
      <c r="SIJ262" s="32"/>
      <c r="SIK262" s="32"/>
      <c r="SIL262" s="32"/>
      <c r="SIM262" s="32"/>
      <c r="SIN262" s="32"/>
      <c r="SIO262" s="32"/>
      <c r="SIP262" s="32"/>
      <c r="SIQ262" s="32"/>
      <c r="SIR262" s="32"/>
      <c r="SIS262" s="32"/>
      <c r="SIT262" s="32"/>
      <c r="SIU262" s="32"/>
      <c r="SIV262" s="32"/>
      <c r="SIW262" s="32"/>
      <c r="SIX262" s="32"/>
      <c r="SIY262" s="32"/>
      <c r="SIZ262" s="32"/>
      <c r="SJA262" s="32"/>
      <c r="SJB262" s="32"/>
      <c r="SJC262" s="32"/>
      <c r="SJD262" s="32"/>
      <c r="SJE262" s="32"/>
      <c r="SJF262" s="32"/>
      <c r="SJG262" s="32"/>
      <c r="SJH262" s="32"/>
      <c r="SJI262" s="32"/>
      <c r="SJJ262" s="32"/>
      <c r="SJK262" s="32"/>
      <c r="SJL262" s="32"/>
      <c r="SJM262" s="32"/>
      <c r="SJN262" s="32"/>
      <c r="SJO262" s="32"/>
      <c r="SJP262" s="32"/>
      <c r="SJQ262" s="32"/>
      <c r="SJR262" s="32"/>
      <c r="SJS262" s="32"/>
      <c r="SJT262" s="32"/>
      <c r="SJU262" s="32"/>
      <c r="SJV262" s="32"/>
      <c r="SJW262" s="32"/>
      <c r="SJX262" s="32"/>
      <c r="SJY262" s="32"/>
      <c r="SJZ262" s="32"/>
      <c r="SKA262" s="32"/>
      <c r="SKB262" s="32"/>
      <c r="SKC262" s="32"/>
      <c r="SKD262" s="32"/>
      <c r="SKE262" s="32"/>
      <c r="SKF262" s="32"/>
      <c r="SKG262" s="32"/>
      <c r="SKH262" s="32"/>
      <c r="SKI262" s="32"/>
      <c r="SKJ262" s="32"/>
      <c r="SKK262" s="32"/>
      <c r="SKL262" s="32"/>
      <c r="SKM262" s="32"/>
      <c r="SKN262" s="32"/>
      <c r="SKO262" s="32"/>
      <c r="SKP262" s="32"/>
      <c r="SKQ262" s="32"/>
      <c r="SKR262" s="32"/>
      <c r="SKS262" s="32"/>
      <c r="SKT262" s="32"/>
      <c r="SKU262" s="32"/>
      <c r="SKV262" s="32"/>
      <c r="SKW262" s="32"/>
      <c r="SKX262" s="32"/>
      <c r="SKY262" s="32"/>
      <c r="SKZ262" s="32"/>
      <c r="SLA262" s="32"/>
      <c r="SLB262" s="32"/>
      <c r="SLC262" s="32"/>
      <c r="SLD262" s="32"/>
      <c r="SLE262" s="32"/>
      <c r="SLF262" s="32"/>
      <c r="SLG262" s="32"/>
      <c r="SLH262" s="32"/>
      <c r="SLI262" s="32"/>
      <c r="SLJ262" s="32"/>
      <c r="SLK262" s="32"/>
      <c r="SLL262" s="32"/>
      <c r="SLM262" s="32"/>
      <c r="SLN262" s="32"/>
      <c r="SLO262" s="32"/>
      <c r="SLP262" s="32"/>
      <c r="SLQ262" s="32"/>
      <c r="SLR262" s="32"/>
      <c r="SLS262" s="32"/>
      <c r="SLT262" s="32"/>
      <c r="SLU262" s="32"/>
      <c r="SLV262" s="32"/>
      <c r="SLW262" s="32"/>
      <c r="SLX262" s="32"/>
      <c r="SLY262" s="32"/>
      <c r="SLZ262" s="32"/>
      <c r="SMA262" s="32"/>
      <c r="SMB262" s="32"/>
      <c r="SMC262" s="32"/>
      <c r="SMD262" s="32"/>
      <c r="SME262" s="32"/>
      <c r="SMF262" s="32"/>
      <c r="SMG262" s="32"/>
      <c r="SMH262" s="32"/>
      <c r="SMI262" s="32"/>
      <c r="SMJ262" s="32"/>
      <c r="SMK262" s="32"/>
      <c r="SML262" s="32"/>
      <c r="SMM262" s="32"/>
      <c r="SMN262" s="32"/>
      <c r="SMO262" s="32"/>
      <c r="SMP262" s="32"/>
      <c r="SMQ262" s="32"/>
      <c r="SMR262" s="32"/>
      <c r="SMS262" s="32"/>
      <c r="SMT262" s="32"/>
      <c r="SMU262" s="32"/>
      <c r="SMV262" s="32"/>
      <c r="SMW262" s="32"/>
      <c r="SMX262" s="32"/>
      <c r="SMY262" s="32"/>
      <c r="SMZ262" s="32"/>
      <c r="SNA262" s="32"/>
      <c r="SNB262" s="32"/>
      <c r="SNC262" s="32"/>
      <c r="SND262" s="32"/>
      <c r="SNE262" s="32"/>
      <c r="SNF262" s="32"/>
      <c r="SNG262" s="32"/>
      <c r="SNH262" s="32"/>
      <c r="SNI262" s="32"/>
      <c r="SNJ262" s="32"/>
      <c r="SNK262" s="32"/>
      <c r="SNL262" s="32"/>
      <c r="SNM262" s="32"/>
      <c r="SNN262" s="32"/>
      <c r="SNO262" s="32"/>
      <c r="SNP262" s="32"/>
      <c r="SNQ262" s="32"/>
      <c r="SNR262" s="32"/>
      <c r="SNS262" s="32"/>
      <c r="SNT262" s="32"/>
      <c r="SNU262" s="32"/>
      <c r="SNV262" s="32"/>
      <c r="SNW262" s="32"/>
      <c r="SNX262" s="32"/>
      <c r="SNY262" s="32"/>
      <c r="SNZ262" s="32"/>
      <c r="SOA262" s="32"/>
      <c r="SOB262" s="32"/>
      <c r="SOC262" s="32"/>
      <c r="SOD262" s="32"/>
      <c r="SOE262" s="32"/>
      <c r="SOF262" s="32"/>
      <c r="SOG262" s="32"/>
      <c r="SOH262" s="32"/>
      <c r="SOI262" s="32"/>
      <c r="SOJ262" s="32"/>
      <c r="SOK262" s="32"/>
      <c r="SOL262" s="32"/>
      <c r="SOM262" s="32"/>
      <c r="SON262" s="32"/>
      <c r="SOO262" s="32"/>
      <c r="SOP262" s="32"/>
      <c r="SOQ262" s="32"/>
      <c r="SOR262" s="32"/>
      <c r="SOS262" s="32"/>
      <c r="SOT262" s="32"/>
      <c r="SOU262" s="32"/>
      <c r="SOV262" s="32"/>
      <c r="SOW262" s="32"/>
      <c r="SOX262" s="32"/>
      <c r="SOY262" s="32"/>
      <c r="SOZ262" s="32"/>
      <c r="SPA262" s="32"/>
      <c r="SPB262" s="32"/>
      <c r="SPC262" s="32"/>
      <c r="SPD262" s="32"/>
      <c r="SPE262" s="32"/>
      <c r="SPF262" s="32"/>
      <c r="SPG262" s="32"/>
      <c r="SPH262" s="32"/>
      <c r="SPI262" s="32"/>
      <c r="SPJ262" s="32"/>
      <c r="SPK262" s="32"/>
      <c r="SPL262" s="32"/>
      <c r="SPM262" s="32"/>
      <c r="SPN262" s="32"/>
      <c r="SPO262" s="32"/>
      <c r="SPP262" s="32"/>
      <c r="SPQ262" s="32"/>
      <c r="SPR262" s="32"/>
      <c r="SPS262" s="32"/>
      <c r="SPT262" s="32"/>
      <c r="SPU262" s="32"/>
      <c r="SPV262" s="32"/>
      <c r="SPW262" s="32"/>
      <c r="SPX262" s="32"/>
      <c r="SPY262" s="32"/>
      <c r="SPZ262" s="32"/>
      <c r="SQA262" s="32"/>
      <c r="SQB262" s="32"/>
      <c r="SQC262" s="32"/>
      <c r="SQD262" s="32"/>
      <c r="SQE262" s="32"/>
      <c r="SQF262" s="32"/>
      <c r="SQG262" s="32"/>
      <c r="SQH262" s="32"/>
      <c r="SQI262" s="32"/>
      <c r="SQJ262" s="32"/>
      <c r="SQK262" s="32"/>
      <c r="SQL262" s="32"/>
      <c r="SQM262" s="32"/>
      <c r="SQN262" s="32"/>
      <c r="SQO262" s="32"/>
      <c r="SQP262" s="32"/>
      <c r="SQQ262" s="32"/>
      <c r="SQR262" s="32"/>
      <c r="SQS262" s="32"/>
      <c r="SQT262" s="32"/>
      <c r="SQU262" s="32"/>
      <c r="SQV262" s="32"/>
      <c r="SQW262" s="32"/>
      <c r="SQX262" s="32"/>
      <c r="SQY262" s="32"/>
      <c r="SQZ262" s="32"/>
      <c r="SRA262" s="32"/>
      <c r="SRB262" s="32"/>
      <c r="SRC262" s="32"/>
      <c r="SRD262" s="32"/>
      <c r="SRE262" s="32"/>
      <c r="SRF262" s="32"/>
      <c r="SRG262" s="32"/>
      <c r="SRH262" s="32"/>
      <c r="SRI262" s="32"/>
      <c r="SRJ262" s="32"/>
      <c r="SRK262" s="32"/>
      <c r="SRL262" s="32"/>
      <c r="SRM262" s="32"/>
      <c r="SRN262" s="32"/>
      <c r="SRO262" s="32"/>
      <c r="SRP262" s="32"/>
      <c r="SRQ262" s="32"/>
      <c r="SRR262" s="32"/>
      <c r="SRS262" s="32"/>
      <c r="SRT262" s="32"/>
      <c r="SRU262" s="32"/>
      <c r="SRV262" s="32"/>
      <c r="SRW262" s="32"/>
      <c r="SRX262" s="32"/>
      <c r="SRY262" s="32"/>
      <c r="SRZ262" s="32"/>
      <c r="SSA262" s="32"/>
      <c r="SSB262" s="32"/>
      <c r="SSC262" s="32"/>
      <c r="SSD262" s="32"/>
      <c r="SSE262" s="32"/>
      <c r="SSF262" s="32"/>
      <c r="SSG262" s="32"/>
      <c r="SSH262" s="32"/>
      <c r="SSI262" s="32"/>
      <c r="SSJ262" s="32"/>
      <c r="SSK262" s="32"/>
      <c r="SSL262" s="32"/>
      <c r="SSM262" s="32"/>
      <c r="SSN262" s="32"/>
      <c r="SSO262" s="32"/>
      <c r="SSP262" s="32"/>
      <c r="SSQ262" s="32"/>
      <c r="SSR262" s="32"/>
      <c r="SSS262" s="32"/>
      <c r="SST262" s="32"/>
      <c r="SSU262" s="32"/>
      <c r="SSV262" s="32"/>
      <c r="SSW262" s="32"/>
      <c r="SSX262" s="32"/>
      <c r="SSY262" s="32"/>
      <c r="SSZ262" s="32"/>
      <c r="STA262" s="32"/>
      <c r="STB262" s="32"/>
      <c r="STC262" s="32"/>
      <c r="STD262" s="32"/>
      <c r="STE262" s="32"/>
      <c r="STF262" s="32"/>
      <c r="STG262" s="32"/>
      <c r="STH262" s="32"/>
      <c r="STI262" s="32"/>
      <c r="STJ262" s="32"/>
      <c r="STK262" s="32"/>
      <c r="STL262" s="32"/>
      <c r="STM262" s="32"/>
      <c r="STN262" s="32"/>
      <c r="STO262" s="32"/>
      <c r="STP262" s="32"/>
      <c r="STQ262" s="32"/>
      <c r="STR262" s="32"/>
      <c r="STS262" s="32"/>
      <c r="STT262" s="32"/>
      <c r="STU262" s="32"/>
      <c r="STV262" s="32"/>
      <c r="STW262" s="32"/>
      <c r="STX262" s="32"/>
      <c r="STY262" s="32"/>
      <c r="STZ262" s="32"/>
      <c r="SUA262" s="32"/>
      <c r="SUB262" s="32"/>
      <c r="SUC262" s="32"/>
      <c r="SUD262" s="32"/>
      <c r="SUE262" s="32"/>
      <c r="SUF262" s="32"/>
      <c r="SUG262" s="32"/>
      <c r="SUH262" s="32"/>
      <c r="SUI262" s="32"/>
      <c r="SUJ262" s="32"/>
      <c r="SUK262" s="32"/>
      <c r="SUL262" s="32"/>
      <c r="SUM262" s="32"/>
      <c r="SUN262" s="32"/>
      <c r="SUO262" s="32"/>
      <c r="SUP262" s="32"/>
      <c r="SUQ262" s="32"/>
      <c r="SUR262" s="32"/>
      <c r="SUS262" s="32"/>
      <c r="SUT262" s="32"/>
      <c r="SUU262" s="32"/>
      <c r="SUV262" s="32"/>
      <c r="SUW262" s="32"/>
      <c r="SUX262" s="32"/>
      <c r="SUY262" s="32"/>
      <c r="SUZ262" s="32"/>
      <c r="SVA262" s="32"/>
      <c r="SVB262" s="32"/>
      <c r="SVC262" s="32"/>
      <c r="SVD262" s="32"/>
      <c r="SVE262" s="32"/>
      <c r="SVF262" s="32"/>
      <c r="SVG262" s="32"/>
      <c r="SVH262" s="32"/>
      <c r="SVI262" s="32"/>
      <c r="SVJ262" s="32"/>
      <c r="SVK262" s="32"/>
      <c r="SVL262" s="32"/>
      <c r="SVM262" s="32"/>
      <c r="SVN262" s="32"/>
      <c r="SVO262" s="32"/>
      <c r="SVP262" s="32"/>
      <c r="SVQ262" s="32"/>
      <c r="SVR262" s="32"/>
      <c r="SVS262" s="32"/>
      <c r="SVT262" s="32"/>
      <c r="SVU262" s="32"/>
      <c r="SVV262" s="32"/>
      <c r="SVW262" s="32"/>
      <c r="SVX262" s="32"/>
      <c r="SVY262" s="32"/>
      <c r="SVZ262" s="32"/>
      <c r="SWA262" s="32"/>
      <c r="SWB262" s="32"/>
      <c r="SWC262" s="32"/>
      <c r="SWD262" s="32"/>
      <c r="SWE262" s="32"/>
      <c r="SWF262" s="32"/>
      <c r="SWG262" s="32"/>
      <c r="SWH262" s="32"/>
      <c r="SWI262" s="32"/>
      <c r="SWJ262" s="32"/>
      <c r="SWK262" s="32"/>
      <c r="SWL262" s="32"/>
      <c r="SWM262" s="32"/>
      <c r="SWN262" s="32"/>
      <c r="SWO262" s="32"/>
      <c r="SWP262" s="32"/>
      <c r="SWQ262" s="32"/>
      <c r="SWR262" s="32"/>
      <c r="SWS262" s="32"/>
      <c r="SWT262" s="32"/>
      <c r="SWU262" s="32"/>
      <c r="SWV262" s="32"/>
      <c r="SWW262" s="32"/>
      <c r="SWX262" s="32"/>
      <c r="SWY262" s="32"/>
      <c r="SWZ262" s="32"/>
      <c r="SXA262" s="32"/>
      <c r="SXB262" s="32"/>
      <c r="SXC262" s="32"/>
      <c r="SXD262" s="32"/>
      <c r="SXE262" s="32"/>
      <c r="SXF262" s="32"/>
      <c r="SXG262" s="32"/>
      <c r="SXH262" s="32"/>
      <c r="SXI262" s="32"/>
      <c r="SXJ262" s="32"/>
      <c r="SXK262" s="32"/>
      <c r="SXL262" s="32"/>
      <c r="SXM262" s="32"/>
      <c r="SXN262" s="32"/>
      <c r="SXO262" s="32"/>
      <c r="SXP262" s="32"/>
      <c r="SXQ262" s="32"/>
      <c r="SXR262" s="32"/>
      <c r="SXS262" s="32"/>
      <c r="SXT262" s="32"/>
      <c r="SXU262" s="32"/>
      <c r="SXV262" s="32"/>
      <c r="SXW262" s="32"/>
      <c r="SXX262" s="32"/>
      <c r="SXY262" s="32"/>
      <c r="SXZ262" s="32"/>
      <c r="SYA262" s="32"/>
      <c r="SYB262" s="32"/>
      <c r="SYC262" s="32"/>
      <c r="SYD262" s="32"/>
      <c r="SYE262" s="32"/>
      <c r="SYF262" s="32"/>
      <c r="SYG262" s="32"/>
      <c r="SYH262" s="32"/>
      <c r="SYI262" s="32"/>
      <c r="SYJ262" s="32"/>
      <c r="SYK262" s="32"/>
      <c r="SYL262" s="32"/>
      <c r="SYM262" s="32"/>
      <c r="SYN262" s="32"/>
      <c r="SYO262" s="32"/>
      <c r="SYP262" s="32"/>
      <c r="SYQ262" s="32"/>
      <c r="SYR262" s="32"/>
      <c r="SYS262" s="32"/>
      <c r="SYT262" s="32"/>
      <c r="SYU262" s="32"/>
      <c r="SYV262" s="32"/>
      <c r="SYW262" s="32"/>
      <c r="SYX262" s="32"/>
      <c r="SYY262" s="32"/>
      <c r="SYZ262" s="32"/>
      <c r="SZA262" s="32"/>
      <c r="SZB262" s="32"/>
      <c r="SZC262" s="32"/>
      <c r="SZD262" s="32"/>
      <c r="SZE262" s="32"/>
      <c r="SZF262" s="32"/>
      <c r="SZG262" s="32"/>
      <c r="SZH262" s="32"/>
      <c r="SZI262" s="32"/>
      <c r="SZJ262" s="32"/>
      <c r="SZK262" s="32"/>
      <c r="SZL262" s="32"/>
      <c r="SZM262" s="32"/>
      <c r="SZN262" s="32"/>
      <c r="SZO262" s="32"/>
      <c r="SZP262" s="32"/>
      <c r="SZQ262" s="32"/>
      <c r="SZR262" s="32"/>
      <c r="SZS262" s="32"/>
      <c r="SZT262" s="32"/>
      <c r="SZU262" s="32"/>
      <c r="SZV262" s="32"/>
      <c r="SZW262" s="32"/>
      <c r="SZX262" s="32"/>
      <c r="SZY262" s="32"/>
      <c r="SZZ262" s="32"/>
      <c r="TAA262" s="32"/>
      <c r="TAB262" s="32"/>
      <c r="TAC262" s="32"/>
      <c r="TAD262" s="32"/>
      <c r="TAE262" s="32"/>
      <c r="TAF262" s="32"/>
      <c r="TAG262" s="32"/>
      <c r="TAH262" s="32"/>
      <c r="TAI262" s="32"/>
      <c r="TAJ262" s="32"/>
      <c r="TAK262" s="32"/>
      <c r="TAL262" s="32"/>
      <c r="TAM262" s="32"/>
      <c r="TAN262" s="32"/>
      <c r="TAO262" s="32"/>
      <c r="TAP262" s="32"/>
      <c r="TAQ262" s="32"/>
      <c r="TAR262" s="32"/>
      <c r="TAS262" s="32"/>
      <c r="TAT262" s="32"/>
      <c r="TAU262" s="32"/>
      <c r="TAV262" s="32"/>
      <c r="TAW262" s="32"/>
      <c r="TAX262" s="32"/>
      <c r="TAY262" s="32"/>
      <c r="TAZ262" s="32"/>
      <c r="TBA262" s="32"/>
      <c r="TBB262" s="32"/>
      <c r="TBC262" s="32"/>
      <c r="TBD262" s="32"/>
      <c r="TBE262" s="32"/>
      <c r="TBF262" s="32"/>
      <c r="TBG262" s="32"/>
      <c r="TBH262" s="32"/>
      <c r="TBI262" s="32"/>
      <c r="TBJ262" s="32"/>
      <c r="TBK262" s="32"/>
      <c r="TBL262" s="32"/>
      <c r="TBM262" s="32"/>
      <c r="TBN262" s="32"/>
      <c r="TBO262" s="32"/>
      <c r="TBP262" s="32"/>
      <c r="TBQ262" s="32"/>
      <c r="TBR262" s="32"/>
      <c r="TBS262" s="32"/>
      <c r="TBT262" s="32"/>
      <c r="TBU262" s="32"/>
      <c r="TBV262" s="32"/>
      <c r="TBW262" s="32"/>
      <c r="TBX262" s="32"/>
      <c r="TBY262" s="32"/>
      <c r="TBZ262" s="32"/>
      <c r="TCA262" s="32"/>
      <c r="TCB262" s="32"/>
      <c r="TCC262" s="32"/>
      <c r="TCD262" s="32"/>
      <c r="TCE262" s="32"/>
      <c r="TCF262" s="32"/>
      <c r="TCG262" s="32"/>
      <c r="TCH262" s="32"/>
      <c r="TCI262" s="32"/>
      <c r="TCJ262" s="32"/>
      <c r="TCK262" s="32"/>
      <c r="TCL262" s="32"/>
      <c r="TCM262" s="32"/>
      <c r="TCN262" s="32"/>
      <c r="TCO262" s="32"/>
      <c r="TCP262" s="32"/>
      <c r="TCQ262" s="32"/>
      <c r="TCR262" s="32"/>
      <c r="TCS262" s="32"/>
      <c r="TCT262" s="32"/>
      <c r="TCU262" s="32"/>
      <c r="TCV262" s="32"/>
      <c r="TCW262" s="32"/>
      <c r="TCX262" s="32"/>
      <c r="TCY262" s="32"/>
      <c r="TCZ262" s="32"/>
      <c r="TDA262" s="32"/>
      <c r="TDB262" s="32"/>
      <c r="TDC262" s="32"/>
      <c r="TDD262" s="32"/>
      <c r="TDE262" s="32"/>
      <c r="TDF262" s="32"/>
      <c r="TDG262" s="32"/>
      <c r="TDH262" s="32"/>
      <c r="TDI262" s="32"/>
      <c r="TDJ262" s="32"/>
      <c r="TDK262" s="32"/>
      <c r="TDL262" s="32"/>
      <c r="TDM262" s="32"/>
      <c r="TDN262" s="32"/>
      <c r="TDO262" s="32"/>
      <c r="TDP262" s="32"/>
      <c r="TDQ262" s="32"/>
      <c r="TDR262" s="32"/>
      <c r="TDS262" s="32"/>
      <c r="TDT262" s="32"/>
      <c r="TDU262" s="32"/>
      <c r="TDV262" s="32"/>
      <c r="TDW262" s="32"/>
      <c r="TDX262" s="32"/>
      <c r="TDY262" s="32"/>
      <c r="TDZ262" s="32"/>
      <c r="TEA262" s="32"/>
      <c r="TEB262" s="32"/>
      <c r="TEC262" s="32"/>
      <c r="TED262" s="32"/>
      <c r="TEE262" s="32"/>
      <c r="TEF262" s="32"/>
      <c r="TEG262" s="32"/>
      <c r="TEH262" s="32"/>
      <c r="TEI262" s="32"/>
      <c r="TEJ262" s="32"/>
      <c r="TEK262" s="32"/>
      <c r="TEL262" s="32"/>
      <c r="TEM262" s="32"/>
      <c r="TEN262" s="32"/>
      <c r="TEO262" s="32"/>
      <c r="TEP262" s="32"/>
      <c r="TEQ262" s="32"/>
      <c r="TER262" s="32"/>
      <c r="TES262" s="32"/>
      <c r="TET262" s="32"/>
      <c r="TEU262" s="32"/>
      <c r="TEV262" s="32"/>
      <c r="TEW262" s="32"/>
      <c r="TEX262" s="32"/>
      <c r="TEY262" s="32"/>
      <c r="TEZ262" s="32"/>
      <c r="TFA262" s="32"/>
      <c r="TFB262" s="32"/>
      <c r="TFC262" s="32"/>
      <c r="TFD262" s="32"/>
      <c r="TFE262" s="32"/>
      <c r="TFF262" s="32"/>
      <c r="TFG262" s="32"/>
      <c r="TFH262" s="32"/>
      <c r="TFI262" s="32"/>
      <c r="TFJ262" s="32"/>
      <c r="TFK262" s="32"/>
      <c r="TFL262" s="32"/>
      <c r="TFM262" s="32"/>
      <c r="TFN262" s="32"/>
      <c r="TFO262" s="32"/>
      <c r="TFP262" s="32"/>
      <c r="TFQ262" s="32"/>
      <c r="TFR262" s="32"/>
      <c r="TFS262" s="32"/>
      <c r="TFT262" s="32"/>
      <c r="TFU262" s="32"/>
      <c r="TFV262" s="32"/>
      <c r="TFW262" s="32"/>
      <c r="TFX262" s="32"/>
      <c r="TFY262" s="32"/>
      <c r="TFZ262" s="32"/>
      <c r="TGA262" s="32"/>
      <c r="TGB262" s="32"/>
      <c r="TGC262" s="32"/>
      <c r="TGD262" s="32"/>
      <c r="TGE262" s="32"/>
      <c r="TGF262" s="32"/>
      <c r="TGG262" s="32"/>
      <c r="TGH262" s="32"/>
      <c r="TGI262" s="32"/>
      <c r="TGJ262" s="32"/>
      <c r="TGK262" s="32"/>
      <c r="TGL262" s="32"/>
      <c r="TGM262" s="32"/>
      <c r="TGN262" s="32"/>
      <c r="TGO262" s="32"/>
      <c r="TGP262" s="32"/>
      <c r="TGQ262" s="32"/>
      <c r="TGR262" s="32"/>
      <c r="TGS262" s="32"/>
      <c r="TGT262" s="32"/>
      <c r="TGU262" s="32"/>
      <c r="TGV262" s="32"/>
      <c r="TGW262" s="32"/>
      <c r="TGX262" s="32"/>
      <c r="TGY262" s="32"/>
      <c r="TGZ262" s="32"/>
      <c r="THA262" s="32"/>
      <c r="THB262" s="32"/>
      <c r="THC262" s="32"/>
      <c r="THD262" s="32"/>
      <c r="THE262" s="32"/>
      <c r="THF262" s="32"/>
      <c r="THG262" s="32"/>
      <c r="THH262" s="32"/>
      <c r="THI262" s="32"/>
      <c r="THJ262" s="32"/>
      <c r="THK262" s="32"/>
      <c r="THL262" s="32"/>
      <c r="THM262" s="32"/>
      <c r="THN262" s="32"/>
      <c r="THO262" s="32"/>
      <c r="THP262" s="32"/>
      <c r="THQ262" s="32"/>
      <c r="THR262" s="32"/>
      <c r="THS262" s="32"/>
      <c r="THT262" s="32"/>
      <c r="THU262" s="32"/>
      <c r="THV262" s="32"/>
      <c r="THW262" s="32"/>
      <c r="THX262" s="32"/>
      <c r="THY262" s="32"/>
      <c r="THZ262" s="32"/>
      <c r="TIA262" s="32"/>
      <c r="TIB262" s="32"/>
      <c r="TIC262" s="32"/>
      <c r="TID262" s="32"/>
      <c r="TIE262" s="32"/>
      <c r="TIF262" s="32"/>
      <c r="TIG262" s="32"/>
      <c r="TIH262" s="32"/>
      <c r="TII262" s="32"/>
      <c r="TIJ262" s="32"/>
      <c r="TIK262" s="32"/>
      <c r="TIL262" s="32"/>
      <c r="TIM262" s="32"/>
      <c r="TIN262" s="32"/>
      <c r="TIO262" s="32"/>
      <c r="TIP262" s="32"/>
      <c r="TIQ262" s="32"/>
      <c r="TIR262" s="32"/>
      <c r="TIS262" s="32"/>
      <c r="TIT262" s="32"/>
      <c r="TIU262" s="32"/>
      <c r="TIV262" s="32"/>
      <c r="TIW262" s="32"/>
      <c r="TIX262" s="32"/>
      <c r="TIY262" s="32"/>
      <c r="TIZ262" s="32"/>
      <c r="TJA262" s="32"/>
      <c r="TJB262" s="32"/>
      <c r="TJC262" s="32"/>
      <c r="TJD262" s="32"/>
      <c r="TJE262" s="32"/>
      <c r="TJF262" s="32"/>
      <c r="TJG262" s="32"/>
      <c r="TJH262" s="32"/>
      <c r="TJI262" s="32"/>
      <c r="TJJ262" s="32"/>
      <c r="TJK262" s="32"/>
      <c r="TJL262" s="32"/>
      <c r="TJM262" s="32"/>
      <c r="TJN262" s="32"/>
      <c r="TJO262" s="32"/>
      <c r="TJP262" s="32"/>
      <c r="TJQ262" s="32"/>
      <c r="TJR262" s="32"/>
      <c r="TJS262" s="32"/>
      <c r="TJT262" s="32"/>
      <c r="TJU262" s="32"/>
      <c r="TJV262" s="32"/>
      <c r="TJW262" s="32"/>
      <c r="TJX262" s="32"/>
      <c r="TJY262" s="32"/>
      <c r="TJZ262" s="32"/>
      <c r="TKA262" s="32"/>
      <c r="TKB262" s="32"/>
      <c r="TKC262" s="32"/>
      <c r="TKD262" s="32"/>
      <c r="TKE262" s="32"/>
      <c r="TKF262" s="32"/>
      <c r="TKG262" s="32"/>
      <c r="TKH262" s="32"/>
      <c r="TKI262" s="32"/>
      <c r="TKJ262" s="32"/>
      <c r="TKK262" s="32"/>
      <c r="TKL262" s="32"/>
      <c r="TKM262" s="32"/>
      <c r="TKN262" s="32"/>
      <c r="TKO262" s="32"/>
      <c r="TKP262" s="32"/>
      <c r="TKQ262" s="32"/>
      <c r="TKR262" s="32"/>
      <c r="TKS262" s="32"/>
      <c r="TKT262" s="32"/>
      <c r="TKU262" s="32"/>
      <c r="TKV262" s="32"/>
      <c r="TKW262" s="32"/>
      <c r="TKX262" s="32"/>
      <c r="TKY262" s="32"/>
      <c r="TKZ262" s="32"/>
      <c r="TLA262" s="32"/>
      <c r="TLB262" s="32"/>
      <c r="TLC262" s="32"/>
      <c r="TLD262" s="32"/>
      <c r="TLE262" s="32"/>
      <c r="TLF262" s="32"/>
      <c r="TLG262" s="32"/>
      <c r="TLH262" s="32"/>
      <c r="TLI262" s="32"/>
      <c r="TLJ262" s="32"/>
      <c r="TLK262" s="32"/>
      <c r="TLL262" s="32"/>
      <c r="TLM262" s="32"/>
      <c r="TLN262" s="32"/>
      <c r="TLO262" s="32"/>
      <c r="TLP262" s="32"/>
      <c r="TLQ262" s="32"/>
      <c r="TLR262" s="32"/>
      <c r="TLS262" s="32"/>
      <c r="TLT262" s="32"/>
      <c r="TLU262" s="32"/>
      <c r="TLV262" s="32"/>
      <c r="TLW262" s="32"/>
      <c r="TLX262" s="32"/>
      <c r="TLY262" s="32"/>
      <c r="TLZ262" s="32"/>
      <c r="TMA262" s="32"/>
      <c r="TMB262" s="32"/>
      <c r="TMC262" s="32"/>
      <c r="TMD262" s="32"/>
      <c r="TME262" s="32"/>
      <c r="TMF262" s="32"/>
      <c r="TMG262" s="32"/>
      <c r="TMH262" s="32"/>
      <c r="TMI262" s="32"/>
      <c r="TMJ262" s="32"/>
      <c r="TMK262" s="32"/>
      <c r="TML262" s="32"/>
      <c r="TMM262" s="32"/>
      <c r="TMN262" s="32"/>
      <c r="TMO262" s="32"/>
      <c r="TMP262" s="32"/>
      <c r="TMQ262" s="32"/>
      <c r="TMR262" s="32"/>
      <c r="TMS262" s="32"/>
      <c r="TMT262" s="32"/>
      <c r="TMU262" s="32"/>
      <c r="TMV262" s="32"/>
      <c r="TMW262" s="32"/>
      <c r="TMX262" s="32"/>
      <c r="TMY262" s="32"/>
      <c r="TMZ262" s="32"/>
      <c r="TNA262" s="32"/>
      <c r="TNB262" s="32"/>
      <c r="TNC262" s="32"/>
      <c r="TND262" s="32"/>
      <c r="TNE262" s="32"/>
      <c r="TNF262" s="32"/>
      <c r="TNG262" s="32"/>
      <c r="TNH262" s="32"/>
      <c r="TNI262" s="32"/>
      <c r="TNJ262" s="32"/>
      <c r="TNK262" s="32"/>
      <c r="TNL262" s="32"/>
      <c r="TNM262" s="32"/>
      <c r="TNN262" s="32"/>
      <c r="TNO262" s="32"/>
      <c r="TNP262" s="32"/>
      <c r="TNQ262" s="32"/>
      <c r="TNR262" s="32"/>
      <c r="TNS262" s="32"/>
      <c r="TNT262" s="32"/>
      <c r="TNU262" s="32"/>
      <c r="TNV262" s="32"/>
      <c r="TNW262" s="32"/>
      <c r="TNX262" s="32"/>
      <c r="TNY262" s="32"/>
      <c r="TNZ262" s="32"/>
      <c r="TOA262" s="32"/>
      <c r="TOB262" s="32"/>
      <c r="TOC262" s="32"/>
      <c r="TOD262" s="32"/>
      <c r="TOE262" s="32"/>
      <c r="TOF262" s="32"/>
      <c r="TOG262" s="32"/>
      <c r="TOH262" s="32"/>
      <c r="TOI262" s="32"/>
      <c r="TOJ262" s="32"/>
      <c r="TOK262" s="32"/>
      <c r="TOL262" s="32"/>
      <c r="TOM262" s="32"/>
      <c r="TON262" s="32"/>
      <c r="TOO262" s="32"/>
      <c r="TOP262" s="32"/>
      <c r="TOQ262" s="32"/>
      <c r="TOR262" s="32"/>
      <c r="TOS262" s="32"/>
      <c r="TOT262" s="32"/>
      <c r="TOU262" s="32"/>
      <c r="TOV262" s="32"/>
      <c r="TOW262" s="32"/>
      <c r="TOX262" s="32"/>
      <c r="TOY262" s="32"/>
      <c r="TOZ262" s="32"/>
      <c r="TPA262" s="32"/>
      <c r="TPB262" s="32"/>
      <c r="TPC262" s="32"/>
      <c r="TPD262" s="32"/>
      <c r="TPE262" s="32"/>
      <c r="TPF262" s="32"/>
      <c r="TPG262" s="32"/>
      <c r="TPH262" s="32"/>
      <c r="TPI262" s="32"/>
      <c r="TPJ262" s="32"/>
      <c r="TPK262" s="32"/>
      <c r="TPL262" s="32"/>
      <c r="TPM262" s="32"/>
      <c r="TPN262" s="32"/>
      <c r="TPO262" s="32"/>
      <c r="TPP262" s="32"/>
      <c r="TPQ262" s="32"/>
      <c r="TPR262" s="32"/>
      <c r="TPS262" s="32"/>
      <c r="TPT262" s="32"/>
      <c r="TPU262" s="32"/>
      <c r="TPV262" s="32"/>
      <c r="TPW262" s="32"/>
      <c r="TPX262" s="32"/>
      <c r="TPY262" s="32"/>
      <c r="TPZ262" s="32"/>
      <c r="TQA262" s="32"/>
      <c r="TQB262" s="32"/>
      <c r="TQC262" s="32"/>
      <c r="TQD262" s="32"/>
      <c r="TQE262" s="32"/>
      <c r="TQF262" s="32"/>
      <c r="TQG262" s="32"/>
      <c r="TQH262" s="32"/>
      <c r="TQI262" s="32"/>
      <c r="TQJ262" s="32"/>
      <c r="TQK262" s="32"/>
      <c r="TQL262" s="32"/>
      <c r="TQM262" s="32"/>
      <c r="TQN262" s="32"/>
      <c r="TQO262" s="32"/>
      <c r="TQP262" s="32"/>
      <c r="TQQ262" s="32"/>
      <c r="TQR262" s="32"/>
      <c r="TQS262" s="32"/>
      <c r="TQT262" s="32"/>
      <c r="TQU262" s="32"/>
      <c r="TQV262" s="32"/>
      <c r="TQW262" s="32"/>
      <c r="TQX262" s="32"/>
      <c r="TQY262" s="32"/>
      <c r="TQZ262" s="32"/>
      <c r="TRA262" s="32"/>
      <c r="TRB262" s="32"/>
      <c r="TRC262" s="32"/>
      <c r="TRD262" s="32"/>
      <c r="TRE262" s="32"/>
      <c r="TRF262" s="32"/>
      <c r="TRG262" s="32"/>
      <c r="TRH262" s="32"/>
      <c r="TRI262" s="32"/>
      <c r="TRJ262" s="32"/>
      <c r="TRK262" s="32"/>
      <c r="TRL262" s="32"/>
      <c r="TRM262" s="32"/>
      <c r="TRN262" s="32"/>
      <c r="TRO262" s="32"/>
      <c r="TRP262" s="32"/>
      <c r="TRQ262" s="32"/>
      <c r="TRR262" s="32"/>
      <c r="TRS262" s="32"/>
      <c r="TRT262" s="32"/>
      <c r="TRU262" s="32"/>
      <c r="TRV262" s="32"/>
      <c r="TRW262" s="32"/>
      <c r="TRX262" s="32"/>
      <c r="TRY262" s="32"/>
      <c r="TRZ262" s="32"/>
      <c r="TSA262" s="32"/>
      <c r="TSB262" s="32"/>
      <c r="TSC262" s="32"/>
      <c r="TSD262" s="32"/>
      <c r="TSE262" s="32"/>
      <c r="TSF262" s="32"/>
      <c r="TSG262" s="32"/>
      <c r="TSH262" s="32"/>
      <c r="TSI262" s="32"/>
      <c r="TSJ262" s="32"/>
      <c r="TSK262" s="32"/>
      <c r="TSL262" s="32"/>
      <c r="TSM262" s="32"/>
      <c r="TSN262" s="32"/>
      <c r="TSO262" s="32"/>
      <c r="TSP262" s="32"/>
      <c r="TSQ262" s="32"/>
      <c r="TSR262" s="32"/>
      <c r="TSS262" s="32"/>
      <c r="TST262" s="32"/>
      <c r="TSU262" s="32"/>
      <c r="TSV262" s="32"/>
      <c r="TSW262" s="32"/>
      <c r="TSX262" s="32"/>
      <c r="TSY262" s="32"/>
      <c r="TSZ262" s="32"/>
      <c r="TTA262" s="32"/>
      <c r="TTB262" s="32"/>
      <c r="TTC262" s="32"/>
      <c r="TTD262" s="32"/>
      <c r="TTE262" s="32"/>
      <c r="TTF262" s="32"/>
      <c r="TTG262" s="32"/>
      <c r="TTH262" s="32"/>
      <c r="TTI262" s="32"/>
      <c r="TTJ262" s="32"/>
      <c r="TTK262" s="32"/>
      <c r="TTL262" s="32"/>
      <c r="TTM262" s="32"/>
      <c r="TTN262" s="32"/>
      <c r="TTO262" s="32"/>
      <c r="TTP262" s="32"/>
      <c r="TTQ262" s="32"/>
      <c r="TTR262" s="32"/>
      <c r="TTS262" s="32"/>
      <c r="TTT262" s="32"/>
      <c r="TTU262" s="32"/>
      <c r="TTV262" s="32"/>
      <c r="TTW262" s="32"/>
      <c r="TTX262" s="32"/>
      <c r="TTY262" s="32"/>
      <c r="TTZ262" s="32"/>
      <c r="TUA262" s="32"/>
      <c r="TUB262" s="32"/>
      <c r="TUC262" s="32"/>
      <c r="TUD262" s="32"/>
      <c r="TUE262" s="32"/>
      <c r="TUF262" s="32"/>
      <c r="TUG262" s="32"/>
      <c r="TUH262" s="32"/>
      <c r="TUI262" s="32"/>
      <c r="TUJ262" s="32"/>
      <c r="TUK262" s="32"/>
      <c r="TUL262" s="32"/>
      <c r="TUM262" s="32"/>
      <c r="TUN262" s="32"/>
      <c r="TUO262" s="32"/>
      <c r="TUP262" s="32"/>
      <c r="TUQ262" s="32"/>
      <c r="TUR262" s="32"/>
      <c r="TUS262" s="32"/>
      <c r="TUT262" s="32"/>
      <c r="TUU262" s="32"/>
      <c r="TUV262" s="32"/>
      <c r="TUW262" s="32"/>
      <c r="TUX262" s="32"/>
      <c r="TUY262" s="32"/>
      <c r="TUZ262" s="32"/>
      <c r="TVA262" s="32"/>
      <c r="TVB262" s="32"/>
      <c r="TVC262" s="32"/>
      <c r="TVD262" s="32"/>
      <c r="TVE262" s="32"/>
      <c r="TVF262" s="32"/>
      <c r="TVG262" s="32"/>
      <c r="TVH262" s="32"/>
      <c r="TVI262" s="32"/>
      <c r="TVJ262" s="32"/>
      <c r="TVK262" s="32"/>
      <c r="TVL262" s="32"/>
      <c r="TVM262" s="32"/>
      <c r="TVN262" s="32"/>
      <c r="TVO262" s="32"/>
      <c r="TVP262" s="32"/>
      <c r="TVQ262" s="32"/>
      <c r="TVR262" s="32"/>
      <c r="TVS262" s="32"/>
      <c r="TVT262" s="32"/>
      <c r="TVU262" s="32"/>
      <c r="TVV262" s="32"/>
      <c r="TVW262" s="32"/>
      <c r="TVX262" s="32"/>
      <c r="TVY262" s="32"/>
      <c r="TVZ262" s="32"/>
      <c r="TWA262" s="32"/>
      <c r="TWB262" s="32"/>
      <c r="TWC262" s="32"/>
      <c r="TWD262" s="32"/>
      <c r="TWE262" s="32"/>
      <c r="TWF262" s="32"/>
      <c r="TWG262" s="32"/>
      <c r="TWH262" s="32"/>
      <c r="TWI262" s="32"/>
      <c r="TWJ262" s="32"/>
      <c r="TWK262" s="32"/>
      <c r="TWL262" s="32"/>
      <c r="TWM262" s="32"/>
      <c r="TWN262" s="32"/>
      <c r="TWO262" s="32"/>
      <c r="TWP262" s="32"/>
      <c r="TWQ262" s="32"/>
      <c r="TWR262" s="32"/>
      <c r="TWS262" s="32"/>
      <c r="TWT262" s="32"/>
      <c r="TWU262" s="32"/>
      <c r="TWV262" s="32"/>
      <c r="TWW262" s="32"/>
      <c r="TWX262" s="32"/>
      <c r="TWY262" s="32"/>
      <c r="TWZ262" s="32"/>
      <c r="TXA262" s="32"/>
      <c r="TXB262" s="32"/>
      <c r="TXC262" s="32"/>
      <c r="TXD262" s="32"/>
      <c r="TXE262" s="32"/>
      <c r="TXF262" s="32"/>
      <c r="TXG262" s="32"/>
      <c r="TXH262" s="32"/>
      <c r="TXI262" s="32"/>
      <c r="TXJ262" s="32"/>
      <c r="TXK262" s="32"/>
      <c r="TXL262" s="32"/>
      <c r="TXM262" s="32"/>
      <c r="TXN262" s="32"/>
      <c r="TXO262" s="32"/>
      <c r="TXP262" s="32"/>
      <c r="TXQ262" s="32"/>
      <c r="TXR262" s="32"/>
      <c r="TXS262" s="32"/>
      <c r="TXT262" s="32"/>
      <c r="TXU262" s="32"/>
      <c r="TXV262" s="32"/>
      <c r="TXW262" s="32"/>
      <c r="TXX262" s="32"/>
      <c r="TXY262" s="32"/>
      <c r="TXZ262" s="32"/>
      <c r="TYA262" s="32"/>
      <c r="TYB262" s="32"/>
      <c r="TYC262" s="32"/>
      <c r="TYD262" s="32"/>
      <c r="TYE262" s="32"/>
      <c r="TYF262" s="32"/>
      <c r="TYG262" s="32"/>
      <c r="TYH262" s="32"/>
      <c r="TYI262" s="32"/>
      <c r="TYJ262" s="32"/>
      <c r="TYK262" s="32"/>
      <c r="TYL262" s="32"/>
      <c r="TYM262" s="32"/>
      <c r="TYN262" s="32"/>
      <c r="TYO262" s="32"/>
      <c r="TYP262" s="32"/>
      <c r="TYQ262" s="32"/>
      <c r="TYR262" s="32"/>
      <c r="TYS262" s="32"/>
      <c r="TYT262" s="32"/>
      <c r="TYU262" s="32"/>
      <c r="TYV262" s="32"/>
      <c r="TYW262" s="32"/>
      <c r="TYX262" s="32"/>
      <c r="TYY262" s="32"/>
      <c r="TYZ262" s="32"/>
      <c r="TZA262" s="32"/>
      <c r="TZB262" s="32"/>
      <c r="TZC262" s="32"/>
      <c r="TZD262" s="32"/>
      <c r="TZE262" s="32"/>
      <c r="TZF262" s="32"/>
      <c r="TZG262" s="32"/>
      <c r="TZH262" s="32"/>
      <c r="TZI262" s="32"/>
      <c r="TZJ262" s="32"/>
      <c r="TZK262" s="32"/>
      <c r="TZL262" s="32"/>
      <c r="TZM262" s="32"/>
      <c r="TZN262" s="32"/>
      <c r="TZO262" s="32"/>
      <c r="TZP262" s="32"/>
      <c r="TZQ262" s="32"/>
      <c r="TZR262" s="32"/>
      <c r="TZS262" s="32"/>
      <c r="TZT262" s="32"/>
      <c r="TZU262" s="32"/>
      <c r="TZV262" s="32"/>
      <c r="TZW262" s="32"/>
      <c r="TZX262" s="32"/>
      <c r="TZY262" s="32"/>
      <c r="TZZ262" s="32"/>
      <c r="UAA262" s="32"/>
      <c r="UAB262" s="32"/>
      <c r="UAC262" s="32"/>
      <c r="UAD262" s="32"/>
      <c r="UAE262" s="32"/>
      <c r="UAF262" s="32"/>
      <c r="UAG262" s="32"/>
      <c r="UAH262" s="32"/>
      <c r="UAI262" s="32"/>
      <c r="UAJ262" s="32"/>
      <c r="UAK262" s="32"/>
      <c r="UAL262" s="32"/>
      <c r="UAM262" s="32"/>
      <c r="UAN262" s="32"/>
      <c r="UAO262" s="32"/>
      <c r="UAP262" s="32"/>
      <c r="UAQ262" s="32"/>
      <c r="UAR262" s="32"/>
      <c r="UAS262" s="32"/>
      <c r="UAT262" s="32"/>
      <c r="UAU262" s="32"/>
      <c r="UAV262" s="32"/>
      <c r="UAW262" s="32"/>
      <c r="UAX262" s="32"/>
      <c r="UAY262" s="32"/>
      <c r="UAZ262" s="32"/>
      <c r="UBA262" s="32"/>
      <c r="UBB262" s="32"/>
      <c r="UBC262" s="32"/>
      <c r="UBD262" s="32"/>
      <c r="UBE262" s="32"/>
      <c r="UBF262" s="32"/>
      <c r="UBG262" s="32"/>
      <c r="UBH262" s="32"/>
      <c r="UBI262" s="32"/>
      <c r="UBJ262" s="32"/>
      <c r="UBK262" s="32"/>
      <c r="UBL262" s="32"/>
      <c r="UBM262" s="32"/>
      <c r="UBN262" s="32"/>
      <c r="UBO262" s="32"/>
      <c r="UBP262" s="32"/>
      <c r="UBQ262" s="32"/>
      <c r="UBR262" s="32"/>
      <c r="UBS262" s="32"/>
      <c r="UBT262" s="32"/>
      <c r="UBU262" s="32"/>
      <c r="UBV262" s="32"/>
      <c r="UBW262" s="32"/>
      <c r="UBX262" s="32"/>
      <c r="UBY262" s="32"/>
      <c r="UBZ262" s="32"/>
      <c r="UCA262" s="32"/>
      <c r="UCB262" s="32"/>
      <c r="UCC262" s="32"/>
      <c r="UCD262" s="32"/>
      <c r="UCE262" s="32"/>
      <c r="UCF262" s="32"/>
      <c r="UCG262" s="32"/>
      <c r="UCH262" s="32"/>
      <c r="UCI262" s="32"/>
      <c r="UCJ262" s="32"/>
      <c r="UCK262" s="32"/>
      <c r="UCL262" s="32"/>
      <c r="UCM262" s="32"/>
      <c r="UCN262" s="32"/>
      <c r="UCO262" s="32"/>
      <c r="UCP262" s="32"/>
      <c r="UCQ262" s="32"/>
      <c r="UCR262" s="32"/>
      <c r="UCS262" s="32"/>
      <c r="UCT262" s="32"/>
      <c r="UCU262" s="32"/>
      <c r="UCV262" s="32"/>
      <c r="UCW262" s="32"/>
      <c r="UCX262" s="32"/>
      <c r="UCY262" s="32"/>
      <c r="UCZ262" s="32"/>
      <c r="UDA262" s="32"/>
      <c r="UDB262" s="32"/>
      <c r="UDC262" s="32"/>
      <c r="UDD262" s="32"/>
      <c r="UDE262" s="32"/>
      <c r="UDF262" s="32"/>
      <c r="UDG262" s="32"/>
      <c r="UDH262" s="32"/>
      <c r="UDI262" s="32"/>
      <c r="UDJ262" s="32"/>
      <c r="UDK262" s="32"/>
      <c r="UDL262" s="32"/>
      <c r="UDM262" s="32"/>
      <c r="UDN262" s="32"/>
      <c r="UDO262" s="32"/>
      <c r="UDP262" s="32"/>
      <c r="UDQ262" s="32"/>
      <c r="UDR262" s="32"/>
      <c r="UDS262" s="32"/>
      <c r="UDT262" s="32"/>
      <c r="UDU262" s="32"/>
      <c r="UDV262" s="32"/>
      <c r="UDW262" s="32"/>
      <c r="UDX262" s="32"/>
      <c r="UDY262" s="32"/>
      <c r="UDZ262" s="32"/>
      <c r="UEA262" s="32"/>
      <c r="UEB262" s="32"/>
      <c r="UEC262" s="32"/>
      <c r="UED262" s="32"/>
      <c r="UEE262" s="32"/>
      <c r="UEF262" s="32"/>
      <c r="UEG262" s="32"/>
      <c r="UEH262" s="32"/>
      <c r="UEI262" s="32"/>
      <c r="UEJ262" s="32"/>
      <c r="UEK262" s="32"/>
      <c r="UEL262" s="32"/>
      <c r="UEM262" s="32"/>
      <c r="UEN262" s="32"/>
      <c r="UEO262" s="32"/>
      <c r="UEP262" s="32"/>
      <c r="UEQ262" s="32"/>
      <c r="UER262" s="32"/>
      <c r="UES262" s="32"/>
      <c r="UET262" s="32"/>
      <c r="UEU262" s="32"/>
      <c r="UEV262" s="32"/>
      <c r="UEW262" s="32"/>
      <c r="UEX262" s="32"/>
      <c r="UEY262" s="32"/>
      <c r="UEZ262" s="32"/>
      <c r="UFA262" s="32"/>
      <c r="UFB262" s="32"/>
      <c r="UFC262" s="32"/>
      <c r="UFD262" s="32"/>
      <c r="UFE262" s="32"/>
      <c r="UFF262" s="32"/>
      <c r="UFG262" s="32"/>
      <c r="UFH262" s="32"/>
      <c r="UFI262" s="32"/>
      <c r="UFJ262" s="32"/>
      <c r="UFK262" s="32"/>
      <c r="UFL262" s="32"/>
      <c r="UFM262" s="32"/>
      <c r="UFN262" s="32"/>
      <c r="UFO262" s="32"/>
      <c r="UFP262" s="32"/>
      <c r="UFQ262" s="32"/>
      <c r="UFR262" s="32"/>
      <c r="UFS262" s="32"/>
      <c r="UFT262" s="32"/>
      <c r="UFU262" s="32"/>
      <c r="UFV262" s="32"/>
      <c r="UFW262" s="32"/>
      <c r="UFX262" s="32"/>
      <c r="UFY262" s="32"/>
      <c r="UFZ262" s="32"/>
      <c r="UGA262" s="32"/>
      <c r="UGB262" s="32"/>
      <c r="UGC262" s="32"/>
      <c r="UGD262" s="32"/>
      <c r="UGE262" s="32"/>
      <c r="UGF262" s="32"/>
      <c r="UGG262" s="32"/>
      <c r="UGH262" s="32"/>
      <c r="UGI262" s="32"/>
      <c r="UGJ262" s="32"/>
      <c r="UGK262" s="32"/>
      <c r="UGL262" s="32"/>
      <c r="UGM262" s="32"/>
      <c r="UGN262" s="32"/>
      <c r="UGO262" s="32"/>
      <c r="UGP262" s="32"/>
      <c r="UGQ262" s="32"/>
      <c r="UGR262" s="32"/>
      <c r="UGS262" s="32"/>
      <c r="UGT262" s="32"/>
      <c r="UGU262" s="32"/>
      <c r="UGV262" s="32"/>
      <c r="UGW262" s="32"/>
      <c r="UGX262" s="32"/>
      <c r="UGY262" s="32"/>
      <c r="UGZ262" s="32"/>
      <c r="UHA262" s="32"/>
      <c r="UHB262" s="32"/>
      <c r="UHC262" s="32"/>
      <c r="UHD262" s="32"/>
      <c r="UHE262" s="32"/>
      <c r="UHF262" s="32"/>
      <c r="UHG262" s="32"/>
      <c r="UHH262" s="32"/>
      <c r="UHI262" s="32"/>
      <c r="UHJ262" s="32"/>
      <c r="UHK262" s="32"/>
      <c r="UHL262" s="32"/>
      <c r="UHM262" s="32"/>
      <c r="UHN262" s="32"/>
      <c r="UHO262" s="32"/>
      <c r="UHP262" s="32"/>
      <c r="UHQ262" s="32"/>
      <c r="UHR262" s="32"/>
      <c r="UHS262" s="32"/>
      <c r="UHT262" s="32"/>
      <c r="UHU262" s="32"/>
      <c r="UHV262" s="32"/>
      <c r="UHW262" s="32"/>
      <c r="UHX262" s="32"/>
      <c r="UHY262" s="32"/>
      <c r="UHZ262" s="32"/>
      <c r="UIA262" s="32"/>
      <c r="UIB262" s="32"/>
      <c r="UIC262" s="32"/>
      <c r="UID262" s="32"/>
      <c r="UIE262" s="32"/>
      <c r="UIF262" s="32"/>
      <c r="UIG262" s="32"/>
      <c r="UIH262" s="32"/>
      <c r="UII262" s="32"/>
      <c r="UIJ262" s="32"/>
      <c r="UIK262" s="32"/>
      <c r="UIL262" s="32"/>
      <c r="UIM262" s="32"/>
      <c r="UIN262" s="32"/>
      <c r="UIO262" s="32"/>
      <c r="UIP262" s="32"/>
      <c r="UIQ262" s="32"/>
      <c r="UIR262" s="32"/>
      <c r="UIS262" s="32"/>
      <c r="UIT262" s="32"/>
      <c r="UIU262" s="32"/>
      <c r="UIV262" s="32"/>
      <c r="UIW262" s="32"/>
      <c r="UIX262" s="32"/>
      <c r="UIY262" s="32"/>
      <c r="UIZ262" s="32"/>
      <c r="UJA262" s="32"/>
      <c r="UJB262" s="32"/>
      <c r="UJC262" s="32"/>
      <c r="UJD262" s="32"/>
      <c r="UJE262" s="32"/>
      <c r="UJF262" s="32"/>
      <c r="UJG262" s="32"/>
      <c r="UJH262" s="32"/>
      <c r="UJI262" s="32"/>
      <c r="UJJ262" s="32"/>
      <c r="UJK262" s="32"/>
      <c r="UJL262" s="32"/>
      <c r="UJM262" s="32"/>
      <c r="UJN262" s="32"/>
      <c r="UJO262" s="32"/>
      <c r="UJP262" s="32"/>
      <c r="UJQ262" s="32"/>
      <c r="UJR262" s="32"/>
      <c r="UJS262" s="32"/>
      <c r="UJT262" s="32"/>
      <c r="UJU262" s="32"/>
      <c r="UJV262" s="32"/>
      <c r="UJW262" s="32"/>
      <c r="UJX262" s="32"/>
      <c r="UJY262" s="32"/>
      <c r="UJZ262" s="32"/>
      <c r="UKA262" s="32"/>
      <c r="UKB262" s="32"/>
      <c r="UKC262" s="32"/>
      <c r="UKD262" s="32"/>
      <c r="UKE262" s="32"/>
      <c r="UKF262" s="32"/>
      <c r="UKG262" s="32"/>
      <c r="UKH262" s="32"/>
      <c r="UKI262" s="32"/>
      <c r="UKJ262" s="32"/>
      <c r="UKK262" s="32"/>
      <c r="UKL262" s="32"/>
      <c r="UKM262" s="32"/>
      <c r="UKN262" s="32"/>
      <c r="UKO262" s="32"/>
      <c r="UKP262" s="32"/>
      <c r="UKQ262" s="32"/>
      <c r="UKR262" s="32"/>
      <c r="UKS262" s="32"/>
      <c r="UKT262" s="32"/>
      <c r="UKU262" s="32"/>
      <c r="UKV262" s="32"/>
      <c r="UKW262" s="32"/>
      <c r="UKX262" s="32"/>
      <c r="UKY262" s="32"/>
      <c r="UKZ262" s="32"/>
      <c r="ULA262" s="32"/>
      <c r="ULB262" s="32"/>
      <c r="ULC262" s="32"/>
      <c r="ULD262" s="32"/>
      <c r="ULE262" s="32"/>
      <c r="ULF262" s="32"/>
      <c r="ULG262" s="32"/>
      <c r="ULH262" s="32"/>
      <c r="ULI262" s="32"/>
      <c r="ULJ262" s="32"/>
      <c r="ULK262" s="32"/>
      <c r="ULL262" s="32"/>
      <c r="ULM262" s="32"/>
      <c r="ULN262" s="32"/>
      <c r="ULO262" s="32"/>
      <c r="ULP262" s="32"/>
      <c r="ULQ262" s="32"/>
      <c r="ULR262" s="32"/>
      <c r="ULS262" s="32"/>
      <c r="ULT262" s="32"/>
      <c r="ULU262" s="32"/>
      <c r="ULV262" s="32"/>
      <c r="ULW262" s="32"/>
      <c r="ULX262" s="32"/>
      <c r="ULY262" s="32"/>
      <c r="ULZ262" s="32"/>
      <c r="UMA262" s="32"/>
      <c r="UMB262" s="32"/>
      <c r="UMC262" s="32"/>
      <c r="UMD262" s="32"/>
      <c r="UME262" s="32"/>
      <c r="UMF262" s="32"/>
      <c r="UMG262" s="32"/>
      <c r="UMH262" s="32"/>
      <c r="UMI262" s="32"/>
      <c r="UMJ262" s="32"/>
      <c r="UMK262" s="32"/>
      <c r="UML262" s="32"/>
      <c r="UMM262" s="32"/>
      <c r="UMN262" s="32"/>
      <c r="UMO262" s="32"/>
      <c r="UMP262" s="32"/>
      <c r="UMQ262" s="32"/>
      <c r="UMR262" s="32"/>
      <c r="UMS262" s="32"/>
      <c r="UMT262" s="32"/>
      <c r="UMU262" s="32"/>
      <c r="UMV262" s="32"/>
      <c r="UMW262" s="32"/>
      <c r="UMX262" s="32"/>
      <c r="UMY262" s="32"/>
      <c r="UMZ262" s="32"/>
      <c r="UNA262" s="32"/>
      <c r="UNB262" s="32"/>
      <c r="UNC262" s="32"/>
      <c r="UND262" s="32"/>
      <c r="UNE262" s="32"/>
      <c r="UNF262" s="32"/>
      <c r="UNG262" s="32"/>
      <c r="UNH262" s="32"/>
      <c r="UNI262" s="32"/>
      <c r="UNJ262" s="32"/>
      <c r="UNK262" s="32"/>
      <c r="UNL262" s="32"/>
      <c r="UNM262" s="32"/>
      <c r="UNN262" s="32"/>
      <c r="UNO262" s="32"/>
      <c r="UNP262" s="32"/>
      <c r="UNQ262" s="32"/>
      <c r="UNR262" s="32"/>
      <c r="UNS262" s="32"/>
      <c r="UNT262" s="32"/>
      <c r="UNU262" s="32"/>
      <c r="UNV262" s="32"/>
      <c r="UNW262" s="32"/>
      <c r="UNX262" s="32"/>
      <c r="UNY262" s="32"/>
      <c r="UNZ262" s="32"/>
      <c r="UOA262" s="32"/>
      <c r="UOB262" s="32"/>
      <c r="UOC262" s="32"/>
      <c r="UOD262" s="32"/>
      <c r="UOE262" s="32"/>
      <c r="UOF262" s="32"/>
      <c r="UOG262" s="32"/>
      <c r="UOH262" s="32"/>
      <c r="UOI262" s="32"/>
      <c r="UOJ262" s="32"/>
      <c r="UOK262" s="32"/>
      <c r="UOL262" s="32"/>
      <c r="UOM262" s="32"/>
      <c r="UON262" s="32"/>
      <c r="UOO262" s="32"/>
      <c r="UOP262" s="32"/>
      <c r="UOQ262" s="32"/>
      <c r="UOR262" s="32"/>
      <c r="UOS262" s="32"/>
      <c r="UOT262" s="32"/>
      <c r="UOU262" s="32"/>
      <c r="UOV262" s="32"/>
      <c r="UOW262" s="32"/>
      <c r="UOX262" s="32"/>
      <c r="UOY262" s="32"/>
      <c r="UOZ262" s="32"/>
      <c r="UPA262" s="32"/>
      <c r="UPB262" s="32"/>
      <c r="UPC262" s="32"/>
      <c r="UPD262" s="32"/>
      <c r="UPE262" s="32"/>
      <c r="UPF262" s="32"/>
      <c r="UPG262" s="32"/>
      <c r="UPH262" s="32"/>
      <c r="UPI262" s="32"/>
      <c r="UPJ262" s="32"/>
      <c r="UPK262" s="32"/>
      <c r="UPL262" s="32"/>
      <c r="UPM262" s="32"/>
      <c r="UPN262" s="32"/>
      <c r="UPO262" s="32"/>
      <c r="UPP262" s="32"/>
      <c r="UPQ262" s="32"/>
      <c r="UPR262" s="32"/>
      <c r="UPS262" s="32"/>
      <c r="UPT262" s="32"/>
      <c r="UPU262" s="32"/>
      <c r="UPV262" s="32"/>
      <c r="UPW262" s="32"/>
      <c r="UPX262" s="32"/>
      <c r="UPY262" s="32"/>
      <c r="UPZ262" s="32"/>
      <c r="UQA262" s="32"/>
      <c r="UQB262" s="32"/>
      <c r="UQC262" s="32"/>
      <c r="UQD262" s="32"/>
      <c r="UQE262" s="32"/>
      <c r="UQF262" s="32"/>
      <c r="UQG262" s="32"/>
      <c r="UQH262" s="32"/>
      <c r="UQI262" s="32"/>
      <c r="UQJ262" s="32"/>
      <c r="UQK262" s="32"/>
      <c r="UQL262" s="32"/>
      <c r="UQM262" s="32"/>
      <c r="UQN262" s="32"/>
      <c r="UQO262" s="32"/>
      <c r="UQP262" s="32"/>
      <c r="UQQ262" s="32"/>
      <c r="UQR262" s="32"/>
      <c r="UQS262" s="32"/>
      <c r="UQT262" s="32"/>
      <c r="UQU262" s="32"/>
      <c r="UQV262" s="32"/>
      <c r="UQW262" s="32"/>
      <c r="UQX262" s="32"/>
      <c r="UQY262" s="32"/>
      <c r="UQZ262" s="32"/>
      <c r="URA262" s="32"/>
      <c r="URB262" s="32"/>
      <c r="URC262" s="32"/>
      <c r="URD262" s="32"/>
      <c r="URE262" s="32"/>
      <c r="URF262" s="32"/>
      <c r="URG262" s="32"/>
      <c r="URH262" s="32"/>
      <c r="URI262" s="32"/>
      <c r="URJ262" s="32"/>
      <c r="URK262" s="32"/>
      <c r="URL262" s="32"/>
      <c r="URM262" s="32"/>
      <c r="URN262" s="32"/>
      <c r="URO262" s="32"/>
      <c r="URP262" s="32"/>
      <c r="URQ262" s="32"/>
      <c r="URR262" s="32"/>
      <c r="URS262" s="32"/>
      <c r="URT262" s="32"/>
      <c r="URU262" s="32"/>
      <c r="URV262" s="32"/>
      <c r="URW262" s="32"/>
      <c r="URX262" s="32"/>
      <c r="URY262" s="32"/>
      <c r="URZ262" s="32"/>
      <c r="USA262" s="32"/>
      <c r="USB262" s="32"/>
      <c r="USC262" s="32"/>
      <c r="USD262" s="32"/>
      <c r="USE262" s="32"/>
      <c r="USF262" s="32"/>
      <c r="USG262" s="32"/>
      <c r="USH262" s="32"/>
      <c r="USI262" s="32"/>
      <c r="USJ262" s="32"/>
      <c r="USK262" s="32"/>
      <c r="USL262" s="32"/>
      <c r="USM262" s="32"/>
      <c r="USN262" s="32"/>
      <c r="USO262" s="32"/>
      <c r="USP262" s="32"/>
      <c r="USQ262" s="32"/>
      <c r="USR262" s="32"/>
      <c r="USS262" s="32"/>
      <c r="UST262" s="32"/>
      <c r="USU262" s="32"/>
      <c r="USV262" s="32"/>
      <c r="USW262" s="32"/>
      <c r="USX262" s="32"/>
      <c r="USY262" s="32"/>
      <c r="USZ262" s="32"/>
      <c r="UTA262" s="32"/>
      <c r="UTB262" s="32"/>
      <c r="UTC262" s="32"/>
      <c r="UTD262" s="32"/>
      <c r="UTE262" s="32"/>
      <c r="UTF262" s="32"/>
      <c r="UTG262" s="32"/>
      <c r="UTH262" s="32"/>
      <c r="UTI262" s="32"/>
      <c r="UTJ262" s="32"/>
      <c r="UTK262" s="32"/>
      <c r="UTL262" s="32"/>
      <c r="UTM262" s="32"/>
      <c r="UTN262" s="32"/>
      <c r="UTO262" s="32"/>
      <c r="UTP262" s="32"/>
      <c r="UTQ262" s="32"/>
      <c r="UTR262" s="32"/>
      <c r="UTS262" s="32"/>
      <c r="UTT262" s="32"/>
      <c r="UTU262" s="32"/>
      <c r="UTV262" s="32"/>
      <c r="UTW262" s="32"/>
      <c r="UTX262" s="32"/>
      <c r="UTY262" s="32"/>
      <c r="UTZ262" s="32"/>
      <c r="UUA262" s="32"/>
      <c r="UUB262" s="32"/>
      <c r="UUC262" s="32"/>
      <c r="UUD262" s="32"/>
      <c r="UUE262" s="32"/>
      <c r="UUF262" s="32"/>
      <c r="UUG262" s="32"/>
      <c r="UUH262" s="32"/>
      <c r="UUI262" s="32"/>
      <c r="UUJ262" s="32"/>
      <c r="UUK262" s="32"/>
      <c r="UUL262" s="32"/>
      <c r="UUM262" s="32"/>
      <c r="UUN262" s="32"/>
      <c r="UUO262" s="32"/>
      <c r="UUP262" s="32"/>
      <c r="UUQ262" s="32"/>
      <c r="UUR262" s="32"/>
      <c r="UUS262" s="32"/>
      <c r="UUT262" s="32"/>
      <c r="UUU262" s="32"/>
      <c r="UUV262" s="32"/>
      <c r="UUW262" s="32"/>
      <c r="UUX262" s="32"/>
      <c r="UUY262" s="32"/>
      <c r="UUZ262" s="32"/>
      <c r="UVA262" s="32"/>
      <c r="UVB262" s="32"/>
      <c r="UVC262" s="32"/>
      <c r="UVD262" s="32"/>
      <c r="UVE262" s="32"/>
      <c r="UVF262" s="32"/>
      <c r="UVG262" s="32"/>
      <c r="UVH262" s="32"/>
      <c r="UVI262" s="32"/>
      <c r="UVJ262" s="32"/>
      <c r="UVK262" s="32"/>
      <c r="UVL262" s="32"/>
      <c r="UVM262" s="32"/>
      <c r="UVN262" s="32"/>
      <c r="UVO262" s="32"/>
      <c r="UVP262" s="32"/>
      <c r="UVQ262" s="32"/>
      <c r="UVR262" s="32"/>
      <c r="UVS262" s="32"/>
      <c r="UVT262" s="32"/>
      <c r="UVU262" s="32"/>
      <c r="UVV262" s="32"/>
      <c r="UVW262" s="32"/>
      <c r="UVX262" s="32"/>
      <c r="UVY262" s="32"/>
      <c r="UVZ262" s="32"/>
      <c r="UWA262" s="32"/>
      <c r="UWB262" s="32"/>
      <c r="UWC262" s="32"/>
      <c r="UWD262" s="32"/>
      <c r="UWE262" s="32"/>
      <c r="UWF262" s="32"/>
      <c r="UWG262" s="32"/>
      <c r="UWH262" s="32"/>
      <c r="UWI262" s="32"/>
      <c r="UWJ262" s="32"/>
      <c r="UWK262" s="32"/>
      <c r="UWL262" s="32"/>
      <c r="UWM262" s="32"/>
      <c r="UWN262" s="32"/>
      <c r="UWO262" s="32"/>
      <c r="UWP262" s="32"/>
      <c r="UWQ262" s="32"/>
      <c r="UWR262" s="32"/>
      <c r="UWS262" s="32"/>
      <c r="UWT262" s="32"/>
      <c r="UWU262" s="32"/>
      <c r="UWV262" s="32"/>
      <c r="UWW262" s="32"/>
      <c r="UWX262" s="32"/>
      <c r="UWY262" s="32"/>
      <c r="UWZ262" s="32"/>
      <c r="UXA262" s="32"/>
      <c r="UXB262" s="32"/>
      <c r="UXC262" s="32"/>
      <c r="UXD262" s="32"/>
      <c r="UXE262" s="32"/>
      <c r="UXF262" s="32"/>
      <c r="UXG262" s="32"/>
      <c r="UXH262" s="32"/>
      <c r="UXI262" s="32"/>
      <c r="UXJ262" s="32"/>
      <c r="UXK262" s="32"/>
      <c r="UXL262" s="32"/>
      <c r="UXM262" s="32"/>
      <c r="UXN262" s="32"/>
      <c r="UXO262" s="32"/>
      <c r="UXP262" s="32"/>
      <c r="UXQ262" s="32"/>
      <c r="UXR262" s="32"/>
      <c r="UXS262" s="32"/>
      <c r="UXT262" s="32"/>
      <c r="UXU262" s="32"/>
      <c r="UXV262" s="32"/>
      <c r="UXW262" s="32"/>
      <c r="UXX262" s="32"/>
      <c r="UXY262" s="32"/>
      <c r="UXZ262" s="32"/>
      <c r="UYA262" s="32"/>
      <c r="UYB262" s="32"/>
      <c r="UYC262" s="32"/>
      <c r="UYD262" s="32"/>
      <c r="UYE262" s="32"/>
      <c r="UYF262" s="32"/>
      <c r="UYG262" s="32"/>
      <c r="UYH262" s="32"/>
      <c r="UYI262" s="32"/>
      <c r="UYJ262" s="32"/>
      <c r="UYK262" s="32"/>
      <c r="UYL262" s="32"/>
      <c r="UYM262" s="32"/>
      <c r="UYN262" s="32"/>
      <c r="UYO262" s="32"/>
      <c r="UYP262" s="32"/>
      <c r="UYQ262" s="32"/>
      <c r="UYR262" s="32"/>
      <c r="UYS262" s="32"/>
      <c r="UYT262" s="32"/>
      <c r="UYU262" s="32"/>
      <c r="UYV262" s="32"/>
      <c r="UYW262" s="32"/>
      <c r="UYX262" s="32"/>
      <c r="UYY262" s="32"/>
      <c r="UYZ262" s="32"/>
      <c r="UZA262" s="32"/>
      <c r="UZB262" s="32"/>
      <c r="UZC262" s="32"/>
      <c r="UZD262" s="32"/>
      <c r="UZE262" s="32"/>
      <c r="UZF262" s="32"/>
      <c r="UZG262" s="32"/>
      <c r="UZH262" s="32"/>
      <c r="UZI262" s="32"/>
      <c r="UZJ262" s="32"/>
      <c r="UZK262" s="32"/>
      <c r="UZL262" s="32"/>
      <c r="UZM262" s="32"/>
      <c r="UZN262" s="32"/>
      <c r="UZO262" s="32"/>
      <c r="UZP262" s="32"/>
      <c r="UZQ262" s="32"/>
      <c r="UZR262" s="32"/>
      <c r="UZS262" s="32"/>
      <c r="UZT262" s="32"/>
      <c r="UZU262" s="32"/>
      <c r="UZV262" s="32"/>
      <c r="UZW262" s="32"/>
      <c r="UZX262" s="32"/>
      <c r="UZY262" s="32"/>
      <c r="UZZ262" s="32"/>
      <c r="VAA262" s="32"/>
      <c r="VAB262" s="32"/>
      <c r="VAC262" s="32"/>
      <c r="VAD262" s="32"/>
      <c r="VAE262" s="32"/>
      <c r="VAF262" s="32"/>
      <c r="VAG262" s="32"/>
      <c r="VAH262" s="32"/>
      <c r="VAI262" s="32"/>
      <c r="VAJ262" s="32"/>
      <c r="VAK262" s="32"/>
      <c r="VAL262" s="32"/>
      <c r="VAM262" s="32"/>
      <c r="VAN262" s="32"/>
      <c r="VAO262" s="32"/>
      <c r="VAP262" s="32"/>
      <c r="VAQ262" s="32"/>
      <c r="VAR262" s="32"/>
      <c r="VAS262" s="32"/>
      <c r="VAT262" s="32"/>
      <c r="VAU262" s="32"/>
      <c r="VAV262" s="32"/>
      <c r="VAW262" s="32"/>
      <c r="VAX262" s="32"/>
      <c r="VAY262" s="32"/>
      <c r="VAZ262" s="32"/>
      <c r="VBA262" s="32"/>
      <c r="VBB262" s="32"/>
      <c r="VBC262" s="32"/>
      <c r="VBD262" s="32"/>
      <c r="VBE262" s="32"/>
      <c r="VBF262" s="32"/>
      <c r="VBG262" s="32"/>
      <c r="VBH262" s="32"/>
      <c r="VBI262" s="32"/>
      <c r="VBJ262" s="32"/>
      <c r="VBK262" s="32"/>
      <c r="VBL262" s="32"/>
      <c r="VBM262" s="32"/>
      <c r="VBN262" s="32"/>
      <c r="VBO262" s="32"/>
      <c r="VBP262" s="32"/>
      <c r="VBQ262" s="32"/>
      <c r="VBR262" s="32"/>
      <c r="VBS262" s="32"/>
      <c r="VBT262" s="32"/>
      <c r="VBU262" s="32"/>
      <c r="VBV262" s="32"/>
      <c r="VBW262" s="32"/>
      <c r="VBX262" s="32"/>
      <c r="VBY262" s="32"/>
      <c r="VBZ262" s="32"/>
      <c r="VCA262" s="32"/>
      <c r="VCB262" s="32"/>
      <c r="VCC262" s="32"/>
      <c r="VCD262" s="32"/>
      <c r="VCE262" s="32"/>
      <c r="VCF262" s="32"/>
      <c r="VCG262" s="32"/>
      <c r="VCH262" s="32"/>
      <c r="VCI262" s="32"/>
      <c r="VCJ262" s="32"/>
      <c r="VCK262" s="32"/>
      <c r="VCL262" s="32"/>
      <c r="VCM262" s="32"/>
      <c r="VCN262" s="32"/>
      <c r="VCO262" s="32"/>
      <c r="VCP262" s="32"/>
      <c r="VCQ262" s="32"/>
      <c r="VCR262" s="32"/>
      <c r="VCS262" s="32"/>
      <c r="VCT262" s="32"/>
      <c r="VCU262" s="32"/>
      <c r="VCV262" s="32"/>
      <c r="VCW262" s="32"/>
      <c r="VCX262" s="32"/>
      <c r="VCY262" s="32"/>
      <c r="VCZ262" s="32"/>
      <c r="VDA262" s="32"/>
      <c r="VDB262" s="32"/>
      <c r="VDC262" s="32"/>
      <c r="VDD262" s="32"/>
      <c r="VDE262" s="32"/>
      <c r="VDF262" s="32"/>
      <c r="VDG262" s="32"/>
      <c r="VDH262" s="32"/>
      <c r="VDI262" s="32"/>
      <c r="VDJ262" s="32"/>
      <c r="VDK262" s="32"/>
      <c r="VDL262" s="32"/>
      <c r="VDM262" s="32"/>
      <c r="VDN262" s="32"/>
      <c r="VDO262" s="32"/>
      <c r="VDP262" s="32"/>
      <c r="VDQ262" s="32"/>
      <c r="VDR262" s="32"/>
      <c r="VDS262" s="32"/>
      <c r="VDT262" s="32"/>
      <c r="VDU262" s="32"/>
      <c r="VDV262" s="32"/>
      <c r="VDW262" s="32"/>
      <c r="VDX262" s="32"/>
      <c r="VDY262" s="32"/>
      <c r="VDZ262" s="32"/>
      <c r="VEA262" s="32"/>
      <c r="VEB262" s="32"/>
      <c r="VEC262" s="32"/>
      <c r="VED262" s="32"/>
      <c r="VEE262" s="32"/>
      <c r="VEF262" s="32"/>
      <c r="VEG262" s="32"/>
      <c r="VEH262" s="32"/>
      <c r="VEI262" s="32"/>
      <c r="VEJ262" s="32"/>
      <c r="VEK262" s="32"/>
      <c r="VEL262" s="32"/>
      <c r="VEM262" s="32"/>
      <c r="VEN262" s="32"/>
      <c r="VEO262" s="32"/>
      <c r="VEP262" s="32"/>
      <c r="VEQ262" s="32"/>
      <c r="VER262" s="32"/>
      <c r="VES262" s="32"/>
      <c r="VET262" s="32"/>
      <c r="VEU262" s="32"/>
      <c r="VEV262" s="32"/>
      <c r="VEW262" s="32"/>
      <c r="VEX262" s="32"/>
      <c r="VEY262" s="32"/>
      <c r="VEZ262" s="32"/>
      <c r="VFA262" s="32"/>
      <c r="VFB262" s="32"/>
      <c r="VFC262" s="32"/>
      <c r="VFD262" s="32"/>
      <c r="VFE262" s="32"/>
      <c r="VFF262" s="32"/>
      <c r="VFG262" s="32"/>
      <c r="VFH262" s="32"/>
      <c r="VFI262" s="32"/>
      <c r="VFJ262" s="32"/>
      <c r="VFK262" s="32"/>
      <c r="VFL262" s="32"/>
      <c r="VFM262" s="32"/>
      <c r="VFN262" s="32"/>
      <c r="VFO262" s="32"/>
      <c r="VFP262" s="32"/>
      <c r="VFQ262" s="32"/>
      <c r="VFR262" s="32"/>
      <c r="VFS262" s="32"/>
      <c r="VFT262" s="32"/>
      <c r="VFU262" s="32"/>
      <c r="VFV262" s="32"/>
      <c r="VFW262" s="32"/>
      <c r="VFX262" s="32"/>
      <c r="VFY262" s="32"/>
      <c r="VFZ262" s="32"/>
      <c r="VGA262" s="32"/>
      <c r="VGB262" s="32"/>
      <c r="VGC262" s="32"/>
      <c r="VGD262" s="32"/>
      <c r="VGE262" s="32"/>
      <c r="VGF262" s="32"/>
      <c r="VGG262" s="32"/>
      <c r="VGH262" s="32"/>
      <c r="VGI262" s="32"/>
      <c r="VGJ262" s="32"/>
      <c r="VGK262" s="32"/>
      <c r="VGL262" s="32"/>
      <c r="VGM262" s="32"/>
      <c r="VGN262" s="32"/>
      <c r="VGO262" s="32"/>
      <c r="VGP262" s="32"/>
      <c r="VGQ262" s="32"/>
      <c r="VGR262" s="32"/>
      <c r="VGS262" s="32"/>
      <c r="VGT262" s="32"/>
      <c r="VGU262" s="32"/>
      <c r="VGV262" s="32"/>
      <c r="VGW262" s="32"/>
      <c r="VGX262" s="32"/>
      <c r="VGY262" s="32"/>
      <c r="VGZ262" s="32"/>
      <c r="VHA262" s="32"/>
      <c r="VHB262" s="32"/>
      <c r="VHC262" s="32"/>
      <c r="VHD262" s="32"/>
      <c r="VHE262" s="32"/>
      <c r="VHF262" s="32"/>
      <c r="VHG262" s="32"/>
      <c r="VHH262" s="32"/>
      <c r="VHI262" s="32"/>
      <c r="VHJ262" s="32"/>
      <c r="VHK262" s="32"/>
      <c r="VHL262" s="32"/>
      <c r="VHM262" s="32"/>
      <c r="VHN262" s="32"/>
      <c r="VHO262" s="32"/>
      <c r="VHP262" s="32"/>
      <c r="VHQ262" s="32"/>
      <c r="VHR262" s="32"/>
      <c r="VHS262" s="32"/>
      <c r="VHT262" s="32"/>
      <c r="VHU262" s="32"/>
      <c r="VHV262" s="32"/>
      <c r="VHW262" s="32"/>
      <c r="VHX262" s="32"/>
      <c r="VHY262" s="32"/>
      <c r="VHZ262" s="32"/>
      <c r="VIA262" s="32"/>
      <c r="VIB262" s="32"/>
      <c r="VIC262" s="32"/>
      <c r="VID262" s="32"/>
      <c r="VIE262" s="32"/>
      <c r="VIF262" s="32"/>
      <c r="VIG262" s="32"/>
      <c r="VIH262" s="32"/>
      <c r="VII262" s="32"/>
      <c r="VIJ262" s="32"/>
      <c r="VIK262" s="32"/>
      <c r="VIL262" s="32"/>
      <c r="VIM262" s="32"/>
      <c r="VIN262" s="32"/>
      <c r="VIO262" s="32"/>
      <c r="VIP262" s="32"/>
      <c r="VIQ262" s="32"/>
      <c r="VIR262" s="32"/>
      <c r="VIS262" s="32"/>
      <c r="VIT262" s="32"/>
      <c r="VIU262" s="32"/>
      <c r="VIV262" s="32"/>
      <c r="VIW262" s="32"/>
      <c r="VIX262" s="32"/>
      <c r="VIY262" s="32"/>
      <c r="VIZ262" s="32"/>
      <c r="VJA262" s="32"/>
      <c r="VJB262" s="32"/>
      <c r="VJC262" s="32"/>
      <c r="VJD262" s="32"/>
      <c r="VJE262" s="32"/>
      <c r="VJF262" s="32"/>
      <c r="VJG262" s="32"/>
      <c r="VJH262" s="32"/>
      <c r="VJI262" s="32"/>
      <c r="VJJ262" s="32"/>
      <c r="VJK262" s="32"/>
      <c r="VJL262" s="32"/>
      <c r="VJM262" s="32"/>
      <c r="VJN262" s="32"/>
      <c r="VJO262" s="32"/>
      <c r="VJP262" s="32"/>
      <c r="VJQ262" s="32"/>
      <c r="VJR262" s="32"/>
      <c r="VJS262" s="32"/>
      <c r="VJT262" s="32"/>
      <c r="VJU262" s="32"/>
      <c r="VJV262" s="32"/>
      <c r="VJW262" s="32"/>
      <c r="VJX262" s="32"/>
      <c r="VJY262" s="32"/>
      <c r="VJZ262" s="32"/>
      <c r="VKA262" s="32"/>
      <c r="VKB262" s="32"/>
      <c r="VKC262" s="32"/>
      <c r="VKD262" s="32"/>
      <c r="VKE262" s="32"/>
      <c r="VKF262" s="32"/>
      <c r="VKG262" s="32"/>
      <c r="VKH262" s="32"/>
      <c r="VKI262" s="32"/>
      <c r="VKJ262" s="32"/>
      <c r="VKK262" s="32"/>
      <c r="VKL262" s="32"/>
      <c r="VKM262" s="32"/>
      <c r="VKN262" s="32"/>
      <c r="VKO262" s="32"/>
      <c r="VKP262" s="32"/>
      <c r="VKQ262" s="32"/>
      <c r="VKR262" s="32"/>
      <c r="VKS262" s="32"/>
      <c r="VKT262" s="32"/>
      <c r="VKU262" s="32"/>
      <c r="VKV262" s="32"/>
      <c r="VKW262" s="32"/>
      <c r="VKX262" s="32"/>
      <c r="VKY262" s="32"/>
      <c r="VKZ262" s="32"/>
      <c r="VLA262" s="32"/>
      <c r="VLB262" s="32"/>
      <c r="VLC262" s="32"/>
      <c r="VLD262" s="32"/>
      <c r="VLE262" s="32"/>
      <c r="VLF262" s="32"/>
      <c r="VLG262" s="32"/>
      <c r="VLH262" s="32"/>
      <c r="VLI262" s="32"/>
      <c r="VLJ262" s="32"/>
      <c r="VLK262" s="32"/>
      <c r="VLL262" s="32"/>
      <c r="VLM262" s="32"/>
      <c r="VLN262" s="32"/>
      <c r="VLO262" s="32"/>
      <c r="VLP262" s="32"/>
      <c r="VLQ262" s="32"/>
      <c r="VLR262" s="32"/>
      <c r="VLS262" s="32"/>
      <c r="VLT262" s="32"/>
      <c r="VLU262" s="32"/>
      <c r="VLV262" s="32"/>
      <c r="VLW262" s="32"/>
      <c r="VLX262" s="32"/>
      <c r="VLY262" s="32"/>
      <c r="VLZ262" s="32"/>
      <c r="VMA262" s="32"/>
      <c r="VMB262" s="32"/>
      <c r="VMC262" s="32"/>
      <c r="VMD262" s="32"/>
      <c r="VME262" s="32"/>
      <c r="VMF262" s="32"/>
      <c r="VMG262" s="32"/>
      <c r="VMH262" s="32"/>
      <c r="VMI262" s="32"/>
      <c r="VMJ262" s="32"/>
      <c r="VMK262" s="32"/>
      <c r="VML262" s="32"/>
      <c r="VMM262" s="32"/>
      <c r="VMN262" s="32"/>
      <c r="VMO262" s="32"/>
      <c r="VMP262" s="32"/>
      <c r="VMQ262" s="32"/>
      <c r="VMR262" s="32"/>
      <c r="VMS262" s="32"/>
      <c r="VMT262" s="32"/>
      <c r="VMU262" s="32"/>
      <c r="VMV262" s="32"/>
      <c r="VMW262" s="32"/>
      <c r="VMX262" s="32"/>
      <c r="VMY262" s="32"/>
      <c r="VMZ262" s="32"/>
      <c r="VNA262" s="32"/>
      <c r="VNB262" s="32"/>
      <c r="VNC262" s="32"/>
      <c r="VND262" s="32"/>
      <c r="VNE262" s="32"/>
      <c r="VNF262" s="32"/>
      <c r="VNG262" s="32"/>
      <c r="VNH262" s="32"/>
      <c r="VNI262" s="32"/>
      <c r="VNJ262" s="32"/>
      <c r="VNK262" s="32"/>
      <c r="VNL262" s="32"/>
      <c r="VNM262" s="32"/>
      <c r="VNN262" s="32"/>
      <c r="VNO262" s="32"/>
      <c r="VNP262" s="32"/>
      <c r="VNQ262" s="32"/>
      <c r="VNR262" s="32"/>
      <c r="VNS262" s="32"/>
      <c r="VNT262" s="32"/>
      <c r="VNU262" s="32"/>
      <c r="VNV262" s="32"/>
      <c r="VNW262" s="32"/>
      <c r="VNX262" s="32"/>
      <c r="VNY262" s="32"/>
      <c r="VNZ262" s="32"/>
      <c r="VOA262" s="32"/>
      <c r="VOB262" s="32"/>
      <c r="VOC262" s="32"/>
      <c r="VOD262" s="32"/>
      <c r="VOE262" s="32"/>
      <c r="VOF262" s="32"/>
      <c r="VOG262" s="32"/>
      <c r="VOH262" s="32"/>
      <c r="VOI262" s="32"/>
      <c r="VOJ262" s="32"/>
      <c r="VOK262" s="32"/>
      <c r="VOL262" s="32"/>
      <c r="VOM262" s="32"/>
      <c r="VON262" s="32"/>
      <c r="VOO262" s="32"/>
      <c r="VOP262" s="32"/>
      <c r="VOQ262" s="32"/>
      <c r="VOR262" s="32"/>
      <c r="VOS262" s="32"/>
      <c r="VOT262" s="32"/>
      <c r="VOU262" s="32"/>
      <c r="VOV262" s="32"/>
      <c r="VOW262" s="32"/>
      <c r="VOX262" s="32"/>
      <c r="VOY262" s="32"/>
      <c r="VOZ262" s="32"/>
      <c r="VPA262" s="32"/>
      <c r="VPB262" s="32"/>
      <c r="VPC262" s="32"/>
      <c r="VPD262" s="32"/>
      <c r="VPE262" s="32"/>
      <c r="VPF262" s="32"/>
      <c r="VPG262" s="32"/>
      <c r="VPH262" s="32"/>
      <c r="VPI262" s="32"/>
      <c r="VPJ262" s="32"/>
      <c r="VPK262" s="32"/>
      <c r="VPL262" s="32"/>
      <c r="VPM262" s="32"/>
      <c r="VPN262" s="32"/>
      <c r="VPO262" s="32"/>
      <c r="VPP262" s="32"/>
      <c r="VPQ262" s="32"/>
      <c r="VPR262" s="32"/>
      <c r="VPS262" s="32"/>
      <c r="VPT262" s="32"/>
      <c r="VPU262" s="32"/>
      <c r="VPV262" s="32"/>
      <c r="VPW262" s="32"/>
      <c r="VPX262" s="32"/>
      <c r="VPY262" s="32"/>
      <c r="VPZ262" s="32"/>
      <c r="VQA262" s="32"/>
      <c r="VQB262" s="32"/>
      <c r="VQC262" s="32"/>
      <c r="VQD262" s="32"/>
      <c r="VQE262" s="32"/>
      <c r="VQF262" s="32"/>
      <c r="VQG262" s="32"/>
      <c r="VQH262" s="32"/>
      <c r="VQI262" s="32"/>
      <c r="VQJ262" s="32"/>
      <c r="VQK262" s="32"/>
      <c r="VQL262" s="32"/>
      <c r="VQM262" s="32"/>
      <c r="VQN262" s="32"/>
      <c r="VQO262" s="32"/>
      <c r="VQP262" s="32"/>
      <c r="VQQ262" s="32"/>
      <c r="VQR262" s="32"/>
      <c r="VQS262" s="32"/>
      <c r="VQT262" s="32"/>
      <c r="VQU262" s="32"/>
      <c r="VQV262" s="32"/>
      <c r="VQW262" s="32"/>
      <c r="VQX262" s="32"/>
      <c r="VQY262" s="32"/>
      <c r="VQZ262" s="32"/>
      <c r="VRA262" s="32"/>
      <c r="VRB262" s="32"/>
      <c r="VRC262" s="32"/>
      <c r="VRD262" s="32"/>
      <c r="VRE262" s="32"/>
      <c r="VRF262" s="32"/>
      <c r="VRG262" s="32"/>
      <c r="VRH262" s="32"/>
      <c r="VRI262" s="32"/>
      <c r="VRJ262" s="32"/>
      <c r="VRK262" s="32"/>
      <c r="VRL262" s="32"/>
      <c r="VRM262" s="32"/>
      <c r="VRN262" s="32"/>
      <c r="VRO262" s="32"/>
      <c r="VRP262" s="32"/>
      <c r="VRQ262" s="32"/>
      <c r="VRR262" s="32"/>
      <c r="VRS262" s="32"/>
      <c r="VRT262" s="32"/>
      <c r="VRU262" s="32"/>
      <c r="VRV262" s="32"/>
      <c r="VRW262" s="32"/>
      <c r="VRX262" s="32"/>
      <c r="VRY262" s="32"/>
      <c r="VRZ262" s="32"/>
      <c r="VSA262" s="32"/>
      <c r="VSB262" s="32"/>
      <c r="VSC262" s="32"/>
      <c r="VSD262" s="32"/>
      <c r="VSE262" s="32"/>
      <c r="VSF262" s="32"/>
      <c r="VSG262" s="32"/>
      <c r="VSH262" s="32"/>
      <c r="VSI262" s="32"/>
      <c r="VSJ262" s="32"/>
      <c r="VSK262" s="32"/>
      <c r="VSL262" s="32"/>
      <c r="VSM262" s="32"/>
      <c r="VSN262" s="32"/>
      <c r="VSO262" s="32"/>
      <c r="VSP262" s="32"/>
      <c r="VSQ262" s="32"/>
      <c r="VSR262" s="32"/>
      <c r="VSS262" s="32"/>
      <c r="VST262" s="32"/>
      <c r="VSU262" s="32"/>
      <c r="VSV262" s="32"/>
      <c r="VSW262" s="32"/>
      <c r="VSX262" s="32"/>
      <c r="VSY262" s="32"/>
      <c r="VSZ262" s="32"/>
      <c r="VTA262" s="32"/>
      <c r="VTB262" s="32"/>
      <c r="VTC262" s="32"/>
      <c r="VTD262" s="32"/>
      <c r="VTE262" s="32"/>
      <c r="VTF262" s="32"/>
      <c r="VTG262" s="32"/>
      <c r="VTH262" s="32"/>
      <c r="VTI262" s="32"/>
      <c r="VTJ262" s="32"/>
      <c r="VTK262" s="32"/>
      <c r="VTL262" s="32"/>
      <c r="VTM262" s="32"/>
      <c r="VTN262" s="32"/>
      <c r="VTO262" s="32"/>
      <c r="VTP262" s="32"/>
      <c r="VTQ262" s="32"/>
      <c r="VTR262" s="32"/>
      <c r="VTS262" s="32"/>
      <c r="VTT262" s="32"/>
      <c r="VTU262" s="32"/>
      <c r="VTV262" s="32"/>
      <c r="VTW262" s="32"/>
      <c r="VTX262" s="32"/>
      <c r="VTY262" s="32"/>
      <c r="VTZ262" s="32"/>
      <c r="VUA262" s="32"/>
      <c r="VUB262" s="32"/>
      <c r="VUC262" s="32"/>
      <c r="VUD262" s="32"/>
      <c r="VUE262" s="32"/>
      <c r="VUF262" s="32"/>
      <c r="VUG262" s="32"/>
      <c r="VUH262" s="32"/>
      <c r="VUI262" s="32"/>
      <c r="VUJ262" s="32"/>
      <c r="VUK262" s="32"/>
      <c r="VUL262" s="32"/>
      <c r="VUM262" s="32"/>
      <c r="VUN262" s="32"/>
      <c r="VUO262" s="32"/>
      <c r="VUP262" s="32"/>
      <c r="VUQ262" s="32"/>
      <c r="VUR262" s="32"/>
      <c r="VUS262" s="32"/>
      <c r="VUT262" s="32"/>
      <c r="VUU262" s="32"/>
      <c r="VUV262" s="32"/>
      <c r="VUW262" s="32"/>
      <c r="VUX262" s="32"/>
      <c r="VUY262" s="32"/>
      <c r="VUZ262" s="32"/>
      <c r="VVA262" s="32"/>
      <c r="VVB262" s="32"/>
      <c r="VVC262" s="32"/>
      <c r="VVD262" s="32"/>
      <c r="VVE262" s="32"/>
      <c r="VVF262" s="32"/>
      <c r="VVG262" s="32"/>
      <c r="VVH262" s="32"/>
      <c r="VVI262" s="32"/>
      <c r="VVJ262" s="32"/>
      <c r="VVK262" s="32"/>
      <c r="VVL262" s="32"/>
      <c r="VVM262" s="32"/>
      <c r="VVN262" s="32"/>
      <c r="VVO262" s="32"/>
      <c r="VVP262" s="32"/>
      <c r="VVQ262" s="32"/>
      <c r="VVR262" s="32"/>
      <c r="VVS262" s="32"/>
      <c r="VVT262" s="32"/>
      <c r="VVU262" s="32"/>
      <c r="VVV262" s="32"/>
      <c r="VVW262" s="32"/>
      <c r="VVX262" s="32"/>
      <c r="VVY262" s="32"/>
      <c r="VVZ262" s="32"/>
      <c r="VWA262" s="32"/>
      <c r="VWB262" s="32"/>
      <c r="VWC262" s="32"/>
      <c r="VWD262" s="32"/>
      <c r="VWE262" s="32"/>
      <c r="VWF262" s="32"/>
      <c r="VWG262" s="32"/>
      <c r="VWH262" s="32"/>
      <c r="VWI262" s="32"/>
      <c r="VWJ262" s="32"/>
      <c r="VWK262" s="32"/>
      <c r="VWL262" s="32"/>
      <c r="VWM262" s="32"/>
      <c r="VWN262" s="32"/>
      <c r="VWO262" s="32"/>
      <c r="VWP262" s="32"/>
      <c r="VWQ262" s="32"/>
      <c r="VWR262" s="32"/>
      <c r="VWS262" s="32"/>
      <c r="VWT262" s="32"/>
      <c r="VWU262" s="32"/>
      <c r="VWV262" s="32"/>
      <c r="VWW262" s="32"/>
      <c r="VWX262" s="32"/>
      <c r="VWY262" s="32"/>
      <c r="VWZ262" s="32"/>
      <c r="VXA262" s="32"/>
      <c r="VXB262" s="32"/>
      <c r="VXC262" s="32"/>
      <c r="VXD262" s="32"/>
      <c r="VXE262" s="32"/>
      <c r="VXF262" s="32"/>
      <c r="VXG262" s="32"/>
      <c r="VXH262" s="32"/>
      <c r="VXI262" s="32"/>
      <c r="VXJ262" s="32"/>
      <c r="VXK262" s="32"/>
      <c r="VXL262" s="32"/>
      <c r="VXM262" s="32"/>
      <c r="VXN262" s="32"/>
      <c r="VXO262" s="32"/>
      <c r="VXP262" s="32"/>
      <c r="VXQ262" s="32"/>
      <c r="VXR262" s="32"/>
      <c r="VXS262" s="32"/>
      <c r="VXT262" s="32"/>
      <c r="VXU262" s="32"/>
      <c r="VXV262" s="32"/>
      <c r="VXW262" s="32"/>
      <c r="VXX262" s="32"/>
      <c r="VXY262" s="32"/>
      <c r="VXZ262" s="32"/>
      <c r="VYA262" s="32"/>
      <c r="VYB262" s="32"/>
      <c r="VYC262" s="32"/>
      <c r="VYD262" s="32"/>
      <c r="VYE262" s="32"/>
      <c r="VYF262" s="32"/>
      <c r="VYG262" s="32"/>
      <c r="VYH262" s="32"/>
      <c r="VYI262" s="32"/>
      <c r="VYJ262" s="32"/>
      <c r="VYK262" s="32"/>
      <c r="VYL262" s="32"/>
      <c r="VYM262" s="32"/>
      <c r="VYN262" s="32"/>
      <c r="VYO262" s="32"/>
      <c r="VYP262" s="32"/>
      <c r="VYQ262" s="32"/>
      <c r="VYR262" s="32"/>
      <c r="VYS262" s="32"/>
      <c r="VYT262" s="32"/>
      <c r="VYU262" s="32"/>
      <c r="VYV262" s="32"/>
      <c r="VYW262" s="32"/>
      <c r="VYX262" s="32"/>
      <c r="VYY262" s="32"/>
      <c r="VYZ262" s="32"/>
      <c r="VZA262" s="32"/>
      <c r="VZB262" s="32"/>
      <c r="VZC262" s="32"/>
      <c r="VZD262" s="32"/>
      <c r="VZE262" s="32"/>
      <c r="VZF262" s="32"/>
      <c r="VZG262" s="32"/>
      <c r="VZH262" s="32"/>
      <c r="VZI262" s="32"/>
      <c r="VZJ262" s="32"/>
      <c r="VZK262" s="32"/>
      <c r="VZL262" s="32"/>
      <c r="VZM262" s="32"/>
      <c r="VZN262" s="32"/>
      <c r="VZO262" s="32"/>
      <c r="VZP262" s="32"/>
      <c r="VZQ262" s="32"/>
      <c r="VZR262" s="32"/>
      <c r="VZS262" s="32"/>
      <c r="VZT262" s="32"/>
      <c r="VZU262" s="32"/>
      <c r="VZV262" s="32"/>
      <c r="VZW262" s="32"/>
      <c r="VZX262" s="32"/>
      <c r="VZY262" s="32"/>
      <c r="VZZ262" s="32"/>
      <c r="WAA262" s="32"/>
      <c r="WAB262" s="32"/>
      <c r="WAC262" s="32"/>
      <c r="WAD262" s="32"/>
      <c r="WAE262" s="32"/>
      <c r="WAF262" s="32"/>
      <c r="WAG262" s="32"/>
      <c r="WAH262" s="32"/>
      <c r="WAI262" s="32"/>
      <c r="WAJ262" s="32"/>
      <c r="WAK262" s="32"/>
      <c r="WAL262" s="32"/>
      <c r="WAM262" s="32"/>
      <c r="WAN262" s="32"/>
      <c r="WAO262" s="32"/>
      <c r="WAP262" s="32"/>
      <c r="WAQ262" s="32"/>
      <c r="WAR262" s="32"/>
      <c r="WAS262" s="32"/>
      <c r="WAT262" s="32"/>
      <c r="WAU262" s="32"/>
      <c r="WAV262" s="32"/>
      <c r="WAW262" s="32"/>
      <c r="WAX262" s="32"/>
      <c r="WAY262" s="32"/>
      <c r="WAZ262" s="32"/>
      <c r="WBA262" s="32"/>
      <c r="WBB262" s="32"/>
      <c r="WBC262" s="32"/>
      <c r="WBD262" s="32"/>
      <c r="WBE262" s="32"/>
      <c r="WBF262" s="32"/>
      <c r="WBG262" s="32"/>
      <c r="WBH262" s="32"/>
      <c r="WBI262" s="32"/>
      <c r="WBJ262" s="32"/>
      <c r="WBK262" s="32"/>
      <c r="WBL262" s="32"/>
      <c r="WBM262" s="32"/>
      <c r="WBN262" s="32"/>
      <c r="WBO262" s="32"/>
      <c r="WBP262" s="32"/>
      <c r="WBQ262" s="32"/>
      <c r="WBR262" s="32"/>
      <c r="WBS262" s="32"/>
      <c r="WBT262" s="32"/>
      <c r="WBU262" s="32"/>
      <c r="WBV262" s="32"/>
      <c r="WBW262" s="32"/>
      <c r="WBX262" s="32"/>
      <c r="WBY262" s="32"/>
      <c r="WBZ262" s="32"/>
      <c r="WCA262" s="32"/>
      <c r="WCB262" s="32"/>
      <c r="WCC262" s="32"/>
      <c r="WCD262" s="32"/>
      <c r="WCE262" s="32"/>
      <c r="WCF262" s="32"/>
      <c r="WCG262" s="32"/>
      <c r="WCH262" s="32"/>
      <c r="WCI262" s="32"/>
      <c r="WCJ262" s="32"/>
      <c r="WCK262" s="32"/>
      <c r="WCL262" s="32"/>
      <c r="WCM262" s="32"/>
      <c r="WCN262" s="32"/>
      <c r="WCO262" s="32"/>
      <c r="WCP262" s="32"/>
      <c r="WCQ262" s="32"/>
      <c r="WCR262" s="32"/>
      <c r="WCS262" s="32"/>
      <c r="WCT262" s="32"/>
      <c r="WCU262" s="32"/>
      <c r="WCV262" s="32"/>
      <c r="WCW262" s="32"/>
      <c r="WCX262" s="32"/>
      <c r="WCY262" s="32"/>
      <c r="WCZ262" s="32"/>
      <c r="WDA262" s="32"/>
      <c r="WDB262" s="32"/>
      <c r="WDC262" s="32"/>
      <c r="WDD262" s="32"/>
      <c r="WDE262" s="32"/>
      <c r="WDF262" s="32"/>
      <c r="WDG262" s="32"/>
      <c r="WDH262" s="32"/>
      <c r="WDI262" s="32"/>
      <c r="WDJ262" s="32"/>
      <c r="WDK262" s="32"/>
      <c r="WDL262" s="32"/>
      <c r="WDM262" s="32"/>
      <c r="WDN262" s="32"/>
      <c r="WDO262" s="32"/>
      <c r="WDP262" s="32"/>
      <c r="WDQ262" s="32"/>
      <c r="WDR262" s="32"/>
      <c r="WDS262" s="32"/>
      <c r="WDT262" s="32"/>
      <c r="WDU262" s="32"/>
      <c r="WDV262" s="32"/>
      <c r="WDW262" s="32"/>
      <c r="WDX262" s="32"/>
      <c r="WDY262" s="32"/>
      <c r="WDZ262" s="32"/>
      <c r="WEA262" s="32"/>
      <c r="WEB262" s="32"/>
      <c r="WEC262" s="32"/>
      <c r="WED262" s="32"/>
      <c r="WEE262" s="32"/>
      <c r="WEF262" s="32"/>
      <c r="WEG262" s="32"/>
      <c r="WEH262" s="32"/>
      <c r="WEI262" s="32"/>
      <c r="WEJ262" s="32"/>
      <c r="WEK262" s="32"/>
      <c r="WEL262" s="32"/>
      <c r="WEM262" s="32"/>
      <c r="WEN262" s="32"/>
      <c r="WEO262" s="32"/>
      <c r="WEP262" s="32"/>
      <c r="WEQ262" s="32"/>
      <c r="WER262" s="32"/>
      <c r="WES262" s="32"/>
      <c r="WET262" s="32"/>
      <c r="WEU262" s="32"/>
      <c r="WEV262" s="32"/>
      <c r="WEW262" s="32"/>
      <c r="WEX262" s="32"/>
      <c r="WEY262" s="32"/>
      <c r="WEZ262" s="32"/>
      <c r="WFA262" s="32"/>
      <c r="WFB262" s="32"/>
      <c r="WFC262" s="32"/>
      <c r="WFD262" s="32"/>
      <c r="WFE262" s="32"/>
      <c r="WFF262" s="32"/>
      <c r="WFG262" s="32"/>
      <c r="WFH262" s="32"/>
      <c r="WFI262" s="32"/>
      <c r="WFJ262" s="32"/>
      <c r="WFK262" s="32"/>
      <c r="WFL262" s="32"/>
      <c r="WFM262" s="32"/>
      <c r="WFN262" s="32"/>
      <c r="WFO262" s="32"/>
      <c r="WFP262" s="32"/>
      <c r="WFQ262" s="32"/>
      <c r="WFR262" s="32"/>
      <c r="WFS262" s="32"/>
      <c r="WFT262" s="32"/>
      <c r="WFU262" s="32"/>
      <c r="WFV262" s="32"/>
      <c r="WFW262" s="32"/>
      <c r="WFX262" s="32"/>
      <c r="WFY262" s="32"/>
      <c r="WFZ262" s="32"/>
      <c r="WGA262" s="32"/>
      <c r="WGB262" s="32"/>
      <c r="WGC262" s="32"/>
      <c r="WGD262" s="32"/>
      <c r="WGE262" s="32"/>
      <c r="WGF262" s="32"/>
      <c r="WGG262" s="32"/>
      <c r="WGH262" s="32"/>
      <c r="WGI262" s="32"/>
      <c r="WGJ262" s="32"/>
      <c r="WGK262" s="32"/>
      <c r="WGL262" s="32"/>
      <c r="WGM262" s="32"/>
      <c r="WGN262" s="32"/>
      <c r="WGO262" s="32"/>
      <c r="WGP262" s="32"/>
      <c r="WGQ262" s="32"/>
      <c r="WGR262" s="32"/>
      <c r="WGS262" s="32"/>
      <c r="WGT262" s="32"/>
      <c r="WGU262" s="32"/>
      <c r="WGV262" s="32"/>
      <c r="WGW262" s="32"/>
      <c r="WGX262" s="32"/>
      <c r="WGY262" s="32"/>
      <c r="WGZ262" s="32"/>
      <c r="WHA262" s="32"/>
      <c r="WHB262" s="32"/>
      <c r="WHC262" s="32"/>
      <c r="WHD262" s="32"/>
      <c r="WHE262" s="32"/>
      <c r="WHF262" s="32"/>
      <c r="WHG262" s="32"/>
      <c r="WHH262" s="32"/>
      <c r="WHI262" s="32"/>
      <c r="WHJ262" s="32"/>
      <c r="WHK262" s="32"/>
      <c r="WHL262" s="32"/>
      <c r="WHM262" s="32"/>
      <c r="WHN262" s="32"/>
      <c r="WHO262" s="32"/>
      <c r="WHP262" s="32"/>
      <c r="WHQ262" s="32"/>
      <c r="WHR262" s="32"/>
      <c r="WHS262" s="32"/>
      <c r="WHT262" s="32"/>
      <c r="WHU262" s="32"/>
      <c r="WHV262" s="32"/>
      <c r="WHW262" s="32"/>
      <c r="WHX262" s="32"/>
      <c r="WHY262" s="32"/>
      <c r="WHZ262" s="32"/>
      <c r="WIA262" s="32"/>
      <c r="WIB262" s="32"/>
      <c r="WIC262" s="32"/>
      <c r="WID262" s="32"/>
      <c r="WIE262" s="32"/>
      <c r="WIF262" s="32"/>
      <c r="WIG262" s="32"/>
      <c r="WIH262" s="32"/>
      <c r="WII262" s="32"/>
      <c r="WIJ262" s="32"/>
      <c r="WIK262" s="32"/>
      <c r="WIL262" s="32"/>
      <c r="WIM262" s="32"/>
      <c r="WIN262" s="32"/>
      <c r="WIO262" s="32"/>
      <c r="WIP262" s="32"/>
      <c r="WIQ262" s="32"/>
      <c r="WIR262" s="32"/>
      <c r="WIS262" s="32"/>
      <c r="WIT262" s="32"/>
      <c r="WIU262" s="32"/>
      <c r="WIV262" s="32"/>
      <c r="WIW262" s="32"/>
      <c r="WIX262" s="32"/>
      <c r="WIY262" s="32"/>
      <c r="WIZ262" s="32"/>
      <c r="WJA262" s="32"/>
      <c r="WJB262" s="32"/>
      <c r="WJC262" s="32"/>
      <c r="WJD262" s="32"/>
      <c r="WJE262" s="32"/>
      <c r="WJF262" s="32"/>
      <c r="WJG262" s="32"/>
      <c r="WJH262" s="32"/>
      <c r="WJI262" s="32"/>
      <c r="WJJ262" s="32"/>
      <c r="WJK262" s="32"/>
      <c r="WJL262" s="32"/>
      <c r="WJM262" s="32"/>
      <c r="WJN262" s="32"/>
      <c r="WJO262" s="32"/>
      <c r="WJP262" s="32"/>
      <c r="WJQ262" s="32"/>
      <c r="WJR262" s="32"/>
      <c r="WJS262" s="32"/>
      <c r="WJT262" s="32"/>
      <c r="WJU262" s="32"/>
      <c r="WJV262" s="32"/>
      <c r="WJW262" s="32"/>
      <c r="WJX262" s="32"/>
      <c r="WJY262" s="32"/>
      <c r="WJZ262" s="32"/>
      <c r="WKA262" s="32"/>
      <c r="WKB262" s="32"/>
      <c r="WKC262" s="32"/>
      <c r="WKD262" s="32"/>
      <c r="WKE262" s="32"/>
      <c r="WKF262" s="32"/>
      <c r="WKG262" s="32"/>
      <c r="WKH262" s="32"/>
      <c r="WKI262" s="32"/>
      <c r="WKJ262" s="32"/>
      <c r="WKK262" s="32"/>
      <c r="WKL262" s="32"/>
      <c r="WKM262" s="32"/>
      <c r="WKN262" s="32"/>
      <c r="WKO262" s="32"/>
      <c r="WKP262" s="32"/>
      <c r="WKQ262" s="32"/>
      <c r="WKR262" s="32"/>
      <c r="WKS262" s="32"/>
      <c r="WKT262" s="32"/>
      <c r="WKU262" s="32"/>
      <c r="WKV262" s="32"/>
      <c r="WKW262" s="32"/>
      <c r="WKX262" s="32"/>
      <c r="WKY262" s="32"/>
      <c r="WKZ262" s="32"/>
      <c r="WLA262" s="32"/>
      <c r="WLB262" s="32"/>
      <c r="WLC262" s="32"/>
      <c r="WLD262" s="32"/>
      <c r="WLE262" s="32"/>
      <c r="WLF262" s="32"/>
      <c r="WLG262" s="32"/>
      <c r="WLH262" s="32"/>
      <c r="WLI262" s="32"/>
      <c r="WLJ262" s="32"/>
      <c r="WLK262" s="32"/>
      <c r="WLL262" s="32"/>
      <c r="WLM262" s="32"/>
      <c r="WLN262" s="32"/>
      <c r="WLO262" s="32"/>
      <c r="WLP262" s="32"/>
      <c r="WLQ262" s="32"/>
      <c r="WLR262" s="32"/>
      <c r="WLS262" s="32"/>
      <c r="WLT262" s="32"/>
      <c r="WLU262" s="32"/>
      <c r="WLV262" s="32"/>
      <c r="WLW262" s="32"/>
      <c r="WLX262" s="32"/>
      <c r="WLY262" s="32"/>
      <c r="WLZ262" s="32"/>
      <c r="WMA262" s="32"/>
      <c r="WMB262" s="32"/>
      <c r="WMC262" s="32"/>
      <c r="WMD262" s="32"/>
      <c r="WME262" s="32"/>
      <c r="WMF262" s="32"/>
      <c r="WMG262" s="32"/>
      <c r="WMH262" s="32"/>
      <c r="WMI262" s="32"/>
      <c r="WMJ262" s="32"/>
      <c r="WMK262" s="32"/>
      <c r="WML262" s="32"/>
      <c r="WMM262" s="32"/>
      <c r="WMN262" s="32"/>
      <c r="WMO262" s="32"/>
      <c r="WMP262" s="32"/>
      <c r="WMQ262" s="32"/>
      <c r="WMR262" s="32"/>
      <c r="WMS262" s="32"/>
      <c r="WMT262" s="32"/>
      <c r="WMU262" s="32"/>
      <c r="WMV262" s="32"/>
      <c r="WMW262" s="32"/>
      <c r="WMX262" s="32"/>
      <c r="WMY262" s="32"/>
      <c r="WMZ262" s="32"/>
      <c r="WNA262" s="32"/>
      <c r="WNB262" s="32"/>
      <c r="WNC262" s="32"/>
      <c r="WND262" s="32"/>
      <c r="WNE262" s="32"/>
      <c r="WNF262" s="32"/>
      <c r="WNG262" s="32"/>
      <c r="WNH262" s="32"/>
      <c r="WNI262" s="32"/>
      <c r="WNJ262" s="32"/>
      <c r="WNK262" s="32"/>
      <c r="WNL262" s="32"/>
      <c r="WNM262" s="32"/>
      <c r="WNN262" s="32"/>
      <c r="WNO262" s="32"/>
      <c r="WNP262" s="32"/>
      <c r="WNQ262" s="32"/>
      <c r="WNR262" s="32"/>
      <c r="WNS262" s="32"/>
      <c r="WNT262" s="32"/>
      <c r="WNU262" s="32"/>
      <c r="WNV262" s="32"/>
      <c r="WNW262" s="32"/>
      <c r="WNX262" s="32"/>
      <c r="WNY262" s="32"/>
      <c r="WNZ262" s="32"/>
      <c r="WOA262" s="32"/>
      <c r="WOB262" s="32"/>
      <c r="WOC262" s="32"/>
      <c r="WOD262" s="32"/>
      <c r="WOE262" s="32"/>
      <c r="WOF262" s="32"/>
      <c r="WOG262" s="32"/>
      <c r="WOH262" s="32"/>
      <c r="WOI262" s="32"/>
      <c r="WOJ262" s="32"/>
      <c r="WOK262" s="32"/>
      <c r="WOL262" s="32"/>
      <c r="WOM262" s="32"/>
      <c r="WON262" s="32"/>
      <c r="WOO262" s="32"/>
      <c r="WOP262" s="32"/>
      <c r="WOQ262" s="32"/>
      <c r="WOR262" s="32"/>
      <c r="WOS262" s="32"/>
      <c r="WOT262" s="32"/>
      <c r="WOU262" s="32"/>
      <c r="WOV262" s="32"/>
      <c r="WOW262" s="32"/>
      <c r="WOX262" s="32"/>
      <c r="WOY262" s="32"/>
      <c r="WOZ262" s="32"/>
      <c r="WPA262" s="32"/>
      <c r="WPB262" s="32"/>
      <c r="WPC262" s="32"/>
      <c r="WPD262" s="32"/>
      <c r="WPE262" s="32"/>
      <c r="WPF262" s="32"/>
      <c r="WPG262" s="32"/>
      <c r="WPH262" s="32"/>
      <c r="WPI262" s="32"/>
      <c r="WPJ262" s="32"/>
      <c r="WPK262" s="32"/>
      <c r="WPL262" s="32"/>
      <c r="WPM262" s="32"/>
      <c r="WPN262" s="32"/>
      <c r="WPO262" s="32"/>
      <c r="WPP262" s="32"/>
      <c r="WPQ262" s="32"/>
      <c r="WPR262" s="32"/>
      <c r="WPS262" s="32"/>
      <c r="WPT262" s="32"/>
      <c r="WPU262" s="32"/>
      <c r="WPV262" s="32"/>
      <c r="WPW262" s="32"/>
      <c r="WPX262" s="32"/>
      <c r="WPY262" s="32"/>
      <c r="WPZ262" s="32"/>
      <c r="WQA262" s="32"/>
      <c r="WQB262" s="32"/>
      <c r="WQC262" s="32"/>
      <c r="WQD262" s="32"/>
      <c r="WQE262" s="32"/>
      <c r="WQF262" s="32"/>
      <c r="WQG262" s="32"/>
      <c r="WQH262" s="32"/>
      <c r="WQI262" s="32"/>
      <c r="WQJ262" s="32"/>
      <c r="WQK262" s="32"/>
      <c r="WQL262" s="32"/>
      <c r="WQM262" s="32"/>
      <c r="WQN262" s="32"/>
      <c r="WQO262" s="32"/>
      <c r="WQP262" s="32"/>
      <c r="WQQ262" s="32"/>
      <c r="WQR262" s="32"/>
      <c r="WQS262" s="32"/>
      <c r="WQT262" s="32"/>
      <c r="WQU262" s="32"/>
      <c r="WQV262" s="32"/>
      <c r="WQW262" s="32"/>
      <c r="WQX262" s="32"/>
      <c r="WQY262" s="32"/>
      <c r="WQZ262" s="32"/>
      <c r="WRA262" s="32"/>
      <c r="WRB262" s="32"/>
      <c r="WRC262" s="32"/>
      <c r="WRD262" s="32"/>
      <c r="WRE262" s="32"/>
      <c r="WRF262" s="32"/>
      <c r="WRG262" s="32"/>
      <c r="WRH262" s="32"/>
      <c r="WRI262" s="32"/>
      <c r="WRJ262" s="32"/>
      <c r="WRK262" s="32"/>
      <c r="WRL262" s="32"/>
      <c r="WRM262" s="32"/>
      <c r="WRN262" s="32"/>
      <c r="WRO262" s="32"/>
      <c r="WRP262" s="32"/>
      <c r="WRQ262" s="32"/>
      <c r="WRR262" s="32"/>
      <c r="WRS262" s="32"/>
      <c r="WRT262" s="32"/>
      <c r="WRU262" s="32"/>
      <c r="WRV262" s="32"/>
      <c r="WRW262" s="32"/>
      <c r="WRX262" s="32"/>
      <c r="WRY262" s="32"/>
      <c r="WRZ262" s="32"/>
      <c r="WSA262" s="32"/>
      <c r="WSB262" s="32"/>
      <c r="WSC262" s="32"/>
      <c r="WSD262" s="32"/>
      <c r="WSE262" s="32"/>
      <c r="WSF262" s="32"/>
      <c r="WSG262" s="32"/>
      <c r="WSH262" s="32"/>
      <c r="WSI262" s="32"/>
      <c r="WSJ262" s="32"/>
      <c r="WSK262" s="32"/>
      <c r="WSL262" s="32"/>
      <c r="WSM262" s="32"/>
      <c r="WSN262" s="32"/>
      <c r="WSO262" s="32"/>
      <c r="WSP262" s="32"/>
      <c r="WSQ262" s="32"/>
      <c r="WSR262" s="32"/>
      <c r="WSS262" s="32"/>
      <c r="WST262" s="32"/>
      <c r="WSU262" s="32"/>
      <c r="WSV262" s="32"/>
      <c r="WSW262" s="32"/>
      <c r="WSX262" s="32"/>
      <c r="WSY262" s="32"/>
      <c r="WSZ262" s="32"/>
      <c r="WTA262" s="32"/>
      <c r="WTB262" s="32"/>
      <c r="WTC262" s="32"/>
      <c r="WTD262" s="32"/>
      <c r="WTE262" s="32"/>
      <c r="WTF262" s="32"/>
      <c r="WTG262" s="32"/>
      <c r="WTH262" s="32"/>
      <c r="WTI262" s="32"/>
      <c r="WTJ262" s="32"/>
      <c r="WTK262" s="32"/>
      <c r="WTL262" s="32"/>
      <c r="WTM262" s="32"/>
      <c r="WTN262" s="32"/>
      <c r="WTO262" s="32"/>
      <c r="WTP262" s="32"/>
      <c r="WTQ262" s="32"/>
      <c r="WTR262" s="32"/>
      <c r="WTS262" s="32"/>
      <c r="WTT262" s="32"/>
      <c r="WTU262" s="32"/>
      <c r="WTV262" s="32"/>
      <c r="WTW262" s="32"/>
      <c r="WTX262" s="32"/>
      <c r="WTY262" s="32"/>
      <c r="WTZ262" s="32"/>
      <c r="WUA262" s="32"/>
      <c r="WUB262" s="32"/>
      <c r="WUC262" s="32"/>
      <c r="WUD262" s="32"/>
      <c r="WUE262" s="32"/>
      <c r="WUF262" s="32"/>
      <c r="WUG262" s="32"/>
      <c r="WUH262" s="32"/>
      <c r="WUI262" s="32"/>
      <c r="WUJ262" s="32"/>
      <c r="WUK262" s="32"/>
      <c r="WUL262" s="32"/>
      <c r="WUM262" s="32"/>
      <c r="WUN262" s="32"/>
      <c r="WUO262" s="32"/>
      <c r="WUP262" s="32"/>
      <c r="WUQ262" s="32"/>
      <c r="WUR262" s="32"/>
      <c r="WUS262" s="32"/>
      <c r="WUT262" s="32"/>
      <c r="WUU262" s="32"/>
      <c r="WUV262" s="32"/>
      <c r="WUW262" s="32"/>
      <c r="WUX262" s="32"/>
      <c r="WUY262" s="32"/>
      <c r="WUZ262" s="32"/>
      <c r="WVA262" s="32"/>
      <c r="WVB262" s="32"/>
      <c r="WVC262" s="32"/>
      <c r="WVD262" s="32"/>
      <c r="WVE262" s="32"/>
      <c r="WVF262" s="32"/>
      <c r="WVG262" s="32"/>
      <c r="WVH262" s="32"/>
      <c r="WVI262" s="32"/>
      <c r="WVJ262" s="32"/>
      <c r="WVK262" s="32"/>
      <c r="WVL262" s="32"/>
      <c r="WVM262" s="32"/>
      <c r="WVN262" s="32"/>
      <c r="WVO262" s="32"/>
      <c r="WVP262" s="32"/>
      <c r="WVQ262" s="32"/>
      <c r="WVR262" s="32"/>
      <c r="WVS262" s="32"/>
      <c r="WVT262" s="32"/>
      <c r="WVU262" s="32"/>
      <c r="WVV262" s="32"/>
      <c r="WVW262" s="32"/>
      <c r="WVX262" s="32"/>
      <c r="WVY262" s="32"/>
      <c r="WVZ262" s="32"/>
      <c r="WWA262" s="32"/>
      <c r="WWB262" s="32"/>
      <c r="WWC262" s="32"/>
      <c r="WWD262" s="32"/>
      <c r="WWE262" s="32"/>
      <c r="WWF262" s="32"/>
      <c r="WWG262" s="32"/>
      <c r="WWH262" s="32"/>
      <c r="WWI262" s="32"/>
      <c r="WWJ262" s="32"/>
      <c r="WWK262" s="32"/>
      <c r="WWL262" s="32"/>
      <c r="WWM262" s="32"/>
      <c r="WWN262" s="32"/>
      <c r="WWO262" s="32"/>
      <c r="WWP262" s="32"/>
      <c r="WWQ262" s="32"/>
      <c r="WWR262" s="32"/>
      <c r="WWS262" s="32"/>
      <c r="WWT262" s="32"/>
      <c r="WWU262" s="32"/>
      <c r="WWV262" s="32"/>
      <c r="WWW262" s="32"/>
      <c r="WWX262" s="32"/>
      <c r="WWY262" s="32"/>
      <c r="WWZ262" s="32"/>
      <c r="WXA262" s="32"/>
      <c r="WXB262" s="32"/>
      <c r="WXC262" s="32"/>
      <c r="WXD262" s="32"/>
      <c r="WXE262" s="32"/>
      <c r="WXF262" s="32"/>
      <c r="WXG262" s="32"/>
      <c r="WXH262" s="32"/>
      <c r="WXI262" s="32"/>
      <c r="WXJ262" s="32"/>
      <c r="WXK262" s="32"/>
      <c r="WXL262" s="32"/>
      <c r="WXM262" s="32"/>
      <c r="WXN262" s="32"/>
      <c r="WXO262" s="32"/>
      <c r="WXP262" s="32"/>
      <c r="WXQ262" s="32"/>
      <c r="WXR262" s="32"/>
      <c r="WXS262" s="32"/>
      <c r="WXT262" s="32"/>
      <c r="WXU262" s="32"/>
      <c r="WXV262" s="32"/>
      <c r="WXW262" s="32"/>
      <c r="WXX262" s="32"/>
      <c r="WXY262" s="32"/>
      <c r="WXZ262" s="32"/>
      <c r="WYA262" s="32"/>
      <c r="WYB262" s="32"/>
      <c r="WYC262" s="32"/>
      <c r="WYD262" s="32"/>
      <c r="WYE262" s="32"/>
      <c r="WYF262" s="32"/>
      <c r="WYG262" s="32"/>
      <c r="WYH262" s="32"/>
      <c r="WYI262" s="32"/>
      <c r="WYJ262" s="32"/>
      <c r="WYK262" s="32"/>
      <c r="WYL262" s="32"/>
      <c r="WYM262" s="32"/>
      <c r="WYN262" s="32"/>
      <c r="WYO262" s="32"/>
      <c r="WYP262" s="32"/>
      <c r="WYQ262" s="32"/>
      <c r="WYR262" s="32"/>
      <c r="WYS262" s="32"/>
      <c r="WYT262" s="32"/>
      <c r="WYU262" s="32"/>
      <c r="WYV262" s="32"/>
      <c r="WYW262" s="32"/>
      <c r="WYX262" s="32"/>
      <c r="WYY262" s="32"/>
      <c r="WYZ262" s="32"/>
      <c r="WZA262" s="32"/>
      <c r="WZB262" s="32"/>
      <c r="WZC262" s="32"/>
      <c r="WZD262" s="32"/>
      <c r="WZE262" s="32"/>
      <c r="WZF262" s="32"/>
      <c r="WZG262" s="32"/>
      <c r="WZH262" s="32"/>
      <c r="WZI262" s="32"/>
      <c r="WZJ262" s="32"/>
      <c r="WZK262" s="32"/>
      <c r="WZL262" s="32"/>
      <c r="WZM262" s="32"/>
      <c r="WZN262" s="32"/>
      <c r="WZO262" s="32"/>
      <c r="WZP262" s="32"/>
      <c r="WZQ262" s="32"/>
      <c r="WZR262" s="32"/>
      <c r="WZS262" s="32"/>
      <c r="WZT262" s="32"/>
      <c r="WZU262" s="32"/>
      <c r="WZV262" s="32"/>
      <c r="WZW262" s="32"/>
      <c r="WZX262" s="32"/>
      <c r="WZY262" s="32"/>
      <c r="WZZ262" s="32"/>
      <c r="XAA262" s="32"/>
      <c r="XAB262" s="32"/>
      <c r="XAC262" s="32"/>
      <c r="XAD262" s="32"/>
      <c r="XAE262" s="32"/>
      <c r="XAF262" s="32"/>
      <c r="XAG262" s="32"/>
      <c r="XAH262" s="32"/>
      <c r="XAI262" s="32"/>
      <c r="XAJ262" s="32"/>
      <c r="XAK262" s="32"/>
      <c r="XAL262" s="32"/>
      <c r="XAM262" s="32"/>
      <c r="XAN262" s="32"/>
      <c r="XAO262" s="32"/>
      <c r="XAP262" s="32"/>
      <c r="XAQ262" s="32"/>
      <c r="XAR262" s="32"/>
      <c r="XAS262" s="32"/>
      <c r="XAT262" s="32"/>
      <c r="XAU262" s="32"/>
      <c r="XAV262" s="32"/>
      <c r="XAW262" s="32"/>
      <c r="XAX262" s="32"/>
      <c r="XAY262" s="32"/>
      <c r="XAZ262" s="32"/>
      <c r="XBA262" s="32"/>
      <c r="XBB262" s="32"/>
      <c r="XBC262" s="32"/>
      <c r="XBD262" s="32"/>
      <c r="XBE262" s="32"/>
      <c r="XBF262" s="32"/>
      <c r="XBG262" s="32"/>
      <c r="XBH262" s="32"/>
      <c r="XBI262" s="32"/>
      <c r="XBJ262" s="32"/>
      <c r="XBK262" s="32"/>
      <c r="XBL262" s="32"/>
      <c r="XBM262" s="32"/>
      <c r="XBN262" s="32"/>
      <c r="XBO262" s="32"/>
      <c r="XBP262" s="32"/>
      <c r="XBQ262" s="32"/>
      <c r="XBR262" s="32"/>
      <c r="XBS262" s="32"/>
      <c r="XBT262" s="32"/>
      <c r="XBU262" s="32"/>
      <c r="XBV262" s="32"/>
      <c r="XBW262" s="32"/>
      <c r="XBX262" s="32"/>
      <c r="XBY262" s="32"/>
      <c r="XBZ262" s="32"/>
      <c r="XCA262" s="32"/>
      <c r="XCB262" s="32"/>
      <c r="XCC262" s="32"/>
      <c r="XCD262" s="32"/>
      <c r="XCE262" s="32"/>
      <c r="XCF262" s="32"/>
      <c r="XCG262" s="32"/>
      <c r="XCH262" s="32"/>
      <c r="XCI262" s="32"/>
      <c r="XCJ262" s="32"/>
      <c r="XCK262" s="32"/>
      <c r="XCL262" s="32"/>
      <c r="XCM262" s="32"/>
      <c r="XCN262" s="32"/>
      <c r="XCO262" s="32"/>
      <c r="XCP262" s="32"/>
      <c r="XCQ262" s="32"/>
      <c r="XCR262" s="32"/>
      <c r="XCS262" s="32"/>
      <c r="XCT262" s="32"/>
      <c r="XCU262" s="32"/>
      <c r="XCV262" s="32"/>
      <c r="XCW262" s="32"/>
      <c r="XCX262" s="32"/>
      <c r="XCY262" s="32"/>
      <c r="XCZ262" s="32"/>
      <c r="XDA262" s="32"/>
      <c r="XDB262" s="32"/>
      <c r="XDC262" s="32"/>
      <c r="XDD262" s="32"/>
      <c r="XDE262" s="32"/>
      <c r="XDF262" s="32"/>
      <c r="XDG262" s="32"/>
      <c r="XDH262" s="32"/>
      <c r="XDI262" s="32"/>
      <c r="XDJ262" s="32"/>
      <c r="XDK262" s="32"/>
      <c r="XDL262" s="32"/>
      <c r="XDM262" s="32"/>
      <c r="XDN262" s="32"/>
      <c r="XDO262" s="32"/>
      <c r="XDP262" s="32"/>
      <c r="XDQ262" s="32"/>
      <c r="XDR262" s="32"/>
      <c r="XDS262" s="32"/>
      <c r="XDT262" s="32"/>
      <c r="XDU262" s="32"/>
      <c r="XDV262" s="32"/>
      <c r="XDW262" s="32"/>
      <c r="XDX262" s="32"/>
      <c r="XDY262" s="32"/>
      <c r="XDZ262" s="32"/>
      <c r="XEA262" s="32"/>
      <c r="XEB262" s="32"/>
      <c r="XEC262" s="32"/>
      <c r="XED262" s="32"/>
      <c r="XEE262" s="32"/>
      <c r="XEF262" s="32"/>
      <c r="XEG262" s="32"/>
      <c r="XEH262" s="32"/>
      <c r="XEI262" s="32"/>
      <c r="XEJ262" s="32"/>
      <c r="XEK262" s="32"/>
      <c r="XEL262" s="32"/>
      <c r="XEM262" s="32"/>
      <c r="XEN262" s="32"/>
      <c r="XEO262" s="32"/>
      <c r="XEP262" s="32"/>
      <c r="XEQ262" s="32"/>
      <c r="XER262" s="32"/>
      <c r="XES262" s="32"/>
      <c r="XET262" s="32"/>
      <c r="XEU262" s="32"/>
      <c r="XEV262" s="32"/>
      <c r="XEW262" s="32"/>
      <c r="XEX262" s="32"/>
      <c r="XEY262" s="32"/>
      <c r="XEZ262" s="32"/>
    </row>
    <row r="263" spans="1:16380" ht="42" x14ac:dyDescent="0.3">
      <c r="A263" s="57" t="s">
        <v>727</v>
      </c>
      <c r="B263" s="57" t="s">
        <v>142</v>
      </c>
      <c r="C263" s="57" t="s">
        <v>61</v>
      </c>
      <c r="D263" s="57" t="s">
        <v>130</v>
      </c>
      <c r="E263" s="57" t="s">
        <v>73</v>
      </c>
      <c r="F263" s="25">
        <f>F262/Справочно!D5*1000</f>
        <v>85.755144599436932</v>
      </c>
      <c r="G263" s="136" t="s">
        <v>172</v>
      </c>
      <c r="H263" s="136" t="s">
        <v>172</v>
      </c>
      <c r="I263" s="136" t="s">
        <v>172</v>
      </c>
      <c r="J263" s="136" t="s">
        <v>172</v>
      </c>
      <c r="K263" s="136" t="s">
        <v>172</v>
      </c>
      <c r="L263" s="136" t="s">
        <v>172</v>
      </c>
      <c r="M263" s="136" t="s">
        <v>172</v>
      </c>
      <c r="N263" s="136" t="s">
        <v>172</v>
      </c>
      <c r="O263" s="25">
        <f>O262/Справочно!M5*1000</f>
        <v>77.135581784688455</v>
      </c>
      <c r="P263" s="32" t="s">
        <v>172</v>
      </c>
      <c r="Q263" s="32" t="s">
        <v>172</v>
      </c>
      <c r="R263" s="32" t="s">
        <v>172</v>
      </c>
      <c r="S263" s="32" t="s">
        <v>172</v>
      </c>
      <c r="T263" s="32" t="s">
        <v>172</v>
      </c>
      <c r="U263" s="32" t="s">
        <v>172</v>
      </c>
      <c r="V263" s="32" t="s">
        <v>172</v>
      </c>
      <c r="W263" s="32" t="s">
        <v>172</v>
      </c>
    </row>
    <row r="264" spans="1:16380" ht="42" x14ac:dyDescent="0.3">
      <c r="A264" s="58" t="s">
        <v>808</v>
      </c>
      <c r="B264" s="38" t="s">
        <v>893</v>
      </c>
      <c r="C264" s="58" t="s">
        <v>135</v>
      </c>
      <c r="D264" s="58" t="s">
        <v>62</v>
      </c>
      <c r="E264" s="58" t="s">
        <v>63</v>
      </c>
      <c r="F264" s="25">
        <v>5206402</v>
      </c>
      <c r="G264" s="41">
        <v>3334174</v>
      </c>
      <c r="H264" s="41">
        <v>252221</v>
      </c>
      <c r="I264" s="41">
        <v>198224</v>
      </c>
      <c r="J264" s="41">
        <v>82487</v>
      </c>
      <c r="K264" s="41">
        <v>600074</v>
      </c>
      <c r="L264" s="41">
        <v>249037</v>
      </c>
      <c r="M264" s="41">
        <v>316378</v>
      </c>
      <c r="N264" s="41">
        <v>173807</v>
      </c>
      <c r="O264" s="110">
        <v>5228965</v>
      </c>
      <c r="P264" s="107">
        <v>3427370</v>
      </c>
      <c r="Q264" s="107">
        <v>252486</v>
      </c>
      <c r="R264" s="107">
        <v>207949</v>
      </c>
      <c r="S264" s="107">
        <v>52709</v>
      </c>
      <c r="T264" s="107">
        <v>597474</v>
      </c>
      <c r="U264" s="107">
        <v>235175</v>
      </c>
      <c r="V264" s="107">
        <v>290080</v>
      </c>
      <c r="W264" s="107">
        <v>165722</v>
      </c>
    </row>
    <row r="265" spans="1:16380" ht="42" x14ac:dyDescent="0.3">
      <c r="A265" s="57" t="s">
        <v>809</v>
      </c>
      <c r="B265" s="57" t="s">
        <v>142</v>
      </c>
      <c r="C265" s="57" t="s">
        <v>135</v>
      </c>
      <c r="D265" s="57" t="s">
        <v>130</v>
      </c>
      <c r="E265" s="57" t="s">
        <v>73</v>
      </c>
      <c r="F265" s="25">
        <f>F264/Справочно!D$5*1000</f>
        <v>44.736897324477816</v>
      </c>
      <c r="G265" s="32">
        <f>G264/Справочно!E$5*1000</f>
        <v>102.42234010177374</v>
      </c>
      <c r="H265" s="32">
        <f>H264/Справочно!F$5*1000</f>
        <v>22.274250019914454</v>
      </c>
      <c r="I265" s="32">
        <f>I264/Справочно!G$5*1000</f>
        <v>15.079723050521835</v>
      </c>
      <c r="J265" s="32">
        <f>J264/Справочно!H$5*1000</f>
        <v>11.333188062472333</v>
      </c>
      <c r="K265" s="32">
        <f>K264/Справочно!I$5*1000</f>
        <v>25.819811301108103</v>
      </c>
      <c r="L265" s="32">
        <f>L264/Справочно!J$5*1000</f>
        <v>26.047685703650036</v>
      </c>
      <c r="M265" s="32">
        <f>M264/Справочно!K$5*1000</f>
        <v>23.8068901208532</v>
      </c>
      <c r="N265" s="32">
        <f>N264/Справочно!L$5*1000</f>
        <v>27.644671799546344</v>
      </c>
      <c r="O265" s="25">
        <f>O264/Справочно!M$5*1000</f>
        <v>44.858676935383265</v>
      </c>
      <c r="P265" s="32">
        <f>P264/Справочно!N$5*1000</f>
        <v>105.23087439596262</v>
      </c>
      <c r="Q265" s="32">
        <f>Q264/Справочно!O$5*1000</f>
        <v>22.266925124304837</v>
      </c>
      <c r="R265" s="32">
        <f>R264/Справочно!P$5*1000</f>
        <v>15.809213238688946</v>
      </c>
      <c r="S265" s="32">
        <f>S264/Справочно!Q$5*1000</f>
        <v>7.2648138995300311</v>
      </c>
      <c r="T265" s="32">
        <f>T264/Справочно!R$5*1000</f>
        <v>25.583750241718082</v>
      </c>
      <c r="U265" s="32">
        <f>U264/Справочно!S$5*1000</f>
        <v>24.583684566160557</v>
      </c>
      <c r="V265" s="32">
        <f>V264/Справочно!T$5*1000</f>
        <v>21.730188339036186</v>
      </c>
      <c r="W265" s="32">
        <f>W264/Справочно!U$5*1000</f>
        <v>26.271447741898665</v>
      </c>
    </row>
    <row r="266" spans="1:16380" ht="63" x14ac:dyDescent="0.3">
      <c r="A266" s="58" t="s">
        <v>728</v>
      </c>
      <c r="B266" s="58" t="s">
        <v>452</v>
      </c>
      <c r="C266" s="58" t="s">
        <v>61</v>
      </c>
      <c r="D266" s="58" t="s">
        <v>152</v>
      </c>
      <c r="E266" s="58" t="s">
        <v>63</v>
      </c>
      <c r="F266" s="25">
        <v>124219516</v>
      </c>
      <c r="G266" s="134" t="s">
        <v>172</v>
      </c>
      <c r="H266" s="134" t="s">
        <v>172</v>
      </c>
      <c r="I266" s="134" t="s">
        <v>172</v>
      </c>
      <c r="J266" s="134" t="s">
        <v>172</v>
      </c>
      <c r="K266" s="134" t="s">
        <v>172</v>
      </c>
      <c r="L266" s="134" t="s">
        <v>172</v>
      </c>
      <c r="M266" s="134" t="s">
        <v>172</v>
      </c>
      <c r="N266" s="134" t="s">
        <v>172</v>
      </c>
      <c r="O266" s="110">
        <v>129641886</v>
      </c>
      <c r="P266" s="58" t="s">
        <v>172</v>
      </c>
      <c r="Q266" s="58" t="s">
        <v>172</v>
      </c>
      <c r="R266" s="58" t="s">
        <v>172</v>
      </c>
      <c r="S266" s="58" t="s">
        <v>172</v>
      </c>
      <c r="T266" s="58" t="s">
        <v>172</v>
      </c>
      <c r="U266" s="58" t="s">
        <v>172</v>
      </c>
      <c r="V266" s="58" t="s">
        <v>172</v>
      </c>
      <c r="W266" s="58" t="s">
        <v>172</v>
      </c>
    </row>
    <row r="267" spans="1:16380" ht="42" x14ac:dyDescent="0.3">
      <c r="A267" s="57" t="s">
        <v>729</v>
      </c>
      <c r="B267" s="9" t="s">
        <v>229</v>
      </c>
      <c r="C267" s="57" t="s">
        <v>61</v>
      </c>
      <c r="D267" s="57" t="s">
        <v>152</v>
      </c>
      <c r="E267" s="57" t="s">
        <v>63</v>
      </c>
      <c r="F267" s="27">
        <v>35749482</v>
      </c>
      <c r="G267" s="9" t="s">
        <v>172</v>
      </c>
      <c r="H267" s="9" t="s">
        <v>172</v>
      </c>
      <c r="I267" s="9" t="s">
        <v>172</v>
      </c>
      <c r="J267" s="9" t="s">
        <v>172</v>
      </c>
      <c r="K267" s="9" t="s">
        <v>172</v>
      </c>
      <c r="L267" s="9" t="s">
        <v>172</v>
      </c>
      <c r="M267" s="9" t="s">
        <v>172</v>
      </c>
      <c r="N267" s="9" t="s">
        <v>172</v>
      </c>
      <c r="O267" s="27">
        <v>38713710</v>
      </c>
      <c r="P267" s="9" t="s">
        <v>172</v>
      </c>
      <c r="Q267" s="9" t="s">
        <v>172</v>
      </c>
      <c r="R267" s="9" t="s">
        <v>172</v>
      </c>
      <c r="S267" s="9" t="s">
        <v>172</v>
      </c>
      <c r="T267" s="9" t="s">
        <v>172</v>
      </c>
      <c r="U267" s="9" t="s">
        <v>172</v>
      </c>
      <c r="V267" s="9" t="s">
        <v>172</v>
      </c>
      <c r="W267" s="9" t="s">
        <v>172</v>
      </c>
    </row>
    <row r="268" spans="1:16380" ht="21" customHeight="1" x14ac:dyDescent="0.3">
      <c r="A268" s="57" t="s">
        <v>730</v>
      </c>
      <c r="B268" s="9" t="s">
        <v>230</v>
      </c>
      <c r="C268" s="57" t="s">
        <v>61</v>
      </c>
      <c r="D268" s="57" t="s">
        <v>152</v>
      </c>
      <c r="E268" s="57" t="s">
        <v>63</v>
      </c>
      <c r="F268" s="27">
        <v>39005865</v>
      </c>
      <c r="G268" s="9" t="s">
        <v>172</v>
      </c>
      <c r="H268" s="9" t="s">
        <v>172</v>
      </c>
      <c r="I268" s="9" t="s">
        <v>172</v>
      </c>
      <c r="J268" s="9" t="s">
        <v>172</v>
      </c>
      <c r="K268" s="9" t="s">
        <v>172</v>
      </c>
      <c r="L268" s="9" t="s">
        <v>172</v>
      </c>
      <c r="M268" s="9" t="s">
        <v>172</v>
      </c>
      <c r="N268" s="9" t="s">
        <v>172</v>
      </c>
      <c r="O268" s="123">
        <v>39549553</v>
      </c>
      <c r="P268" s="9" t="s">
        <v>172</v>
      </c>
      <c r="Q268" s="9" t="s">
        <v>172</v>
      </c>
      <c r="R268" s="9" t="s">
        <v>172</v>
      </c>
      <c r="S268" s="9" t="s">
        <v>172</v>
      </c>
      <c r="T268" s="9" t="s">
        <v>172</v>
      </c>
      <c r="U268" s="9" t="s">
        <v>172</v>
      </c>
      <c r="V268" s="9" t="s">
        <v>172</v>
      </c>
      <c r="W268" s="9" t="s">
        <v>172</v>
      </c>
    </row>
    <row r="269" spans="1:16380" ht="21" customHeight="1" x14ac:dyDescent="0.3">
      <c r="A269" s="82" t="s">
        <v>810</v>
      </c>
      <c r="B269" s="9" t="s">
        <v>231</v>
      </c>
      <c r="C269" s="57" t="s">
        <v>61</v>
      </c>
      <c r="D269" s="57" t="s">
        <v>152</v>
      </c>
      <c r="E269" s="57" t="s">
        <v>63</v>
      </c>
      <c r="F269" s="27">
        <v>6049437</v>
      </c>
      <c r="G269" s="9" t="s">
        <v>172</v>
      </c>
      <c r="H269" s="9" t="s">
        <v>172</v>
      </c>
      <c r="I269" s="9" t="s">
        <v>172</v>
      </c>
      <c r="J269" s="9" t="s">
        <v>172</v>
      </c>
      <c r="K269" s="9" t="s">
        <v>172</v>
      </c>
      <c r="L269" s="9" t="s">
        <v>172</v>
      </c>
      <c r="M269" s="9" t="s">
        <v>172</v>
      </c>
      <c r="N269" s="9" t="s">
        <v>172</v>
      </c>
      <c r="O269" s="123">
        <v>7544504</v>
      </c>
      <c r="P269" s="9" t="s">
        <v>172</v>
      </c>
      <c r="Q269" s="9" t="s">
        <v>172</v>
      </c>
      <c r="R269" s="9" t="s">
        <v>172</v>
      </c>
      <c r="S269" s="9" t="s">
        <v>172</v>
      </c>
      <c r="T269" s="9" t="s">
        <v>172</v>
      </c>
      <c r="U269" s="9" t="s">
        <v>172</v>
      </c>
      <c r="V269" s="9" t="s">
        <v>172</v>
      </c>
      <c r="W269" s="9" t="s">
        <v>172</v>
      </c>
    </row>
    <row r="270" spans="1:16380" ht="21" x14ac:dyDescent="0.3">
      <c r="A270" s="57" t="s">
        <v>811</v>
      </c>
      <c r="B270" s="9" t="s">
        <v>232</v>
      </c>
      <c r="C270" s="57" t="s">
        <v>61</v>
      </c>
      <c r="D270" s="57" t="s">
        <v>152</v>
      </c>
      <c r="E270" s="57" t="s">
        <v>63</v>
      </c>
      <c r="F270" s="27">
        <v>30050</v>
      </c>
      <c r="G270" s="9" t="s">
        <v>172</v>
      </c>
      <c r="H270" s="9" t="s">
        <v>172</v>
      </c>
      <c r="I270" s="9" t="s">
        <v>172</v>
      </c>
      <c r="J270" s="9" t="s">
        <v>172</v>
      </c>
      <c r="K270" s="9" t="s">
        <v>172</v>
      </c>
      <c r="L270" s="9" t="s">
        <v>172</v>
      </c>
      <c r="M270" s="9" t="s">
        <v>172</v>
      </c>
      <c r="N270" s="9" t="s">
        <v>172</v>
      </c>
      <c r="O270" s="27">
        <v>24401</v>
      </c>
      <c r="P270" s="9" t="s">
        <v>172</v>
      </c>
      <c r="Q270" s="9" t="s">
        <v>172</v>
      </c>
      <c r="R270" s="9" t="s">
        <v>172</v>
      </c>
      <c r="S270" s="9" t="s">
        <v>172</v>
      </c>
      <c r="T270" s="9" t="s">
        <v>172</v>
      </c>
      <c r="U270" s="9" t="s">
        <v>172</v>
      </c>
      <c r="V270" s="9" t="s">
        <v>172</v>
      </c>
      <c r="W270" s="9" t="s">
        <v>172</v>
      </c>
    </row>
    <row r="271" spans="1:16380" ht="21" x14ac:dyDescent="0.3">
      <c r="A271" s="57" t="s">
        <v>812</v>
      </c>
      <c r="B271" s="9" t="s">
        <v>233</v>
      </c>
      <c r="C271" s="57" t="s">
        <v>61</v>
      </c>
      <c r="D271" s="57" t="s">
        <v>152</v>
      </c>
      <c r="E271" s="57" t="s">
        <v>63</v>
      </c>
      <c r="F271" s="27">
        <v>5834636</v>
      </c>
      <c r="G271" s="9" t="s">
        <v>172</v>
      </c>
      <c r="H271" s="9" t="s">
        <v>172</v>
      </c>
      <c r="I271" s="9" t="s">
        <v>172</v>
      </c>
      <c r="J271" s="9" t="s">
        <v>172</v>
      </c>
      <c r="K271" s="9" t="s">
        <v>172</v>
      </c>
      <c r="L271" s="9" t="s">
        <v>172</v>
      </c>
      <c r="M271" s="9" t="s">
        <v>172</v>
      </c>
      <c r="N271" s="9" t="s">
        <v>172</v>
      </c>
      <c r="O271" s="27">
        <v>5652447</v>
      </c>
      <c r="P271" s="9" t="s">
        <v>172</v>
      </c>
      <c r="Q271" s="9" t="s">
        <v>172</v>
      </c>
      <c r="R271" s="9" t="s">
        <v>172</v>
      </c>
      <c r="S271" s="9" t="s">
        <v>172</v>
      </c>
      <c r="T271" s="9" t="s">
        <v>172</v>
      </c>
      <c r="U271" s="9" t="s">
        <v>172</v>
      </c>
      <c r="V271" s="9" t="s">
        <v>172</v>
      </c>
      <c r="W271" s="9" t="s">
        <v>172</v>
      </c>
    </row>
    <row r="272" spans="1:16380" ht="21" x14ac:dyDescent="0.3">
      <c r="A272" s="57" t="s">
        <v>813</v>
      </c>
      <c r="B272" s="9" t="s">
        <v>234</v>
      </c>
      <c r="C272" s="57" t="s">
        <v>61</v>
      </c>
      <c r="D272" s="57" t="s">
        <v>152</v>
      </c>
      <c r="E272" s="57" t="s">
        <v>63</v>
      </c>
      <c r="F272" s="27">
        <v>5</v>
      </c>
      <c r="G272" s="9" t="s">
        <v>172</v>
      </c>
      <c r="H272" s="9" t="s">
        <v>172</v>
      </c>
      <c r="I272" s="9" t="s">
        <v>172</v>
      </c>
      <c r="J272" s="9" t="s">
        <v>172</v>
      </c>
      <c r="K272" s="9" t="s">
        <v>172</v>
      </c>
      <c r="L272" s="9" t="s">
        <v>172</v>
      </c>
      <c r="M272" s="9" t="s">
        <v>172</v>
      </c>
      <c r="N272" s="9" t="s">
        <v>172</v>
      </c>
      <c r="O272" s="27">
        <v>6</v>
      </c>
      <c r="P272" s="9" t="s">
        <v>172</v>
      </c>
      <c r="Q272" s="9" t="s">
        <v>172</v>
      </c>
      <c r="R272" s="9" t="s">
        <v>172</v>
      </c>
      <c r="S272" s="9" t="s">
        <v>172</v>
      </c>
      <c r="T272" s="9" t="s">
        <v>172</v>
      </c>
      <c r="U272" s="9" t="s">
        <v>172</v>
      </c>
      <c r="V272" s="9" t="s">
        <v>172</v>
      </c>
      <c r="W272" s="9" t="s">
        <v>172</v>
      </c>
    </row>
    <row r="273" spans="1:23" ht="21" customHeight="1" x14ac:dyDescent="0.3">
      <c r="A273" s="57" t="s">
        <v>814</v>
      </c>
      <c r="B273" s="9" t="s">
        <v>235</v>
      </c>
      <c r="C273" s="57" t="s">
        <v>61</v>
      </c>
      <c r="D273" s="57" t="s">
        <v>152</v>
      </c>
      <c r="E273" s="57" t="s">
        <v>63</v>
      </c>
      <c r="F273" s="27">
        <v>37550041</v>
      </c>
      <c r="G273" s="9" t="s">
        <v>172</v>
      </c>
      <c r="H273" s="9" t="s">
        <v>172</v>
      </c>
      <c r="I273" s="9" t="s">
        <v>172</v>
      </c>
      <c r="J273" s="9" t="s">
        <v>172</v>
      </c>
      <c r="K273" s="9" t="s">
        <v>172</v>
      </c>
      <c r="L273" s="9" t="s">
        <v>172</v>
      </c>
      <c r="M273" s="9" t="s">
        <v>172</v>
      </c>
      <c r="N273" s="9" t="s">
        <v>172</v>
      </c>
      <c r="O273" s="27">
        <v>38267411</v>
      </c>
      <c r="P273" s="9" t="s">
        <v>172</v>
      </c>
      <c r="Q273" s="9" t="s">
        <v>172</v>
      </c>
      <c r="R273" s="9" t="s">
        <v>172</v>
      </c>
      <c r="S273" s="9" t="s">
        <v>172</v>
      </c>
      <c r="T273" s="9" t="s">
        <v>172</v>
      </c>
      <c r="U273" s="9" t="s">
        <v>172</v>
      </c>
      <c r="V273" s="9" t="s">
        <v>172</v>
      </c>
      <c r="W273" s="9" t="s">
        <v>172</v>
      </c>
    </row>
    <row r="274" spans="1:23" ht="63" x14ac:dyDescent="0.3">
      <c r="A274" s="58" t="s">
        <v>815</v>
      </c>
      <c r="B274" s="38" t="s">
        <v>894</v>
      </c>
      <c r="C274" s="58" t="s">
        <v>135</v>
      </c>
      <c r="D274" s="58" t="s">
        <v>62</v>
      </c>
      <c r="E274" s="58" t="s">
        <v>63</v>
      </c>
      <c r="F274" s="25">
        <v>202901190</v>
      </c>
      <c r="G274" s="41">
        <v>118447668</v>
      </c>
      <c r="H274" s="41">
        <v>16665295</v>
      </c>
      <c r="I274" s="41">
        <v>11069455</v>
      </c>
      <c r="J274" s="41">
        <v>2730765</v>
      </c>
      <c r="K274" s="41">
        <v>22153450</v>
      </c>
      <c r="L274" s="41">
        <v>11647253</v>
      </c>
      <c r="M274" s="41">
        <v>13596380</v>
      </c>
      <c r="N274" s="41">
        <v>6590924</v>
      </c>
      <c r="O274" s="110">
        <v>200046051</v>
      </c>
      <c r="P274" s="107">
        <v>111241801</v>
      </c>
      <c r="Q274" s="107">
        <v>16705192</v>
      </c>
      <c r="R274" s="107">
        <v>12240340</v>
      </c>
      <c r="S274" s="107">
        <v>2659151</v>
      </c>
      <c r="T274" s="107">
        <v>25027131</v>
      </c>
      <c r="U274" s="107">
        <v>12976740</v>
      </c>
      <c r="V274" s="107">
        <v>13080623</v>
      </c>
      <c r="W274" s="107">
        <v>6115073</v>
      </c>
    </row>
    <row r="275" spans="1:23" ht="42" x14ac:dyDescent="0.3">
      <c r="A275" s="57" t="s">
        <v>816</v>
      </c>
      <c r="B275" s="9" t="s">
        <v>229</v>
      </c>
      <c r="C275" s="57" t="s">
        <v>135</v>
      </c>
      <c r="D275" s="57" t="s">
        <v>152</v>
      </c>
      <c r="E275" s="57" t="s">
        <v>63</v>
      </c>
      <c r="F275" s="27">
        <v>72311379</v>
      </c>
      <c r="G275" s="19">
        <v>46007216</v>
      </c>
      <c r="H275" s="19">
        <v>6495526</v>
      </c>
      <c r="I275" s="19">
        <v>3275605</v>
      </c>
      <c r="J275" s="19">
        <v>421676</v>
      </c>
      <c r="K275" s="19">
        <v>5036386</v>
      </c>
      <c r="L275" s="19">
        <v>3980389</v>
      </c>
      <c r="M275" s="19">
        <v>5016116</v>
      </c>
      <c r="N275" s="19">
        <v>2078465</v>
      </c>
      <c r="O275" s="123">
        <v>73502732</v>
      </c>
      <c r="P275" s="124">
        <v>41971030</v>
      </c>
      <c r="Q275" s="124">
        <v>6793872</v>
      </c>
      <c r="R275" s="124">
        <v>4346163</v>
      </c>
      <c r="S275" s="124">
        <v>518880</v>
      </c>
      <c r="T275" s="124">
        <v>6897455</v>
      </c>
      <c r="U275" s="124">
        <v>5007515</v>
      </c>
      <c r="V275" s="124">
        <v>5383136</v>
      </c>
      <c r="W275" s="124">
        <v>2584681</v>
      </c>
    </row>
    <row r="276" spans="1:23" ht="21" customHeight="1" x14ac:dyDescent="0.3">
      <c r="A276" s="57" t="s">
        <v>817</v>
      </c>
      <c r="B276" s="9" t="s">
        <v>230</v>
      </c>
      <c r="C276" s="57" t="s">
        <v>135</v>
      </c>
      <c r="D276" s="57" t="s">
        <v>152</v>
      </c>
      <c r="E276" s="57" t="s">
        <v>63</v>
      </c>
      <c r="F276" s="27">
        <v>57977470</v>
      </c>
      <c r="G276" s="19">
        <v>37102785</v>
      </c>
      <c r="H276" s="19">
        <v>3671965</v>
      </c>
      <c r="I276" s="19">
        <v>2349859</v>
      </c>
      <c r="J276" s="19">
        <v>561846</v>
      </c>
      <c r="K276" s="19">
        <v>7121641</v>
      </c>
      <c r="L276" s="19">
        <v>2802656</v>
      </c>
      <c r="M276" s="19">
        <v>2950472</v>
      </c>
      <c r="N276" s="19">
        <v>1416246</v>
      </c>
      <c r="O276" s="123">
        <v>54939074</v>
      </c>
      <c r="P276" s="124">
        <v>33378406</v>
      </c>
      <c r="Q276" s="124">
        <v>3700527</v>
      </c>
      <c r="R276" s="124">
        <v>2550552</v>
      </c>
      <c r="S276" s="19">
        <v>571461</v>
      </c>
      <c r="T276" s="124">
        <v>7564577</v>
      </c>
      <c r="U276" s="124">
        <v>3331190</v>
      </c>
      <c r="V276" s="124">
        <v>2686201</v>
      </c>
      <c r="W276" s="124">
        <v>1156160</v>
      </c>
    </row>
    <row r="277" spans="1:23" ht="21" customHeight="1" x14ac:dyDescent="0.3">
      <c r="A277" s="57" t="s">
        <v>818</v>
      </c>
      <c r="B277" s="9" t="s">
        <v>231</v>
      </c>
      <c r="C277" s="57" t="s">
        <v>135</v>
      </c>
      <c r="D277" s="57" t="s">
        <v>152</v>
      </c>
      <c r="E277" s="57" t="s">
        <v>63</v>
      </c>
      <c r="F277" s="27">
        <v>12709760</v>
      </c>
      <c r="G277" s="19">
        <v>6352492</v>
      </c>
      <c r="H277" s="19">
        <v>1647530</v>
      </c>
      <c r="I277" s="19">
        <v>930161</v>
      </c>
      <c r="J277" s="19">
        <v>216348</v>
      </c>
      <c r="K277" s="19">
        <v>1820111</v>
      </c>
      <c r="L277" s="19">
        <v>492018</v>
      </c>
      <c r="M277" s="19">
        <v>753196</v>
      </c>
      <c r="N277" s="19">
        <v>497904</v>
      </c>
      <c r="O277" s="123">
        <v>13030735</v>
      </c>
      <c r="P277" s="124">
        <v>6526979</v>
      </c>
      <c r="Q277" s="124">
        <v>1460775</v>
      </c>
      <c r="R277" s="124">
        <v>1159711</v>
      </c>
      <c r="S277" s="19">
        <v>244316</v>
      </c>
      <c r="T277" s="124">
        <v>2199167</v>
      </c>
      <c r="U277" s="124">
        <v>589192</v>
      </c>
      <c r="V277" s="19">
        <v>559112</v>
      </c>
      <c r="W277" s="124">
        <v>291483</v>
      </c>
    </row>
    <row r="278" spans="1:23" ht="21" x14ac:dyDescent="0.3">
      <c r="A278" s="57" t="s">
        <v>819</v>
      </c>
      <c r="B278" s="9" t="s">
        <v>232</v>
      </c>
      <c r="C278" s="57" t="s">
        <v>135</v>
      </c>
      <c r="D278" s="57" t="s">
        <v>152</v>
      </c>
      <c r="E278" s="57" t="s">
        <v>63</v>
      </c>
      <c r="F278" s="27">
        <v>32847</v>
      </c>
      <c r="G278" s="19">
        <v>16537</v>
      </c>
      <c r="H278" s="19">
        <v>2555</v>
      </c>
      <c r="I278" s="19">
        <v>2896</v>
      </c>
      <c r="J278" s="19">
        <v>785</v>
      </c>
      <c r="K278" s="19">
        <v>3868</v>
      </c>
      <c r="L278" s="19">
        <v>1481</v>
      </c>
      <c r="M278" s="19">
        <v>3437</v>
      </c>
      <c r="N278" s="19">
        <v>1288</v>
      </c>
      <c r="O278" s="27">
        <v>23299</v>
      </c>
      <c r="P278" s="19">
        <v>9169</v>
      </c>
      <c r="Q278" s="19">
        <v>2299</v>
      </c>
      <c r="R278" s="19">
        <v>1815</v>
      </c>
      <c r="S278" s="19">
        <v>615</v>
      </c>
      <c r="T278" s="19">
        <v>2399</v>
      </c>
      <c r="U278" s="19">
        <v>1637</v>
      </c>
      <c r="V278" s="19">
        <v>3452</v>
      </c>
      <c r="W278" s="19">
        <v>1913</v>
      </c>
    </row>
    <row r="279" spans="1:23" ht="21" x14ac:dyDescent="0.3">
      <c r="A279" s="57" t="s">
        <v>820</v>
      </c>
      <c r="B279" s="9" t="s">
        <v>233</v>
      </c>
      <c r="C279" s="57" t="s">
        <v>135</v>
      </c>
      <c r="D279" s="57" t="s">
        <v>152</v>
      </c>
      <c r="E279" s="57" t="s">
        <v>63</v>
      </c>
      <c r="F279" s="27">
        <v>20179744</v>
      </c>
      <c r="G279" s="19">
        <v>16979751</v>
      </c>
      <c r="H279" s="19">
        <v>704006</v>
      </c>
      <c r="I279" s="19">
        <v>440622</v>
      </c>
      <c r="J279" s="19">
        <v>42580</v>
      </c>
      <c r="K279" s="19">
        <v>374627</v>
      </c>
      <c r="L279" s="19">
        <v>656778</v>
      </c>
      <c r="M279" s="19">
        <v>455203</v>
      </c>
      <c r="N279" s="19">
        <v>526177</v>
      </c>
      <c r="O279" s="123">
        <v>18561900</v>
      </c>
      <c r="P279" s="124">
        <v>16315149</v>
      </c>
      <c r="Q279" s="124">
        <v>646000</v>
      </c>
      <c r="R279" s="124">
        <v>267960</v>
      </c>
      <c r="S279" s="19">
        <v>42409</v>
      </c>
      <c r="T279" s="19">
        <v>458725</v>
      </c>
      <c r="U279" s="19">
        <v>384345</v>
      </c>
      <c r="V279" s="124">
        <v>223052</v>
      </c>
      <c r="W279" s="19">
        <v>224260</v>
      </c>
    </row>
    <row r="280" spans="1:23" ht="21" x14ac:dyDescent="0.3">
      <c r="A280" s="57" t="s">
        <v>821</v>
      </c>
      <c r="B280" s="9" t="s">
        <v>234</v>
      </c>
      <c r="C280" s="57" t="s">
        <v>135</v>
      </c>
      <c r="D280" s="57" t="s">
        <v>152</v>
      </c>
      <c r="E280" s="57" t="s">
        <v>63</v>
      </c>
      <c r="F280" s="27">
        <v>9</v>
      </c>
      <c r="G280" s="19">
        <v>9</v>
      </c>
      <c r="H280" s="19" t="s">
        <v>750</v>
      </c>
      <c r="I280" s="19" t="s">
        <v>750</v>
      </c>
      <c r="J280" s="19" t="s">
        <v>750</v>
      </c>
      <c r="K280" s="19" t="s">
        <v>750</v>
      </c>
      <c r="L280" s="19" t="s">
        <v>750</v>
      </c>
      <c r="M280" s="19" t="s">
        <v>750</v>
      </c>
      <c r="N280" s="19" t="s">
        <v>750</v>
      </c>
      <c r="O280" s="27">
        <v>11</v>
      </c>
      <c r="P280" s="19">
        <v>11</v>
      </c>
      <c r="Q280" s="19" t="s">
        <v>750</v>
      </c>
      <c r="R280" s="19" t="s">
        <v>750</v>
      </c>
      <c r="S280" s="19" t="s">
        <v>750</v>
      </c>
      <c r="T280" s="19" t="s">
        <v>750</v>
      </c>
      <c r="U280" s="19" t="s">
        <v>750</v>
      </c>
      <c r="V280" s="19" t="s">
        <v>750</v>
      </c>
      <c r="W280" s="19" t="s">
        <v>750</v>
      </c>
    </row>
    <row r="281" spans="1:23" ht="21" customHeight="1" x14ac:dyDescent="0.3">
      <c r="A281" s="57" t="s">
        <v>822</v>
      </c>
      <c r="B281" s="9" t="s">
        <v>235</v>
      </c>
      <c r="C281" s="57" t="s">
        <v>135</v>
      </c>
      <c r="D281" s="57" t="s">
        <v>152</v>
      </c>
      <c r="E281" s="57" t="s">
        <v>63</v>
      </c>
      <c r="F281" s="27">
        <v>39689981</v>
      </c>
      <c r="G281" s="19">
        <v>11988878</v>
      </c>
      <c r="H281" s="19">
        <v>4143713</v>
      </c>
      <c r="I281" s="19">
        <v>4070312</v>
      </c>
      <c r="J281" s="19">
        <v>1487530</v>
      </c>
      <c r="K281" s="19">
        <v>7796817</v>
      </c>
      <c r="L281" s="19">
        <v>3713931</v>
      </c>
      <c r="M281" s="19">
        <v>4417956</v>
      </c>
      <c r="N281" s="19">
        <v>2070844</v>
      </c>
      <c r="O281" s="27">
        <v>39988300</v>
      </c>
      <c r="P281" s="19">
        <v>13041057</v>
      </c>
      <c r="Q281" s="19">
        <v>4101719</v>
      </c>
      <c r="R281" s="19">
        <v>3914139</v>
      </c>
      <c r="S281" s="19">
        <v>1281470</v>
      </c>
      <c r="T281" s="19">
        <v>7904808</v>
      </c>
      <c r="U281" s="19">
        <v>3662861</v>
      </c>
      <c r="V281" s="19">
        <v>4225670</v>
      </c>
      <c r="W281" s="19">
        <v>1856576</v>
      </c>
    </row>
    <row r="282" spans="1:23" ht="42" x14ac:dyDescent="0.3">
      <c r="A282" s="57" t="s">
        <v>823</v>
      </c>
      <c r="B282" s="57" t="s">
        <v>236</v>
      </c>
      <c r="C282" s="57" t="s">
        <v>61</v>
      </c>
      <c r="D282" s="57" t="s">
        <v>160</v>
      </c>
      <c r="E282" s="57" t="s">
        <v>63</v>
      </c>
      <c r="F282" s="25">
        <v>1099.114</v>
      </c>
      <c r="G282" s="133" t="s">
        <v>172</v>
      </c>
      <c r="H282" s="133" t="s">
        <v>172</v>
      </c>
      <c r="I282" s="133" t="s">
        <v>172</v>
      </c>
      <c r="J282" s="133" t="s">
        <v>172</v>
      </c>
      <c r="K282" s="133" t="s">
        <v>172</v>
      </c>
      <c r="L282" s="133" t="s">
        <v>172</v>
      </c>
      <c r="M282" s="133" t="s">
        <v>172</v>
      </c>
      <c r="N282" s="133" t="s">
        <v>172</v>
      </c>
      <c r="O282" s="110">
        <v>884.68600000000004</v>
      </c>
      <c r="P282" s="57" t="s">
        <v>172</v>
      </c>
      <c r="Q282" s="57" t="s">
        <v>172</v>
      </c>
      <c r="R282" s="57" t="s">
        <v>172</v>
      </c>
      <c r="S282" s="57" t="s">
        <v>172</v>
      </c>
      <c r="T282" s="57" t="s">
        <v>172</v>
      </c>
      <c r="U282" s="57" t="s">
        <v>172</v>
      </c>
      <c r="V282" s="57" t="s">
        <v>172</v>
      </c>
      <c r="W282" s="57" t="s">
        <v>172</v>
      </c>
    </row>
    <row r="283" spans="1:23" ht="42" x14ac:dyDescent="0.3">
      <c r="A283" s="58" t="s">
        <v>824</v>
      </c>
      <c r="B283" s="58" t="s">
        <v>167</v>
      </c>
      <c r="C283" s="58" t="s">
        <v>61</v>
      </c>
      <c r="D283" s="58" t="s">
        <v>119</v>
      </c>
      <c r="E283" s="58" t="s">
        <v>73</v>
      </c>
      <c r="F283" s="30">
        <f>F282/Справочно!D14*100</f>
        <v>0.99877640646411703</v>
      </c>
      <c r="G283" s="151" t="s">
        <v>172</v>
      </c>
      <c r="H283" s="151" t="s">
        <v>172</v>
      </c>
      <c r="I283" s="151" t="s">
        <v>172</v>
      </c>
      <c r="J283" s="151" t="s">
        <v>172</v>
      </c>
      <c r="K283" s="151" t="s">
        <v>172</v>
      </c>
      <c r="L283" s="151" t="s">
        <v>172</v>
      </c>
      <c r="M283" s="151" t="s">
        <v>172</v>
      </c>
      <c r="N283" s="151" t="s">
        <v>172</v>
      </c>
      <c r="O283" s="26">
        <f>O282/Справочно!M$14*100</f>
        <v>0.84554053628692194</v>
      </c>
      <c r="P283" s="57" t="s">
        <v>172</v>
      </c>
      <c r="Q283" s="57" t="s">
        <v>172</v>
      </c>
      <c r="R283" s="57" t="s">
        <v>172</v>
      </c>
      <c r="S283" s="57" t="s">
        <v>172</v>
      </c>
      <c r="T283" s="57" t="s">
        <v>172</v>
      </c>
      <c r="U283" s="57" t="s">
        <v>172</v>
      </c>
      <c r="V283" s="57" t="s">
        <v>172</v>
      </c>
      <c r="W283" s="57" t="s">
        <v>172</v>
      </c>
    </row>
    <row r="284" spans="1:23" ht="42" x14ac:dyDescent="0.3">
      <c r="A284" s="58" t="s">
        <v>825</v>
      </c>
      <c r="B284" s="58" t="s">
        <v>237</v>
      </c>
      <c r="C284" s="58" t="s">
        <v>61</v>
      </c>
      <c r="D284" s="58" t="s">
        <v>160</v>
      </c>
      <c r="E284" s="58" t="s">
        <v>63</v>
      </c>
      <c r="F284" s="25">
        <v>979.36699999999996</v>
      </c>
      <c r="G284" s="133" t="s">
        <v>172</v>
      </c>
      <c r="H284" s="133" t="s">
        <v>172</v>
      </c>
      <c r="I284" s="133" t="s">
        <v>172</v>
      </c>
      <c r="J284" s="133" t="s">
        <v>172</v>
      </c>
      <c r="K284" s="133" t="s">
        <v>172</v>
      </c>
      <c r="L284" s="133" t="s">
        <v>172</v>
      </c>
      <c r="M284" s="133" t="s">
        <v>172</v>
      </c>
      <c r="N284" s="133" t="s">
        <v>172</v>
      </c>
      <c r="O284" s="110">
        <v>943.83799999999997</v>
      </c>
      <c r="P284" s="57" t="s">
        <v>172</v>
      </c>
      <c r="Q284" s="57" t="s">
        <v>172</v>
      </c>
      <c r="R284" s="57" t="s">
        <v>172</v>
      </c>
      <c r="S284" s="57" t="s">
        <v>172</v>
      </c>
      <c r="T284" s="57" t="s">
        <v>172</v>
      </c>
      <c r="U284" s="57" t="s">
        <v>172</v>
      </c>
      <c r="V284" s="57" t="s">
        <v>172</v>
      </c>
      <c r="W284" s="57" t="s">
        <v>172</v>
      </c>
    </row>
    <row r="285" spans="1:23" ht="42" x14ac:dyDescent="0.3">
      <c r="A285" s="83" t="s">
        <v>826</v>
      </c>
      <c r="B285" s="83" t="s">
        <v>167</v>
      </c>
      <c r="C285" s="83" t="s">
        <v>61</v>
      </c>
      <c r="D285" s="83" t="s">
        <v>119</v>
      </c>
      <c r="E285" s="83" t="s">
        <v>73</v>
      </c>
      <c r="F285" s="30">
        <f>F284/Справочно!D14*100</f>
        <v>0.8899610530568649</v>
      </c>
      <c r="G285" s="151" t="s">
        <v>172</v>
      </c>
      <c r="H285" s="151" t="s">
        <v>172</v>
      </c>
      <c r="I285" s="151" t="s">
        <v>172</v>
      </c>
      <c r="J285" s="151" t="s">
        <v>172</v>
      </c>
      <c r="K285" s="151" t="s">
        <v>172</v>
      </c>
      <c r="L285" s="151" t="s">
        <v>172</v>
      </c>
      <c r="M285" s="151" t="s">
        <v>172</v>
      </c>
      <c r="N285" s="151" t="s">
        <v>172</v>
      </c>
      <c r="O285" s="26">
        <f>O284/Справочно!M14*100</f>
        <v>0.90207518677584575</v>
      </c>
      <c r="P285" s="82" t="s">
        <v>172</v>
      </c>
      <c r="Q285" s="82" t="s">
        <v>172</v>
      </c>
      <c r="R285" s="82" t="s">
        <v>172</v>
      </c>
      <c r="S285" s="82" t="s">
        <v>172</v>
      </c>
      <c r="T285" s="82" t="s">
        <v>172</v>
      </c>
      <c r="U285" s="82" t="s">
        <v>172</v>
      </c>
      <c r="V285" s="82" t="s">
        <v>172</v>
      </c>
      <c r="W285" s="82" t="s">
        <v>172</v>
      </c>
    </row>
    <row r="286" spans="1:23" s="84" customFormat="1" hidden="1" x14ac:dyDescent="0.3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</row>
    <row r="287" spans="1:23" hidden="1" x14ac:dyDescent="0.3"/>
    <row r="288" spans="1:23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x14ac:dyDescent="0.3"/>
    <row r="443" x14ac:dyDescent="0.3"/>
  </sheetData>
  <autoFilter ref="A3:W285"/>
  <mergeCells count="19">
    <mergeCell ref="B4:E4"/>
    <mergeCell ref="A5:E5"/>
    <mergeCell ref="A6:E6"/>
    <mergeCell ref="A14:E14"/>
    <mergeCell ref="A15:E15"/>
    <mergeCell ref="A1:W1"/>
    <mergeCell ref="A2:A3"/>
    <mergeCell ref="B2:B3"/>
    <mergeCell ref="C2:C3"/>
    <mergeCell ref="D2:D3"/>
    <mergeCell ref="E2:E3"/>
    <mergeCell ref="O2:W2"/>
    <mergeCell ref="F2:N2"/>
    <mergeCell ref="A56:E56"/>
    <mergeCell ref="A183:E183"/>
    <mergeCell ref="A261:E261"/>
    <mergeCell ref="A244:E244"/>
    <mergeCell ref="A80:E80"/>
    <mergeCell ref="A81:E81"/>
  </mergeCells>
  <phoneticPr fontId="41" type="noConversion"/>
  <pageMargins left="0.25" right="0.25" top="0.75" bottom="0.75" header="0.3" footer="0.3"/>
  <pageSetup paperSize="9" scale="22" fitToHeight="100" orientation="landscape" r:id="rId1"/>
  <ignoredErrors>
    <ignoredError sqref="O110 O176 F1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Z93"/>
  <sheetViews>
    <sheetView zoomScale="50" zoomScaleNormal="50" workbookViewId="0">
      <selection sqref="A1:W1"/>
    </sheetView>
  </sheetViews>
  <sheetFormatPr defaultColWidth="0" defaultRowHeight="14.4" zeroHeight="1" x14ac:dyDescent="0.3"/>
  <cols>
    <col min="1" max="1" width="28" customWidth="1"/>
    <col min="2" max="2" width="78.33203125" customWidth="1"/>
    <col min="3" max="3" width="30.77734375" customWidth="1"/>
    <col min="4" max="4" width="29.109375" customWidth="1"/>
    <col min="5" max="5" width="20.77734375" customWidth="1"/>
    <col min="6" max="19" width="21.44140625" customWidth="1"/>
    <col min="20" max="23" width="21.44140625" style="21" customWidth="1"/>
    <col min="24" max="26" width="0" style="21" hidden="1" customWidth="1"/>
    <col min="27" max="16384" width="9.109375" style="21" hidden="1"/>
  </cols>
  <sheetData>
    <row r="1" spans="1:23" ht="27.6" x14ac:dyDescent="0.45">
      <c r="A1" s="282" t="s">
        <v>835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23" ht="125.25" customHeight="1" x14ac:dyDescent="0.3">
      <c r="A2" s="266" t="s">
        <v>50</v>
      </c>
      <c r="B2" s="264" t="s">
        <v>51</v>
      </c>
      <c r="C2" s="266" t="s">
        <v>52</v>
      </c>
      <c r="D2" s="266" t="s">
        <v>53</v>
      </c>
      <c r="E2" s="266" t="s">
        <v>54</v>
      </c>
      <c r="F2" s="269" t="s">
        <v>597</v>
      </c>
      <c r="G2" s="270"/>
      <c r="H2" s="270"/>
      <c r="I2" s="270"/>
      <c r="J2" s="270"/>
      <c r="K2" s="270"/>
      <c r="L2" s="270"/>
      <c r="M2" s="270"/>
      <c r="N2" s="271"/>
      <c r="O2" s="269" t="s">
        <v>596</v>
      </c>
      <c r="P2" s="270"/>
      <c r="Q2" s="270"/>
      <c r="R2" s="270"/>
      <c r="S2" s="270"/>
      <c r="T2" s="270"/>
      <c r="U2" s="270"/>
      <c r="V2" s="270"/>
      <c r="W2" s="271"/>
    </row>
    <row r="3" spans="1:23" ht="209.25" customHeight="1" x14ac:dyDescent="0.3">
      <c r="A3" s="267"/>
      <c r="B3" s="265"/>
      <c r="C3" s="267"/>
      <c r="D3" s="267"/>
      <c r="E3" s="267"/>
      <c r="F3" s="7" t="s">
        <v>55</v>
      </c>
      <c r="G3" s="7" t="s">
        <v>56</v>
      </c>
      <c r="H3" s="55" t="s">
        <v>32</v>
      </c>
      <c r="I3" s="55" t="s">
        <v>34</v>
      </c>
      <c r="J3" s="55" t="s">
        <v>36</v>
      </c>
      <c r="K3" s="55" t="s">
        <v>38</v>
      </c>
      <c r="L3" s="55" t="s">
        <v>40</v>
      </c>
      <c r="M3" s="55" t="s">
        <v>42</v>
      </c>
      <c r="N3" s="55" t="s">
        <v>44</v>
      </c>
      <c r="O3" s="7" t="s">
        <v>55</v>
      </c>
      <c r="P3" s="7" t="s">
        <v>56</v>
      </c>
      <c r="Q3" s="116" t="s">
        <v>32</v>
      </c>
      <c r="R3" s="116" t="s">
        <v>34</v>
      </c>
      <c r="S3" s="116" t="s">
        <v>36</v>
      </c>
      <c r="T3" s="116" t="s">
        <v>38</v>
      </c>
      <c r="U3" s="116" t="s">
        <v>40</v>
      </c>
      <c r="V3" s="116" t="s">
        <v>42</v>
      </c>
      <c r="W3" s="116" t="s">
        <v>44</v>
      </c>
    </row>
    <row r="4" spans="1:23" ht="21" x14ac:dyDescent="0.3">
      <c r="A4" s="118" t="s">
        <v>238</v>
      </c>
      <c r="B4" s="279" t="s">
        <v>239</v>
      </c>
      <c r="C4" s="280"/>
      <c r="D4" s="280"/>
      <c r="E4" s="281"/>
      <c r="F4" s="37"/>
      <c r="G4" s="37"/>
      <c r="H4" s="37"/>
      <c r="I4" s="37"/>
      <c r="J4" s="37"/>
      <c r="K4" s="37"/>
      <c r="L4" s="37"/>
      <c r="M4" s="37"/>
      <c r="N4" s="37"/>
      <c r="O4" s="119"/>
      <c r="P4" s="119"/>
      <c r="Q4" s="119"/>
      <c r="R4" s="119"/>
      <c r="S4" s="119"/>
      <c r="T4" s="119"/>
      <c r="U4" s="119"/>
      <c r="V4" s="119"/>
      <c r="W4" s="119"/>
    </row>
    <row r="5" spans="1:23" ht="63" x14ac:dyDescent="0.3">
      <c r="A5" s="118" t="s">
        <v>836</v>
      </c>
      <c r="B5" s="57" t="s">
        <v>749</v>
      </c>
      <c r="C5" s="57" t="s">
        <v>135</v>
      </c>
      <c r="D5" s="57" t="s">
        <v>262</v>
      </c>
      <c r="E5" s="57" t="s">
        <v>63</v>
      </c>
      <c r="F5" s="24">
        <f>SUM(F6:F9)</f>
        <v>217.28</v>
      </c>
      <c r="G5" s="40">
        <f t="shared" ref="G5:N5" si="0">SUM(G6:G9)</f>
        <v>65.550000000000011</v>
      </c>
      <c r="H5" s="40">
        <f t="shared" si="0"/>
        <v>21.169999999999998</v>
      </c>
      <c r="I5" s="40">
        <f t="shared" si="0"/>
        <v>25.4</v>
      </c>
      <c r="J5" s="40">
        <f t="shared" si="0"/>
        <v>4.9129999999999994</v>
      </c>
      <c r="K5" s="40">
        <f t="shared" si="0"/>
        <v>40.94</v>
      </c>
      <c r="L5" s="40">
        <f t="shared" si="0"/>
        <v>18.533999999999999</v>
      </c>
      <c r="M5" s="40">
        <f t="shared" si="0"/>
        <v>23.595000000000002</v>
      </c>
      <c r="N5" s="40">
        <f t="shared" si="0"/>
        <v>10.446</v>
      </c>
      <c r="O5" s="26">
        <f>SUM(O6:O9)</f>
        <v>233.47</v>
      </c>
      <c r="P5" s="40">
        <f t="shared" ref="P5:W5" si="1">SUM(P6:P9)</f>
        <v>68.199999999999989</v>
      </c>
      <c r="Q5" s="40">
        <f t="shared" si="1"/>
        <v>22.439999999999998</v>
      </c>
      <c r="R5" s="40">
        <f t="shared" si="1"/>
        <v>24.78</v>
      </c>
      <c r="S5" s="40">
        <f t="shared" si="1"/>
        <v>5.3170000000000002</v>
      </c>
      <c r="T5" s="40">
        <f t="shared" si="1"/>
        <v>45.5</v>
      </c>
      <c r="U5" s="40">
        <f t="shared" si="1"/>
        <v>17.874000000000002</v>
      </c>
      <c r="V5" s="40">
        <f t="shared" si="1"/>
        <v>27.158999999999995</v>
      </c>
      <c r="W5" s="40">
        <f t="shared" si="1"/>
        <v>12.081000000000001</v>
      </c>
    </row>
    <row r="6" spans="1:23" ht="42" x14ac:dyDescent="0.3">
      <c r="A6" s="117" t="s">
        <v>837</v>
      </c>
      <c r="B6" s="38" t="s">
        <v>895</v>
      </c>
      <c r="C6" s="58" t="s">
        <v>135</v>
      </c>
      <c r="D6" s="58" t="s">
        <v>262</v>
      </c>
      <c r="E6" s="58" t="s">
        <v>63</v>
      </c>
      <c r="F6" s="24">
        <v>141.59</v>
      </c>
      <c r="G6" s="40">
        <v>42.32</v>
      </c>
      <c r="H6" s="40">
        <v>14.22</v>
      </c>
      <c r="I6" s="40">
        <v>14.92</v>
      </c>
      <c r="J6" s="40">
        <v>2.71</v>
      </c>
      <c r="K6" s="40">
        <v>25.56</v>
      </c>
      <c r="L6" s="40">
        <v>12.91</v>
      </c>
      <c r="M6" s="40">
        <v>16.170000000000002</v>
      </c>
      <c r="N6" s="40">
        <v>6.83</v>
      </c>
      <c r="O6" s="24">
        <v>142.44999999999999</v>
      </c>
      <c r="P6" s="40">
        <v>41.37</v>
      </c>
      <c r="Q6" s="40">
        <v>14.75</v>
      </c>
      <c r="R6" s="40">
        <v>13.75</v>
      </c>
      <c r="S6" s="40">
        <v>2.56</v>
      </c>
      <c r="T6" s="40">
        <v>25.6</v>
      </c>
      <c r="U6" s="40">
        <v>11.88</v>
      </c>
      <c r="V6" s="40">
        <v>16.95</v>
      </c>
      <c r="W6" s="40">
        <v>6.69</v>
      </c>
    </row>
    <row r="7" spans="1:23" ht="63" x14ac:dyDescent="0.3">
      <c r="A7" s="117" t="s">
        <v>838</v>
      </c>
      <c r="B7" s="77" t="s">
        <v>340</v>
      </c>
      <c r="C7" s="58" t="s">
        <v>135</v>
      </c>
      <c r="D7" s="58" t="s">
        <v>262</v>
      </c>
      <c r="E7" s="58" t="s">
        <v>63</v>
      </c>
      <c r="F7" s="24">
        <v>33.090000000000003</v>
      </c>
      <c r="G7" s="40">
        <v>10.76</v>
      </c>
      <c r="H7" s="40">
        <v>3.69</v>
      </c>
      <c r="I7" s="40">
        <v>4.5599999999999996</v>
      </c>
      <c r="J7" s="40">
        <v>0.52</v>
      </c>
      <c r="K7" s="40">
        <v>5.48</v>
      </c>
      <c r="L7" s="40">
        <v>2.9</v>
      </c>
      <c r="M7" s="40">
        <v>3.28</v>
      </c>
      <c r="N7" s="40">
        <v>1.31</v>
      </c>
      <c r="O7" s="26">
        <v>26.55</v>
      </c>
      <c r="P7" s="40">
        <v>7.43</v>
      </c>
      <c r="Q7" s="40">
        <v>2.57</v>
      </c>
      <c r="R7" s="40">
        <v>3.03</v>
      </c>
      <c r="S7" s="40">
        <v>0.48</v>
      </c>
      <c r="T7" s="40">
        <v>6.04</v>
      </c>
      <c r="U7" s="40">
        <v>2.13</v>
      </c>
      <c r="V7" s="40">
        <v>3.17</v>
      </c>
      <c r="W7" s="40">
        <v>1.1100000000000001</v>
      </c>
    </row>
    <row r="8" spans="1:23" ht="42" x14ac:dyDescent="0.3">
      <c r="A8" s="117" t="s">
        <v>839</v>
      </c>
      <c r="B8" s="58" t="s">
        <v>240</v>
      </c>
      <c r="C8" s="58" t="s">
        <v>135</v>
      </c>
      <c r="D8" s="58" t="s">
        <v>262</v>
      </c>
      <c r="E8" s="58" t="s">
        <v>63</v>
      </c>
      <c r="F8" s="24">
        <v>41.65</v>
      </c>
      <c r="G8" s="40">
        <v>12.07</v>
      </c>
      <c r="H8" s="40">
        <v>3.17</v>
      </c>
      <c r="I8" s="40">
        <v>5.86</v>
      </c>
      <c r="J8" s="40">
        <v>1.66</v>
      </c>
      <c r="K8" s="40">
        <v>9.74</v>
      </c>
      <c r="L8" s="40">
        <v>2.67</v>
      </c>
      <c r="M8" s="40">
        <v>4.09</v>
      </c>
      <c r="N8" s="40">
        <v>2.29</v>
      </c>
      <c r="O8" s="24">
        <v>63.09</v>
      </c>
      <c r="P8" s="40">
        <v>18.77</v>
      </c>
      <c r="Q8" s="40">
        <v>5.01</v>
      </c>
      <c r="R8" s="40">
        <v>7.93</v>
      </c>
      <c r="S8" s="40">
        <v>2.27</v>
      </c>
      <c r="T8" s="40">
        <v>13.62</v>
      </c>
      <c r="U8" s="40">
        <v>3.77</v>
      </c>
      <c r="V8" s="40">
        <v>6.97</v>
      </c>
      <c r="W8" s="40">
        <v>4.26</v>
      </c>
    </row>
    <row r="9" spans="1:23" ht="84" x14ac:dyDescent="0.3">
      <c r="A9" s="117" t="s">
        <v>840</v>
      </c>
      <c r="B9" s="58" t="s">
        <v>312</v>
      </c>
      <c r="C9" s="58" t="s">
        <v>135</v>
      </c>
      <c r="D9" s="58" t="s">
        <v>262</v>
      </c>
      <c r="E9" s="58" t="s">
        <v>63</v>
      </c>
      <c r="F9" s="26">
        <v>0.95</v>
      </c>
      <c r="G9" s="40">
        <v>0.4</v>
      </c>
      <c r="H9" s="40">
        <v>0.09</v>
      </c>
      <c r="I9" s="40">
        <v>0.06</v>
      </c>
      <c r="J9" s="40">
        <v>2.3E-2</v>
      </c>
      <c r="K9" s="40">
        <v>0.16</v>
      </c>
      <c r="L9" s="40">
        <v>5.3999999999999999E-2</v>
      </c>
      <c r="M9" s="40">
        <v>5.5E-2</v>
      </c>
      <c r="N9" s="40">
        <v>1.6E-2</v>
      </c>
      <c r="O9" s="26">
        <v>1.38</v>
      </c>
      <c r="P9" s="40">
        <v>0.63</v>
      </c>
      <c r="Q9" s="40">
        <v>0.11</v>
      </c>
      <c r="R9" s="40">
        <v>7.0000000000000007E-2</v>
      </c>
      <c r="S9" s="40">
        <v>7.0000000000000001E-3</v>
      </c>
      <c r="T9" s="40">
        <v>0.24</v>
      </c>
      <c r="U9" s="40">
        <v>9.4E-2</v>
      </c>
      <c r="V9" s="40">
        <v>6.9000000000000006E-2</v>
      </c>
      <c r="W9" s="40">
        <v>2.1000000000000001E-2</v>
      </c>
    </row>
    <row r="10" spans="1:23" hidden="1" x14ac:dyDescent="0.3"/>
    <row r="11" spans="1:23" hidden="1" x14ac:dyDescent="0.3"/>
    <row r="12" spans="1:23" hidden="1" x14ac:dyDescent="0.3"/>
    <row r="13" spans="1:23" hidden="1" x14ac:dyDescent="0.3"/>
    <row r="14" spans="1:23" hidden="1" x14ac:dyDescent="0.3"/>
    <row r="15" spans="1:23" hidden="1" x14ac:dyDescent="0.3"/>
    <row r="16" spans="1:23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</sheetData>
  <autoFilter ref="A3:Y90"/>
  <mergeCells count="9">
    <mergeCell ref="B4:E4"/>
    <mergeCell ref="A1:W1"/>
    <mergeCell ref="F2:N2"/>
    <mergeCell ref="O2:W2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23" fitToHeight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F65"/>
  <sheetViews>
    <sheetView zoomScale="50" zoomScaleNormal="50" workbookViewId="0">
      <selection sqref="A1:U1"/>
    </sheetView>
  </sheetViews>
  <sheetFormatPr defaultColWidth="0" defaultRowHeight="14.4" zeroHeight="1" x14ac:dyDescent="0.3"/>
  <cols>
    <col min="1" max="1" width="78.33203125" customWidth="1"/>
    <col min="2" max="2" width="30.77734375" customWidth="1"/>
    <col min="3" max="21" width="29.109375" customWidth="1"/>
    <col min="22" max="32" width="0" hidden="1" customWidth="1"/>
    <col min="33" max="16384" width="9.109375" hidden="1"/>
  </cols>
  <sheetData>
    <row r="1" spans="1:21" ht="27.6" x14ac:dyDescent="0.45">
      <c r="A1" s="282" t="s">
        <v>241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ht="21" x14ac:dyDescent="0.3">
      <c r="A2" s="35"/>
      <c r="B2" s="35"/>
      <c r="C2" s="35"/>
      <c r="D2" s="283" t="s">
        <v>598</v>
      </c>
      <c r="E2" s="284"/>
      <c r="F2" s="284"/>
      <c r="G2" s="284"/>
      <c r="H2" s="284"/>
      <c r="I2" s="284"/>
      <c r="J2" s="284"/>
      <c r="K2" s="284"/>
      <c r="L2" s="284"/>
      <c r="M2" s="283" t="s">
        <v>314</v>
      </c>
      <c r="N2" s="284"/>
      <c r="O2" s="284"/>
      <c r="P2" s="284"/>
      <c r="Q2" s="284"/>
      <c r="R2" s="284"/>
      <c r="S2" s="284"/>
      <c r="T2" s="284"/>
      <c r="U2" s="284"/>
    </row>
    <row r="3" spans="1:21" ht="209.25" customHeight="1" x14ac:dyDescent="0.3">
      <c r="A3" s="34" t="s">
        <v>242</v>
      </c>
      <c r="B3" s="34" t="s">
        <v>53</v>
      </c>
      <c r="C3" s="34" t="s">
        <v>54</v>
      </c>
      <c r="D3" s="121" t="s">
        <v>55</v>
      </c>
      <c r="E3" s="121" t="s">
        <v>56</v>
      </c>
      <c r="F3" s="120" t="s">
        <v>32</v>
      </c>
      <c r="G3" s="120" t="s">
        <v>34</v>
      </c>
      <c r="H3" s="120" t="s">
        <v>36</v>
      </c>
      <c r="I3" s="120" t="s">
        <v>38</v>
      </c>
      <c r="J3" s="120" t="s">
        <v>40</v>
      </c>
      <c r="K3" s="120" t="s">
        <v>42</v>
      </c>
      <c r="L3" s="120" t="s">
        <v>44</v>
      </c>
      <c r="M3" s="36" t="s">
        <v>55</v>
      </c>
      <c r="N3" s="36" t="s">
        <v>56</v>
      </c>
      <c r="O3" s="34" t="s">
        <v>32</v>
      </c>
      <c r="P3" s="34" t="s">
        <v>34</v>
      </c>
      <c r="Q3" s="34" t="s">
        <v>36</v>
      </c>
      <c r="R3" s="34" t="s">
        <v>38</v>
      </c>
      <c r="S3" s="34" t="s">
        <v>40</v>
      </c>
      <c r="T3" s="34" t="s">
        <v>42</v>
      </c>
      <c r="U3" s="34" t="s">
        <v>44</v>
      </c>
    </row>
    <row r="4" spans="1:21" ht="21" x14ac:dyDescent="0.3">
      <c r="A4" s="35" t="s">
        <v>315</v>
      </c>
      <c r="B4" s="35" t="s">
        <v>152</v>
      </c>
      <c r="C4" s="35" t="s">
        <v>247</v>
      </c>
      <c r="D4" s="25">
        <v>146748590</v>
      </c>
      <c r="E4" s="8">
        <v>39433556</v>
      </c>
      <c r="F4" s="8">
        <v>13981992</v>
      </c>
      <c r="G4" s="8">
        <v>16466084</v>
      </c>
      <c r="H4" s="8">
        <v>9930933</v>
      </c>
      <c r="I4" s="8">
        <v>29287683</v>
      </c>
      <c r="J4" s="8">
        <v>12360752</v>
      </c>
      <c r="K4" s="8">
        <v>17118387</v>
      </c>
      <c r="L4" s="8">
        <v>8169203</v>
      </c>
      <c r="M4" s="25">
        <v>146780720</v>
      </c>
      <c r="N4" s="8">
        <v>39378059</v>
      </c>
      <c r="O4" s="8">
        <v>13972070</v>
      </c>
      <c r="P4" s="8">
        <v>16454550</v>
      </c>
      <c r="Q4" s="8">
        <v>9866748</v>
      </c>
      <c r="R4" s="8">
        <v>29397243</v>
      </c>
      <c r="S4" s="8">
        <v>12350125</v>
      </c>
      <c r="T4" s="8">
        <v>17173335</v>
      </c>
      <c r="U4" s="8">
        <v>8188623</v>
      </c>
    </row>
    <row r="5" spans="1:21" ht="21" x14ac:dyDescent="0.3">
      <c r="A5" s="35" t="s">
        <v>243</v>
      </c>
      <c r="B5" s="35" t="s">
        <v>152</v>
      </c>
      <c r="C5" s="35" t="s">
        <v>247</v>
      </c>
      <c r="D5" s="25">
        <v>116378254</v>
      </c>
      <c r="E5" s="8">
        <v>32553191</v>
      </c>
      <c r="F5" s="8">
        <v>11323434</v>
      </c>
      <c r="G5" s="8">
        <v>13145069</v>
      </c>
      <c r="H5" s="8">
        <v>7278358</v>
      </c>
      <c r="I5" s="8">
        <v>23240836</v>
      </c>
      <c r="J5" s="8">
        <v>9560811</v>
      </c>
      <c r="K5" s="8">
        <v>13289346</v>
      </c>
      <c r="L5" s="8">
        <v>6287179</v>
      </c>
      <c r="M5" s="110">
        <v>116565297</v>
      </c>
      <c r="N5" s="115">
        <v>32570004</v>
      </c>
      <c r="O5" s="115">
        <v>11339060</v>
      </c>
      <c r="P5" s="115">
        <v>13153659</v>
      </c>
      <c r="Q5" s="115">
        <v>7255382</v>
      </c>
      <c r="R5" s="115">
        <v>23353652</v>
      </c>
      <c r="S5" s="115">
        <v>9566304</v>
      </c>
      <c r="T5" s="115">
        <v>13349171</v>
      </c>
      <c r="U5" s="115">
        <v>6308065</v>
      </c>
    </row>
    <row r="6" spans="1:21" ht="21" x14ac:dyDescent="0.3">
      <c r="A6" s="35" t="s">
        <v>245</v>
      </c>
      <c r="B6" s="35" t="s">
        <v>152</v>
      </c>
      <c r="C6" s="35" t="s">
        <v>247</v>
      </c>
      <c r="D6" s="25">
        <v>120811704</v>
      </c>
      <c r="E6" s="8">
        <v>33297276</v>
      </c>
      <c r="F6" s="8">
        <v>11709345</v>
      </c>
      <c r="G6" s="8">
        <v>13635150</v>
      </c>
      <c r="H6" s="8">
        <v>7680094</v>
      </c>
      <c r="I6" s="8">
        <v>24123270</v>
      </c>
      <c r="J6" s="8">
        <v>9956886</v>
      </c>
      <c r="K6" s="8">
        <v>13844899</v>
      </c>
      <c r="L6" s="8">
        <v>6564784</v>
      </c>
      <c r="M6" s="110">
        <v>120838241</v>
      </c>
      <c r="N6" s="115">
        <v>33279554</v>
      </c>
      <c r="O6" s="115">
        <v>11710627</v>
      </c>
      <c r="P6" s="115">
        <v>13623404</v>
      </c>
      <c r="Q6" s="115">
        <v>7611196</v>
      </c>
      <c r="R6" s="115">
        <v>24208463</v>
      </c>
      <c r="S6" s="115">
        <v>9946246</v>
      </c>
      <c r="T6" s="115">
        <v>13883906</v>
      </c>
      <c r="U6" s="115">
        <v>6574875</v>
      </c>
    </row>
    <row r="7" spans="1:21" ht="21" x14ac:dyDescent="0.3">
      <c r="A7" s="35" t="s">
        <v>246</v>
      </c>
      <c r="B7" s="35" t="s">
        <v>316</v>
      </c>
      <c r="C7" s="35" t="s">
        <v>599</v>
      </c>
      <c r="D7" s="25">
        <v>17125191</v>
      </c>
      <c r="E7" s="8">
        <v>650205</v>
      </c>
      <c r="F7" s="8">
        <v>1686972</v>
      </c>
      <c r="G7" s="8">
        <f>420876+26945</f>
        <v>447821</v>
      </c>
      <c r="H7" s="8">
        <v>170439</v>
      </c>
      <c r="I7" s="8">
        <v>1036975</v>
      </c>
      <c r="J7" s="8">
        <v>1818497</v>
      </c>
      <c r="K7" s="8">
        <v>4361726.9999999991</v>
      </c>
      <c r="L7" s="8">
        <v>6952555</v>
      </c>
      <c r="M7" s="25">
        <v>17125191</v>
      </c>
      <c r="N7" s="8">
        <v>650205</v>
      </c>
      <c r="O7" s="8">
        <v>1686972</v>
      </c>
      <c r="P7" s="8">
        <f>420876+26945</f>
        <v>447821</v>
      </c>
      <c r="Q7" s="8">
        <v>170439</v>
      </c>
      <c r="R7" s="8">
        <v>1036975</v>
      </c>
      <c r="S7" s="8">
        <v>1818497</v>
      </c>
      <c r="T7" s="8">
        <v>4361726.9999999991</v>
      </c>
      <c r="U7" s="8">
        <v>6952555</v>
      </c>
    </row>
    <row r="8" spans="1:21" ht="21" x14ac:dyDescent="0.3">
      <c r="A8" s="12" t="s">
        <v>248</v>
      </c>
      <c r="B8" s="35" t="s">
        <v>152</v>
      </c>
      <c r="C8" s="35" t="s">
        <v>247</v>
      </c>
      <c r="D8" s="25">
        <v>3826894</v>
      </c>
      <c r="E8" s="8">
        <v>1344866</v>
      </c>
      <c r="F8" s="8">
        <v>490631</v>
      </c>
      <c r="G8" s="8">
        <v>307477</v>
      </c>
      <c r="H8" s="8">
        <v>111723</v>
      </c>
      <c r="I8" s="8">
        <v>671191</v>
      </c>
      <c r="J8" s="8">
        <v>302783</v>
      </c>
      <c r="K8" s="8">
        <v>399246</v>
      </c>
      <c r="L8" s="8">
        <v>198977</v>
      </c>
      <c r="M8" s="25">
        <v>4244742</v>
      </c>
      <c r="N8" s="8">
        <v>1518510</v>
      </c>
      <c r="O8" s="8">
        <v>542742</v>
      </c>
      <c r="P8" s="8">
        <v>337265</v>
      </c>
      <c r="Q8" s="8">
        <v>119051</v>
      </c>
      <c r="R8" s="8">
        <v>724250</v>
      </c>
      <c r="S8" s="8">
        <v>331250</v>
      </c>
      <c r="T8" s="8">
        <v>432582</v>
      </c>
      <c r="U8" s="8">
        <v>242425</v>
      </c>
    </row>
    <row r="9" spans="1:21" ht="21" x14ac:dyDescent="0.3">
      <c r="A9" s="35" t="s">
        <v>249</v>
      </c>
      <c r="B9" s="35" t="s">
        <v>152</v>
      </c>
      <c r="C9" s="35" t="s">
        <v>832</v>
      </c>
      <c r="D9" s="25">
        <v>197842</v>
      </c>
      <c r="E9" s="8">
        <v>70466</v>
      </c>
      <c r="F9" s="8">
        <v>25780</v>
      </c>
      <c r="G9" s="8">
        <v>15562</v>
      </c>
      <c r="H9" s="8">
        <v>3931</v>
      </c>
      <c r="I9" s="8">
        <v>36818</v>
      </c>
      <c r="J9" s="8">
        <v>16125</v>
      </c>
      <c r="K9" s="8">
        <v>20059</v>
      </c>
      <c r="L9" s="8">
        <v>9101</v>
      </c>
      <c r="M9" s="25">
        <v>253335</v>
      </c>
      <c r="N9" s="8">
        <v>81067</v>
      </c>
      <c r="O9" s="8">
        <v>28978</v>
      </c>
      <c r="P9" s="8">
        <v>17248</v>
      </c>
      <c r="Q9" s="8">
        <v>4341</v>
      </c>
      <c r="R9" s="8">
        <v>41087</v>
      </c>
      <c r="S9" s="8">
        <v>18082</v>
      </c>
      <c r="T9" s="8">
        <v>25481</v>
      </c>
      <c r="U9" s="8">
        <v>10081</v>
      </c>
    </row>
    <row r="10" spans="1:21" ht="21" x14ac:dyDescent="0.3">
      <c r="A10" s="35" t="s">
        <v>250</v>
      </c>
      <c r="B10" s="35" t="s">
        <v>152</v>
      </c>
      <c r="C10" s="185" t="s">
        <v>832</v>
      </c>
      <c r="D10" s="25">
        <v>2314128</v>
      </c>
      <c r="E10" s="8">
        <v>792555</v>
      </c>
      <c r="F10" s="8">
        <v>319299</v>
      </c>
      <c r="G10" s="8">
        <v>179332</v>
      </c>
      <c r="H10" s="8">
        <v>43727</v>
      </c>
      <c r="I10" s="8">
        <v>410060</v>
      </c>
      <c r="J10" s="8">
        <v>202578</v>
      </c>
      <c r="K10" s="8">
        <v>253497</v>
      </c>
      <c r="L10" s="8">
        <v>113680</v>
      </c>
      <c r="M10" s="25">
        <v>2473561</v>
      </c>
      <c r="N10" s="8">
        <v>870405</v>
      </c>
      <c r="O10" s="8">
        <v>345685</v>
      </c>
      <c r="P10" s="8">
        <v>188540</v>
      </c>
      <c r="Q10" s="8">
        <v>43627</v>
      </c>
      <c r="R10" s="8">
        <v>425337</v>
      </c>
      <c r="S10" s="8">
        <v>242955</v>
      </c>
      <c r="T10" s="8">
        <v>269914</v>
      </c>
      <c r="U10" s="8">
        <v>117098</v>
      </c>
    </row>
    <row r="11" spans="1:21" ht="21" x14ac:dyDescent="0.3">
      <c r="A11" s="35" t="s">
        <v>251</v>
      </c>
      <c r="B11" s="35" t="s">
        <v>152</v>
      </c>
      <c r="C11" s="185" t="s">
        <v>832</v>
      </c>
      <c r="D11" s="25">
        <v>16741</v>
      </c>
      <c r="E11" s="8">
        <v>6476</v>
      </c>
      <c r="F11" s="8">
        <v>1977</v>
      </c>
      <c r="G11" s="8">
        <v>1300</v>
      </c>
      <c r="H11" s="122">
        <v>395</v>
      </c>
      <c r="I11" s="8">
        <v>3055</v>
      </c>
      <c r="J11" s="8">
        <v>1341</v>
      </c>
      <c r="K11" s="8">
        <v>1590</v>
      </c>
      <c r="L11" s="122">
        <v>607</v>
      </c>
      <c r="M11" s="25">
        <v>18492</v>
      </c>
      <c r="N11" s="8">
        <v>7325</v>
      </c>
      <c r="O11" s="8">
        <v>2502</v>
      </c>
      <c r="P11" s="8">
        <v>1410</v>
      </c>
      <c r="Q11" s="35">
        <v>429</v>
      </c>
      <c r="R11" s="8">
        <v>3243</v>
      </c>
      <c r="S11" s="8">
        <v>1447</v>
      </c>
      <c r="T11" s="188">
        <v>1748</v>
      </c>
      <c r="U11" s="193">
        <v>688</v>
      </c>
    </row>
    <row r="12" spans="1:21" s="45" customFormat="1" ht="21" x14ac:dyDescent="0.3">
      <c r="A12" s="12" t="s">
        <v>252</v>
      </c>
      <c r="B12" s="12" t="s">
        <v>253</v>
      </c>
      <c r="C12" s="185" t="s">
        <v>832</v>
      </c>
      <c r="D12" s="25">
        <v>3388195</v>
      </c>
      <c r="E12" s="41">
        <v>952555</v>
      </c>
      <c r="F12" s="41">
        <v>345409</v>
      </c>
      <c r="G12" s="41">
        <v>498298</v>
      </c>
      <c r="H12" s="41">
        <v>152503</v>
      </c>
      <c r="I12" s="41">
        <v>608465</v>
      </c>
      <c r="J12" s="41">
        <v>290331</v>
      </c>
      <c r="K12" s="41">
        <v>353125</v>
      </c>
      <c r="L12" s="41">
        <v>187809</v>
      </c>
      <c r="M12" s="25">
        <v>3325807</v>
      </c>
      <c r="N12" s="41">
        <v>907873</v>
      </c>
      <c r="O12" s="41">
        <v>330630</v>
      </c>
      <c r="P12" s="41">
        <v>502559</v>
      </c>
      <c r="Q12" s="41">
        <v>152929</v>
      </c>
      <c r="R12" s="41">
        <v>610981</v>
      </c>
      <c r="S12" s="41">
        <v>285417</v>
      </c>
      <c r="T12" s="41">
        <v>348668</v>
      </c>
      <c r="U12" s="41">
        <v>187050</v>
      </c>
    </row>
    <row r="13" spans="1:21" ht="42" x14ac:dyDescent="0.3">
      <c r="A13" s="38" t="s">
        <v>896</v>
      </c>
      <c r="B13" s="35" t="s">
        <v>152</v>
      </c>
      <c r="C13" s="185" t="s">
        <v>832</v>
      </c>
      <c r="D13" s="25">
        <f>SUM(D9:D12)</f>
        <v>5916906</v>
      </c>
      <c r="E13" s="8">
        <f t="shared" ref="E13:K13" si="0">SUM(E9:E12)</f>
        <v>1822052</v>
      </c>
      <c r="F13" s="8">
        <f t="shared" si="0"/>
        <v>692465</v>
      </c>
      <c r="G13" s="8">
        <f t="shared" si="0"/>
        <v>694492</v>
      </c>
      <c r="H13" s="8">
        <f t="shared" si="0"/>
        <v>200556</v>
      </c>
      <c r="I13" s="8">
        <f t="shared" si="0"/>
        <v>1058398</v>
      </c>
      <c r="J13" s="8">
        <f t="shared" si="0"/>
        <v>510375</v>
      </c>
      <c r="K13" s="8">
        <f t="shared" si="0"/>
        <v>628271</v>
      </c>
      <c r="L13" s="8">
        <f>SUM(L9:L12)</f>
        <v>311197</v>
      </c>
      <c r="M13" s="25">
        <f>SUM(M9:M12)</f>
        <v>6071195</v>
      </c>
      <c r="N13" s="8">
        <f>SUM(N9:N12)</f>
        <v>1866670</v>
      </c>
      <c r="O13" s="8">
        <f t="shared" ref="O13:U13" si="1">SUM(O9:O12)</f>
        <v>707795</v>
      </c>
      <c r="P13" s="8">
        <f t="shared" si="1"/>
        <v>709757</v>
      </c>
      <c r="Q13" s="8">
        <f t="shared" si="1"/>
        <v>201326</v>
      </c>
      <c r="R13" s="8">
        <f t="shared" si="1"/>
        <v>1080648</v>
      </c>
      <c r="S13" s="8">
        <f t="shared" si="1"/>
        <v>547901</v>
      </c>
      <c r="T13" s="8">
        <f t="shared" si="1"/>
        <v>645811</v>
      </c>
      <c r="U13" s="8">
        <f t="shared" si="1"/>
        <v>314917</v>
      </c>
    </row>
    <row r="14" spans="1:21" ht="42" x14ac:dyDescent="0.3">
      <c r="A14" s="35" t="s">
        <v>29</v>
      </c>
      <c r="B14" s="35" t="s">
        <v>160</v>
      </c>
      <c r="C14" s="35" t="s">
        <v>247</v>
      </c>
      <c r="D14" s="25">
        <v>110046.051637433</v>
      </c>
      <c r="E14" s="8" t="s">
        <v>172</v>
      </c>
      <c r="F14" s="8" t="s">
        <v>172</v>
      </c>
      <c r="G14" s="8" t="s">
        <v>172</v>
      </c>
      <c r="H14" s="8" t="s">
        <v>172</v>
      </c>
      <c r="I14" s="8" t="s">
        <v>172</v>
      </c>
      <c r="J14" s="8" t="s">
        <v>172</v>
      </c>
      <c r="K14" s="8" t="s">
        <v>172</v>
      </c>
      <c r="L14" s="8" t="s">
        <v>172</v>
      </c>
      <c r="M14" s="110">
        <v>104629.637732684</v>
      </c>
      <c r="N14" s="8" t="s">
        <v>172</v>
      </c>
      <c r="O14" s="8" t="s">
        <v>172</v>
      </c>
      <c r="P14" s="8" t="s">
        <v>172</v>
      </c>
      <c r="Q14" s="8" t="s">
        <v>172</v>
      </c>
      <c r="R14" s="8" t="s">
        <v>172</v>
      </c>
      <c r="S14" s="8" t="s">
        <v>172</v>
      </c>
      <c r="T14" s="8" t="s">
        <v>172</v>
      </c>
      <c r="U14" s="8" t="s">
        <v>172</v>
      </c>
    </row>
    <row r="15" spans="1:21" ht="42" x14ac:dyDescent="0.3">
      <c r="A15" s="35" t="s">
        <v>254</v>
      </c>
      <c r="B15" s="35" t="s">
        <v>160</v>
      </c>
      <c r="C15" s="35" t="s">
        <v>247</v>
      </c>
      <c r="D15" s="25" t="s">
        <v>172</v>
      </c>
      <c r="E15" s="8" t="s">
        <v>172</v>
      </c>
      <c r="F15" s="8" t="s">
        <v>172</v>
      </c>
      <c r="G15" s="8" t="s">
        <v>172</v>
      </c>
      <c r="H15" s="8" t="s">
        <v>172</v>
      </c>
      <c r="I15" s="8" t="s">
        <v>172</v>
      </c>
      <c r="J15" s="8" t="s">
        <v>172</v>
      </c>
      <c r="K15" s="8" t="s">
        <v>172</v>
      </c>
      <c r="L15" s="8" t="s">
        <v>172</v>
      </c>
      <c r="M15" s="25">
        <v>84976.724345399998</v>
      </c>
      <c r="N15" s="8">
        <v>29411.946404999999</v>
      </c>
      <c r="O15" s="8">
        <v>9015.1902800999997</v>
      </c>
      <c r="P15" s="8">
        <v>5848.9349953000001</v>
      </c>
      <c r="Q15" s="8">
        <v>1941.8569769000001</v>
      </c>
      <c r="R15" s="8">
        <v>12467.4736772</v>
      </c>
      <c r="S15" s="8">
        <v>12754.779661299999</v>
      </c>
      <c r="T15" s="8">
        <v>8332.4255924000008</v>
      </c>
      <c r="U15" s="8">
        <v>5204.1167575999998</v>
      </c>
    </row>
    <row r="16" spans="1:21" ht="42" x14ac:dyDescent="0.3">
      <c r="A16" s="38" t="s">
        <v>897</v>
      </c>
      <c r="B16" s="35" t="s">
        <v>160</v>
      </c>
      <c r="C16" s="35" t="s">
        <v>244</v>
      </c>
      <c r="D16" s="25">
        <v>50453</v>
      </c>
      <c r="E16" s="8">
        <v>17439</v>
      </c>
      <c r="F16" s="8">
        <v>5140</v>
      </c>
      <c r="G16" s="8">
        <v>5258</v>
      </c>
      <c r="H16" s="8">
        <v>2420</v>
      </c>
      <c r="I16" s="8">
        <v>8295</v>
      </c>
      <c r="J16" s="8">
        <v>4262</v>
      </c>
      <c r="K16" s="8">
        <v>4377</v>
      </c>
      <c r="L16" s="8">
        <v>2957</v>
      </c>
      <c r="M16" s="110">
        <v>47186.243000000002</v>
      </c>
      <c r="N16" s="115">
        <v>16478.294000000002</v>
      </c>
      <c r="O16" s="115">
        <v>4835.4650000000001</v>
      </c>
      <c r="P16" s="115">
        <v>4892.1379999999999</v>
      </c>
      <c r="Q16" s="115">
        <v>2582.56</v>
      </c>
      <c r="R16" s="115">
        <v>7860.99</v>
      </c>
      <c r="S16" s="115">
        <v>4014.3389999999999</v>
      </c>
      <c r="T16" s="115">
        <v>4081.6260000000002</v>
      </c>
      <c r="U16" s="115">
        <v>2740.8310000000001</v>
      </c>
    </row>
    <row r="17" spans="1:21" ht="63" customHeight="1" x14ac:dyDescent="0.3">
      <c r="A17" s="49" t="s">
        <v>255</v>
      </c>
      <c r="B17" s="35" t="s">
        <v>160</v>
      </c>
      <c r="C17" s="35" t="s">
        <v>244</v>
      </c>
      <c r="D17" s="25">
        <v>48575</v>
      </c>
      <c r="E17" s="8">
        <v>16416</v>
      </c>
      <c r="F17" s="8">
        <v>4857</v>
      </c>
      <c r="G17" s="8">
        <v>5120</v>
      </c>
      <c r="H17" s="8">
        <v>2389</v>
      </c>
      <c r="I17" s="8">
        <v>8146</v>
      </c>
      <c r="J17" s="8">
        <v>4147</v>
      </c>
      <c r="K17" s="8">
        <v>4271</v>
      </c>
      <c r="L17" s="8">
        <v>2877</v>
      </c>
      <c r="M17" s="110">
        <v>45462.67</v>
      </c>
      <c r="N17" s="115">
        <v>15552.195</v>
      </c>
      <c r="O17" s="115">
        <v>4586.7529999999997</v>
      </c>
      <c r="P17" s="115">
        <v>4797.66</v>
      </c>
      <c r="Q17" s="115">
        <v>2553.6</v>
      </c>
      <c r="R17" s="115">
        <v>7709.4470000000001</v>
      </c>
      <c r="S17" s="115">
        <v>3908.3470000000002</v>
      </c>
      <c r="T17" s="115">
        <v>3984.346</v>
      </c>
      <c r="U17" s="115">
        <v>2670.3249999999998</v>
      </c>
    </row>
    <row r="18" spans="1:21" ht="42" x14ac:dyDescent="0.3">
      <c r="A18" s="14" t="s">
        <v>256</v>
      </c>
      <c r="B18" s="35" t="s">
        <v>160</v>
      </c>
      <c r="C18" s="35" t="s">
        <v>247</v>
      </c>
      <c r="D18" s="25">
        <f t="shared" ref="D18:U18" si="2">SUM(D19:D24)</f>
        <v>78442.202225300003</v>
      </c>
      <c r="E18" s="8">
        <f t="shared" si="2"/>
        <v>33548.886858799997</v>
      </c>
      <c r="F18" s="8">
        <f t="shared" si="2"/>
        <v>7738.6944956000007</v>
      </c>
      <c r="G18" s="8">
        <f t="shared" si="2"/>
        <v>6651.3747732000002</v>
      </c>
      <c r="H18" s="8">
        <f t="shared" si="2"/>
        <v>2582.4620685</v>
      </c>
      <c r="I18" s="8">
        <f t="shared" si="2"/>
        <v>10954.8405248</v>
      </c>
      <c r="J18" s="8">
        <f t="shared" si="2"/>
        <v>6880.1618371999994</v>
      </c>
      <c r="K18" s="8">
        <f t="shared" si="2"/>
        <v>6404.8697181999996</v>
      </c>
      <c r="L18" s="8">
        <f t="shared" si="2"/>
        <v>3983.912249</v>
      </c>
      <c r="M18" s="25">
        <f t="shared" si="2"/>
        <v>75339.239290500002</v>
      </c>
      <c r="N18" s="8">
        <f t="shared" si="2"/>
        <v>32170.7676006</v>
      </c>
      <c r="O18" s="8">
        <f t="shared" si="2"/>
        <v>7462.6569390000004</v>
      </c>
      <c r="P18" s="8">
        <f t="shared" si="2"/>
        <v>6357.5188896999998</v>
      </c>
      <c r="Q18" s="8">
        <f t="shared" si="2"/>
        <v>2425.6442501000001</v>
      </c>
      <c r="R18" s="8">
        <f t="shared" si="2"/>
        <v>10686.246025599999</v>
      </c>
      <c r="S18" s="8">
        <f t="shared" si="2"/>
        <v>6577.7624673000009</v>
      </c>
      <c r="T18" s="8">
        <f t="shared" si="2"/>
        <v>6118.5901517000002</v>
      </c>
      <c r="U18" s="8">
        <f t="shared" si="2"/>
        <v>3543.1165665000003</v>
      </c>
    </row>
    <row r="19" spans="1:21" s="50" customFormat="1" ht="21" x14ac:dyDescent="0.3">
      <c r="A19" s="15" t="s">
        <v>257</v>
      </c>
      <c r="B19" s="35" t="s">
        <v>160</v>
      </c>
      <c r="C19" s="35" t="s">
        <v>247</v>
      </c>
      <c r="D19" s="27">
        <v>33624.3033</v>
      </c>
      <c r="E19" s="19">
        <v>11678.620199999999</v>
      </c>
      <c r="F19" s="19">
        <v>3301.9931000000001</v>
      </c>
      <c r="G19" s="19">
        <v>3504.3049999999998</v>
      </c>
      <c r="H19" s="19">
        <v>1625.9734000000001</v>
      </c>
      <c r="I19" s="19">
        <v>5839.6831000000002</v>
      </c>
      <c r="J19" s="19">
        <v>2849.2305999999999</v>
      </c>
      <c r="K19" s="19">
        <v>2945.9665</v>
      </c>
      <c r="L19" s="19">
        <v>1878.5314000000001</v>
      </c>
      <c r="M19" s="123">
        <v>31579.371800000001</v>
      </c>
      <c r="N19" s="124">
        <v>10898.9292</v>
      </c>
      <c r="O19" s="124">
        <v>3112.0192000000002</v>
      </c>
      <c r="P19" s="124">
        <v>3290.2492999999999</v>
      </c>
      <c r="Q19" s="124">
        <v>1548.6996999999999</v>
      </c>
      <c r="R19" s="124">
        <v>5540.3923999999997</v>
      </c>
      <c r="S19" s="124">
        <v>2706.5585000000001</v>
      </c>
      <c r="T19" s="124">
        <v>2738.9137000000001</v>
      </c>
      <c r="U19" s="124">
        <v>1743.6401000000001</v>
      </c>
    </row>
    <row r="20" spans="1:21" s="50" customFormat="1" ht="21" x14ac:dyDescent="0.3">
      <c r="A20" s="15" t="s">
        <v>258</v>
      </c>
      <c r="B20" s="35" t="s">
        <v>160</v>
      </c>
      <c r="C20" s="35" t="s">
        <v>247</v>
      </c>
      <c r="D20" s="27">
        <v>1665.4143999999999</v>
      </c>
      <c r="E20" s="19">
        <v>478.54410000000001</v>
      </c>
      <c r="F20" s="19">
        <v>190.73699999999999</v>
      </c>
      <c r="G20" s="19">
        <v>171.89599999999999</v>
      </c>
      <c r="H20" s="19">
        <v>144.042</v>
      </c>
      <c r="I20" s="19">
        <v>256.82600000000002</v>
      </c>
      <c r="J20" s="19">
        <v>163.54249999999999</v>
      </c>
      <c r="K20" s="19">
        <v>149.71080000000001</v>
      </c>
      <c r="L20" s="19">
        <v>110.1163</v>
      </c>
      <c r="M20" s="123">
        <v>1527.7467999999999</v>
      </c>
      <c r="N20" s="124">
        <v>428.14479999999998</v>
      </c>
      <c r="O20" s="124">
        <v>169.2501</v>
      </c>
      <c r="P20" s="124">
        <v>161.1354</v>
      </c>
      <c r="Q20" s="124">
        <v>137.42689999999999</v>
      </c>
      <c r="R20" s="124">
        <v>242.1249</v>
      </c>
      <c r="S20" s="124">
        <v>155.8184</v>
      </c>
      <c r="T20" s="124">
        <v>134.24250000000001</v>
      </c>
      <c r="U20" s="124">
        <v>99.634100000000004</v>
      </c>
    </row>
    <row r="21" spans="1:21" s="50" customFormat="1" ht="21" x14ac:dyDescent="0.3">
      <c r="A21" s="15" t="s">
        <v>259</v>
      </c>
      <c r="B21" s="35" t="s">
        <v>160</v>
      </c>
      <c r="C21" s="35" t="s">
        <v>247</v>
      </c>
      <c r="D21" s="27">
        <v>10095.7415253</v>
      </c>
      <c r="E21" s="19">
        <v>3414.7255587999998</v>
      </c>
      <c r="F21" s="19">
        <v>1042.3753956</v>
      </c>
      <c r="G21" s="19">
        <v>1125.5337732</v>
      </c>
      <c r="H21" s="19">
        <v>450.7346685</v>
      </c>
      <c r="I21" s="19">
        <v>1654.9324248</v>
      </c>
      <c r="J21" s="19">
        <v>874.65273720000005</v>
      </c>
      <c r="K21" s="19">
        <v>873.80241820000003</v>
      </c>
      <c r="L21" s="19">
        <v>661.98454900000002</v>
      </c>
      <c r="M21" s="123">
        <v>9703.3576905000009</v>
      </c>
      <c r="N21" s="124">
        <v>3304.9636006000001</v>
      </c>
      <c r="O21" s="124">
        <v>1010.193639</v>
      </c>
      <c r="P21" s="124">
        <v>1075.7981897</v>
      </c>
      <c r="Q21" s="124">
        <v>424.2806501</v>
      </c>
      <c r="R21" s="124">
        <v>1579.2637256</v>
      </c>
      <c r="S21" s="124">
        <v>838.11256730000002</v>
      </c>
      <c r="T21" s="124">
        <v>825.42795169999999</v>
      </c>
      <c r="U21" s="124">
        <v>645.31736650000005</v>
      </c>
    </row>
    <row r="22" spans="1:21" ht="63" x14ac:dyDescent="0.3">
      <c r="A22" s="35" t="s">
        <v>260</v>
      </c>
      <c r="B22" s="35" t="s">
        <v>160</v>
      </c>
      <c r="C22" s="35" t="s">
        <v>63</v>
      </c>
      <c r="D22" s="25">
        <v>33056.743000000002</v>
      </c>
      <c r="E22" s="19">
        <v>17976.996999999999</v>
      </c>
      <c r="F22" s="19">
        <v>3203.5889999999999</v>
      </c>
      <c r="G22" s="19">
        <v>1849.64</v>
      </c>
      <c r="H22" s="19">
        <v>361.71199999999999</v>
      </c>
      <c r="I22" s="19">
        <v>3203.3989999999999</v>
      </c>
      <c r="J22" s="19">
        <v>2992.7359999999999</v>
      </c>
      <c r="K22" s="19">
        <v>2435.39</v>
      </c>
      <c r="L22" s="19">
        <v>1333.28</v>
      </c>
      <c r="M22" s="25">
        <v>32528.762999999999</v>
      </c>
      <c r="N22" s="8">
        <v>17538.73</v>
      </c>
      <c r="O22" s="115">
        <v>3171.194</v>
      </c>
      <c r="P22" s="8">
        <v>1830.336</v>
      </c>
      <c r="Q22" s="8">
        <v>315.23700000000002</v>
      </c>
      <c r="R22" s="8">
        <v>3324.4650000000001</v>
      </c>
      <c r="S22" s="8">
        <v>2877.2730000000001</v>
      </c>
      <c r="T22" s="115">
        <v>2420.0059999999999</v>
      </c>
      <c r="U22" s="8">
        <v>1054.5250000000001</v>
      </c>
    </row>
    <row r="23" spans="1:21" hidden="1" x14ac:dyDescent="0.3"/>
    <row r="24" spans="1:21" hidden="1" x14ac:dyDescent="0.3"/>
    <row r="25" spans="1:21" hidden="1" x14ac:dyDescent="0.3"/>
    <row r="26" spans="1:21" hidden="1" x14ac:dyDescent="0.3"/>
    <row r="27" spans="1:21" hidden="1" x14ac:dyDescent="0.3"/>
    <row r="28" spans="1:21" hidden="1" x14ac:dyDescent="0.3"/>
    <row r="29" spans="1:21" hidden="1" x14ac:dyDescent="0.3"/>
    <row r="30" spans="1:21" hidden="1" x14ac:dyDescent="0.3"/>
    <row r="31" spans="1:21" hidden="1" x14ac:dyDescent="0.3"/>
    <row r="32" spans="1:21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mergeCells count="3">
    <mergeCell ref="M2:U2"/>
    <mergeCell ref="A1:U1"/>
    <mergeCell ref="D2:L2"/>
  </mergeCells>
  <pageMargins left="0.25" right="0.25" top="0.75" bottom="0.75" header="0.3" footer="0.3"/>
  <pageSetup paperSize="9" scale="23" fitToHeight="5" orientation="landscape" r:id="rId1"/>
  <ignoredErrors>
    <ignoredError sqref="M13:U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1"/>
  <sheetViews>
    <sheetView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U1"/>
    </sheetView>
  </sheetViews>
  <sheetFormatPr defaultColWidth="9.109375" defaultRowHeight="21" x14ac:dyDescent="0.4"/>
  <cols>
    <col min="1" max="1" width="50.77734375" style="203" customWidth="1"/>
    <col min="2" max="65" width="20.109375" style="203" customWidth="1"/>
    <col min="66" max="67" width="20.109375" style="204" customWidth="1"/>
    <col min="68" max="16384" width="9.109375" style="203"/>
  </cols>
  <sheetData>
    <row r="1" spans="1:68" ht="27.6" x14ac:dyDescent="0.45">
      <c r="A1" s="282" t="s">
        <v>869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68" ht="43.8" customHeight="1" x14ac:dyDescent="0.4">
      <c r="A2" s="302" t="s">
        <v>454</v>
      </c>
      <c r="B2" s="292" t="s">
        <v>13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4"/>
      <c r="V2" s="299" t="s">
        <v>455</v>
      </c>
      <c r="W2" s="300"/>
      <c r="X2" s="300"/>
      <c r="Y2" s="301"/>
      <c r="Z2" s="292" t="s">
        <v>17</v>
      </c>
      <c r="AA2" s="293"/>
      <c r="AB2" s="293"/>
      <c r="AC2" s="293"/>
      <c r="AD2" s="293"/>
      <c r="AE2" s="293"/>
      <c r="AF2" s="293"/>
      <c r="AG2" s="293"/>
      <c r="AH2" s="293"/>
      <c r="AI2" s="294"/>
      <c r="AJ2" s="303" t="s">
        <v>23</v>
      </c>
      <c r="AK2" s="303"/>
      <c r="AL2" s="303"/>
      <c r="AM2" s="303"/>
      <c r="AN2" s="291" t="s">
        <v>25</v>
      </c>
      <c r="AO2" s="291"/>
      <c r="AP2" s="291"/>
      <c r="AQ2" s="291"/>
      <c r="AR2" s="291" t="s">
        <v>456</v>
      </c>
      <c r="AS2" s="291"/>
      <c r="AT2" s="291"/>
      <c r="AU2" s="291"/>
      <c r="AV2" s="299" t="s">
        <v>5</v>
      </c>
      <c r="AW2" s="300"/>
      <c r="AX2" s="300"/>
      <c r="AY2" s="301"/>
      <c r="AZ2" s="291" t="s">
        <v>457</v>
      </c>
      <c r="BA2" s="291"/>
      <c r="BB2" s="291"/>
      <c r="BC2" s="291"/>
      <c r="BD2" s="291" t="s">
        <v>458</v>
      </c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</row>
    <row r="3" spans="1:68" ht="40.200000000000003" customHeight="1" x14ac:dyDescent="0.4">
      <c r="A3" s="302"/>
      <c r="B3" s="285" t="s">
        <v>459</v>
      </c>
      <c r="C3" s="286"/>
      <c r="D3" s="285" t="s">
        <v>460</v>
      </c>
      <c r="E3" s="286"/>
      <c r="F3" s="292" t="s">
        <v>461</v>
      </c>
      <c r="G3" s="293"/>
      <c r="H3" s="293"/>
      <c r="I3" s="294"/>
      <c r="J3" s="285" t="s">
        <v>462</v>
      </c>
      <c r="K3" s="286"/>
      <c r="L3" s="292" t="s">
        <v>461</v>
      </c>
      <c r="M3" s="293"/>
      <c r="N3" s="293"/>
      <c r="O3" s="293"/>
      <c r="P3" s="293"/>
      <c r="Q3" s="293"/>
      <c r="R3" s="293"/>
      <c r="S3" s="294"/>
      <c r="T3" s="285" t="s">
        <v>463</v>
      </c>
      <c r="U3" s="286"/>
      <c r="V3" s="285" t="s">
        <v>863</v>
      </c>
      <c r="W3" s="286"/>
      <c r="X3" s="303" t="s">
        <v>461</v>
      </c>
      <c r="Y3" s="303"/>
      <c r="Z3" s="285" t="s">
        <v>464</v>
      </c>
      <c r="AA3" s="286"/>
      <c r="AB3" s="291" t="s">
        <v>461</v>
      </c>
      <c r="AC3" s="291"/>
      <c r="AD3" s="291"/>
      <c r="AE3" s="291"/>
      <c r="AF3" s="285" t="s">
        <v>465</v>
      </c>
      <c r="AG3" s="289"/>
      <c r="AH3" s="289"/>
      <c r="AI3" s="286"/>
      <c r="AJ3" s="285" t="s">
        <v>466</v>
      </c>
      <c r="AK3" s="286"/>
      <c r="AL3" s="285" t="s">
        <v>467</v>
      </c>
      <c r="AM3" s="286"/>
      <c r="AN3" s="285" t="s">
        <v>468</v>
      </c>
      <c r="AO3" s="286"/>
      <c r="AP3" s="285" t="s">
        <v>469</v>
      </c>
      <c r="AQ3" s="286"/>
      <c r="AR3" s="285" t="s">
        <v>114</v>
      </c>
      <c r="AS3" s="286"/>
      <c r="AT3" s="285" t="s">
        <v>264</v>
      </c>
      <c r="AU3" s="286"/>
      <c r="AV3" s="285" t="s">
        <v>470</v>
      </c>
      <c r="AW3" s="289"/>
      <c r="AX3" s="285" t="s">
        <v>471</v>
      </c>
      <c r="AY3" s="289"/>
      <c r="AZ3" s="285" t="s">
        <v>472</v>
      </c>
      <c r="BA3" s="286"/>
      <c r="BB3" s="285" t="s">
        <v>473</v>
      </c>
      <c r="BC3" s="286"/>
      <c r="BD3" s="285" t="s">
        <v>474</v>
      </c>
      <c r="BE3" s="286"/>
      <c r="BF3" s="285" t="s">
        <v>475</v>
      </c>
      <c r="BG3" s="286"/>
      <c r="BH3" s="285" t="s">
        <v>864</v>
      </c>
      <c r="BI3" s="286"/>
      <c r="BJ3" s="285" t="s">
        <v>865</v>
      </c>
      <c r="BK3" s="286"/>
      <c r="BL3" s="285" t="s">
        <v>866</v>
      </c>
      <c r="BM3" s="286"/>
      <c r="BN3" s="295" t="s">
        <v>867</v>
      </c>
      <c r="BO3" s="296"/>
    </row>
    <row r="4" spans="1:68" ht="183" customHeight="1" x14ac:dyDescent="0.4">
      <c r="A4" s="302"/>
      <c r="B4" s="287"/>
      <c r="C4" s="288"/>
      <c r="D4" s="287"/>
      <c r="E4" s="288"/>
      <c r="F4" s="291" t="s">
        <v>476</v>
      </c>
      <c r="G4" s="291"/>
      <c r="H4" s="291" t="s">
        <v>477</v>
      </c>
      <c r="I4" s="291"/>
      <c r="J4" s="287"/>
      <c r="K4" s="288"/>
      <c r="L4" s="291" t="s">
        <v>478</v>
      </c>
      <c r="M4" s="291"/>
      <c r="N4" s="291" t="s">
        <v>479</v>
      </c>
      <c r="O4" s="291"/>
      <c r="P4" s="291" t="s">
        <v>480</v>
      </c>
      <c r="Q4" s="291"/>
      <c r="R4" s="291" t="s">
        <v>481</v>
      </c>
      <c r="S4" s="291"/>
      <c r="T4" s="287"/>
      <c r="U4" s="288"/>
      <c r="V4" s="287"/>
      <c r="W4" s="288"/>
      <c r="X4" s="299" t="s">
        <v>868</v>
      </c>
      <c r="Y4" s="301"/>
      <c r="Z4" s="287"/>
      <c r="AA4" s="288"/>
      <c r="AB4" s="291" t="s">
        <v>482</v>
      </c>
      <c r="AC4" s="291"/>
      <c r="AD4" s="291" t="s">
        <v>483</v>
      </c>
      <c r="AE4" s="291"/>
      <c r="AF4" s="291" t="s">
        <v>600</v>
      </c>
      <c r="AG4" s="291"/>
      <c r="AH4" s="291" t="s">
        <v>601</v>
      </c>
      <c r="AI4" s="291"/>
      <c r="AJ4" s="287"/>
      <c r="AK4" s="288"/>
      <c r="AL4" s="287"/>
      <c r="AM4" s="288"/>
      <c r="AN4" s="287"/>
      <c r="AO4" s="288"/>
      <c r="AP4" s="287"/>
      <c r="AQ4" s="288"/>
      <c r="AR4" s="287"/>
      <c r="AS4" s="288"/>
      <c r="AT4" s="287"/>
      <c r="AU4" s="288"/>
      <c r="AV4" s="287"/>
      <c r="AW4" s="290"/>
      <c r="AX4" s="287"/>
      <c r="AY4" s="290"/>
      <c r="AZ4" s="287"/>
      <c r="BA4" s="288"/>
      <c r="BB4" s="287"/>
      <c r="BC4" s="288"/>
      <c r="BD4" s="287"/>
      <c r="BE4" s="288"/>
      <c r="BF4" s="287"/>
      <c r="BG4" s="288"/>
      <c r="BH4" s="287"/>
      <c r="BI4" s="288"/>
      <c r="BJ4" s="287"/>
      <c r="BK4" s="288"/>
      <c r="BL4" s="287"/>
      <c r="BM4" s="288"/>
      <c r="BN4" s="297"/>
      <c r="BO4" s="298"/>
    </row>
    <row r="5" spans="1:68" x14ac:dyDescent="0.4">
      <c r="A5" s="302"/>
      <c r="B5" s="205">
        <v>43466</v>
      </c>
      <c r="C5" s="205">
        <v>43831</v>
      </c>
      <c r="D5" s="205">
        <v>43466</v>
      </c>
      <c r="E5" s="205">
        <v>43831</v>
      </c>
      <c r="F5" s="205">
        <v>43466</v>
      </c>
      <c r="G5" s="205">
        <v>43831</v>
      </c>
      <c r="H5" s="205">
        <v>43466</v>
      </c>
      <c r="I5" s="205">
        <v>43831</v>
      </c>
      <c r="J5" s="205">
        <v>43466</v>
      </c>
      <c r="K5" s="205">
        <v>43831</v>
      </c>
      <c r="L5" s="205">
        <v>43466</v>
      </c>
      <c r="M5" s="205">
        <v>43831</v>
      </c>
      <c r="N5" s="205">
        <v>43466</v>
      </c>
      <c r="O5" s="205">
        <v>43831</v>
      </c>
      <c r="P5" s="205">
        <v>43466</v>
      </c>
      <c r="Q5" s="205">
        <v>43831</v>
      </c>
      <c r="R5" s="205">
        <v>43466</v>
      </c>
      <c r="S5" s="205">
        <v>43831</v>
      </c>
      <c r="T5" s="205">
        <v>43466</v>
      </c>
      <c r="U5" s="205">
        <v>43831</v>
      </c>
      <c r="V5" s="205">
        <v>43466</v>
      </c>
      <c r="W5" s="205">
        <v>43831</v>
      </c>
      <c r="X5" s="205">
        <v>43466</v>
      </c>
      <c r="Y5" s="205">
        <v>43831</v>
      </c>
      <c r="Z5" s="205">
        <v>43466</v>
      </c>
      <c r="AA5" s="205">
        <v>43831</v>
      </c>
      <c r="AB5" s="205">
        <v>43466</v>
      </c>
      <c r="AC5" s="205">
        <v>43831</v>
      </c>
      <c r="AD5" s="205">
        <v>43466</v>
      </c>
      <c r="AE5" s="205">
        <v>43831</v>
      </c>
      <c r="AF5" s="205">
        <v>43466</v>
      </c>
      <c r="AG5" s="205">
        <v>43831</v>
      </c>
      <c r="AH5" s="205">
        <v>43466</v>
      </c>
      <c r="AI5" s="205">
        <v>43831</v>
      </c>
      <c r="AJ5" s="205">
        <v>43466</v>
      </c>
      <c r="AK5" s="205">
        <v>43831</v>
      </c>
      <c r="AL5" s="205">
        <v>43466</v>
      </c>
      <c r="AM5" s="205">
        <v>43831</v>
      </c>
      <c r="AN5" s="205">
        <v>43466</v>
      </c>
      <c r="AO5" s="205">
        <v>43831</v>
      </c>
      <c r="AP5" s="205">
        <v>43466</v>
      </c>
      <c r="AQ5" s="205">
        <v>43831</v>
      </c>
      <c r="AR5" s="205">
        <v>43466</v>
      </c>
      <c r="AS5" s="205">
        <v>43831</v>
      </c>
      <c r="AT5" s="205">
        <v>43466</v>
      </c>
      <c r="AU5" s="205">
        <v>43831</v>
      </c>
      <c r="AV5" s="205">
        <v>43466</v>
      </c>
      <c r="AW5" s="205">
        <v>43831</v>
      </c>
      <c r="AX5" s="205">
        <v>43466</v>
      </c>
      <c r="AY5" s="205">
        <v>43831</v>
      </c>
      <c r="AZ5" s="205">
        <v>43466</v>
      </c>
      <c r="BA5" s="205">
        <v>43831</v>
      </c>
      <c r="BB5" s="205">
        <v>43466</v>
      </c>
      <c r="BC5" s="205">
        <v>43831</v>
      </c>
      <c r="BD5" s="205">
        <v>43466</v>
      </c>
      <c r="BE5" s="205">
        <v>43831</v>
      </c>
      <c r="BF5" s="205">
        <v>43466</v>
      </c>
      <c r="BG5" s="205">
        <v>43831</v>
      </c>
      <c r="BH5" s="205">
        <v>43466</v>
      </c>
      <c r="BI5" s="205">
        <v>43831</v>
      </c>
      <c r="BJ5" s="205">
        <v>43466</v>
      </c>
      <c r="BK5" s="205">
        <v>43831</v>
      </c>
      <c r="BL5" s="205">
        <v>43466</v>
      </c>
      <c r="BM5" s="205">
        <v>43831</v>
      </c>
      <c r="BN5" s="206">
        <v>43466</v>
      </c>
      <c r="BO5" s="206">
        <v>43831</v>
      </c>
      <c r="BP5" s="204"/>
    </row>
    <row r="6" spans="1:68" x14ac:dyDescent="0.4">
      <c r="A6" s="207">
        <v>1</v>
      </c>
      <c r="B6" s="208">
        <v>2</v>
      </c>
      <c r="C6" s="207">
        <v>3</v>
      </c>
      <c r="D6" s="207">
        <v>4</v>
      </c>
      <c r="E6" s="208">
        <v>5</v>
      </c>
      <c r="F6" s="207">
        <v>6</v>
      </c>
      <c r="G6" s="207">
        <v>7</v>
      </c>
      <c r="H6" s="208">
        <v>8</v>
      </c>
      <c r="I6" s="207">
        <v>9</v>
      </c>
      <c r="J6" s="207">
        <v>10</v>
      </c>
      <c r="K6" s="208">
        <v>11</v>
      </c>
      <c r="L6" s="207">
        <v>12</v>
      </c>
      <c r="M6" s="207">
        <v>13</v>
      </c>
      <c r="N6" s="208">
        <v>14</v>
      </c>
      <c r="O6" s="207">
        <v>15</v>
      </c>
      <c r="P6" s="207">
        <v>16</v>
      </c>
      <c r="Q6" s="208">
        <v>17</v>
      </c>
      <c r="R6" s="207">
        <v>18</v>
      </c>
      <c r="S6" s="207">
        <v>19</v>
      </c>
      <c r="T6" s="207">
        <v>20</v>
      </c>
      <c r="U6" s="207">
        <v>21</v>
      </c>
      <c r="V6" s="207">
        <v>22</v>
      </c>
      <c r="W6" s="207">
        <v>23</v>
      </c>
      <c r="X6" s="207">
        <v>24</v>
      </c>
      <c r="Y6" s="207">
        <v>25</v>
      </c>
      <c r="Z6" s="207">
        <v>26</v>
      </c>
      <c r="AA6" s="207">
        <v>27</v>
      </c>
      <c r="AB6" s="207">
        <v>28</v>
      </c>
      <c r="AC6" s="207">
        <v>29</v>
      </c>
      <c r="AD6" s="207">
        <v>30</v>
      </c>
      <c r="AE6" s="207">
        <v>31</v>
      </c>
      <c r="AF6" s="207">
        <v>32</v>
      </c>
      <c r="AG6" s="207">
        <v>33</v>
      </c>
      <c r="AH6" s="207">
        <v>34</v>
      </c>
      <c r="AI6" s="207">
        <v>35</v>
      </c>
      <c r="AJ6" s="207">
        <v>36</v>
      </c>
      <c r="AK6" s="207">
        <v>37</v>
      </c>
      <c r="AL6" s="207">
        <v>38</v>
      </c>
      <c r="AM6" s="207">
        <v>39</v>
      </c>
      <c r="AN6" s="207">
        <v>40</v>
      </c>
      <c r="AO6" s="207">
        <v>41</v>
      </c>
      <c r="AP6" s="207">
        <v>42</v>
      </c>
      <c r="AQ6" s="207">
        <v>43</v>
      </c>
      <c r="AR6" s="207">
        <v>44</v>
      </c>
      <c r="AS6" s="207">
        <v>45</v>
      </c>
      <c r="AT6" s="207">
        <v>46</v>
      </c>
      <c r="AU6" s="207">
        <v>47</v>
      </c>
      <c r="AV6" s="207">
        <v>48</v>
      </c>
      <c r="AW6" s="207">
        <v>49</v>
      </c>
      <c r="AX6" s="207">
        <v>50</v>
      </c>
      <c r="AY6" s="207">
        <v>51</v>
      </c>
      <c r="AZ6" s="207">
        <v>52</v>
      </c>
      <c r="BA6" s="207">
        <v>53</v>
      </c>
      <c r="BB6" s="207">
        <v>54</v>
      </c>
      <c r="BC6" s="207">
        <v>55</v>
      </c>
      <c r="BD6" s="207">
        <v>56</v>
      </c>
      <c r="BE6" s="207">
        <v>57</v>
      </c>
      <c r="BF6" s="207">
        <v>58</v>
      </c>
      <c r="BG6" s="207">
        <v>59</v>
      </c>
      <c r="BH6" s="207">
        <v>60</v>
      </c>
      <c r="BI6" s="207">
        <v>61</v>
      </c>
      <c r="BJ6" s="207">
        <v>62</v>
      </c>
      <c r="BK6" s="207">
        <v>63</v>
      </c>
      <c r="BL6" s="207">
        <v>64</v>
      </c>
      <c r="BM6" s="207">
        <v>65</v>
      </c>
      <c r="BN6" s="209">
        <v>66</v>
      </c>
      <c r="BO6" s="209">
        <v>67</v>
      </c>
    </row>
    <row r="7" spans="1:68" s="202" customFormat="1" ht="20.399999999999999" x14ac:dyDescent="0.35">
      <c r="A7" s="210" t="s">
        <v>484</v>
      </c>
      <c r="B7" s="211">
        <v>484</v>
      </c>
      <c r="C7" s="212">
        <f>SUM(C8,C27,C39,C48,C56,C71,C78,C89)</f>
        <v>442</v>
      </c>
      <c r="D7" s="213">
        <f>F7+H7</f>
        <v>1001</v>
      </c>
      <c r="E7" s="213">
        <f>G7+I7</f>
        <v>897</v>
      </c>
      <c r="F7" s="214">
        <v>709</v>
      </c>
      <c r="G7" s="214">
        <f>SUM(G8,G27,G39,G48,G56,G71,G78,G89)</f>
        <v>618</v>
      </c>
      <c r="H7" s="214">
        <f>SUM(H8,H27,H39,H48,H56,H71,H78,H89)</f>
        <v>292</v>
      </c>
      <c r="I7" s="214">
        <f>SUM(I8,I27,I39,I48,I56,I71,I78,I89)</f>
        <v>279</v>
      </c>
      <c r="J7" s="211">
        <f>L7+N7+P7+R7</f>
        <v>29500</v>
      </c>
      <c r="K7" s="211">
        <f>M7+O7+Q7+S7</f>
        <v>28789</v>
      </c>
      <c r="L7" s="211">
        <v>20499</v>
      </c>
      <c r="M7" s="211">
        <f>SUM(M8,M27,M39,M48,M56,M71,M78,M89)</f>
        <v>19997</v>
      </c>
      <c r="N7" s="211">
        <v>1068</v>
      </c>
      <c r="O7" s="211">
        <f>SUM(O8,O27,O39,O48,O56,O71,O78,O89)</f>
        <v>870</v>
      </c>
      <c r="P7" s="211">
        <v>1918</v>
      </c>
      <c r="Q7" s="211">
        <f>SUM(Q8,Q27,Q39,Q48,Q56,Q71,Q78,Q89)</f>
        <v>2198</v>
      </c>
      <c r="R7" s="211">
        <v>6015</v>
      </c>
      <c r="S7" s="211">
        <f>SUM(S8,S27,S39,S48,S56,S71,S78,S89)</f>
        <v>5724</v>
      </c>
      <c r="T7" s="211">
        <v>283</v>
      </c>
      <c r="U7" s="211">
        <v>290</v>
      </c>
      <c r="V7" s="211">
        <v>30197</v>
      </c>
      <c r="W7" s="211">
        <v>36916</v>
      </c>
      <c r="X7" s="211">
        <v>15008</v>
      </c>
      <c r="Y7" s="211">
        <v>15150</v>
      </c>
      <c r="Z7" s="211">
        <v>2002</v>
      </c>
      <c r="AA7" s="211">
        <v>1774</v>
      </c>
      <c r="AB7" s="211">
        <v>53</v>
      </c>
      <c r="AC7" s="211">
        <v>38</v>
      </c>
      <c r="AD7" s="211">
        <v>1949</v>
      </c>
      <c r="AE7" s="211">
        <v>1736</v>
      </c>
      <c r="AF7" s="215">
        <v>1660</v>
      </c>
      <c r="AG7" s="215">
        <v>1318</v>
      </c>
      <c r="AH7" s="215">
        <v>13846</v>
      </c>
      <c r="AI7" s="215">
        <v>14929</v>
      </c>
      <c r="AJ7" s="216">
        <v>2285</v>
      </c>
      <c r="AK7" s="216">
        <v>2058</v>
      </c>
      <c r="AL7" s="217">
        <v>2053</v>
      </c>
      <c r="AM7" s="217">
        <v>1999</v>
      </c>
      <c r="AN7" s="216">
        <v>1042</v>
      </c>
      <c r="AO7" s="216">
        <v>863</v>
      </c>
      <c r="AP7" s="216">
        <v>173</v>
      </c>
      <c r="AQ7" s="216">
        <v>171</v>
      </c>
      <c r="AR7" s="211">
        <v>4617</v>
      </c>
      <c r="AS7" s="211">
        <v>3599</v>
      </c>
      <c r="AT7" s="211">
        <v>9099</v>
      </c>
      <c r="AU7" s="211">
        <v>8689</v>
      </c>
      <c r="AV7" s="211">
        <v>275</v>
      </c>
      <c r="AW7" s="211">
        <v>255</v>
      </c>
      <c r="AX7" s="211">
        <v>2478</v>
      </c>
      <c r="AY7" s="211">
        <v>2197</v>
      </c>
      <c r="AZ7" s="211">
        <v>297</v>
      </c>
      <c r="BA7" s="211">
        <f>BA8+BA27+BA39+BA48+BA56+BA71+BA78+BA89</f>
        <v>263</v>
      </c>
      <c r="BB7" s="214">
        <v>647</v>
      </c>
      <c r="BC7" s="214">
        <v>629</v>
      </c>
      <c r="BD7" s="211">
        <v>190985</v>
      </c>
      <c r="BE7" s="211">
        <v>195458</v>
      </c>
      <c r="BF7" s="211">
        <v>2588805</v>
      </c>
      <c r="BG7" s="211">
        <v>2913026</v>
      </c>
      <c r="BH7" s="211">
        <v>301070</v>
      </c>
      <c r="BI7" s="214">
        <v>232613</v>
      </c>
      <c r="BJ7" s="211">
        <v>182762</v>
      </c>
      <c r="BK7" s="211">
        <v>186886</v>
      </c>
      <c r="BL7" s="211">
        <v>38712</v>
      </c>
      <c r="BM7" s="211">
        <v>38765</v>
      </c>
      <c r="BN7" s="218">
        <v>93</v>
      </c>
      <c r="BO7" s="211">
        <v>3747</v>
      </c>
    </row>
    <row r="8" spans="1:68" ht="42" x14ac:dyDescent="0.4">
      <c r="A8" s="219" t="s">
        <v>485</v>
      </c>
      <c r="B8" s="220">
        <v>272</v>
      </c>
      <c r="C8" s="221">
        <v>253</v>
      </c>
      <c r="D8" s="221">
        <f t="shared" ref="D8:E71" si="0">F8+H8</f>
        <v>197</v>
      </c>
      <c r="E8" s="221">
        <f t="shared" si="0"/>
        <v>172</v>
      </c>
      <c r="F8" s="220">
        <v>134</v>
      </c>
      <c r="G8" s="220">
        <v>111</v>
      </c>
      <c r="H8" s="220">
        <v>63</v>
      </c>
      <c r="I8" s="220">
        <v>61</v>
      </c>
      <c r="J8" s="220">
        <f t="shared" ref="J8:K71" si="1">L8+N8+P8+R8</f>
        <v>7779</v>
      </c>
      <c r="K8" s="220">
        <f t="shared" si="1"/>
        <v>7534</v>
      </c>
      <c r="L8" s="220">
        <v>5926</v>
      </c>
      <c r="M8" s="220">
        <v>5717</v>
      </c>
      <c r="N8" s="220">
        <v>370</v>
      </c>
      <c r="O8" s="220">
        <v>345</v>
      </c>
      <c r="P8" s="220">
        <v>232</v>
      </c>
      <c r="Q8" s="220">
        <v>297</v>
      </c>
      <c r="R8" s="220">
        <v>1251</v>
      </c>
      <c r="S8" s="220">
        <v>1175</v>
      </c>
      <c r="T8" s="220">
        <v>37</v>
      </c>
      <c r="U8" s="220">
        <v>39</v>
      </c>
      <c r="V8" s="220">
        <v>7253</v>
      </c>
      <c r="W8" s="220">
        <v>9359</v>
      </c>
      <c r="X8" s="220">
        <v>3868</v>
      </c>
      <c r="Y8" s="220">
        <v>3857</v>
      </c>
      <c r="Z8" s="220">
        <v>562</v>
      </c>
      <c r="AA8" s="220">
        <v>483</v>
      </c>
      <c r="AB8" s="222">
        <v>31</v>
      </c>
      <c r="AC8" s="222">
        <v>23</v>
      </c>
      <c r="AD8" s="222">
        <v>531</v>
      </c>
      <c r="AE8" s="222">
        <v>460</v>
      </c>
      <c r="AF8" s="223">
        <v>405</v>
      </c>
      <c r="AG8" s="223">
        <v>320</v>
      </c>
      <c r="AH8" s="223">
        <v>2210</v>
      </c>
      <c r="AI8" s="223">
        <v>2376</v>
      </c>
      <c r="AJ8" s="224">
        <v>497</v>
      </c>
      <c r="AK8" s="224">
        <v>476</v>
      </c>
      <c r="AL8" s="225">
        <v>262</v>
      </c>
      <c r="AM8" s="225">
        <v>319</v>
      </c>
      <c r="AN8" s="224">
        <v>387</v>
      </c>
      <c r="AO8" s="224">
        <v>369</v>
      </c>
      <c r="AP8" s="225">
        <v>29</v>
      </c>
      <c r="AQ8" s="225">
        <v>29</v>
      </c>
      <c r="AR8" s="222">
        <v>1225</v>
      </c>
      <c r="AS8" s="222">
        <v>993</v>
      </c>
      <c r="AT8" s="220">
        <v>2247</v>
      </c>
      <c r="AU8" s="220">
        <v>2130</v>
      </c>
      <c r="AV8" s="220">
        <v>187</v>
      </c>
      <c r="AW8" s="220">
        <v>178</v>
      </c>
      <c r="AX8" s="220">
        <v>406</v>
      </c>
      <c r="AY8" s="220">
        <v>390</v>
      </c>
      <c r="AZ8" s="222">
        <v>218</v>
      </c>
      <c r="BA8" s="222">
        <v>197</v>
      </c>
      <c r="BB8" s="222">
        <v>157</v>
      </c>
      <c r="BC8" s="222">
        <v>152</v>
      </c>
      <c r="BD8" s="220">
        <v>56972</v>
      </c>
      <c r="BE8" s="220">
        <v>59637</v>
      </c>
      <c r="BF8" s="220">
        <v>764308</v>
      </c>
      <c r="BG8" s="220">
        <v>865962</v>
      </c>
      <c r="BH8" s="220" t="s">
        <v>172</v>
      </c>
      <c r="BI8" s="220">
        <v>54347</v>
      </c>
      <c r="BJ8" s="220" t="s">
        <v>172</v>
      </c>
      <c r="BK8" s="220">
        <v>52347</v>
      </c>
      <c r="BL8" s="220">
        <v>9849</v>
      </c>
      <c r="BM8" s="220">
        <v>9904</v>
      </c>
      <c r="BN8" s="220">
        <v>8</v>
      </c>
      <c r="BO8" s="220">
        <v>828</v>
      </c>
      <c r="BP8" s="226"/>
    </row>
    <row r="9" spans="1:68" x14ac:dyDescent="0.4">
      <c r="A9" s="227" t="s">
        <v>486</v>
      </c>
      <c r="B9" s="228">
        <v>2</v>
      </c>
      <c r="C9" s="229">
        <v>1</v>
      </c>
      <c r="D9" s="229">
        <f t="shared" si="0"/>
        <v>9</v>
      </c>
      <c r="E9" s="229">
        <f t="shared" si="0"/>
        <v>7</v>
      </c>
      <c r="F9" s="228">
        <v>5</v>
      </c>
      <c r="G9" s="228">
        <v>3</v>
      </c>
      <c r="H9" s="228">
        <v>4</v>
      </c>
      <c r="I9" s="228">
        <v>4</v>
      </c>
      <c r="J9" s="228">
        <f t="shared" si="1"/>
        <v>384</v>
      </c>
      <c r="K9" s="228">
        <f t="shared" si="1"/>
        <v>375</v>
      </c>
      <c r="L9" s="228">
        <v>281</v>
      </c>
      <c r="M9" s="228">
        <v>277</v>
      </c>
      <c r="N9" s="228">
        <v>3</v>
      </c>
      <c r="O9" s="228">
        <v>0</v>
      </c>
      <c r="P9" s="228">
        <v>20</v>
      </c>
      <c r="Q9" s="228">
        <v>20</v>
      </c>
      <c r="R9" s="228">
        <v>80</v>
      </c>
      <c r="S9" s="228">
        <v>78</v>
      </c>
      <c r="T9" s="228">
        <v>2</v>
      </c>
      <c r="U9" s="228">
        <v>2</v>
      </c>
      <c r="V9" s="228">
        <v>271</v>
      </c>
      <c r="W9" s="228">
        <v>536</v>
      </c>
      <c r="X9" s="228">
        <v>194</v>
      </c>
      <c r="Y9" s="228">
        <v>193</v>
      </c>
      <c r="Z9" s="230">
        <v>24</v>
      </c>
      <c r="AA9" s="230">
        <v>21</v>
      </c>
      <c r="AB9" s="230">
        <v>0</v>
      </c>
      <c r="AC9" s="230">
        <v>0</v>
      </c>
      <c r="AD9" s="230">
        <v>24</v>
      </c>
      <c r="AE9" s="230">
        <v>21</v>
      </c>
      <c r="AF9" s="231">
        <v>19</v>
      </c>
      <c r="AG9" s="231">
        <v>13</v>
      </c>
      <c r="AH9" s="231">
        <v>238</v>
      </c>
      <c r="AI9" s="231">
        <v>189</v>
      </c>
      <c r="AJ9" s="232">
        <v>33</v>
      </c>
      <c r="AK9" s="232">
        <v>24</v>
      </c>
      <c r="AL9" s="233">
        <v>8</v>
      </c>
      <c r="AM9" s="233">
        <v>10</v>
      </c>
      <c r="AN9" s="232">
        <v>4</v>
      </c>
      <c r="AO9" s="232">
        <v>3</v>
      </c>
      <c r="AP9" s="229">
        <v>0</v>
      </c>
      <c r="AQ9" s="229">
        <v>0</v>
      </c>
      <c r="AR9" s="232">
        <v>42</v>
      </c>
      <c r="AS9" s="232">
        <v>33</v>
      </c>
      <c r="AT9" s="233">
        <v>114</v>
      </c>
      <c r="AU9" s="233">
        <v>109</v>
      </c>
      <c r="AV9" s="228">
        <v>0</v>
      </c>
      <c r="AW9" s="228">
        <v>0</v>
      </c>
      <c r="AX9" s="233">
        <v>20</v>
      </c>
      <c r="AY9" s="233">
        <v>19</v>
      </c>
      <c r="AZ9" s="230">
        <v>3</v>
      </c>
      <c r="BA9" s="230">
        <v>2</v>
      </c>
      <c r="BB9" s="230">
        <v>5</v>
      </c>
      <c r="BC9" s="230">
        <v>6</v>
      </c>
      <c r="BD9" s="228">
        <v>1862</v>
      </c>
      <c r="BE9" s="228">
        <v>1888</v>
      </c>
      <c r="BF9" s="228">
        <v>27066</v>
      </c>
      <c r="BG9" s="228">
        <v>32035</v>
      </c>
      <c r="BH9" s="228" t="s">
        <v>172</v>
      </c>
      <c r="BI9" s="228">
        <v>2349</v>
      </c>
      <c r="BJ9" s="228" t="s">
        <v>172</v>
      </c>
      <c r="BK9" s="228">
        <v>1849</v>
      </c>
      <c r="BL9" s="228">
        <v>552</v>
      </c>
      <c r="BM9" s="228">
        <v>607</v>
      </c>
      <c r="BN9" s="234">
        <v>0</v>
      </c>
      <c r="BO9" s="234">
        <v>48</v>
      </c>
    </row>
    <row r="10" spans="1:68" x14ac:dyDescent="0.4">
      <c r="A10" s="227" t="s">
        <v>487</v>
      </c>
      <c r="B10" s="228">
        <v>0</v>
      </c>
      <c r="C10" s="229">
        <v>0</v>
      </c>
      <c r="D10" s="229">
        <f t="shared" si="0"/>
        <v>4</v>
      </c>
      <c r="E10" s="229">
        <f t="shared" si="0"/>
        <v>4</v>
      </c>
      <c r="F10" s="228">
        <v>2</v>
      </c>
      <c r="G10" s="228">
        <v>2</v>
      </c>
      <c r="H10" s="228">
        <v>2</v>
      </c>
      <c r="I10" s="228">
        <v>2</v>
      </c>
      <c r="J10" s="228">
        <f t="shared" si="1"/>
        <v>160</v>
      </c>
      <c r="K10" s="228">
        <f t="shared" si="1"/>
        <v>156</v>
      </c>
      <c r="L10" s="228">
        <v>96</v>
      </c>
      <c r="M10" s="228">
        <v>96</v>
      </c>
      <c r="N10" s="228">
        <v>0</v>
      </c>
      <c r="O10" s="228">
        <v>0</v>
      </c>
      <c r="P10" s="228">
        <v>7</v>
      </c>
      <c r="Q10" s="228">
        <v>8</v>
      </c>
      <c r="R10" s="228">
        <v>57</v>
      </c>
      <c r="S10" s="228">
        <v>52</v>
      </c>
      <c r="T10" s="228">
        <v>0</v>
      </c>
      <c r="U10" s="228">
        <v>0</v>
      </c>
      <c r="V10" s="228">
        <v>428</v>
      </c>
      <c r="W10" s="228">
        <v>504</v>
      </c>
      <c r="X10" s="228">
        <v>168</v>
      </c>
      <c r="Y10" s="228">
        <v>164</v>
      </c>
      <c r="Z10" s="230">
        <v>8</v>
      </c>
      <c r="AA10" s="230">
        <v>9</v>
      </c>
      <c r="AB10" s="230">
        <v>0</v>
      </c>
      <c r="AC10" s="230">
        <v>0</v>
      </c>
      <c r="AD10" s="230">
        <v>8</v>
      </c>
      <c r="AE10" s="230">
        <v>9</v>
      </c>
      <c r="AF10" s="231">
        <v>12</v>
      </c>
      <c r="AG10" s="231">
        <v>8</v>
      </c>
      <c r="AH10" s="231">
        <v>140</v>
      </c>
      <c r="AI10" s="231">
        <v>138</v>
      </c>
      <c r="AJ10" s="232">
        <v>5</v>
      </c>
      <c r="AK10" s="232">
        <v>5</v>
      </c>
      <c r="AL10" s="233">
        <v>8</v>
      </c>
      <c r="AM10" s="233">
        <v>5</v>
      </c>
      <c r="AN10" s="232">
        <v>1</v>
      </c>
      <c r="AO10" s="232">
        <v>1</v>
      </c>
      <c r="AP10" s="233">
        <v>2</v>
      </c>
      <c r="AQ10" s="233">
        <v>2</v>
      </c>
      <c r="AR10" s="232">
        <v>19</v>
      </c>
      <c r="AS10" s="232">
        <v>18</v>
      </c>
      <c r="AT10" s="233">
        <v>40</v>
      </c>
      <c r="AU10" s="233">
        <v>39</v>
      </c>
      <c r="AV10" s="228">
        <v>0</v>
      </c>
      <c r="AW10" s="228">
        <v>0</v>
      </c>
      <c r="AX10" s="233">
        <v>20</v>
      </c>
      <c r="AY10" s="233">
        <v>21</v>
      </c>
      <c r="AZ10" s="230">
        <v>0</v>
      </c>
      <c r="BA10" s="230">
        <v>0</v>
      </c>
      <c r="BB10" s="230">
        <v>3</v>
      </c>
      <c r="BC10" s="230">
        <v>3</v>
      </c>
      <c r="BD10" s="228">
        <v>1364</v>
      </c>
      <c r="BE10" s="228">
        <v>1347</v>
      </c>
      <c r="BF10" s="228">
        <v>15604</v>
      </c>
      <c r="BG10" s="228">
        <v>17638</v>
      </c>
      <c r="BH10" s="228" t="s">
        <v>172</v>
      </c>
      <c r="BI10" s="228">
        <v>1326</v>
      </c>
      <c r="BJ10" s="228" t="s">
        <v>172</v>
      </c>
      <c r="BK10" s="228">
        <v>2049</v>
      </c>
      <c r="BL10" s="228">
        <v>528</v>
      </c>
      <c r="BM10" s="228">
        <v>528</v>
      </c>
      <c r="BN10" s="234">
        <v>1</v>
      </c>
      <c r="BO10" s="234">
        <v>89</v>
      </c>
    </row>
    <row r="11" spans="1:68" x14ac:dyDescent="0.4">
      <c r="A11" s="227" t="s">
        <v>488</v>
      </c>
      <c r="B11" s="228">
        <v>1</v>
      </c>
      <c r="C11" s="229">
        <v>1</v>
      </c>
      <c r="D11" s="229">
        <f t="shared" si="0"/>
        <v>4</v>
      </c>
      <c r="E11" s="229">
        <f t="shared" si="0"/>
        <v>4</v>
      </c>
      <c r="F11" s="228">
        <v>2</v>
      </c>
      <c r="G11" s="228">
        <v>2</v>
      </c>
      <c r="H11" s="228">
        <v>2</v>
      </c>
      <c r="I11" s="228">
        <v>2</v>
      </c>
      <c r="J11" s="228">
        <f t="shared" si="1"/>
        <v>283</v>
      </c>
      <c r="K11" s="228">
        <f t="shared" si="1"/>
        <v>276</v>
      </c>
      <c r="L11" s="228">
        <v>168</v>
      </c>
      <c r="M11" s="228">
        <v>168</v>
      </c>
      <c r="N11" s="228">
        <v>8</v>
      </c>
      <c r="O11" s="228">
        <v>8</v>
      </c>
      <c r="P11" s="228">
        <v>7</v>
      </c>
      <c r="Q11" s="228">
        <v>11</v>
      </c>
      <c r="R11" s="228">
        <v>100</v>
      </c>
      <c r="S11" s="228">
        <v>89</v>
      </c>
      <c r="T11" s="228">
        <v>5</v>
      </c>
      <c r="U11" s="228">
        <v>6</v>
      </c>
      <c r="V11" s="228">
        <v>286</v>
      </c>
      <c r="W11" s="228">
        <v>404</v>
      </c>
      <c r="X11" s="228">
        <v>182</v>
      </c>
      <c r="Y11" s="228">
        <v>178</v>
      </c>
      <c r="Z11" s="230">
        <v>10</v>
      </c>
      <c r="AA11" s="230">
        <v>7</v>
      </c>
      <c r="AB11" s="230">
        <v>0</v>
      </c>
      <c r="AC11" s="230">
        <v>0</v>
      </c>
      <c r="AD11" s="230">
        <v>10</v>
      </c>
      <c r="AE11" s="230">
        <v>7</v>
      </c>
      <c r="AF11" s="231">
        <v>16</v>
      </c>
      <c r="AG11" s="231">
        <v>15</v>
      </c>
      <c r="AH11" s="231">
        <v>124</v>
      </c>
      <c r="AI11" s="231">
        <v>140</v>
      </c>
      <c r="AJ11" s="232">
        <v>9</v>
      </c>
      <c r="AK11" s="232">
        <v>11</v>
      </c>
      <c r="AL11" s="233">
        <v>25</v>
      </c>
      <c r="AM11" s="233">
        <v>34</v>
      </c>
      <c r="AN11" s="232">
        <v>4</v>
      </c>
      <c r="AO11" s="232">
        <v>4</v>
      </c>
      <c r="AP11" s="229">
        <v>0</v>
      </c>
      <c r="AQ11" s="229">
        <v>0</v>
      </c>
      <c r="AR11" s="232">
        <v>33</v>
      </c>
      <c r="AS11" s="232">
        <v>27</v>
      </c>
      <c r="AT11" s="233">
        <v>68</v>
      </c>
      <c r="AU11" s="233">
        <v>68</v>
      </c>
      <c r="AV11" s="233">
        <v>1</v>
      </c>
      <c r="AW11" s="228">
        <v>0</v>
      </c>
      <c r="AX11" s="233">
        <v>21</v>
      </c>
      <c r="AY11" s="233">
        <v>21</v>
      </c>
      <c r="AZ11" s="230">
        <v>0</v>
      </c>
      <c r="BA11" s="230">
        <v>0</v>
      </c>
      <c r="BB11" s="230">
        <v>6</v>
      </c>
      <c r="BC11" s="230">
        <v>6</v>
      </c>
      <c r="BD11" s="228">
        <v>1496</v>
      </c>
      <c r="BE11" s="228">
        <v>1704</v>
      </c>
      <c r="BF11" s="228">
        <v>26022</v>
      </c>
      <c r="BG11" s="228">
        <v>26709</v>
      </c>
      <c r="BH11" s="228" t="s">
        <v>172</v>
      </c>
      <c r="BI11" s="228">
        <v>3509</v>
      </c>
      <c r="BJ11" s="228" t="s">
        <v>172</v>
      </c>
      <c r="BK11" s="228">
        <v>1933</v>
      </c>
      <c r="BL11" s="228">
        <v>409</v>
      </c>
      <c r="BM11" s="228">
        <v>409</v>
      </c>
      <c r="BN11" s="234">
        <v>0</v>
      </c>
      <c r="BO11" s="234">
        <v>45</v>
      </c>
    </row>
    <row r="12" spans="1:68" x14ac:dyDescent="0.4">
      <c r="A12" s="227" t="s">
        <v>489</v>
      </c>
      <c r="B12" s="228">
        <v>0</v>
      </c>
      <c r="C12" s="229">
        <v>0</v>
      </c>
      <c r="D12" s="229">
        <f t="shared" si="0"/>
        <v>18</v>
      </c>
      <c r="E12" s="229">
        <f t="shared" si="0"/>
        <v>17</v>
      </c>
      <c r="F12" s="228">
        <v>12</v>
      </c>
      <c r="G12" s="228">
        <v>11</v>
      </c>
      <c r="H12" s="228">
        <v>6</v>
      </c>
      <c r="I12" s="228">
        <v>6</v>
      </c>
      <c r="J12" s="228">
        <f t="shared" si="1"/>
        <v>583</v>
      </c>
      <c r="K12" s="228">
        <f t="shared" si="1"/>
        <v>581</v>
      </c>
      <c r="L12" s="228">
        <v>448</v>
      </c>
      <c r="M12" s="228">
        <v>447</v>
      </c>
      <c r="N12" s="228">
        <v>1</v>
      </c>
      <c r="O12" s="228">
        <v>0</v>
      </c>
      <c r="P12" s="228">
        <v>31</v>
      </c>
      <c r="Q12" s="228">
        <v>32</v>
      </c>
      <c r="R12" s="228">
        <v>103</v>
      </c>
      <c r="S12" s="228">
        <v>102</v>
      </c>
      <c r="T12" s="228">
        <v>5</v>
      </c>
      <c r="U12" s="228">
        <v>5</v>
      </c>
      <c r="V12" s="228">
        <v>919</v>
      </c>
      <c r="W12" s="228">
        <v>886</v>
      </c>
      <c r="X12" s="228">
        <v>323</v>
      </c>
      <c r="Y12" s="228">
        <v>330</v>
      </c>
      <c r="Z12" s="230">
        <v>23</v>
      </c>
      <c r="AA12" s="230">
        <v>23</v>
      </c>
      <c r="AB12" s="230">
        <v>0</v>
      </c>
      <c r="AC12" s="230">
        <v>0</v>
      </c>
      <c r="AD12" s="230">
        <v>23</v>
      </c>
      <c r="AE12" s="230">
        <v>23</v>
      </c>
      <c r="AF12" s="231">
        <v>30</v>
      </c>
      <c r="AG12" s="231">
        <v>23</v>
      </c>
      <c r="AH12" s="231">
        <v>217</v>
      </c>
      <c r="AI12" s="231">
        <v>222</v>
      </c>
      <c r="AJ12" s="232">
        <v>18</v>
      </c>
      <c r="AK12" s="232">
        <v>13</v>
      </c>
      <c r="AL12" s="233">
        <v>14</v>
      </c>
      <c r="AM12" s="233">
        <v>20</v>
      </c>
      <c r="AN12" s="232">
        <v>4</v>
      </c>
      <c r="AO12" s="232">
        <v>3</v>
      </c>
      <c r="AP12" s="229">
        <v>0</v>
      </c>
      <c r="AQ12" s="229">
        <v>0</v>
      </c>
      <c r="AR12" s="232">
        <v>26</v>
      </c>
      <c r="AS12" s="232">
        <v>24</v>
      </c>
      <c r="AT12" s="233">
        <v>129</v>
      </c>
      <c r="AU12" s="233">
        <v>107</v>
      </c>
      <c r="AV12" s="233">
        <v>2</v>
      </c>
      <c r="AW12" s="233">
        <v>2</v>
      </c>
      <c r="AX12" s="233">
        <v>56</v>
      </c>
      <c r="AY12" s="233">
        <v>55</v>
      </c>
      <c r="AZ12" s="230">
        <v>1</v>
      </c>
      <c r="BA12" s="230">
        <v>1</v>
      </c>
      <c r="BB12" s="230">
        <v>11</v>
      </c>
      <c r="BC12" s="230">
        <v>11</v>
      </c>
      <c r="BD12" s="228">
        <v>3182</v>
      </c>
      <c r="BE12" s="228">
        <v>3211</v>
      </c>
      <c r="BF12" s="228">
        <v>38084</v>
      </c>
      <c r="BG12" s="228">
        <v>44424</v>
      </c>
      <c r="BH12" s="228" t="s">
        <v>172</v>
      </c>
      <c r="BI12" s="228">
        <v>7659</v>
      </c>
      <c r="BJ12" s="228" t="s">
        <v>172</v>
      </c>
      <c r="BK12" s="228">
        <v>3012</v>
      </c>
      <c r="BL12" s="228">
        <v>921</v>
      </c>
      <c r="BM12" s="228">
        <v>921</v>
      </c>
      <c r="BN12" s="234">
        <v>0</v>
      </c>
      <c r="BO12" s="234">
        <v>30</v>
      </c>
    </row>
    <row r="13" spans="1:68" x14ac:dyDescent="0.4">
      <c r="A13" s="227" t="s">
        <v>490</v>
      </c>
      <c r="B13" s="228">
        <v>5</v>
      </c>
      <c r="C13" s="229">
        <v>3</v>
      </c>
      <c r="D13" s="229">
        <f t="shared" si="0"/>
        <v>5</v>
      </c>
      <c r="E13" s="229">
        <f t="shared" si="0"/>
        <v>5</v>
      </c>
      <c r="F13" s="228">
        <v>2</v>
      </c>
      <c r="G13" s="228">
        <v>2</v>
      </c>
      <c r="H13" s="228">
        <v>3</v>
      </c>
      <c r="I13" s="228">
        <v>3</v>
      </c>
      <c r="J13" s="228">
        <f t="shared" si="1"/>
        <v>200</v>
      </c>
      <c r="K13" s="228">
        <f t="shared" si="1"/>
        <v>167</v>
      </c>
      <c r="L13" s="228">
        <v>135</v>
      </c>
      <c r="M13" s="228">
        <v>109</v>
      </c>
      <c r="N13" s="228">
        <v>3</v>
      </c>
      <c r="O13" s="228">
        <v>0</v>
      </c>
      <c r="P13" s="228">
        <v>8</v>
      </c>
      <c r="Q13" s="228">
        <v>10</v>
      </c>
      <c r="R13" s="228">
        <v>54</v>
      </c>
      <c r="S13" s="228">
        <v>48</v>
      </c>
      <c r="T13" s="228">
        <v>3</v>
      </c>
      <c r="U13" s="228">
        <v>3</v>
      </c>
      <c r="V13" s="228">
        <v>261</v>
      </c>
      <c r="W13" s="228">
        <v>288</v>
      </c>
      <c r="X13" s="228">
        <v>132</v>
      </c>
      <c r="Y13" s="228">
        <v>130</v>
      </c>
      <c r="Z13" s="230">
        <v>7</v>
      </c>
      <c r="AA13" s="230">
        <v>5</v>
      </c>
      <c r="AB13" s="230">
        <v>0</v>
      </c>
      <c r="AC13" s="230">
        <v>0</v>
      </c>
      <c r="AD13" s="230">
        <v>7</v>
      </c>
      <c r="AE13" s="230">
        <v>5</v>
      </c>
      <c r="AF13" s="231">
        <v>27</v>
      </c>
      <c r="AG13" s="231">
        <v>17</v>
      </c>
      <c r="AH13" s="231">
        <v>115</v>
      </c>
      <c r="AI13" s="231">
        <v>128</v>
      </c>
      <c r="AJ13" s="232">
        <v>2</v>
      </c>
      <c r="AK13" s="232">
        <v>4</v>
      </c>
      <c r="AL13" s="233">
        <v>32</v>
      </c>
      <c r="AM13" s="233">
        <v>38</v>
      </c>
      <c r="AN13" s="232">
        <v>5</v>
      </c>
      <c r="AO13" s="232">
        <v>5</v>
      </c>
      <c r="AP13" s="229">
        <v>0</v>
      </c>
      <c r="AQ13" s="229">
        <v>0</v>
      </c>
      <c r="AR13" s="232">
        <v>19</v>
      </c>
      <c r="AS13" s="232">
        <v>15</v>
      </c>
      <c r="AT13" s="233">
        <v>58</v>
      </c>
      <c r="AU13" s="233">
        <v>55</v>
      </c>
      <c r="AV13" s="228">
        <v>0</v>
      </c>
      <c r="AW13" s="228">
        <v>0</v>
      </c>
      <c r="AX13" s="233">
        <v>18</v>
      </c>
      <c r="AY13" s="233">
        <v>16</v>
      </c>
      <c r="AZ13" s="230">
        <v>0</v>
      </c>
      <c r="BA13" s="230">
        <v>0</v>
      </c>
      <c r="BB13" s="230">
        <v>5</v>
      </c>
      <c r="BC13" s="230">
        <v>5</v>
      </c>
      <c r="BD13" s="228">
        <v>998</v>
      </c>
      <c r="BE13" s="228">
        <v>1182</v>
      </c>
      <c r="BF13" s="228">
        <v>13841</v>
      </c>
      <c r="BG13" s="228">
        <v>15620</v>
      </c>
      <c r="BH13" s="228" t="s">
        <v>172</v>
      </c>
      <c r="BI13" s="228">
        <v>1065</v>
      </c>
      <c r="BJ13" s="228" t="s">
        <v>172</v>
      </c>
      <c r="BK13" s="228">
        <v>1383</v>
      </c>
      <c r="BL13" s="228">
        <v>290</v>
      </c>
      <c r="BM13" s="228">
        <v>290</v>
      </c>
      <c r="BN13" s="234">
        <v>0</v>
      </c>
      <c r="BO13" s="234">
        <v>26</v>
      </c>
    </row>
    <row r="14" spans="1:68" x14ac:dyDescent="0.4">
      <c r="A14" s="235" t="s">
        <v>491</v>
      </c>
      <c r="B14" s="234">
        <v>3</v>
      </c>
      <c r="C14" s="236">
        <v>3</v>
      </c>
      <c r="D14" s="236">
        <f t="shared" si="0"/>
        <v>7</v>
      </c>
      <c r="E14" s="236">
        <f t="shared" si="0"/>
        <v>7</v>
      </c>
      <c r="F14" s="234">
        <v>4</v>
      </c>
      <c r="G14" s="234">
        <v>4</v>
      </c>
      <c r="H14" s="234">
        <v>3</v>
      </c>
      <c r="I14" s="234">
        <v>3</v>
      </c>
      <c r="J14" s="234">
        <f t="shared" si="1"/>
        <v>196</v>
      </c>
      <c r="K14" s="234">
        <f t="shared" si="1"/>
        <v>197</v>
      </c>
      <c r="L14" s="228">
        <v>117</v>
      </c>
      <c r="M14" s="228">
        <v>118</v>
      </c>
      <c r="N14" s="228">
        <v>4</v>
      </c>
      <c r="O14" s="228">
        <v>2</v>
      </c>
      <c r="P14" s="228">
        <v>8</v>
      </c>
      <c r="Q14" s="228">
        <v>13</v>
      </c>
      <c r="R14" s="228">
        <v>67</v>
      </c>
      <c r="S14" s="228">
        <v>64</v>
      </c>
      <c r="T14" s="228">
        <v>2</v>
      </c>
      <c r="U14" s="228">
        <v>2</v>
      </c>
      <c r="V14" s="228">
        <v>178</v>
      </c>
      <c r="W14" s="228">
        <v>372</v>
      </c>
      <c r="X14" s="228">
        <v>143</v>
      </c>
      <c r="Y14" s="228">
        <v>139</v>
      </c>
      <c r="Z14" s="230">
        <v>9</v>
      </c>
      <c r="AA14" s="230">
        <v>8</v>
      </c>
      <c r="AB14" s="230">
        <v>0</v>
      </c>
      <c r="AC14" s="230">
        <v>0</v>
      </c>
      <c r="AD14" s="230">
        <v>9</v>
      </c>
      <c r="AE14" s="230">
        <v>8</v>
      </c>
      <c r="AF14" s="231">
        <v>15</v>
      </c>
      <c r="AG14" s="231">
        <v>10</v>
      </c>
      <c r="AH14" s="231">
        <v>93</v>
      </c>
      <c r="AI14" s="231">
        <v>88</v>
      </c>
      <c r="AJ14" s="232">
        <v>4</v>
      </c>
      <c r="AK14" s="232">
        <v>3</v>
      </c>
      <c r="AL14" s="233">
        <v>3</v>
      </c>
      <c r="AM14" s="233">
        <v>4</v>
      </c>
      <c r="AN14" s="232">
        <v>11</v>
      </c>
      <c r="AO14" s="232">
        <v>7</v>
      </c>
      <c r="AP14" s="233">
        <v>3</v>
      </c>
      <c r="AQ14" s="233">
        <v>3</v>
      </c>
      <c r="AR14" s="232">
        <v>20</v>
      </c>
      <c r="AS14" s="232">
        <v>15</v>
      </c>
      <c r="AT14" s="233">
        <v>34</v>
      </c>
      <c r="AU14" s="233">
        <v>39</v>
      </c>
      <c r="AV14" s="228">
        <v>0</v>
      </c>
      <c r="AW14" s="228">
        <v>0</v>
      </c>
      <c r="AX14" s="233">
        <v>17</v>
      </c>
      <c r="AY14" s="233">
        <v>18</v>
      </c>
      <c r="AZ14" s="230">
        <v>0</v>
      </c>
      <c r="BA14" s="230">
        <v>0</v>
      </c>
      <c r="BB14" s="230">
        <v>6</v>
      </c>
      <c r="BC14" s="230">
        <v>6</v>
      </c>
      <c r="BD14" s="228">
        <v>1398</v>
      </c>
      <c r="BE14" s="228">
        <v>1420</v>
      </c>
      <c r="BF14" s="228">
        <v>18498</v>
      </c>
      <c r="BG14" s="228">
        <v>21035</v>
      </c>
      <c r="BH14" s="228" t="s">
        <v>172</v>
      </c>
      <c r="BI14" s="228">
        <v>1717</v>
      </c>
      <c r="BJ14" s="228" t="s">
        <v>172</v>
      </c>
      <c r="BK14" s="228">
        <v>1586</v>
      </c>
      <c r="BL14" s="228">
        <v>398</v>
      </c>
      <c r="BM14" s="228">
        <v>398</v>
      </c>
      <c r="BN14" s="234">
        <v>0</v>
      </c>
      <c r="BO14" s="234">
        <v>41</v>
      </c>
    </row>
    <row r="15" spans="1:68" x14ac:dyDescent="0.4">
      <c r="A15" s="227" t="s">
        <v>492</v>
      </c>
      <c r="B15" s="228">
        <v>4</v>
      </c>
      <c r="C15" s="229">
        <v>4</v>
      </c>
      <c r="D15" s="229">
        <f t="shared" si="0"/>
        <v>5</v>
      </c>
      <c r="E15" s="229">
        <f t="shared" si="0"/>
        <v>4</v>
      </c>
      <c r="F15" s="228">
        <v>3</v>
      </c>
      <c r="G15" s="228">
        <v>2</v>
      </c>
      <c r="H15" s="228">
        <v>2</v>
      </c>
      <c r="I15" s="228">
        <v>2</v>
      </c>
      <c r="J15" s="228">
        <f t="shared" si="1"/>
        <v>106</v>
      </c>
      <c r="K15" s="228">
        <f t="shared" si="1"/>
        <v>104</v>
      </c>
      <c r="L15" s="228">
        <v>78</v>
      </c>
      <c r="M15" s="228">
        <v>77</v>
      </c>
      <c r="N15" s="228">
        <v>0</v>
      </c>
      <c r="O15" s="228">
        <v>0</v>
      </c>
      <c r="P15" s="228">
        <v>3</v>
      </c>
      <c r="Q15" s="228">
        <v>4</v>
      </c>
      <c r="R15" s="228">
        <v>25</v>
      </c>
      <c r="S15" s="228">
        <v>23</v>
      </c>
      <c r="T15" s="228">
        <v>7</v>
      </c>
      <c r="U15" s="228">
        <v>7</v>
      </c>
      <c r="V15" s="228">
        <v>209</v>
      </c>
      <c r="W15" s="228">
        <v>327</v>
      </c>
      <c r="X15" s="228">
        <v>87</v>
      </c>
      <c r="Y15" s="228">
        <v>89</v>
      </c>
      <c r="Z15" s="230">
        <v>25</v>
      </c>
      <c r="AA15" s="230">
        <v>24</v>
      </c>
      <c r="AB15" s="230">
        <v>0</v>
      </c>
      <c r="AC15" s="230">
        <v>0</v>
      </c>
      <c r="AD15" s="230">
        <v>25</v>
      </c>
      <c r="AE15" s="230">
        <v>24</v>
      </c>
      <c r="AF15" s="231">
        <v>7</v>
      </c>
      <c r="AG15" s="231">
        <v>6</v>
      </c>
      <c r="AH15" s="231">
        <v>117</v>
      </c>
      <c r="AI15" s="231">
        <v>136</v>
      </c>
      <c r="AJ15" s="232">
        <v>10</v>
      </c>
      <c r="AK15" s="232">
        <v>11</v>
      </c>
      <c r="AL15" s="233">
        <v>68</v>
      </c>
      <c r="AM15" s="233">
        <v>92</v>
      </c>
      <c r="AN15" s="229">
        <v>0</v>
      </c>
      <c r="AO15" s="229">
        <v>0</v>
      </c>
      <c r="AP15" s="229">
        <v>0</v>
      </c>
      <c r="AQ15" s="229">
        <v>0</v>
      </c>
      <c r="AR15" s="232">
        <v>22</v>
      </c>
      <c r="AS15" s="232">
        <v>16</v>
      </c>
      <c r="AT15" s="233">
        <v>46</v>
      </c>
      <c r="AU15" s="233">
        <v>42</v>
      </c>
      <c r="AV15" s="228">
        <v>0</v>
      </c>
      <c r="AW15" s="228">
        <v>0</v>
      </c>
      <c r="AX15" s="233">
        <v>14</v>
      </c>
      <c r="AY15" s="233">
        <v>15</v>
      </c>
      <c r="AZ15" s="230">
        <v>0</v>
      </c>
      <c r="BA15" s="230">
        <v>0</v>
      </c>
      <c r="BB15" s="230">
        <v>4</v>
      </c>
      <c r="BC15" s="230">
        <v>4</v>
      </c>
      <c r="BD15" s="228">
        <v>774</v>
      </c>
      <c r="BE15" s="228">
        <v>861</v>
      </c>
      <c r="BF15" s="228">
        <v>9177</v>
      </c>
      <c r="BG15" s="228">
        <v>10906</v>
      </c>
      <c r="BH15" s="228" t="s">
        <v>172</v>
      </c>
      <c r="BI15" s="228">
        <v>347</v>
      </c>
      <c r="BJ15" s="228" t="s">
        <v>172</v>
      </c>
      <c r="BK15" s="228">
        <v>1303</v>
      </c>
      <c r="BL15" s="228">
        <v>346</v>
      </c>
      <c r="BM15" s="228">
        <v>346</v>
      </c>
      <c r="BN15" s="234">
        <v>3</v>
      </c>
      <c r="BO15" s="234">
        <v>25</v>
      </c>
    </row>
    <row r="16" spans="1:68" x14ac:dyDescent="0.4">
      <c r="A16" s="227" t="s">
        <v>493</v>
      </c>
      <c r="B16" s="228">
        <v>1</v>
      </c>
      <c r="C16" s="229">
        <v>1</v>
      </c>
      <c r="D16" s="229">
        <f t="shared" si="0"/>
        <v>6</v>
      </c>
      <c r="E16" s="229">
        <f t="shared" si="0"/>
        <v>6</v>
      </c>
      <c r="F16" s="228">
        <v>2</v>
      </c>
      <c r="G16" s="228">
        <v>2</v>
      </c>
      <c r="H16" s="228">
        <v>4</v>
      </c>
      <c r="I16" s="228">
        <v>4</v>
      </c>
      <c r="J16" s="228">
        <f t="shared" si="1"/>
        <v>231</v>
      </c>
      <c r="K16" s="228">
        <f t="shared" si="1"/>
        <v>223</v>
      </c>
      <c r="L16" s="228">
        <v>145</v>
      </c>
      <c r="M16" s="228">
        <v>144</v>
      </c>
      <c r="N16" s="228">
        <v>11</v>
      </c>
      <c r="O16" s="228">
        <v>7</v>
      </c>
      <c r="P16" s="228">
        <v>13</v>
      </c>
      <c r="Q16" s="228">
        <v>18</v>
      </c>
      <c r="R16" s="228">
        <v>62</v>
      </c>
      <c r="S16" s="228">
        <v>54</v>
      </c>
      <c r="T16" s="228">
        <v>0</v>
      </c>
      <c r="U16" s="228">
        <v>0</v>
      </c>
      <c r="V16" s="228">
        <v>309</v>
      </c>
      <c r="W16" s="228">
        <v>574</v>
      </c>
      <c r="X16" s="228">
        <v>162</v>
      </c>
      <c r="Y16" s="228">
        <v>171</v>
      </c>
      <c r="Z16" s="230">
        <v>11</v>
      </c>
      <c r="AA16" s="230">
        <v>11</v>
      </c>
      <c r="AB16" s="230">
        <v>0</v>
      </c>
      <c r="AC16" s="230">
        <v>0</v>
      </c>
      <c r="AD16" s="230">
        <v>11</v>
      </c>
      <c r="AE16" s="230">
        <v>11</v>
      </c>
      <c r="AF16" s="231">
        <v>11</v>
      </c>
      <c r="AG16" s="231">
        <v>9</v>
      </c>
      <c r="AH16" s="231">
        <v>153</v>
      </c>
      <c r="AI16" s="231">
        <v>140</v>
      </c>
      <c r="AJ16" s="232">
        <v>3</v>
      </c>
      <c r="AK16" s="232">
        <v>2</v>
      </c>
      <c r="AL16" s="233">
        <v>4</v>
      </c>
      <c r="AM16" s="233">
        <v>6</v>
      </c>
      <c r="AN16" s="229">
        <v>0</v>
      </c>
      <c r="AO16" s="229">
        <v>0</v>
      </c>
      <c r="AP16" s="233">
        <v>1</v>
      </c>
      <c r="AQ16" s="233">
        <v>1</v>
      </c>
      <c r="AR16" s="232">
        <v>24</v>
      </c>
      <c r="AS16" s="232">
        <v>20</v>
      </c>
      <c r="AT16" s="233">
        <v>93</v>
      </c>
      <c r="AU16" s="233">
        <v>101</v>
      </c>
      <c r="AV16" s="233">
        <v>1</v>
      </c>
      <c r="AW16" s="233">
        <v>1</v>
      </c>
      <c r="AX16" s="233">
        <v>29</v>
      </c>
      <c r="AY16" s="233">
        <v>29</v>
      </c>
      <c r="AZ16" s="230">
        <v>0</v>
      </c>
      <c r="BA16" s="230">
        <v>0</v>
      </c>
      <c r="BB16" s="230">
        <v>6</v>
      </c>
      <c r="BC16" s="230">
        <v>5</v>
      </c>
      <c r="BD16" s="228">
        <v>1452</v>
      </c>
      <c r="BE16" s="228">
        <v>1433</v>
      </c>
      <c r="BF16" s="228">
        <v>17139</v>
      </c>
      <c r="BG16" s="228">
        <v>19020</v>
      </c>
      <c r="BH16" s="228" t="s">
        <v>172</v>
      </c>
      <c r="BI16" s="228">
        <v>2873</v>
      </c>
      <c r="BJ16" s="228" t="s">
        <v>172</v>
      </c>
      <c r="BK16" s="228">
        <v>1822</v>
      </c>
      <c r="BL16" s="228">
        <v>610</v>
      </c>
      <c r="BM16" s="228">
        <v>610</v>
      </c>
      <c r="BN16" s="234">
        <v>0</v>
      </c>
      <c r="BO16" s="234">
        <v>92</v>
      </c>
    </row>
    <row r="17" spans="1:68" x14ac:dyDescent="0.4">
      <c r="A17" s="227" t="s">
        <v>494</v>
      </c>
      <c r="B17" s="228">
        <v>1</v>
      </c>
      <c r="C17" s="229">
        <v>0</v>
      </c>
      <c r="D17" s="229">
        <f t="shared" si="0"/>
        <v>5</v>
      </c>
      <c r="E17" s="229">
        <f t="shared" si="0"/>
        <v>5</v>
      </c>
      <c r="F17" s="228">
        <v>2</v>
      </c>
      <c r="G17" s="228">
        <v>2</v>
      </c>
      <c r="H17" s="228">
        <v>3</v>
      </c>
      <c r="I17" s="228">
        <v>3</v>
      </c>
      <c r="J17" s="228">
        <f t="shared" si="1"/>
        <v>267</v>
      </c>
      <c r="K17" s="228">
        <f t="shared" si="1"/>
        <v>265</v>
      </c>
      <c r="L17" s="228">
        <v>194</v>
      </c>
      <c r="M17" s="228">
        <v>188</v>
      </c>
      <c r="N17" s="228">
        <v>0</v>
      </c>
      <c r="O17" s="228">
        <v>0</v>
      </c>
      <c r="P17" s="228">
        <v>15</v>
      </c>
      <c r="Q17" s="228">
        <v>21</v>
      </c>
      <c r="R17" s="228">
        <v>58</v>
      </c>
      <c r="S17" s="228">
        <v>56</v>
      </c>
      <c r="T17" s="228">
        <v>2</v>
      </c>
      <c r="U17" s="228">
        <v>2</v>
      </c>
      <c r="V17" s="228">
        <v>462</v>
      </c>
      <c r="W17" s="228">
        <v>474</v>
      </c>
      <c r="X17" s="228">
        <v>170</v>
      </c>
      <c r="Y17" s="228">
        <v>169</v>
      </c>
      <c r="Z17" s="230">
        <v>7</v>
      </c>
      <c r="AA17" s="230">
        <v>8</v>
      </c>
      <c r="AB17" s="230">
        <v>1</v>
      </c>
      <c r="AC17" s="230">
        <v>1</v>
      </c>
      <c r="AD17" s="230">
        <v>6</v>
      </c>
      <c r="AE17" s="230">
        <v>7</v>
      </c>
      <c r="AF17" s="231">
        <v>30</v>
      </c>
      <c r="AG17" s="231">
        <v>21</v>
      </c>
      <c r="AH17" s="231">
        <v>91</v>
      </c>
      <c r="AI17" s="231">
        <v>77</v>
      </c>
      <c r="AJ17" s="232">
        <v>18</v>
      </c>
      <c r="AK17" s="232">
        <v>12</v>
      </c>
      <c r="AL17" s="233">
        <v>5</v>
      </c>
      <c r="AM17" s="233">
        <v>8</v>
      </c>
      <c r="AN17" s="232">
        <v>335</v>
      </c>
      <c r="AO17" s="232">
        <v>327</v>
      </c>
      <c r="AP17" s="229">
        <v>0</v>
      </c>
      <c r="AQ17" s="229">
        <v>0</v>
      </c>
      <c r="AR17" s="232">
        <v>32</v>
      </c>
      <c r="AS17" s="232">
        <v>32</v>
      </c>
      <c r="AT17" s="233">
        <v>69</v>
      </c>
      <c r="AU17" s="233">
        <v>72</v>
      </c>
      <c r="AV17" s="228">
        <v>0</v>
      </c>
      <c r="AW17" s="228">
        <v>0</v>
      </c>
      <c r="AX17" s="233">
        <v>18</v>
      </c>
      <c r="AY17" s="233">
        <v>18</v>
      </c>
      <c r="AZ17" s="230">
        <v>2</v>
      </c>
      <c r="BA17" s="230">
        <v>2</v>
      </c>
      <c r="BB17" s="230">
        <v>5</v>
      </c>
      <c r="BC17" s="230">
        <v>4</v>
      </c>
      <c r="BD17" s="228">
        <v>1649</v>
      </c>
      <c r="BE17" s="228">
        <v>1661</v>
      </c>
      <c r="BF17" s="228">
        <v>17353</v>
      </c>
      <c r="BG17" s="228">
        <v>18752</v>
      </c>
      <c r="BH17" s="228" t="s">
        <v>172</v>
      </c>
      <c r="BI17" s="228">
        <v>3268</v>
      </c>
      <c r="BJ17" s="228" t="s">
        <v>172</v>
      </c>
      <c r="BK17" s="228">
        <v>1746</v>
      </c>
      <c r="BL17" s="228">
        <v>505</v>
      </c>
      <c r="BM17" s="228">
        <v>505</v>
      </c>
      <c r="BN17" s="234">
        <v>0</v>
      </c>
      <c r="BO17" s="234">
        <v>37</v>
      </c>
    </row>
    <row r="18" spans="1:68" x14ac:dyDescent="0.4">
      <c r="A18" s="235" t="s">
        <v>495</v>
      </c>
      <c r="B18" s="234">
        <v>6</v>
      </c>
      <c r="C18" s="236">
        <v>5</v>
      </c>
      <c r="D18" s="236">
        <f t="shared" si="0"/>
        <v>3</v>
      </c>
      <c r="E18" s="236">
        <f t="shared" si="0"/>
        <v>2</v>
      </c>
      <c r="F18" s="234">
        <v>3</v>
      </c>
      <c r="G18" s="234">
        <v>2</v>
      </c>
      <c r="H18" s="234">
        <v>0</v>
      </c>
      <c r="I18" s="234">
        <v>0</v>
      </c>
      <c r="J18" s="234">
        <f t="shared" si="1"/>
        <v>1373</v>
      </c>
      <c r="K18" s="234">
        <f t="shared" si="1"/>
        <v>1318</v>
      </c>
      <c r="L18" s="228">
        <v>1151</v>
      </c>
      <c r="M18" s="228">
        <v>1102</v>
      </c>
      <c r="N18" s="228">
        <v>105</v>
      </c>
      <c r="O18" s="228">
        <v>95</v>
      </c>
      <c r="P18" s="228">
        <v>26</v>
      </c>
      <c r="Q18" s="228">
        <v>31</v>
      </c>
      <c r="R18" s="228">
        <v>91</v>
      </c>
      <c r="S18" s="228">
        <v>90</v>
      </c>
      <c r="T18" s="228">
        <v>0</v>
      </c>
      <c r="U18" s="228">
        <v>0</v>
      </c>
      <c r="V18" s="228">
        <v>1048</v>
      </c>
      <c r="W18" s="228">
        <v>1056</v>
      </c>
      <c r="X18" s="228">
        <v>752</v>
      </c>
      <c r="Y18" s="228">
        <v>751</v>
      </c>
      <c r="Z18" s="230">
        <v>27</v>
      </c>
      <c r="AA18" s="230">
        <v>26</v>
      </c>
      <c r="AB18" s="230">
        <v>0</v>
      </c>
      <c r="AC18" s="230">
        <v>0</v>
      </c>
      <c r="AD18" s="230">
        <v>27</v>
      </c>
      <c r="AE18" s="230">
        <v>26</v>
      </c>
      <c r="AF18" s="231">
        <v>58</v>
      </c>
      <c r="AG18" s="231">
        <v>55</v>
      </c>
      <c r="AH18" s="231">
        <v>180</v>
      </c>
      <c r="AI18" s="231">
        <v>258</v>
      </c>
      <c r="AJ18" s="232">
        <v>48</v>
      </c>
      <c r="AK18" s="232">
        <v>67</v>
      </c>
      <c r="AL18" s="233">
        <v>20</v>
      </c>
      <c r="AM18" s="233">
        <v>18</v>
      </c>
      <c r="AN18" s="232">
        <v>6</v>
      </c>
      <c r="AO18" s="232">
        <v>5</v>
      </c>
      <c r="AP18" s="229">
        <v>0</v>
      </c>
      <c r="AQ18" s="229">
        <v>0</v>
      </c>
      <c r="AR18" s="232">
        <v>236</v>
      </c>
      <c r="AS18" s="232">
        <v>211</v>
      </c>
      <c r="AT18" s="233">
        <v>503</v>
      </c>
      <c r="AU18" s="233">
        <v>460</v>
      </c>
      <c r="AV18" s="233">
        <v>7</v>
      </c>
      <c r="AW18" s="233">
        <v>7</v>
      </c>
      <c r="AX18" s="233">
        <v>15</v>
      </c>
      <c r="AY18" s="233">
        <v>13</v>
      </c>
      <c r="AZ18" s="230">
        <v>1</v>
      </c>
      <c r="BA18" s="237">
        <v>0</v>
      </c>
      <c r="BB18" s="230">
        <v>8</v>
      </c>
      <c r="BC18" s="230">
        <v>10</v>
      </c>
      <c r="BD18" s="228">
        <v>12000</v>
      </c>
      <c r="BE18" s="228">
        <v>13136</v>
      </c>
      <c r="BF18" s="228">
        <v>182039</v>
      </c>
      <c r="BG18" s="228">
        <v>201300</v>
      </c>
      <c r="BH18" s="228" t="s">
        <v>172</v>
      </c>
      <c r="BI18" s="228">
        <v>10993</v>
      </c>
      <c r="BJ18" s="228" t="s">
        <v>172</v>
      </c>
      <c r="BK18" s="228">
        <v>10966</v>
      </c>
      <c r="BL18" s="228">
        <v>1070</v>
      </c>
      <c r="BM18" s="228">
        <v>1070</v>
      </c>
      <c r="BN18" s="234">
        <v>0</v>
      </c>
      <c r="BO18" s="234">
        <v>66</v>
      </c>
    </row>
    <row r="19" spans="1:68" x14ac:dyDescent="0.4">
      <c r="A19" s="235" t="s">
        <v>496</v>
      </c>
      <c r="B19" s="234">
        <v>0</v>
      </c>
      <c r="C19" s="236">
        <v>0</v>
      </c>
      <c r="D19" s="236">
        <f t="shared" si="0"/>
        <v>8</v>
      </c>
      <c r="E19" s="236">
        <f t="shared" si="0"/>
        <v>8</v>
      </c>
      <c r="F19" s="234">
        <v>5</v>
      </c>
      <c r="G19" s="234">
        <v>5</v>
      </c>
      <c r="H19" s="234">
        <v>3</v>
      </c>
      <c r="I19" s="234">
        <v>3</v>
      </c>
      <c r="J19" s="234">
        <f t="shared" si="1"/>
        <v>158</v>
      </c>
      <c r="K19" s="234">
        <f t="shared" si="1"/>
        <v>155</v>
      </c>
      <c r="L19" s="228">
        <v>107</v>
      </c>
      <c r="M19" s="228">
        <v>106</v>
      </c>
      <c r="N19" s="228">
        <v>0</v>
      </c>
      <c r="O19" s="228">
        <v>0</v>
      </c>
      <c r="P19" s="228">
        <v>8</v>
      </c>
      <c r="Q19" s="228">
        <v>9</v>
      </c>
      <c r="R19" s="228">
        <v>43</v>
      </c>
      <c r="S19" s="228">
        <v>40</v>
      </c>
      <c r="T19" s="228">
        <v>1</v>
      </c>
      <c r="U19" s="228">
        <v>2</v>
      </c>
      <c r="V19" s="228">
        <v>330</v>
      </c>
      <c r="W19" s="228">
        <v>422</v>
      </c>
      <c r="X19" s="228">
        <v>102</v>
      </c>
      <c r="Y19" s="228">
        <v>102</v>
      </c>
      <c r="Z19" s="230">
        <v>6</v>
      </c>
      <c r="AA19" s="230">
        <v>6</v>
      </c>
      <c r="AB19" s="230">
        <v>0</v>
      </c>
      <c r="AC19" s="230">
        <v>0</v>
      </c>
      <c r="AD19" s="230">
        <v>6</v>
      </c>
      <c r="AE19" s="230">
        <v>6</v>
      </c>
      <c r="AF19" s="231">
        <v>13</v>
      </c>
      <c r="AG19" s="231">
        <v>9</v>
      </c>
      <c r="AH19" s="231">
        <v>92</v>
      </c>
      <c r="AI19" s="231">
        <v>92</v>
      </c>
      <c r="AJ19" s="232">
        <v>7</v>
      </c>
      <c r="AK19" s="232">
        <v>6</v>
      </c>
      <c r="AL19" s="233">
        <v>4</v>
      </c>
      <c r="AM19" s="233">
        <v>4</v>
      </c>
      <c r="AN19" s="232">
        <v>4</v>
      </c>
      <c r="AO19" s="232">
        <v>3</v>
      </c>
      <c r="AP19" s="233">
        <v>22</v>
      </c>
      <c r="AQ19" s="233">
        <v>22</v>
      </c>
      <c r="AR19" s="232">
        <v>6</v>
      </c>
      <c r="AS19" s="232">
        <v>4</v>
      </c>
      <c r="AT19" s="233">
        <v>37</v>
      </c>
      <c r="AU19" s="233">
        <v>38</v>
      </c>
      <c r="AV19" s="228">
        <v>0</v>
      </c>
      <c r="AW19" s="228">
        <v>0</v>
      </c>
      <c r="AX19" s="233">
        <v>20</v>
      </c>
      <c r="AY19" s="233">
        <v>19</v>
      </c>
      <c r="AZ19" s="230">
        <v>0</v>
      </c>
      <c r="BA19" s="230">
        <v>0</v>
      </c>
      <c r="BB19" s="230">
        <v>6</v>
      </c>
      <c r="BC19" s="230">
        <v>6</v>
      </c>
      <c r="BD19" s="228">
        <v>988</v>
      </c>
      <c r="BE19" s="228">
        <v>969</v>
      </c>
      <c r="BF19" s="228">
        <v>12498</v>
      </c>
      <c r="BG19" s="228">
        <v>13807</v>
      </c>
      <c r="BH19" s="228" t="s">
        <v>172</v>
      </c>
      <c r="BI19" s="228">
        <v>742</v>
      </c>
      <c r="BJ19" s="228" t="s">
        <v>172</v>
      </c>
      <c r="BK19" s="228">
        <v>1494</v>
      </c>
      <c r="BL19" s="228">
        <v>434</v>
      </c>
      <c r="BM19" s="228">
        <v>434</v>
      </c>
      <c r="BN19" s="234">
        <v>1</v>
      </c>
      <c r="BO19" s="234">
        <v>31</v>
      </c>
    </row>
    <row r="20" spans="1:68" x14ac:dyDescent="0.4">
      <c r="A20" s="227" t="s">
        <v>497</v>
      </c>
      <c r="B20" s="228">
        <v>3</v>
      </c>
      <c r="C20" s="229">
        <v>3</v>
      </c>
      <c r="D20" s="229">
        <f t="shared" si="0"/>
        <v>7</v>
      </c>
      <c r="E20" s="229">
        <f t="shared" si="0"/>
        <v>5</v>
      </c>
      <c r="F20" s="228">
        <v>4</v>
      </c>
      <c r="G20" s="228">
        <v>2</v>
      </c>
      <c r="H20" s="228">
        <v>3</v>
      </c>
      <c r="I20" s="228">
        <v>3</v>
      </c>
      <c r="J20" s="228">
        <f t="shared" si="1"/>
        <v>204</v>
      </c>
      <c r="K20" s="228">
        <f t="shared" si="1"/>
        <v>211</v>
      </c>
      <c r="L20" s="228">
        <v>146</v>
      </c>
      <c r="M20" s="228">
        <v>146</v>
      </c>
      <c r="N20" s="228">
        <v>3</v>
      </c>
      <c r="O20" s="228">
        <v>3</v>
      </c>
      <c r="P20" s="228">
        <v>9</v>
      </c>
      <c r="Q20" s="228">
        <v>13</v>
      </c>
      <c r="R20" s="228">
        <v>46</v>
      </c>
      <c r="S20" s="228">
        <v>49</v>
      </c>
      <c r="T20" s="228">
        <v>2</v>
      </c>
      <c r="U20" s="228">
        <v>2</v>
      </c>
      <c r="V20" s="228">
        <v>349</v>
      </c>
      <c r="W20" s="228">
        <v>463</v>
      </c>
      <c r="X20" s="228">
        <v>161</v>
      </c>
      <c r="Y20" s="228">
        <v>159</v>
      </c>
      <c r="Z20" s="230">
        <v>8</v>
      </c>
      <c r="AA20" s="230">
        <v>8</v>
      </c>
      <c r="AB20" s="230">
        <v>0</v>
      </c>
      <c r="AC20" s="230">
        <v>0</v>
      </c>
      <c r="AD20" s="230">
        <v>8</v>
      </c>
      <c r="AE20" s="230">
        <v>8</v>
      </c>
      <c r="AF20" s="231">
        <v>19</v>
      </c>
      <c r="AG20" s="231">
        <v>11</v>
      </c>
      <c r="AH20" s="231">
        <v>41</v>
      </c>
      <c r="AI20" s="231">
        <v>56</v>
      </c>
      <c r="AJ20" s="232">
        <v>15</v>
      </c>
      <c r="AK20" s="232">
        <v>16</v>
      </c>
      <c r="AL20" s="233">
        <v>7</v>
      </c>
      <c r="AM20" s="233">
        <v>7</v>
      </c>
      <c r="AN20" s="229">
        <v>0</v>
      </c>
      <c r="AO20" s="229">
        <v>0</v>
      </c>
      <c r="AP20" s="229">
        <v>0</v>
      </c>
      <c r="AQ20" s="229">
        <v>0</v>
      </c>
      <c r="AR20" s="232">
        <v>26</v>
      </c>
      <c r="AS20" s="232">
        <v>20</v>
      </c>
      <c r="AT20" s="233">
        <v>83</v>
      </c>
      <c r="AU20" s="233">
        <v>63</v>
      </c>
      <c r="AV20" s="233">
        <v>2</v>
      </c>
      <c r="AW20" s="228">
        <v>0</v>
      </c>
      <c r="AX20" s="233">
        <v>21</v>
      </c>
      <c r="AY20" s="233">
        <v>20</v>
      </c>
      <c r="AZ20" s="230">
        <v>0</v>
      </c>
      <c r="BA20" s="230">
        <v>0</v>
      </c>
      <c r="BB20" s="230">
        <v>4</v>
      </c>
      <c r="BC20" s="230">
        <v>4</v>
      </c>
      <c r="BD20" s="228">
        <v>1207</v>
      </c>
      <c r="BE20" s="228">
        <v>1338</v>
      </c>
      <c r="BF20" s="228">
        <v>18627</v>
      </c>
      <c r="BG20" s="228">
        <v>19734</v>
      </c>
      <c r="BH20" s="228" t="s">
        <v>172</v>
      </c>
      <c r="BI20" s="228">
        <v>2722</v>
      </c>
      <c r="BJ20" s="228" t="s">
        <v>172</v>
      </c>
      <c r="BK20" s="228">
        <v>1937</v>
      </c>
      <c r="BL20" s="228">
        <v>499</v>
      </c>
      <c r="BM20" s="228">
        <v>499</v>
      </c>
      <c r="BN20" s="234">
        <v>2</v>
      </c>
      <c r="BO20" s="234">
        <v>60</v>
      </c>
    </row>
    <row r="21" spans="1:68" x14ac:dyDescent="0.4">
      <c r="A21" s="227" t="s">
        <v>498</v>
      </c>
      <c r="B21" s="228">
        <v>0</v>
      </c>
      <c r="C21" s="229">
        <v>0</v>
      </c>
      <c r="D21" s="229">
        <f t="shared" si="0"/>
        <v>4</v>
      </c>
      <c r="E21" s="229">
        <f t="shared" si="0"/>
        <v>4</v>
      </c>
      <c r="F21" s="228">
        <v>2</v>
      </c>
      <c r="G21" s="228">
        <v>2</v>
      </c>
      <c r="H21" s="228">
        <v>2</v>
      </c>
      <c r="I21" s="228">
        <v>2</v>
      </c>
      <c r="J21" s="228">
        <f t="shared" si="1"/>
        <v>139</v>
      </c>
      <c r="K21" s="228">
        <f t="shared" si="1"/>
        <v>131</v>
      </c>
      <c r="L21" s="228">
        <v>68</v>
      </c>
      <c r="M21" s="228">
        <v>68</v>
      </c>
      <c r="N21" s="228">
        <v>8</v>
      </c>
      <c r="O21" s="228">
        <v>5</v>
      </c>
      <c r="P21" s="228">
        <v>6</v>
      </c>
      <c r="Q21" s="228">
        <v>8</v>
      </c>
      <c r="R21" s="228">
        <v>57</v>
      </c>
      <c r="S21" s="228">
        <v>50</v>
      </c>
      <c r="T21" s="228">
        <v>5</v>
      </c>
      <c r="U21" s="228">
        <v>5</v>
      </c>
      <c r="V21" s="228">
        <v>425</v>
      </c>
      <c r="W21" s="228">
        <v>434</v>
      </c>
      <c r="X21" s="228">
        <v>121</v>
      </c>
      <c r="Y21" s="228">
        <v>122</v>
      </c>
      <c r="Z21" s="230">
        <v>6</v>
      </c>
      <c r="AA21" s="230">
        <v>7</v>
      </c>
      <c r="AB21" s="230">
        <v>0</v>
      </c>
      <c r="AC21" s="230">
        <v>0</v>
      </c>
      <c r="AD21" s="230">
        <v>6</v>
      </c>
      <c r="AE21" s="230">
        <v>7</v>
      </c>
      <c r="AF21" s="231">
        <v>11</v>
      </c>
      <c r="AG21" s="231">
        <v>9</v>
      </c>
      <c r="AH21" s="231">
        <v>70</v>
      </c>
      <c r="AI21" s="231">
        <v>70</v>
      </c>
      <c r="AJ21" s="232">
        <v>11</v>
      </c>
      <c r="AK21" s="232">
        <v>11</v>
      </c>
      <c r="AL21" s="233">
        <v>5</v>
      </c>
      <c r="AM21" s="233">
        <v>6</v>
      </c>
      <c r="AN21" s="232">
        <v>1</v>
      </c>
      <c r="AO21" s="232">
        <v>1</v>
      </c>
      <c r="AP21" s="233">
        <v>1</v>
      </c>
      <c r="AQ21" s="233">
        <v>1</v>
      </c>
      <c r="AR21" s="232">
        <v>17</v>
      </c>
      <c r="AS21" s="232">
        <v>20</v>
      </c>
      <c r="AT21" s="233">
        <v>73</v>
      </c>
      <c r="AU21" s="233">
        <v>75</v>
      </c>
      <c r="AV21" s="233">
        <v>1</v>
      </c>
      <c r="AW21" s="233">
        <v>1</v>
      </c>
      <c r="AX21" s="233">
        <v>21</v>
      </c>
      <c r="AY21" s="233">
        <v>19</v>
      </c>
      <c r="AZ21" s="230">
        <v>0</v>
      </c>
      <c r="BA21" s="230">
        <v>0</v>
      </c>
      <c r="BB21" s="230">
        <v>5</v>
      </c>
      <c r="BC21" s="230">
        <v>5</v>
      </c>
      <c r="BD21" s="228">
        <v>998</v>
      </c>
      <c r="BE21" s="228">
        <v>1002</v>
      </c>
      <c r="BF21" s="228">
        <v>15812</v>
      </c>
      <c r="BG21" s="228">
        <v>17896</v>
      </c>
      <c r="BH21" s="228" t="s">
        <v>172</v>
      </c>
      <c r="BI21" s="228">
        <v>1243</v>
      </c>
      <c r="BJ21" s="228" t="s">
        <v>172</v>
      </c>
      <c r="BK21" s="228">
        <v>1993</v>
      </c>
      <c r="BL21" s="228">
        <v>441</v>
      </c>
      <c r="BM21" s="228">
        <v>441</v>
      </c>
      <c r="BN21" s="234">
        <v>0</v>
      </c>
      <c r="BO21" s="234">
        <v>54</v>
      </c>
    </row>
    <row r="22" spans="1:68" x14ac:dyDescent="0.4">
      <c r="A22" s="227" t="s">
        <v>499</v>
      </c>
      <c r="B22" s="228">
        <v>1</v>
      </c>
      <c r="C22" s="229">
        <v>1</v>
      </c>
      <c r="D22" s="229">
        <f t="shared" si="0"/>
        <v>4</v>
      </c>
      <c r="E22" s="229">
        <f t="shared" si="0"/>
        <v>4</v>
      </c>
      <c r="F22" s="228">
        <v>2</v>
      </c>
      <c r="G22" s="228">
        <v>2</v>
      </c>
      <c r="H22" s="228">
        <v>2</v>
      </c>
      <c r="I22" s="228">
        <v>2</v>
      </c>
      <c r="J22" s="228">
        <f t="shared" si="1"/>
        <v>234</v>
      </c>
      <c r="K22" s="228">
        <f t="shared" si="1"/>
        <v>236</v>
      </c>
      <c r="L22" s="228">
        <v>196</v>
      </c>
      <c r="M22" s="228">
        <v>196</v>
      </c>
      <c r="N22" s="228">
        <v>2</v>
      </c>
      <c r="O22" s="228">
        <v>1</v>
      </c>
      <c r="P22" s="228">
        <v>9</v>
      </c>
      <c r="Q22" s="228">
        <v>12</v>
      </c>
      <c r="R22" s="228">
        <v>27</v>
      </c>
      <c r="S22" s="228">
        <v>27</v>
      </c>
      <c r="T22" s="228">
        <v>2</v>
      </c>
      <c r="U22" s="228">
        <v>2</v>
      </c>
      <c r="V22" s="228">
        <v>458</v>
      </c>
      <c r="W22" s="228">
        <v>539</v>
      </c>
      <c r="X22" s="228">
        <v>192</v>
      </c>
      <c r="Y22" s="228">
        <v>192</v>
      </c>
      <c r="Z22" s="230">
        <v>12</v>
      </c>
      <c r="AA22" s="230">
        <v>11</v>
      </c>
      <c r="AB22" s="230">
        <v>0</v>
      </c>
      <c r="AC22" s="230">
        <v>0</v>
      </c>
      <c r="AD22" s="230">
        <v>12</v>
      </c>
      <c r="AE22" s="230">
        <v>11</v>
      </c>
      <c r="AF22" s="231">
        <v>19</v>
      </c>
      <c r="AG22" s="231">
        <v>13</v>
      </c>
      <c r="AH22" s="231">
        <v>85</v>
      </c>
      <c r="AI22" s="231">
        <v>81</v>
      </c>
      <c r="AJ22" s="232">
        <v>9</v>
      </c>
      <c r="AK22" s="232">
        <v>9</v>
      </c>
      <c r="AL22" s="233">
        <v>8</v>
      </c>
      <c r="AM22" s="233">
        <v>7</v>
      </c>
      <c r="AN22" s="232">
        <v>1</v>
      </c>
      <c r="AO22" s="232">
        <v>1</v>
      </c>
      <c r="AP22" s="229">
        <v>0</v>
      </c>
      <c r="AQ22" s="229">
        <v>0</v>
      </c>
      <c r="AR22" s="232">
        <v>25</v>
      </c>
      <c r="AS22" s="232">
        <v>24</v>
      </c>
      <c r="AT22" s="233">
        <v>45</v>
      </c>
      <c r="AU22" s="233">
        <v>45</v>
      </c>
      <c r="AV22" s="228">
        <v>0</v>
      </c>
      <c r="AW22" s="228">
        <v>0</v>
      </c>
      <c r="AX22" s="233">
        <v>17</v>
      </c>
      <c r="AY22" s="233">
        <v>16</v>
      </c>
      <c r="AZ22" s="230">
        <v>0</v>
      </c>
      <c r="BA22" s="230">
        <v>0</v>
      </c>
      <c r="BB22" s="230">
        <v>5</v>
      </c>
      <c r="BC22" s="230">
        <v>5</v>
      </c>
      <c r="BD22" s="228">
        <v>920</v>
      </c>
      <c r="BE22" s="228">
        <v>977</v>
      </c>
      <c r="BF22" s="228">
        <v>13180</v>
      </c>
      <c r="BG22" s="228">
        <v>13744</v>
      </c>
      <c r="BH22" s="228" t="s">
        <v>172</v>
      </c>
      <c r="BI22" s="228">
        <v>1603</v>
      </c>
      <c r="BJ22" s="228" t="s">
        <v>172</v>
      </c>
      <c r="BK22" s="228">
        <v>1647</v>
      </c>
      <c r="BL22" s="228">
        <v>625</v>
      </c>
      <c r="BM22" s="228">
        <v>625</v>
      </c>
      <c r="BN22" s="234">
        <v>0</v>
      </c>
      <c r="BO22" s="234">
        <v>26</v>
      </c>
    </row>
    <row r="23" spans="1:68" x14ac:dyDescent="0.4">
      <c r="A23" s="227" t="s">
        <v>500</v>
      </c>
      <c r="B23" s="228">
        <v>2</v>
      </c>
      <c r="C23" s="229">
        <v>2</v>
      </c>
      <c r="D23" s="229">
        <f t="shared" si="0"/>
        <v>7</v>
      </c>
      <c r="E23" s="229">
        <f t="shared" si="0"/>
        <v>7</v>
      </c>
      <c r="F23" s="228">
        <v>4</v>
      </c>
      <c r="G23" s="228">
        <v>4</v>
      </c>
      <c r="H23" s="228">
        <v>3</v>
      </c>
      <c r="I23" s="228">
        <v>3</v>
      </c>
      <c r="J23" s="228">
        <f t="shared" si="1"/>
        <v>176</v>
      </c>
      <c r="K23" s="228">
        <f t="shared" si="1"/>
        <v>167</v>
      </c>
      <c r="L23" s="228">
        <v>103</v>
      </c>
      <c r="M23" s="228">
        <v>102</v>
      </c>
      <c r="N23" s="228">
        <v>3</v>
      </c>
      <c r="O23" s="228">
        <v>3</v>
      </c>
      <c r="P23" s="228">
        <v>10</v>
      </c>
      <c r="Q23" s="228">
        <v>14</v>
      </c>
      <c r="R23" s="228">
        <v>60</v>
      </c>
      <c r="S23" s="228">
        <v>48</v>
      </c>
      <c r="T23" s="228">
        <v>0</v>
      </c>
      <c r="U23" s="228">
        <v>0</v>
      </c>
      <c r="V23" s="228">
        <v>328</v>
      </c>
      <c r="W23" s="228">
        <v>769</v>
      </c>
      <c r="X23" s="228">
        <v>195</v>
      </c>
      <c r="Y23" s="228">
        <v>190</v>
      </c>
      <c r="Z23" s="230">
        <v>10</v>
      </c>
      <c r="AA23" s="230">
        <v>6</v>
      </c>
      <c r="AB23" s="230">
        <v>0</v>
      </c>
      <c r="AC23" s="230">
        <v>0</v>
      </c>
      <c r="AD23" s="230">
        <v>10</v>
      </c>
      <c r="AE23" s="230">
        <v>6</v>
      </c>
      <c r="AF23" s="231">
        <v>16</v>
      </c>
      <c r="AG23" s="231">
        <v>12</v>
      </c>
      <c r="AH23" s="231">
        <v>102</v>
      </c>
      <c r="AI23" s="231">
        <v>123</v>
      </c>
      <c r="AJ23" s="232">
        <v>10</v>
      </c>
      <c r="AK23" s="232">
        <v>11</v>
      </c>
      <c r="AL23" s="233">
        <v>12</v>
      </c>
      <c r="AM23" s="233">
        <v>13</v>
      </c>
      <c r="AN23" s="232">
        <v>2</v>
      </c>
      <c r="AO23" s="232">
        <v>2</v>
      </c>
      <c r="AP23" s="229">
        <v>0</v>
      </c>
      <c r="AQ23" s="229">
        <v>0</v>
      </c>
      <c r="AR23" s="232">
        <v>32</v>
      </c>
      <c r="AS23" s="232">
        <v>27</v>
      </c>
      <c r="AT23" s="233">
        <v>60</v>
      </c>
      <c r="AU23" s="233">
        <v>53</v>
      </c>
      <c r="AV23" s="228">
        <v>0</v>
      </c>
      <c r="AW23" s="228">
        <v>0</v>
      </c>
      <c r="AX23" s="233">
        <v>20</v>
      </c>
      <c r="AY23" s="233">
        <v>19</v>
      </c>
      <c r="AZ23" s="230">
        <v>0</v>
      </c>
      <c r="BA23" s="237">
        <v>1</v>
      </c>
      <c r="BB23" s="230">
        <v>3</v>
      </c>
      <c r="BC23" s="230">
        <v>5</v>
      </c>
      <c r="BD23" s="228">
        <v>1448</v>
      </c>
      <c r="BE23" s="228">
        <v>1632</v>
      </c>
      <c r="BF23" s="228">
        <v>19003</v>
      </c>
      <c r="BG23" s="228">
        <v>21629</v>
      </c>
      <c r="BH23" s="228" t="s">
        <v>172</v>
      </c>
      <c r="BI23" s="228">
        <v>1135</v>
      </c>
      <c r="BJ23" s="228" t="s">
        <v>172</v>
      </c>
      <c r="BK23" s="228">
        <v>2658</v>
      </c>
      <c r="BL23" s="228">
        <v>827</v>
      </c>
      <c r="BM23" s="228">
        <v>827</v>
      </c>
      <c r="BN23" s="234">
        <v>0</v>
      </c>
      <c r="BO23" s="234">
        <v>84</v>
      </c>
    </row>
    <row r="24" spans="1:68" x14ac:dyDescent="0.4">
      <c r="A24" s="227" t="s">
        <v>501</v>
      </c>
      <c r="B24" s="228">
        <v>1</v>
      </c>
      <c r="C24" s="229">
        <v>1</v>
      </c>
      <c r="D24" s="229">
        <f t="shared" si="0"/>
        <v>9</v>
      </c>
      <c r="E24" s="229">
        <f t="shared" si="0"/>
        <v>8</v>
      </c>
      <c r="F24" s="228">
        <v>6</v>
      </c>
      <c r="G24" s="228">
        <v>5</v>
      </c>
      <c r="H24" s="228">
        <v>3</v>
      </c>
      <c r="I24" s="228">
        <v>3</v>
      </c>
      <c r="J24" s="228">
        <f t="shared" si="1"/>
        <v>257</v>
      </c>
      <c r="K24" s="228">
        <f t="shared" si="1"/>
        <v>249</v>
      </c>
      <c r="L24" s="228">
        <v>146</v>
      </c>
      <c r="M24" s="228">
        <v>142</v>
      </c>
      <c r="N24" s="228">
        <v>1</v>
      </c>
      <c r="O24" s="228">
        <v>0</v>
      </c>
      <c r="P24" s="228">
        <v>9</v>
      </c>
      <c r="Q24" s="228">
        <v>13</v>
      </c>
      <c r="R24" s="228">
        <v>101</v>
      </c>
      <c r="S24" s="228">
        <v>94</v>
      </c>
      <c r="T24" s="228">
        <v>0</v>
      </c>
      <c r="U24" s="228">
        <v>0</v>
      </c>
      <c r="V24" s="228">
        <v>315</v>
      </c>
      <c r="W24" s="228">
        <v>433</v>
      </c>
      <c r="X24" s="228">
        <v>189</v>
      </c>
      <c r="Y24" s="228">
        <v>189</v>
      </c>
      <c r="Z24" s="230">
        <v>13</v>
      </c>
      <c r="AA24" s="230">
        <v>11</v>
      </c>
      <c r="AB24" s="230">
        <v>0</v>
      </c>
      <c r="AC24" s="230">
        <v>0</v>
      </c>
      <c r="AD24" s="230">
        <v>13</v>
      </c>
      <c r="AE24" s="230">
        <v>11</v>
      </c>
      <c r="AF24" s="231">
        <v>20</v>
      </c>
      <c r="AG24" s="231">
        <v>17</v>
      </c>
      <c r="AH24" s="231">
        <v>138</v>
      </c>
      <c r="AI24" s="231">
        <v>134</v>
      </c>
      <c r="AJ24" s="232">
        <v>19</v>
      </c>
      <c r="AK24" s="232">
        <v>18</v>
      </c>
      <c r="AL24" s="233">
        <v>13</v>
      </c>
      <c r="AM24" s="233">
        <v>11</v>
      </c>
      <c r="AN24" s="232">
        <v>2</v>
      </c>
      <c r="AO24" s="232">
        <v>2</v>
      </c>
      <c r="AP24" s="229">
        <v>0</v>
      </c>
      <c r="AQ24" s="229">
        <v>0</v>
      </c>
      <c r="AR24" s="232">
        <v>44</v>
      </c>
      <c r="AS24" s="232">
        <v>41</v>
      </c>
      <c r="AT24" s="233">
        <v>88</v>
      </c>
      <c r="AU24" s="233">
        <v>87</v>
      </c>
      <c r="AV24" s="228">
        <v>0</v>
      </c>
      <c r="AW24" s="228">
        <v>0</v>
      </c>
      <c r="AX24" s="233">
        <v>19</v>
      </c>
      <c r="AY24" s="233">
        <v>18</v>
      </c>
      <c r="AZ24" s="230">
        <v>0</v>
      </c>
      <c r="BA24" s="230">
        <v>0</v>
      </c>
      <c r="BB24" s="230">
        <v>13</v>
      </c>
      <c r="BC24" s="230">
        <v>12</v>
      </c>
      <c r="BD24" s="228">
        <v>1846</v>
      </c>
      <c r="BE24" s="228">
        <v>1923</v>
      </c>
      <c r="BF24" s="228">
        <v>24031</v>
      </c>
      <c r="BG24" s="228">
        <v>26568</v>
      </c>
      <c r="BH24" s="228" t="s">
        <v>172</v>
      </c>
      <c r="BI24" s="228">
        <v>1779</v>
      </c>
      <c r="BJ24" s="228" t="s">
        <v>172</v>
      </c>
      <c r="BK24" s="228">
        <v>1936</v>
      </c>
      <c r="BL24" s="228">
        <v>486</v>
      </c>
      <c r="BM24" s="228">
        <v>486</v>
      </c>
      <c r="BN24" s="234">
        <v>1</v>
      </c>
      <c r="BO24" s="234">
        <v>31</v>
      </c>
    </row>
    <row r="25" spans="1:68" x14ac:dyDescent="0.4">
      <c r="A25" s="227" t="s">
        <v>502</v>
      </c>
      <c r="B25" s="228">
        <v>3</v>
      </c>
      <c r="C25" s="229">
        <v>1</v>
      </c>
      <c r="D25" s="229">
        <f t="shared" si="0"/>
        <v>8</v>
      </c>
      <c r="E25" s="229">
        <f t="shared" si="0"/>
        <v>9</v>
      </c>
      <c r="F25" s="228">
        <v>4</v>
      </c>
      <c r="G25" s="228">
        <v>4</v>
      </c>
      <c r="H25" s="228">
        <v>4</v>
      </c>
      <c r="I25" s="228">
        <v>5</v>
      </c>
      <c r="J25" s="228">
        <f t="shared" si="1"/>
        <v>239</v>
      </c>
      <c r="K25" s="228">
        <f t="shared" si="1"/>
        <v>236</v>
      </c>
      <c r="L25" s="228">
        <v>159</v>
      </c>
      <c r="M25" s="228">
        <v>159</v>
      </c>
      <c r="N25" s="228">
        <v>1</v>
      </c>
      <c r="O25" s="228">
        <v>1</v>
      </c>
      <c r="P25" s="228">
        <v>7</v>
      </c>
      <c r="Q25" s="228">
        <v>12</v>
      </c>
      <c r="R25" s="228">
        <v>72</v>
      </c>
      <c r="S25" s="228">
        <v>64</v>
      </c>
      <c r="T25" s="228">
        <v>0</v>
      </c>
      <c r="U25" s="228">
        <v>0</v>
      </c>
      <c r="V25" s="228">
        <v>161</v>
      </c>
      <c r="W25" s="228">
        <v>380</v>
      </c>
      <c r="X25" s="228">
        <v>137</v>
      </c>
      <c r="Y25" s="228">
        <v>136</v>
      </c>
      <c r="Z25" s="230">
        <v>12</v>
      </c>
      <c r="AA25" s="230">
        <v>6</v>
      </c>
      <c r="AB25" s="230">
        <v>0</v>
      </c>
      <c r="AC25" s="230">
        <v>0</v>
      </c>
      <c r="AD25" s="230">
        <v>12</v>
      </c>
      <c r="AE25" s="230">
        <v>6</v>
      </c>
      <c r="AF25" s="231">
        <v>28</v>
      </c>
      <c r="AG25" s="231">
        <v>22</v>
      </c>
      <c r="AH25" s="231">
        <v>98</v>
      </c>
      <c r="AI25" s="231">
        <v>116</v>
      </c>
      <c r="AJ25" s="232">
        <v>17</v>
      </c>
      <c r="AK25" s="232">
        <v>18</v>
      </c>
      <c r="AL25" s="233">
        <v>15</v>
      </c>
      <c r="AM25" s="233">
        <v>19</v>
      </c>
      <c r="AN25" s="232">
        <v>5</v>
      </c>
      <c r="AO25" s="232">
        <v>4</v>
      </c>
      <c r="AP25" s="229">
        <v>0</v>
      </c>
      <c r="AQ25" s="229">
        <v>0</v>
      </c>
      <c r="AR25" s="232">
        <v>19</v>
      </c>
      <c r="AS25" s="232">
        <v>16</v>
      </c>
      <c r="AT25" s="233">
        <v>80</v>
      </c>
      <c r="AU25" s="233">
        <v>89</v>
      </c>
      <c r="AV25" s="228">
        <v>0</v>
      </c>
      <c r="AW25" s="228">
        <v>0</v>
      </c>
      <c r="AX25" s="233">
        <v>22</v>
      </c>
      <c r="AY25" s="233">
        <v>20</v>
      </c>
      <c r="AZ25" s="230">
        <v>0</v>
      </c>
      <c r="BA25" s="230">
        <v>0</v>
      </c>
      <c r="BB25" s="230">
        <v>11</v>
      </c>
      <c r="BC25" s="230">
        <v>10</v>
      </c>
      <c r="BD25" s="228">
        <v>1707</v>
      </c>
      <c r="BE25" s="228">
        <v>1995</v>
      </c>
      <c r="BF25" s="228">
        <v>24421</v>
      </c>
      <c r="BG25" s="228">
        <v>26885</v>
      </c>
      <c r="BH25" s="228" t="s">
        <v>172</v>
      </c>
      <c r="BI25" s="228">
        <v>1138</v>
      </c>
      <c r="BJ25" s="228" t="s">
        <v>172</v>
      </c>
      <c r="BK25" s="228">
        <v>1829</v>
      </c>
      <c r="BL25" s="228">
        <v>389</v>
      </c>
      <c r="BM25" s="228">
        <v>389</v>
      </c>
      <c r="BN25" s="234">
        <v>0</v>
      </c>
      <c r="BO25" s="234">
        <v>42</v>
      </c>
    </row>
    <row r="26" spans="1:68" x14ac:dyDescent="0.4">
      <c r="A26" s="227" t="s">
        <v>503</v>
      </c>
      <c r="B26" s="228">
        <v>239</v>
      </c>
      <c r="C26" s="229">
        <v>227</v>
      </c>
      <c r="D26" s="229">
        <f t="shared" si="0"/>
        <v>84</v>
      </c>
      <c r="E26" s="229">
        <f t="shared" si="0"/>
        <v>66</v>
      </c>
      <c r="F26" s="228">
        <v>70</v>
      </c>
      <c r="G26" s="228">
        <v>55</v>
      </c>
      <c r="H26" s="228">
        <v>14</v>
      </c>
      <c r="I26" s="228">
        <v>11</v>
      </c>
      <c r="J26" s="228">
        <f t="shared" si="1"/>
        <v>2589</v>
      </c>
      <c r="K26" s="228">
        <f t="shared" si="1"/>
        <v>2487</v>
      </c>
      <c r="L26" s="228">
        <v>2188</v>
      </c>
      <c r="M26" s="228">
        <v>2072</v>
      </c>
      <c r="N26" s="228">
        <v>217</v>
      </c>
      <c r="O26" s="228">
        <v>220</v>
      </c>
      <c r="P26" s="228">
        <v>36</v>
      </c>
      <c r="Q26" s="228">
        <v>48</v>
      </c>
      <c r="R26" s="228">
        <v>148</v>
      </c>
      <c r="S26" s="228">
        <v>147</v>
      </c>
      <c r="T26" s="228">
        <v>1</v>
      </c>
      <c r="U26" s="228">
        <v>1</v>
      </c>
      <c r="V26" s="228">
        <v>516</v>
      </c>
      <c r="W26" s="228">
        <v>498</v>
      </c>
      <c r="X26" s="228">
        <v>458</v>
      </c>
      <c r="Y26" s="228">
        <v>453</v>
      </c>
      <c r="Z26" s="230">
        <v>344</v>
      </c>
      <c r="AA26" s="230">
        <v>286</v>
      </c>
      <c r="AB26" s="230">
        <v>30</v>
      </c>
      <c r="AC26" s="230">
        <v>22</v>
      </c>
      <c r="AD26" s="230">
        <v>314</v>
      </c>
      <c r="AE26" s="230">
        <v>264</v>
      </c>
      <c r="AF26" s="231">
        <v>54</v>
      </c>
      <c r="AG26" s="231">
        <v>50</v>
      </c>
      <c r="AH26" s="231">
        <v>116</v>
      </c>
      <c r="AI26" s="231">
        <v>188</v>
      </c>
      <c r="AJ26" s="232">
        <v>259</v>
      </c>
      <c r="AK26" s="232">
        <v>235</v>
      </c>
      <c r="AL26" s="233">
        <v>11</v>
      </c>
      <c r="AM26" s="233">
        <v>17</v>
      </c>
      <c r="AN26" s="232">
        <v>2</v>
      </c>
      <c r="AO26" s="232">
        <v>1</v>
      </c>
      <c r="AP26" s="229">
        <v>0</v>
      </c>
      <c r="AQ26" s="229">
        <v>0</v>
      </c>
      <c r="AR26" s="232">
        <v>583</v>
      </c>
      <c r="AS26" s="232">
        <v>430</v>
      </c>
      <c r="AT26" s="233">
        <v>627</v>
      </c>
      <c r="AU26" s="233">
        <v>588</v>
      </c>
      <c r="AV26" s="233">
        <v>173</v>
      </c>
      <c r="AW26" s="233">
        <v>167</v>
      </c>
      <c r="AX26" s="233">
        <v>38</v>
      </c>
      <c r="AY26" s="233">
        <v>34</v>
      </c>
      <c r="AZ26" s="232">
        <v>211</v>
      </c>
      <c r="BA26" s="232">
        <v>191</v>
      </c>
      <c r="BB26" s="230">
        <v>51</v>
      </c>
      <c r="BC26" s="230">
        <v>45</v>
      </c>
      <c r="BD26" s="228">
        <v>21683</v>
      </c>
      <c r="BE26" s="228">
        <v>21958</v>
      </c>
      <c r="BF26" s="228">
        <v>271913</v>
      </c>
      <c r="BG26" s="228">
        <v>318260</v>
      </c>
      <c r="BH26" s="228" t="s">
        <v>172</v>
      </c>
      <c r="BI26" s="228">
        <v>8879</v>
      </c>
      <c r="BJ26" s="228" t="s">
        <v>172</v>
      </c>
      <c r="BK26" s="228">
        <v>11204</v>
      </c>
      <c r="BL26" s="228">
        <v>519</v>
      </c>
      <c r="BM26" s="228">
        <v>519</v>
      </c>
      <c r="BN26" s="234">
        <v>0</v>
      </c>
      <c r="BO26" s="234">
        <v>1</v>
      </c>
    </row>
    <row r="27" spans="1:68" ht="42" x14ac:dyDescent="0.4">
      <c r="A27" s="219" t="s">
        <v>504</v>
      </c>
      <c r="B27" s="220">
        <v>41</v>
      </c>
      <c r="C27" s="221">
        <v>37</v>
      </c>
      <c r="D27" s="221">
        <f t="shared" si="0"/>
        <v>134</v>
      </c>
      <c r="E27" s="221">
        <f t="shared" si="0"/>
        <v>118</v>
      </c>
      <c r="F27" s="220">
        <v>101</v>
      </c>
      <c r="G27" s="220">
        <v>86</v>
      </c>
      <c r="H27" s="220">
        <v>33</v>
      </c>
      <c r="I27" s="220">
        <v>32</v>
      </c>
      <c r="J27" s="220">
        <f t="shared" si="1"/>
        <v>2862</v>
      </c>
      <c r="K27" s="220">
        <f t="shared" si="1"/>
        <v>2801</v>
      </c>
      <c r="L27" s="220">
        <v>1696</v>
      </c>
      <c r="M27" s="220">
        <v>1634</v>
      </c>
      <c r="N27" s="220">
        <v>109</v>
      </c>
      <c r="O27" s="220">
        <v>112</v>
      </c>
      <c r="P27" s="220">
        <v>311</v>
      </c>
      <c r="Q27" s="220">
        <v>330</v>
      </c>
      <c r="R27" s="220">
        <v>746</v>
      </c>
      <c r="S27" s="220">
        <v>725</v>
      </c>
      <c r="T27" s="220">
        <v>27</v>
      </c>
      <c r="U27" s="220">
        <v>28</v>
      </c>
      <c r="V27" s="220">
        <v>2896</v>
      </c>
      <c r="W27" s="220">
        <v>3189</v>
      </c>
      <c r="X27" s="220">
        <v>1357</v>
      </c>
      <c r="Y27" s="220">
        <v>1324</v>
      </c>
      <c r="Z27" s="222">
        <v>211</v>
      </c>
      <c r="AA27" s="222">
        <v>202</v>
      </c>
      <c r="AB27" s="222">
        <v>5</v>
      </c>
      <c r="AC27" s="222">
        <v>2</v>
      </c>
      <c r="AD27" s="222">
        <v>206</v>
      </c>
      <c r="AE27" s="222">
        <v>200</v>
      </c>
      <c r="AF27" s="223">
        <v>92</v>
      </c>
      <c r="AG27" s="223">
        <v>76</v>
      </c>
      <c r="AH27" s="223">
        <v>1399</v>
      </c>
      <c r="AI27" s="223">
        <v>1439</v>
      </c>
      <c r="AJ27" s="224">
        <v>251</v>
      </c>
      <c r="AK27" s="224">
        <v>225</v>
      </c>
      <c r="AL27" s="225">
        <v>218</v>
      </c>
      <c r="AM27" s="225">
        <v>201</v>
      </c>
      <c r="AN27" s="224">
        <v>48</v>
      </c>
      <c r="AO27" s="224">
        <v>41</v>
      </c>
      <c r="AP27" s="225">
        <v>3</v>
      </c>
      <c r="AQ27" s="225">
        <v>2</v>
      </c>
      <c r="AR27" s="222">
        <v>335</v>
      </c>
      <c r="AS27" s="224">
        <v>249</v>
      </c>
      <c r="AT27" s="220">
        <v>697</v>
      </c>
      <c r="AU27" s="225">
        <v>693</v>
      </c>
      <c r="AV27" s="220">
        <v>20</v>
      </c>
      <c r="AW27" s="220">
        <v>19</v>
      </c>
      <c r="AX27" s="220">
        <v>218</v>
      </c>
      <c r="AY27" s="220">
        <v>203</v>
      </c>
      <c r="AZ27" s="224">
        <v>26</v>
      </c>
      <c r="BA27" s="224">
        <v>23</v>
      </c>
      <c r="BB27" s="222">
        <v>77</v>
      </c>
      <c r="BC27" s="222">
        <v>77</v>
      </c>
      <c r="BD27" s="220">
        <v>21836</v>
      </c>
      <c r="BE27" s="220">
        <v>22181</v>
      </c>
      <c r="BF27" s="220">
        <v>319617</v>
      </c>
      <c r="BG27" s="220">
        <v>342963</v>
      </c>
      <c r="BH27" s="220" t="s">
        <v>172</v>
      </c>
      <c r="BI27" s="220">
        <v>18279</v>
      </c>
      <c r="BJ27" s="220" t="s">
        <v>172</v>
      </c>
      <c r="BK27" s="220">
        <v>18447</v>
      </c>
      <c r="BL27" s="220">
        <v>3336</v>
      </c>
      <c r="BM27" s="220">
        <v>3336</v>
      </c>
      <c r="BN27" s="220">
        <v>8</v>
      </c>
      <c r="BO27" s="220">
        <v>139</v>
      </c>
    </row>
    <row r="28" spans="1:68" x14ac:dyDescent="0.4">
      <c r="A28" s="227" t="s">
        <v>505</v>
      </c>
      <c r="B28" s="228">
        <v>1</v>
      </c>
      <c r="C28" s="229">
        <v>1</v>
      </c>
      <c r="D28" s="229">
        <f t="shared" si="0"/>
        <v>4</v>
      </c>
      <c r="E28" s="229">
        <f t="shared" si="0"/>
        <v>4</v>
      </c>
      <c r="F28" s="228">
        <v>2</v>
      </c>
      <c r="G28" s="228">
        <v>2</v>
      </c>
      <c r="H28" s="228">
        <v>2</v>
      </c>
      <c r="I28" s="228">
        <v>2</v>
      </c>
      <c r="J28" s="228">
        <f t="shared" si="1"/>
        <v>131</v>
      </c>
      <c r="K28" s="228">
        <f t="shared" si="1"/>
        <v>128</v>
      </c>
      <c r="L28" s="228">
        <v>79</v>
      </c>
      <c r="M28" s="228">
        <v>79</v>
      </c>
      <c r="N28" s="228">
        <v>1</v>
      </c>
      <c r="O28" s="228">
        <v>1</v>
      </c>
      <c r="P28" s="228">
        <v>10</v>
      </c>
      <c r="Q28" s="228">
        <v>10</v>
      </c>
      <c r="R28" s="228">
        <v>41</v>
      </c>
      <c r="S28" s="228">
        <v>38</v>
      </c>
      <c r="T28" s="228">
        <v>0</v>
      </c>
      <c r="U28" s="228">
        <v>0</v>
      </c>
      <c r="V28" s="228">
        <v>221</v>
      </c>
      <c r="W28" s="228">
        <v>226</v>
      </c>
      <c r="X28" s="228">
        <v>87</v>
      </c>
      <c r="Y28" s="228">
        <v>86</v>
      </c>
      <c r="Z28" s="230">
        <f>AB28+AD28</f>
        <v>5</v>
      </c>
      <c r="AA28" s="230">
        <f>AC28+AE28</f>
        <v>5</v>
      </c>
      <c r="AB28" s="230">
        <v>0</v>
      </c>
      <c r="AC28" s="230">
        <v>0</v>
      </c>
      <c r="AD28" s="230">
        <v>5</v>
      </c>
      <c r="AE28" s="230">
        <v>5</v>
      </c>
      <c r="AF28" s="231">
        <v>3</v>
      </c>
      <c r="AG28" s="231">
        <v>1</v>
      </c>
      <c r="AH28" s="231">
        <v>126</v>
      </c>
      <c r="AI28" s="231">
        <v>115</v>
      </c>
      <c r="AJ28" s="232">
        <v>16</v>
      </c>
      <c r="AK28" s="232">
        <v>17</v>
      </c>
      <c r="AL28" s="233">
        <v>28</v>
      </c>
      <c r="AM28" s="233">
        <v>29</v>
      </c>
      <c r="AN28" s="232">
        <v>13</v>
      </c>
      <c r="AO28" s="232">
        <v>10</v>
      </c>
      <c r="AP28" s="233">
        <v>1</v>
      </c>
      <c r="AQ28" s="233">
        <v>2</v>
      </c>
      <c r="AR28" s="232">
        <v>6</v>
      </c>
      <c r="AS28" s="232">
        <v>6</v>
      </c>
      <c r="AT28" s="233">
        <v>14</v>
      </c>
      <c r="AU28" s="233">
        <v>17</v>
      </c>
      <c r="AV28" s="228">
        <v>0</v>
      </c>
      <c r="AW28" s="228">
        <v>0</v>
      </c>
      <c r="AX28" s="233">
        <v>18</v>
      </c>
      <c r="AY28" s="233">
        <v>18</v>
      </c>
      <c r="AZ28" s="230">
        <v>1</v>
      </c>
      <c r="BA28" s="230">
        <v>1</v>
      </c>
      <c r="BB28" s="230">
        <v>1</v>
      </c>
      <c r="BC28" s="230">
        <v>1</v>
      </c>
      <c r="BD28" s="228">
        <v>960</v>
      </c>
      <c r="BE28" s="228">
        <v>917</v>
      </c>
      <c r="BF28" s="228">
        <v>12718</v>
      </c>
      <c r="BG28" s="228">
        <v>13397</v>
      </c>
      <c r="BH28" s="228" t="s">
        <v>172</v>
      </c>
      <c r="BI28" s="228">
        <v>1132</v>
      </c>
      <c r="BJ28" s="228" t="s">
        <v>172</v>
      </c>
      <c r="BK28" s="228">
        <v>1034</v>
      </c>
      <c r="BL28" s="228">
        <v>232</v>
      </c>
      <c r="BM28" s="228">
        <v>232</v>
      </c>
      <c r="BN28" s="234">
        <v>1</v>
      </c>
      <c r="BO28" s="234">
        <v>20</v>
      </c>
      <c r="BP28" s="226"/>
    </row>
    <row r="29" spans="1:68" x14ac:dyDescent="0.4">
      <c r="A29" s="227" t="s">
        <v>506</v>
      </c>
      <c r="B29" s="228">
        <v>1</v>
      </c>
      <c r="C29" s="229">
        <v>1</v>
      </c>
      <c r="D29" s="229">
        <f t="shared" si="0"/>
        <v>8</v>
      </c>
      <c r="E29" s="229">
        <f t="shared" si="0"/>
        <v>6</v>
      </c>
      <c r="F29" s="228">
        <v>5</v>
      </c>
      <c r="G29" s="228">
        <v>4</v>
      </c>
      <c r="H29" s="228">
        <v>3</v>
      </c>
      <c r="I29" s="228">
        <v>2</v>
      </c>
      <c r="J29" s="228">
        <f t="shared" si="1"/>
        <v>210</v>
      </c>
      <c r="K29" s="228">
        <f t="shared" si="1"/>
        <v>211</v>
      </c>
      <c r="L29" s="228">
        <v>139</v>
      </c>
      <c r="M29" s="228">
        <v>138</v>
      </c>
      <c r="N29" s="228">
        <v>11</v>
      </c>
      <c r="O29" s="228">
        <v>11</v>
      </c>
      <c r="P29" s="228">
        <v>8</v>
      </c>
      <c r="Q29" s="228">
        <v>11</v>
      </c>
      <c r="R29" s="228">
        <v>52</v>
      </c>
      <c r="S29" s="228">
        <v>51</v>
      </c>
      <c r="T29" s="228">
        <v>2</v>
      </c>
      <c r="U29" s="228">
        <v>2</v>
      </c>
      <c r="V29" s="228">
        <v>208</v>
      </c>
      <c r="W29" s="228">
        <v>320</v>
      </c>
      <c r="X29" s="228">
        <v>118</v>
      </c>
      <c r="Y29" s="228">
        <v>117</v>
      </c>
      <c r="Z29" s="230">
        <f t="shared" ref="Z29:AA38" si="2">AB29+AD29</f>
        <v>5</v>
      </c>
      <c r="AA29" s="230">
        <f t="shared" si="2"/>
        <v>5</v>
      </c>
      <c r="AB29" s="230">
        <v>0</v>
      </c>
      <c r="AC29" s="230">
        <v>0</v>
      </c>
      <c r="AD29" s="230">
        <v>5</v>
      </c>
      <c r="AE29" s="230">
        <v>5</v>
      </c>
      <c r="AF29" s="229">
        <v>0</v>
      </c>
      <c r="AG29" s="229">
        <v>0</v>
      </c>
      <c r="AH29" s="231">
        <v>138</v>
      </c>
      <c r="AI29" s="231">
        <v>127</v>
      </c>
      <c r="AJ29" s="232">
        <v>11</v>
      </c>
      <c r="AK29" s="232">
        <v>9</v>
      </c>
      <c r="AL29" s="233">
        <v>17</v>
      </c>
      <c r="AM29" s="233">
        <v>17</v>
      </c>
      <c r="AN29" s="232">
        <v>1</v>
      </c>
      <c r="AO29" s="232">
        <v>1</v>
      </c>
      <c r="AP29" s="229">
        <v>0</v>
      </c>
      <c r="AQ29" s="229">
        <v>0</v>
      </c>
      <c r="AR29" s="232">
        <v>9</v>
      </c>
      <c r="AS29" s="232">
        <v>6</v>
      </c>
      <c r="AT29" s="233">
        <v>37</v>
      </c>
      <c r="AU29" s="233">
        <v>43</v>
      </c>
      <c r="AV29" s="228">
        <v>0</v>
      </c>
      <c r="AW29" s="228">
        <v>0</v>
      </c>
      <c r="AX29" s="233">
        <v>15</v>
      </c>
      <c r="AY29" s="233">
        <v>14</v>
      </c>
      <c r="AZ29" s="230">
        <v>0</v>
      </c>
      <c r="BA29" s="230">
        <v>0</v>
      </c>
      <c r="BB29" s="230">
        <v>3</v>
      </c>
      <c r="BC29" s="230">
        <v>2</v>
      </c>
      <c r="BD29" s="228">
        <v>1169</v>
      </c>
      <c r="BE29" s="228">
        <v>1265</v>
      </c>
      <c r="BF29" s="228">
        <v>18806</v>
      </c>
      <c r="BG29" s="228">
        <v>19151</v>
      </c>
      <c r="BH29" s="228" t="s">
        <v>172</v>
      </c>
      <c r="BI29" s="228">
        <v>1145</v>
      </c>
      <c r="BJ29" s="228" t="s">
        <v>172</v>
      </c>
      <c r="BK29" s="228">
        <v>1489</v>
      </c>
      <c r="BL29" s="228">
        <v>331</v>
      </c>
      <c r="BM29" s="228">
        <v>331</v>
      </c>
      <c r="BN29" s="234">
        <v>3</v>
      </c>
      <c r="BO29" s="234">
        <v>3</v>
      </c>
    </row>
    <row r="30" spans="1:68" x14ac:dyDescent="0.4">
      <c r="A30" s="235" t="s">
        <v>507</v>
      </c>
      <c r="B30" s="234">
        <v>0</v>
      </c>
      <c r="C30" s="236">
        <v>0</v>
      </c>
      <c r="D30" s="236">
        <f t="shared" si="0"/>
        <v>8</v>
      </c>
      <c r="E30" s="236">
        <f t="shared" si="0"/>
        <v>7</v>
      </c>
      <c r="F30" s="234">
        <v>4</v>
      </c>
      <c r="G30" s="234">
        <v>3</v>
      </c>
      <c r="H30" s="234">
        <v>4</v>
      </c>
      <c r="I30" s="234">
        <v>4</v>
      </c>
      <c r="J30" s="234">
        <f t="shared" si="1"/>
        <v>215</v>
      </c>
      <c r="K30" s="234">
        <f t="shared" si="1"/>
        <v>215</v>
      </c>
      <c r="L30" s="228">
        <v>132</v>
      </c>
      <c r="M30" s="228">
        <v>133</v>
      </c>
      <c r="N30" s="228">
        <v>0</v>
      </c>
      <c r="O30" s="228">
        <v>0</v>
      </c>
      <c r="P30" s="228">
        <v>18</v>
      </c>
      <c r="Q30" s="228">
        <v>18</v>
      </c>
      <c r="R30" s="228">
        <v>65</v>
      </c>
      <c r="S30" s="228">
        <v>64</v>
      </c>
      <c r="T30" s="228">
        <v>3</v>
      </c>
      <c r="U30" s="228">
        <v>4</v>
      </c>
      <c r="V30" s="228">
        <v>416</v>
      </c>
      <c r="W30" s="228">
        <v>477</v>
      </c>
      <c r="X30" s="228">
        <v>149</v>
      </c>
      <c r="Y30" s="228">
        <v>143</v>
      </c>
      <c r="Z30" s="230">
        <f t="shared" si="2"/>
        <v>48</v>
      </c>
      <c r="AA30" s="230">
        <f t="shared" si="2"/>
        <v>46</v>
      </c>
      <c r="AB30" s="230">
        <v>1</v>
      </c>
      <c r="AC30" s="230">
        <v>0</v>
      </c>
      <c r="AD30" s="230">
        <v>47</v>
      </c>
      <c r="AE30" s="230">
        <v>46</v>
      </c>
      <c r="AF30" s="231">
        <v>3</v>
      </c>
      <c r="AG30" s="231">
        <v>2</v>
      </c>
      <c r="AH30" s="231">
        <v>276</v>
      </c>
      <c r="AI30" s="231">
        <v>243</v>
      </c>
      <c r="AJ30" s="232">
        <v>24</v>
      </c>
      <c r="AK30" s="232">
        <v>21</v>
      </c>
      <c r="AL30" s="233">
        <v>32</v>
      </c>
      <c r="AM30" s="233">
        <v>44</v>
      </c>
      <c r="AN30" s="232">
        <v>1</v>
      </c>
      <c r="AO30" s="232">
        <v>1</v>
      </c>
      <c r="AP30" s="229">
        <v>0</v>
      </c>
      <c r="AQ30" s="229">
        <v>0</v>
      </c>
      <c r="AR30" s="232">
        <v>19</v>
      </c>
      <c r="AS30" s="232">
        <v>12</v>
      </c>
      <c r="AT30" s="233">
        <v>53</v>
      </c>
      <c r="AU30" s="233">
        <v>54</v>
      </c>
      <c r="AV30" s="228">
        <v>0</v>
      </c>
      <c r="AW30" s="228">
        <v>0</v>
      </c>
      <c r="AX30" s="233">
        <v>25</v>
      </c>
      <c r="AY30" s="233">
        <v>24</v>
      </c>
      <c r="AZ30" s="230">
        <v>0</v>
      </c>
      <c r="BA30" s="230">
        <v>0</v>
      </c>
      <c r="BB30" s="230">
        <v>7</v>
      </c>
      <c r="BC30" s="230">
        <v>6</v>
      </c>
      <c r="BD30" s="228">
        <v>1650</v>
      </c>
      <c r="BE30" s="228">
        <v>1594</v>
      </c>
      <c r="BF30" s="228">
        <v>25291</v>
      </c>
      <c r="BG30" s="228">
        <v>25613</v>
      </c>
      <c r="BH30" s="228" t="s">
        <v>172</v>
      </c>
      <c r="BI30" s="228">
        <v>725</v>
      </c>
      <c r="BJ30" s="228" t="s">
        <v>172</v>
      </c>
      <c r="BK30" s="228">
        <v>2238</v>
      </c>
      <c r="BL30" s="228">
        <v>500</v>
      </c>
      <c r="BM30" s="228">
        <v>500</v>
      </c>
      <c r="BN30" s="234">
        <v>1</v>
      </c>
      <c r="BO30" s="234">
        <v>21</v>
      </c>
    </row>
    <row r="31" spans="1:68" ht="42" x14ac:dyDescent="0.4">
      <c r="A31" s="235" t="s">
        <v>508</v>
      </c>
      <c r="B31" s="234">
        <v>0</v>
      </c>
      <c r="C31" s="236">
        <v>0</v>
      </c>
      <c r="D31" s="236">
        <f t="shared" si="0"/>
        <v>1</v>
      </c>
      <c r="E31" s="236">
        <f t="shared" si="0"/>
        <v>0</v>
      </c>
      <c r="F31" s="234">
        <v>1</v>
      </c>
      <c r="G31" s="234">
        <v>0</v>
      </c>
      <c r="H31" s="234">
        <v>0</v>
      </c>
      <c r="I31" s="234">
        <v>0</v>
      </c>
      <c r="J31" s="234">
        <f t="shared" si="1"/>
        <v>14</v>
      </c>
      <c r="K31" s="234">
        <f t="shared" si="1"/>
        <v>14</v>
      </c>
      <c r="L31" s="228">
        <v>10</v>
      </c>
      <c r="M31" s="228">
        <v>10</v>
      </c>
      <c r="N31" s="228">
        <v>0</v>
      </c>
      <c r="O31" s="228">
        <v>0</v>
      </c>
      <c r="P31" s="228">
        <v>0</v>
      </c>
      <c r="Q31" s="228">
        <v>0</v>
      </c>
      <c r="R31" s="228">
        <v>4</v>
      </c>
      <c r="S31" s="228">
        <v>4</v>
      </c>
      <c r="T31" s="228">
        <v>0</v>
      </c>
      <c r="U31" s="228">
        <v>0</v>
      </c>
      <c r="V31" s="228">
        <v>5</v>
      </c>
      <c r="W31" s="228">
        <v>6</v>
      </c>
      <c r="X31" s="228">
        <v>3</v>
      </c>
      <c r="Y31" s="228">
        <v>3</v>
      </c>
      <c r="Z31" s="230">
        <f t="shared" si="2"/>
        <v>1</v>
      </c>
      <c r="AA31" s="230">
        <f t="shared" si="2"/>
        <v>1</v>
      </c>
      <c r="AB31" s="230">
        <v>0</v>
      </c>
      <c r="AC31" s="230">
        <v>0</v>
      </c>
      <c r="AD31" s="230">
        <v>1</v>
      </c>
      <c r="AE31" s="230">
        <v>1</v>
      </c>
      <c r="AF31" s="229">
        <v>0</v>
      </c>
      <c r="AG31" s="229">
        <v>0</v>
      </c>
      <c r="AH31" s="231">
        <v>10</v>
      </c>
      <c r="AI31" s="231">
        <v>8</v>
      </c>
      <c r="AJ31" s="232">
        <v>3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v>0</v>
      </c>
      <c r="AR31" s="232">
        <v>0</v>
      </c>
      <c r="AS31" s="232">
        <v>0</v>
      </c>
      <c r="AT31" s="233">
        <v>1</v>
      </c>
      <c r="AU31" s="233">
        <v>1</v>
      </c>
      <c r="AV31" s="228">
        <v>0</v>
      </c>
      <c r="AW31" s="228">
        <v>0</v>
      </c>
      <c r="AX31" s="233">
        <v>8</v>
      </c>
      <c r="AY31" s="233">
        <v>9</v>
      </c>
      <c r="AZ31" s="238" t="s">
        <v>172</v>
      </c>
      <c r="BA31" s="238" t="s">
        <v>172</v>
      </c>
      <c r="BB31" s="239" t="s">
        <v>172</v>
      </c>
      <c r="BC31" s="239" t="s">
        <v>172</v>
      </c>
      <c r="BD31" s="228" t="s">
        <v>172</v>
      </c>
      <c r="BE31" s="228" t="s">
        <v>172</v>
      </c>
      <c r="BF31" s="228" t="s">
        <v>172</v>
      </c>
      <c r="BG31" s="228" t="s">
        <v>172</v>
      </c>
      <c r="BH31" s="228" t="s">
        <v>172</v>
      </c>
      <c r="BI31" s="228" t="s">
        <v>172</v>
      </c>
      <c r="BJ31" s="228" t="s">
        <v>172</v>
      </c>
      <c r="BK31" s="228" t="s">
        <v>172</v>
      </c>
      <c r="BL31" s="228" t="s">
        <v>172</v>
      </c>
      <c r="BM31" s="228" t="s">
        <v>172</v>
      </c>
      <c r="BN31" s="234">
        <v>0</v>
      </c>
      <c r="BO31" s="234">
        <v>0</v>
      </c>
    </row>
    <row r="32" spans="1:68" x14ac:dyDescent="0.4">
      <c r="A32" s="227" t="s">
        <v>509</v>
      </c>
      <c r="B32" s="228">
        <v>3</v>
      </c>
      <c r="C32" s="229">
        <v>3</v>
      </c>
      <c r="D32" s="229">
        <f t="shared" si="0"/>
        <v>5</v>
      </c>
      <c r="E32" s="229">
        <f t="shared" si="0"/>
        <v>5</v>
      </c>
      <c r="F32" s="228">
        <v>2</v>
      </c>
      <c r="G32" s="228">
        <v>2</v>
      </c>
      <c r="H32" s="228">
        <v>3</v>
      </c>
      <c r="I32" s="228">
        <v>3</v>
      </c>
      <c r="J32" s="228">
        <f t="shared" si="1"/>
        <v>251</v>
      </c>
      <c r="K32" s="228">
        <f t="shared" si="1"/>
        <v>248</v>
      </c>
      <c r="L32" s="228">
        <v>170</v>
      </c>
      <c r="M32" s="228">
        <v>167</v>
      </c>
      <c r="N32" s="228">
        <v>0</v>
      </c>
      <c r="O32" s="228">
        <v>0</v>
      </c>
      <c r="P32" s="228">
        <v>21</v>
      </c>
      <c r="Q32" s="228">
        <v>22</v>
      </c>
      <c r="R32" s="228">
        <v>60</v>
      </c>
      <c r="S32" s="228">
        <v>59</v>
      </c>
      <c r="T32" s="228">
        <v>10</v>
      </c>
      <c r="U32" s="228">
        <v>10</v>
      </c>
      <c r="V32" s="228">
        <v>452</v>
      </c>
      <c r="W32" s="228">
        <v>543</v>
      </c>
      <c r="X32" s="228">
        <v>148</v>
      </c>
      <c r="Y32" s="228">
        <v>145</v>
      </c>
      <c r="Z32" s="230">
        <f t="shared" si="2"/>
        <v>28</v>
      </c>
      <c r="AA32" s="230">
        <f t="shared" si="2"/>
        <v>29</v>
      </c>
      <c r="AB32" s="230">
        <v>0</v>
      </c>
      <c r="AC32" s="230">
        <v>0</v>
      </c>
      <c r="AD32" s="230">
        <v>28</v>
      </c>
      <c r="AE32" s="230">
        <v>29</v>
      </c>
      <c r="AF32" s="231">
        <v>3</v>
      </c>
      <c r="AG32" s="231">
        <v>2</v>
      </c>
      <c r="AH32" s="231">
        <v>193</v>
      </c>
      <c r="AI32" s="231">
        <v>230</v>
      </c>
      <c r="AJ32" s="232">
        <v>37</v>
      </c>
      <c r="AK32" s="232">
        <v>35</v>
      </c>
      <c r="AL32" s="233">
        <v>41</v>
      </c>
      <c r="AM32" s="233">
        <v>21</v>
      </c>
      <c r="AN32" s="229">
        <v>21</v>
      </c>
      <c r="AO32" s="229">
        <v>21</v>
      </c>
      <c r="AP32" s="233">
        <v>1</v>
      </c>
      <c r="AQ32" s="233">
        <v>0</v>
      </c>
      <c r="AR32" s="232">
        <v>40</v>
      </c>
      <c r="AS32" s="232">
        <v>33</v>
      </c>
      <c r="AT32" s="233">
        <v>75</v>
      </c>
      <c r="AU32" s="233">
        <v>66</v>
      </c>
      <c r="AV32" s="233">
        <v>1</v>
      </c>
      <c r="AW32" s="233">
        <v>1</v>
      </c>
      <c r="AX32" s="233">
        <v>17</v>
      </c>
      <c r="AY32" s="233">
        <v>15</v>
      </c>
      <c r="AZ32" s="230">
        <v>2</v>
      </c>
      <c r="BA32" s="230">
        <v>2</v>
      </c>
      <c r="BB32" s="230">
        <v>9</v>
      </c>
      <c r="BC32" s="230">
        <v>8</v>
      </c>
      <c r="BD32" s="228">
        <v>1578</v>
      </c>
      <c r="BE32" s="228">
        <v>1570</v>
      </c>
      <c r="BF32" s="228">
        <v>23299</v>
      </c>
      <c r="BG32" s="228">
        <v>25403</v>
      </c>
      <c r="BH32" s="228" t="s">
        <v>172</v>
      </c>
      <c r="BI32" s="228">
        <v>795</v>
      </c>
      <c r="BJ32" s="228" t="s">
        <v>172</v>
      </c>
      <c r="BK32" s="228">
        <v>2045</v>
      </c>
      <c r="BL32" s="228">
        <v>615</v>
      </c>
      <c r="BM32" s="228">
        <v>615</v>
      </c>
      <c r="BN32" s="234">
        <v>1</v>
      </c>
      <c r="BO32" s="234">
        <v>17</v>
      </c>
    </row>
    <row r="33" spans="1:68" x14ac:dyDescent="0.4">
      <c r="A33" s="227" t="s">
        <v>510</v>
      </c>
      <c r="B33" s="228">
        <v>1</v>
      </c>
      <c r="C33" s="229">
        <v>1</v>
      </c>
      <c r="D33" s="229">
        <f t="shared" si="0"/>
        <v>13</v>
      </c>
      <c r="E33" s="229">
        <f t="shared" si="0"/>
        <v>12</v>
      </c>
      <c r="F33" s="228">
        <v>9</v>
      </c>
      <c r="G33" s="228">
        <v>8</v>
      </c>
      <c r="H33" s="228">
        <v>4</v>
      </c>
      <c r="I33" s="228">
        <v>4</v>
      </c>
      <c r="J33" s="228">
        <f t="shared" si="1"/>
        <v>191</v>
      </c>
      <c r="K33" s="228">
        <f t="shared" si="1"/>
        <v>194</v>
      </c>
      <c r="L33" s="228">
        <v>94</v>
      </c>
      <c r="M33" s="228">
        <v>95</v>
      </c>
      <c r="N33" s="228">
        <v>3</v>
      </c>
      <c r="O33" s="228">
        <v>2</v>
      </c>
      <c r="P33" s="228">
        <v>25</v>
      </c>
      <c r="Q33" s="228">
        <v>30</v>
      </c>
      <c r="R33" s="228">
        <v>69</v>
      </c>
      <c r="S33" s="228">
        <v>67</v>
      </c>
      <c r="T33" s="228">
        <v>4</v>
      </c>
      <c r="U33" s="228">
        <v>4</v>
      </c>
      <c r="V33" s="228">
        <v>196</v>
      </c>
      <c r="W33" s="228">
        <v>197</v>
      </c>
      <c r="X33" s="228">
        <v>106</v>
      </c>
      <c r="Y33" s="228">
        <v>102</v>
      </c>
      <c r="Z33" s="230">
        <f t="shared" si="2"/>
        <v>13</v>
      </c>
      <c r="AA33" s="230">
        <f t="shared" si="2"/>
        <v>13</v>
      </c>
      <c r="AB33" s="230">
        <v>0</v>
      </c>
      <c r="AC33" s="230">
        <v>0</v>
      </c>
      <c r="AD33" s="230">
        <v>13</v>
      </c>
      <c r="AE33" s="230">
        <v>13</v>
      </c>
      <c r="AF33" s="231">
        <v>4</v>
      </c>
      <c r="AG33" s="231">
        <v>1</v>
      </c>
      <c r="AH33" s="231">
        <v>56</v>
      </c>
      <c r="AI33" s="231">
        <v>61</v>
      </c>
      <c r="AJ33" s="232">
        <v>17</v>
      </c>
      <c r="AK33" s="232">
        <v>13</v>
      </c>
      <c r="AL33" s="233">
        <v>5</v>
      </c>
      <c r="AM33" s="233">
        <v>2</v>
      </c>
      <c r="AN33" s="229">
        <v>2</v>
      </c>
      <c r="AO33" s="229">
        <v>0</v>
      </c>
      <c r="AP33" s="229">
        <v>0</v>
      </c>
      <c r="AQ33" s="229">
        <v>0</v>
      </c>
      <c r="AR33" s="232">
        <v>68</v>
      </c>
      <c r="AS33" s="232">
        <v>53</v>
      </c>
      <c r="AT33" s="233">
        <v>86</v>
      </c>
      <c r="AU33" s="233">
        <v>68</v>
      </c>
      <c r="AV33" s="228">
        <v>0</v>
      </c>
      <c r="AW33" s="233">
        <v>1</v>
      </c>
      <c r="AX33" s="233">
        <v>25</v>
      </c>
      <c r="AY33" s="233">
        <v>22</v>
      </c>
      <c r="AZ33" s="230">
        <v>1</v>
      </c>
      <c r="BA33" s="230">
        <v>1</v>
      </c>
      <c r="BB33" s="230">
        <v>6</v>
      </c>
      <c r="BC33" s="230">
        <v>6</v>
      </c>
      <c r="BD33" s="228">
        <v>2020</v>
      </c>
      <c r="BE33" s="228">
        <v>2019</v>
      </c>
      <c r="BF33" s="228">
        <v>23418</v>
      </c>
      <c r="BG33" s="228">
        <v>25794</v>
      </c>
      <c r="BH33" s="228" t="s">
        <v>172</v>
      </c>
      <c r="BI33" s="228">
        <v>2489</v>
      </c>
      <c r="BJ33" s="228" t="s">
        <v>172</v>
      </c>
      <c r="BK33" s="228">
        <v>909</v>
      </c>
      <c r="BL33" s="228">
        <v>211</v>
      </c>
      <c r="BM33" s="228">
        <v>211</v>
      </c>
      <c r="BN33" s="234">
        <v>0</v>
      </c>
      <c r="BO33" s="234">
        <v>2</v>
      </c>
    </row>
    <row r="34" spans="1:68" x14ac:dyDescent="0.4">
      <c r="A34" s="227" t="s">
        <v>511</v>
      </c>
      <c r="B34" s="228">
        <v>2</v>
      </c>
      <c r="C34" s="229">
        <v>2</v>
      </c>
      <c r="D34" s="229">
        <f t="shared" si="0"/>
        <v>4</v>
      </c>
      <c r="E34" s="229">
        <f t="shared" si="0"/>
        <v>4</v>
      </c>
      <c r="F34" s="228">
        <v>2</v>
      </c>
      <c r="G34" s="228">
        <v>2</v>
      </c>
      <c r="H34" s="228">
        <v>2</v>
      </c>
      <c r="I34" s="228">
        <v>2</v>
      </c>
      <c r="J34" s="228">
        <f t="shared" si="1"/>
        <v>170</v>
      </c>
      <c r="K34" s="228">
        <f t="shared" si="1"/>
        <v>163</v>
      </c>
      <c r="L34" s="228">
        <v>91</v>
      </c>
      <c r="M34" s="228">
        <v>90</v>
      </c>
      <c r="N34" s="228">
        <v>5</v>
      </c>
      <c r="O34" s="228">
        <v>1</v>
      </c>
      <c r="P34" s="228">
        <v>11</v>
      </c>
      <c r="Q34" s="228">
        <v>15</v>
      </c>
      <c r="R34" s="228">
        <v>63</v>
      </c>
      <c r="S34" s="228">
        <v>57</v>
      </c>
      <c r="T34" s="228">
        <v>0</v>
      </c>
      <c r="U34" s="228">
        <v>0</v>
      </c>
      <c r="V34" s="228">
        <v>114</v>
      </c>
      <c r="W34" s="228">
        <v>111</v>
      </c>
      <c r="X34" s="228">
        <v>76</v>
      </c>
      <c r="Y34" s="228">
        <v>72</v>
      </c>
      <c r="Z34" s="230">
        <f t="shared" si="2"/>
        <v>11</v>
      </c>
      <c r="AA34" s="230">
        <f t="shared" si="2"/>
        <v>7</v>
      </c>
      <c r="AB34" s="230">
        <v>0</v>
      </c>
      <c r="AC34" s="230">
        <v>0</v>
      </c>
      <c r="AD34" s="230">
        <v>11</v>
      </c>
      <c r="AE34" s="230">
        <v>7</v>
      </c>
      <c r="AF34" s="231">
        <v>3</v>
      </c>
      <c r="AG34" s="231">
        <v>1</v>
      </c>
      <c r="AH34" s="231">
        <v>136</v>
      </c>
      <c r="AI34" s="231">
        <v>124</v>
      </c>
      <c r="AJ34" s="232">
        <v>4</v>
      </c>
      <c r="AK34" s="232">
        <v>5</v>
      </c>
      <c r="AL34" s="233">
        <v>29</v>
      </c>
      <c r="AM34" s="233">
        <v>31</v>
      </c>
      <c r="AN34" s="229">
        <v>0</v>
      </c>
      <c r="AO34" s="229">
        <v>0</v>
      </c>
      <c r="AP34" s="229">
        <v>0</v>
      </c>
      <c r="AQ34" s="229">
        <v>0</v>
      </c>
      <c r="AR34" s="232">
        <v>6</v>
      </c>
      <c r="AS34" s="232">
        <v>4</v>
      </c>
      <c r="AT34" s="233">
        <v>31</v>
      </c>
      <c r="AU34" s="233">
        <v>36</v>
      </c>
      <c r="AV34" s="233">
        <v>1</v>
      </c>
      <c r="AW34" s="233">
        <v>1</v>
      </c>
      <c r="AX34" s="233">
        <v>17</v>
      </c>
      <c r="AY34" s="233">
        <v>17</v>
      </c>
      <c r="AZ34" s="230">
        <v>0</v>
      </c>
      <c r="BA34" s="230">
        <v>0</v>
      </c>
      <c r="BB34" s="230">
        <v>4</v>
      </c>
      <c r="BC34" s="230">
        <v>5</v>
      </c>
      <c r="BD34" s="228">
        <v>1195</v>
      </c>
      <c r="BE34" s="228">
        <v>1196</v>
      </c>
      <c r="BF34" s="228">
        <v>15261</v>
      </c>
      <c r="BG34" s="228">
        <v>16039</v>
      </c>
      <c r="BH34" s="228" t="s">
        <v>172</v>
      </c>
      <c r="BI34" s="228">
        <v>371</v>
      </c>
      <c r="BJ34" s="228" t="s">
        <v>172</v>
      </c>
      <c r="BK34" s="228">
        <v>991</v>
      </c>
      <c r="BL34" s="228">
        <v>111</v>
      </c>
      <c r="BM34" s="228">
        <v>111</v>
      </c>
      <c r="BN34" s="234">
        <v>0</v>
      </c>
      <c r="BO34" s="234">
        <v>3</v>
      </c>
    </row>
    <row r="35" spans="1:68" x14ac:dyDescent="0.4">
      <c r="A35" s="235" t="s">
        <v>512</v>
      </c>
      <c r="B35" s="234">
        <v>2</v>
      </c>
      <c r="C35" s="236">
        <v>2</v>
      </c>
      <c r="D35" s="236">
        <f t="shared" si="0"/>
        <v>5</v>
      </c>
      <c r="E35" s="236">
        <f t="shared" si="0"/>
        <v>5</v>
      </c>
      <c r="F35" s="234">
        <v>3</v>
      </c>
      <c r="G35" s="234">
        <v>3</v>
      </c>
      <c r="H35" s="234">
        <v>2</v>
      </c>
      <c r="I35" s="234">
        <v>2</v>
      </c>
      <c r="J35" s="234">
        <f t="shared" si="1"/>
        <v>147</v>
      </c>
      <c r="K35" s="234">
        <f t="shared" si="1"/>
        <v>143</v>
      </c>
      <c r="L35" s="228">
        <v>106</v>
      </c>
      <c r="M35" s="228">
        <v>106</v>
      </c>
      <c r="N35" s="228">
        <v>0</v>
      </c>
      <c r="O35" s="228">
        <v>0</v>
      </c>
      <c r="P35" s="228">
        <v>7</v>
      </c>
      <c r="Q35" s="228">
        <v>9</v>
      </c>
      <c r="R35" s="228">
        <v>34</v>
      </c>
      <c r="S35" s="228">
        <v>28</v>
      </c>
      <c r="T35" s="228">
        <v>1</v>
      </c>
      <c r="U35" s="228">
        <v>1</v>
      </c>
      <c r="V35" s="228">
        <v>250</v>
      </c>
      <c r="W35" s="228">
        <v>261</v>
      </c>
      <c r="X35" s="228">
        <v>102</v>
      </c>
      <c r="Y35" s="228">
        <v>97</v>
      </c>
      <c r="Z35" s="230">
        <f t="shared" si="2"/>
        <v>5</v>
      </c>
      <c r="AA35" s="230">
        <f t="shared" si="2"/>
        <v>6</v>
      </c>
      <c r="AB35" s="230">
        <v>0</v>
      </c>
      <c r="AC35" s="230">
        <v>0</v>
      </c>
      <c r="AD35" s="230">
        <v>5</v>
      </c>
      <c r="AE35" s="230">
        <v>6</v>
      </c>
      <c r="AF35" s="231">
        <v>9</v>
      </c>
      <c r="AG35" s="231">
        <v>7</v>
      </c>
      <c r="AH35" s="231">
        <v>55</v>
      </c>
      <c r="AI35" s="231">
        <v>76</v>
      </c>
      <c r="AJ35" s="232">
        <v>16</v>
      </c>
      <c r="AK35" s="232">
        <v>12</v>
      </c>
      <c r="AL35" s="233">
        <v>27</v>
      </c>
      <c r="AM35" s="233">
        <v>26</v>
      </c>
      <c r="AN35" s="229">
        <v>3</v>
      </c>
      <c r="AO35" s="229">
        <v>1</v>
      </c>
      <c r="AP35" s="229">
        <v>0</v>
      </c>
      <c r="AQ35" s="229">
        <v>0</v>
      </c>
      <c r="AR35" s="232">
        <v>16</v>
      </c>
      <c r="AS35" s="232">
        <v>9</v>
      </c>
      <c r="AT35" s="233">
        <v>21</v>
      </c>
      <c r="AU35" s="233">
        <v>18</v>
      </c>
      <c r="AV35" s="228">
        <v>0</v>
      </c>
      <c r="AW35" s="228">
        <v>0</v>
      </c>
      <c r="AX35" s="233">
        <v>18</v>
      </c>
      <c r="AY35" s="233">
        <v>18</v>
      </c>
      <c r="AZ35" s="230">
        <v>0</v>
      </c>
      <c r="BA35" s="230">
        <v>0</v>
      </c>
      <c r="BB35" s="230">
        <v>1</v>
      </c>
      <c r="BC35" s="230">
        <v>1</v>
      </c>
      <c r="BD35" s="228">
        <v>941</v>
      </c>
      <c r="BE35" s="228">
        <v>897</v>
      </c>
      <c r="BF35" s="228">
        <v>10954</v>
      </c>
      <c r="BG35" s="228">
        <v>11793</v>
      </c>
      <c r="BH35" s="228" t="s">
        <v>172</v>
      </c>
      <c r="BI35" s="228">
        <v>710</v>
      </c>
      <c r="BJ35" s="228" t="s">
        <v>172</v>
      </c>
      <c r="BK35" s="228">
        <v>1174</v>
      </c>
      <c r="BL35" s="228">
        <v>258</v>
      </c>
      <c r="BM35" s="228">
        <v>258</v>
      </c>
      <c r="BN35" s="234">
        <v>0</v>
      </c>
      <c r="BO35" s="234">
        <v>34</v>
      </c>
    </row>
    <row r="36" spans="1:68" x14ac:dyDescent="0.4">
      <c r="A36" s="235" t="s">
        <v>513</v>
      </c>
      <c r="B36" s="234">
        <v>2</v>
      </c>
      <c r="C36" s="236">
        <v>2</v>
      </c>
      <c r="D36" s="236">
        <f t="shared" si="0"/>
        <v>6</v>
      </c>
      <c r="E36" s="236">
        <f t="shared" si="0"/>
        <v>6</v>
      </c>
      <c r="F36" s="234">
        <v>4</v>
      </c>
      <c r="G36" s="234">
        <v>4</v>
      </c>
      <c r="H36" s="234">
        <v>2</v>
      </c>
      <c r="I36" s="234">
        <v>2</v>
      </c>
      <c r="J36" s="234">
        <f t="shared" si="1"/>
        <v>136</v>
      </c>
      <c r="K36" s="234">
        <f t="shared" si="1"/>
        <v>132</v>
      </c>
      <c r="L36" s="228">
        <v>90</v>
      </c>
      <c r="M36" s="228">
        <v>90</v>
      </c>
      <c r="N36" s="228">
        <v>8</v>
      </c>
      <c r="O36" s="228">
        <v>8</v>
      </c>
      <c r="P36" s="228">
        <v>8</v>
      </c>
      <c r="Q36" s="228">
        <v>10</v>
      </c>
      <c r="R36" s="228">
        <v>30</v>
      </c>
      <c r="S36" s="228">
        <v>24</v>
      </c>
      <c r="T36" s="228">
        <v>3</v>
      </c>
      <c r="U36" s="228">
        <v>3</v>
      </c>
      <c r="V36" s="228">
        <v>312</v>
      </c>
      <c r="W36" s="228">
        <v>324</v>
      </c>
      <c r="X36" s="228">
        <v>88</v>
      </c>
      <c r="Y36" s="228">
        <v>83</v>
      </c>
      <c r="Z36" s="230">
        <f t="shared" si="2"/>
        <v>1</v>
      </c>
      <c r="AA36" s="230">
        <f t="shared" si="2"/>
        <v>1</v>
      </c>
      <c r="AB36" s="230">
        <v>0</v>
      </c>
      <c r="AC36" s="230">
        <v>0</v>
      </c>
      <c r="AD36" s="230">
        <v>1</v>
      </c>
      <c r="AE36" s="230">
        <v>1</v>
      </c>
      <c r="AF36" s="231">
        <v>2</v>
      </c>
      <c r="AG36" s="231">
        <v>2</v>
      </c>
      <c r="AH36" s="231">
        <v>57</v>
      </c>
      <c r="AI36" s="231">
        <v>84</v>
      </c>
      <c r="AJ36" s="232">
        <v>10</v>
      </c>
      <c r="AK36" s="232">
        <v>5</v>
      </c>
      <c r="AL36" s="233">
        <v>12</v>
      </c>
      <c r="AM36" s="233">
        <v>10</v>
      </c>
      <c r="AN36" s="229">
        <v>1</v>
      </c>
      <c r="AO36" s="229">
        <v>1</v>
      </c>
      <c r="AP36" s="229">
        <v>0</v>
      </c>
      <c r="AQ36" s="229">
        <v>0</v>
      </c>
      <c r="AR36" s="232">
        <v>3</v>
      </c>
      <c r="AS36" s="232">
        <v>1</v>
      </c>
      <c r="AT36" s="233">
        <v>21</v>
      </c>
      <c r="AU36" s="233">
        <v>26</v>
      </c>
      <c r="AV36" s="228">
        <v>0</v>
      </c>
      <c r="AW36" s="228">
        <v>0</v>
      </c>
      <c r="AX36" s="233">
        <v>17</v>
      </c>
      <c r="AY36" s="233">
        <v>16</v>
      </c>
      <c r="AZ36" s="230">
        <v>0</v>
      </c>
      <c r="BA36" s="230">
        <v>0</v>
      </c>
      <c r="BB36" s="230">
        <v>3</v>
      </c>
      <c r="BC36" s="230">
        <v>3</v>
      </c>
      <c r="BD36" s="228">
        <v>633</v>
      </c>
      <c r="BE36" s="228">
        <v>732</v>
      </c>
      <c r="BF36" s="228">
        <v>10860</v>
      </c>
      <c r="BG36" s="228">
        <v>12083</v>
      </c>
      <c r="BH36" s="228" t="s">
        <v>172</v>
      </c>
      <c r="BI36" s="228">
        <v>1266</v>
      </c>
      <c r="BJ36" s="228" t="s">
        <v>172</v>
      </c>
      <c r="BK36" s="228">
        <v>1258</v>
      </c>
      <c r="BL36" s="228">
        <v>337</v>
      </c>
      <c r="BM36" s="228">
        <v>337</v>
      </c>
      <c r="BN36" s="234">
        <v>1</v>
      </c>
      <c r="BO36" s="234">
        <v>20</v>
      </c>
    </row>
    <row r="37" spans="1:68" x14ac:dyDescent="0.4">
      <c r="A37" s="235" t="s">
        <v>514</v>
      </c>
      <c r="B37" s="234">
        <v>1</v>
      </c>
      <c r="C37" s="236">
        <v>1</v>
      </c>
      <c r="D37" s="236">
        <f>F37+H37</f>
        <v>2</v>
      </c>
      <c r="E37" s="236">
        <f>G37+I37</f>
        <v>2</v>
      </c>
      <c r="F37" s="234">
        <v>2</v>
      </c>
      <c r="G37" s="234">
        <v>2</v>
      </c>
      <c r="H37" s="234">
        <v>0</v>
      </c>
      <c r="I37" s="234">
        <v>0</v>
      </c>
      <c r="J37" s="234">
        <f>L37+N37+P37+R37</f>
        <v>307</v>
      </c>
      <c r="K37" s="234">
        <f>M37+O37+Q37+S37</f>
        <v>312</v>
      </c>
      <c r="L37" s="228">
        <v>2</v>
      </c>
      <c r="M37" s="228">
        <v>2</v>
      </c>
      <c r="N37" s="228">
        <v>4</v>
      </c>
      <c r="O37" s="228">
        <v>6</v>
      </c>
      <c r="P37" s="228">
        <v>13</v>
      </c>
      <c r="Q37" s="228">
        <v>18</v>
      </c>
      <c r="R37" s="228">
        <v>288</v>
      </c>
      <c r="S37" s="228">
        <v>286</v>
      </c>
      <c r="T37" s="228">
        <v>0</v>
      </c>
      <c r="U37" s="228">
        <v>0</v>
      </c>
      <c r="V37" s="228">
        <v>500</v>
      </c>
      <c r="W37" s="228">
        <v>461</v>
      </c>
      <c r="X37" s="228">
        <v>287</v>
      </c>
      <c r="Y37" s="228">
        <v>238</v>
      </c>
      <c r="Z37" s="230">
        <f t="shared" si="2"/>
        <v>10</v>
      </c>
      <c r="AA37" s="230">
        <f t="shared" si="2"/>
        <v>9</v>
      </c>
      <c r="AB37" s="230">
        <v>0</v>
      </c>
      <c r="AC37" s="230">
        <v>0</v>
      </c>
      <c r="AD37" s="230">
        <v>10</v>
      </c>
      <c r="AE37" s="230">
        <v>9</v>
      </c>
      <c r="AF37" s="231">
        <v>5</v>
      </c>
      <c r="AG37" s="231">
        <v>4</v>
      </c>
      <c r="AH37" s="231">
        <v>126</v>
      </c>
      <c r="AI37" s="231">
        <v>107</v>
      </c>
      <c r="AJ37" s="232">
        <v>9</v>
      </c>
      <c r="AK37" s="232">
        <v>7</v>
      </c>
      <c r="AL37" s="233">
        <v>21</v>
      </c>
      <c r="AM37" s="233">
        <v>18</v>
      </c>
      <c r="AN37" s="229">
        <v>4</v>
      </c>
      <c r="AO37" s="229">
        <v>4</v>
      </c>
      <c r="AP37" s="233">
        <v>1</v>
      </c>
      <c r="AQ37" s="229">
        <v>0</v>
      </c>
      <c r="AR37" s="232">
        <v>19</v>
      </c>
      <c r="AS37" s="232">
        <v>18</v>
      </c>
      <c r="AT37" s="233">
        <v>62</v>
      </c>
      <c r="AU37" s="233">
        <v>60</v>
      </c>
      <c r="AV37" s="228">
        <v>0</v>
      </c>
      <c r="AW37" s="228">
        <v>0</v>
      </c>
      <c r="AX37" s="233">
        <v>17</v>
      </c>
      <c r="AY37" s="233">
        <v>16</v>
      </c>
      <c r="AZ37" s="230">
        <v>0</v>
      </c>
      <c r="BA37" s="230">
        <v>0</v>
      </c>
      <c r="BB37" s="230">
        <v>2</v>
      </c>
      <c r="BC37" s="230">
        <v>2</v>
      </c>
      <c r="BD37" s="228">
        <v>2182</v>
      </c>
      <c r="BE37" s="228">
        <v>2350</v>
      </c>
      <c r="BF37" s="228">
        <v>31467</v>
      </c>
      <c r="BG37" s="228">
        <v>36320</v>
      </c>
      <c r="BH37" s="228" t="s">
        <v>172</v>
      </c>
      <c r="BI37" s="228">
        <v>2626</v>
      </c>
      <c r="BJ37" s="228" t="s">
        <v>172</v>
      </c>
      <c r="BK37" s="228">
        <v>2812</v>
      </c>
      <c r="BL37" s="234">
        <v>466</v>
      </c>
      <c r="BM37" s="234">
        <v>466</v>
      </c>
      <c r="BN37" s="234">
        <v>1</v>
      </c>
      <c r="BO37" s="234">
        <v>18</v>
      </c>
    </row>
    <row r="38" spans="1:68" x14ac:dyDescent="0.4">
      <c r="A38" s="227" t="s">
        <v>515</v>
      </c>
      <c r="B38" s="228">
        <v>28</v>
      </c>
      <c r="C38" s="229">
        <v>24</v>
      </c>
      <c r="D38" s="229">
        <f t="shared" si="0"/>
        <v>79</v>
      </c>
      <c r="E38" s="229">
        <f t="shared" si="0"/>
        <v>67</v>
      </c>
      <c r="F38" s="228">
        <v>68</v>
      </c>
      <c r="G38" s="228">
        <v>56</v>
      </c>
      <c r="H38" s="228">
        <v>11</v>
      </c>
      <c r="I38" s="228">
        <v>11</v>
      </c>
      <c r="J38" s="228">
        <f t="shared" si="1"/>
        <v>1104</v>
      </c>
      <c r="K38" s="228">
        <f t="shared" si="1"/>
        <v>1055</v>
      </c>
      <c r="L38" s="228">
        <v>793</v>
      </c>
      <c r="M38" s="228">
        <v>734</v>
      </c>
      <c r="N38" s="228">
        <v>77</v>
      </c>
      <c r="O38" s="228">
        <v>83</v>
      </c>
      <c r="P38" s="228">
        <v>190</v>
      </c>
      <c r="Q38" s="228">
        <v>187</v>
      </c>
      <c r="R38" s="228">
        <v>44</v>
      </c>
      <c r="S38" s="228">
        <v>51</v>
      </c>
      <c r="T38" s="228">
        <v>4</v>
      </c>
      <c r="U38" s="228">
        <v>4</v>
      </c>
      <c r="V38" s="228">
        <v>227</v>
      </c>
      <c r="W38" s="228">
        <v>269</v>
      </c>
      <c r="X38" s="228">
        <v>196</v>
      </c>
      <c r="Y38" s="228">
        <v>241</v>
      </c>
      <c r="Z38" s="230">
        <f t="shared" si="2"/>
        <v>85</v>
      </c>
      <c r="AA38" s="230">
        <v>81</v>
      </c>
      <c r="AB38" s="230">
        <v>4</v>
      </c>
      <c r="AC38" s="230">
        <v>2</v>
      </c>
      <c r="AD38" s="230">
        <v>81</v>
      </c>
      <c r="AE38" s="230">
        <v>79</v>
      </c>
      <c r="AF38" s="231">
        <v>60</v>
      </c>
      <c r="AG38" s="231">
        <v>56</v>
      </c>
      <c r="AH38" s="231">
        <v>236</v>
      </c>
      <c r="AI38" s="231">
        <v>272</v>
      </c>
      <c r="AJ38" s="232">
        <v>107</v>
      </c>
      <c r="AK38" s="232">
        <v>101</v>
      </c>
      <c r="AL38" s="233">
        <v>6</v>
      </c>
      <c r="AM38" s="233">
        <v>3</v>
      </c>
      <c r="AN38" s="229">
        <v>2</v>
      </c>
      <c r="AO38" s="229">
        <v>2</v>
      </c>
      <c r="AP38" s="229">
        <v>0</v>
      </c>
      <c r="AQ38" s="229">
        <v>0</v>
      </c>
      <c r="AR38" s="232">
        <v>149</v>
      </c>
      <c r="AS38" s="232">
        <v>107</v>
      </c>
      <c r="AT38" s="233">
        <v>297</v>
      </c>
      <c r="AU38" s="233">
        <v>305</v>
      </c>
      <c r="AV38" s="233">
        <v>18</v>
      </c>
      <c r="AW38" s="233">
        <v>16</v>
      </c>
      <c r="AX38" s="233">
        <v>49</v>
      </c>
      <c r="AY38" s="233">
        <v>43</v>
      </c>
      <c r="AZ38" s="230">
        <v>22</v>
      </c>
      <c r="BA38" s="230">
        <v>19</v>
      </c>
      <c r="BB38" s="230">
        <v>41</v>
      </c>
      <c r="BC38" s="230">
        <v>43</v>
      </c>
      <c r="BD38" s="228">
        <v>9508</v>
      </c>
      <c r="BE38" s="228">
        <v>9641</v>
      </c>
      <c r="BF38" s="228">
        <v>147543</v>
      </c>
      <c r="BG38" s="228">
        <v>157370</v>
      </c>
      <c r="BH38" s="228" t="s">
        <v>172</v>
      </c>
      <c r="BI38" s="228">
        <v>7020</v>
      </c>
      <c r="BJ38" s="228" t="s">
        <v>172</v>
      </c>
      <c r="BK38" s="228">
        <v>4497</v>
      </c>
      <c r="BL38" s="234">
        <v>275</v>
      </c>
      <c r="BM38" s="234">
        <v>275</v>
      </c>
      <c r="BN38" s="234">
        <v>0</v>
      </c>
      <c r="BO38" s="234">
        <v>1</v>
      </c>
    </row>
    <row r="39" spans="1:68" x14ac:dyDescent="0.4">
      <c r="A39" s="219" t="s">
        <v>516</v>
      </c>
      <c r="B39" s="220">
        <v>25</v>
      </c>
      <c r="C39" s="221">
        <v>24</v>
      </c>
      <c r="D39" s="221">
        <f t="shared" si="0"/>
        <v>103</v>
      </c>
      <c r="E39" s="221">
        <f t="shared" si="0"/>
        <v>91</v>
      </c>
      <c r="F39" s="220">
        <v>78</v>
      </c>
      <c r="G39" s="220">
        <v>68</v>
      </c>
      <c r="H39" s="220">
        <v>25</v>
      </c>
      <c r="I39" s="220">
        <v>23</v>
      </c>
      <c r="J39" s="220">
        <f t="shared" si="1"/>
        <v>3245</v>
      </c>
      <c r="K39" s="220">
        <f t="shared" si="1"/>
        <v>3208</v>
      </c>
      <c r="L39" s="220">
        <v>2142</v>
      </c>
      <c r="M39" s="220">
        <v>2134</v>
      </c>
      <c r="N39" s="220">
        <v>138</v>
      </c>
      <c r="O39" s="220">
        <v>113</v>
      </c>
      <c r="P39" s="220">
        <v>251</v>
      </c>
      <c r="Q39" s="220">
        <v>275</v>
      </c>
      <c r="R39" s="220">
        <v>714</v>
      </c>
      <c r="S39" s="220">
        <v>686</v>
      </c>
      <c r="T39" s="220">
        <v>25</v>
      </c>
      <c r="U39" s="220">
        <v>25</v>
      </c>
      <c r="V39" s="220">
        <v>3295</v>
      </c>
      <c r="W39" s="220">
        <v>3589</v>
      </c>
      <c r="X39" s="220">
        <v>1657</v>
      </c>
      <c r="Y39" s="220">
        <v>1669</v>
      </c>
      <c r="Z39" s="222">
        <v>159</v>
      </c>
      <c r="AA39" s="222">
        <v>144</v>
      </c>
      <c r="AB39" s="222">
        <v>3</v>
      </c>
      <c r="AC39" s="222">
        <v>3</v>
      </c>
      <c r="AD39" s="222">
        <v>156</v>
      </c>
      <c r="AE39" s="222">
        <v>141</v>
      </c>
      <c r="AF39" s="223">
        <v>154</v>
      </c>
      <c r="AG39" s="223">
        <v>144</v>
      </c>
      <c r="AH39" s="223">
        <v>1596</v>
      </c>
      <c r="AI39" s="223">
        <v>1787</v>
      </c>
      <c r="AJ39" s="224">
        <v>235</v>
      </c>
      <c r="AK39" s="224">
        <v>217</v>
      </c>
      <c r="AL39" s="225">
        <v>260</v>
      </c>
      <c r="AM39" s="225">
        <v>217</v>
      </c>
      <c r="AN39" s="224">
        <v>149</v>
      </c>
      <c r="AO39" s="224">
        <v>108</v>
      </c>
      <c r="AP39" s="225">
        <v>10</v>
      </c>
      <c r="AQ39" s="225">
        <v>6</v>
      </c>
      <c r="AR39" s="224">
        <v>573</v>
      </c>
      <c r="AS39" s="224">
        <v>458</v>
      </c>
      <c r="AT39" s="220">
        <v>1306</v>
      </c>
      <c r="AU39" s="225">
        <v>1329</v>
      </c>
      <c r="AV39" s="220">
        <v>6</v>
      </c>
      <c r="AW39" s="220">
        <v>6</v>
      </c>
      <c r="AX39" s="220">
        <v>197</v>
      </c>
      <c r="AY39" s="220">
        <v>185</v>
      </c>
      <c r="AZ39" s="222">
        <v>9</v>
      </c>
      <c r="BA39" s="222">
        <v>5</v>
      </c>
      <c r="BB39" s="222">
        <v>68</v>
      </c>
      <c r="BC39" s="222">
        <v>68</v>
      </c>
      <c r="BD39" s="220">
        <v>18827</v>
      </c>
      <c r="BE39" s="220">
        <v>19529</v>
      </c>
      <c r="BF39" s="220">
        <v>243064</v>
      </c>
      <c r="BG39" s="220">
        <v>292195</v>
      </c>
      <c r="BH39" s="220" t="s">
        <v>172</v>
      </c>
      <c r="BI39" s="220">
        <v>35375</v>
      </c>
      <c r="BJ39" s="220" t="s">
        <v>172</v>
      </c>
      <c r="BK39" s="220">
        <v>17409</v>
      </c>
      <c r="BL39" s="220">
        <v>4237</v>
      </c>
      <c r="BM39" s="220">
        <v>4235</v>
      </c>
      <c r="BN39" s="220">
        <v>4</v>
      </c>
      <c r="BO39" s="220">
        <v>365</v>
      </c>
    </row>
    <row r="40" spans="1:68" x14ac:dyDescent="0.4">
      <c r="A40" s="227" t="s">
        <v>517</v>
      </c>
      <c r="B40" s="228">
        <v>2</v>
      </c>
      <c r="C40" s="229">
        <v>1</v>
      </c>
      <c r="D40" s="229">
        <f t="shared" si="0"/>
        <v>3</v>
      </c>
      <c r="E40" s="229">
        <f t="shared" si="0"/>
        <v>2</v>
      </c>
      <c r="F40" s="228">
        <v>2</v>
      </c>
      <c r="G40" s="228">
        <v>2</v>
      </c>
      <c r="H40" s="228">
        <v>1</v>
      </c>
      <c r="I40" s="228">
        <v>0</v>
      </c>
      <c r="J40" s="228">
        <f t="shared" si="1"/>
        <v>82</v>
      </c>
      <c r="K40" s="228">
        <f t="shared" si="1"/>
        <v>82</v>
      </c>
      <c r="L40" s="228">
        <v>65</v>
      </c>
      <c r="M40" s="228">
        <v>65</v>
      </c>
      <c r="N40" s="228">
        <v>2</v>
      </c>
      <c r="O40" s="228">
        <v>2</v>
      </c>
      <c r="P40" s="228">
        <v>5</v>
      </c>
      <c r="Q40" s="228">
        <v>6</v>
      </c>
      <c r="R40" s="228">
        <v>10</v>
      </c>
      <c r="S40" s="228">
        <v>9</v>
      </c>
      <c r="T40" s="228">
        <v>0</v>
      </c>
      <c r="U40" s="228">
        <v>0</v>
      </c>
      <c r="V40" s="228">
        <v>134</v>
      </c>
      <c r="W40" s="228">
        <v>134</v>
      </c>
      <c r="X40" s="228">
        <v>67</v>
      </c>
      <c r="Y40" s="228">
        <v>67</v>
      </c>
      <c r="Z40" s="230">
        <v>7</v>
      </c>
      <c r="AA40" s="230">
        <v>5</v>
      </c>
      <c r="AB40" s="230">
        <v>0</v>
      </c>
      <c r="AC40" s="230">
        <v>0</v>
      </c>
      <c r="AD40" s="230">
        <v>7</v>
      </c>
      <c r="AE40" s="230">
        <v>5</v>
      </c>
      <c r="AF40" s="231">
        <v>4</v>
      </c>
      <c r="AG40" s="231">
        <v>3</v>
      </c>
      <c r="AH40" s="231">
        <v>16</v>
      </c>
      <c r="AI40" s="231">
        <v>20</v>
      </c>
      <c r="AJ40" s="232">
        <v>6</v>
      </c>
      <c r="AK40" s="232">
        <v>7</v>
      </c>
      <c r="AL40" s="233">
        <v>1</v>
      </c>
      <c r="AM40" s="233">
        <v>1</v>
      </c>
      <c r="AN40" s="232">
        <v>5</v>
      </c>
      <c r="AO40" s="232">
        <v>4</v>
      </c>
      <c r="AP40" s="229">
        <v>0</v>
      </c>
      <c r="AQ40" s="229">
        <v>0</v>
      </c>
      <c r="AR40" s="232">
        <v>23</v>
      </c>
      <c r="AS40" s="232">
        <v>19</v>
      </c>
      <c r="AT40" s="233">
        <v>17</v>
      </c>
      <c r="AU40" s="233">
        <v>24</v>
      </c>
      <c r="AV40" s="228">
        <v>0</v>
      </c>
      <c r="AW40" s="228">
        <v>0</v>
      </c>
      <c r="AX40" s="233">
        <v>10</v>
      </c>
      <c r="AY40" s="233">
        <v>11</v>
      </c>
      <c r="AZ40" s="230">
        <v>0</v>
      </c>
      <c r="BA40" s="230">
        <v>0</v>
      </c>
      <c r="BB40" s="230">
        <v>1</v>
      </c>
      <c r="BC40" s="230">
        <v>1</v>
      </c>
      <c r="BD40" s="228">
        <v>418</v>
      </c>
      <c r="BE40" s="228">
        <v>449</v>
      </c>
      <c r="BF40" s="228">
        <v>4643</v>
      </c>
      <c r="BG40" s="228">
        <v>6319</v>
      </c>
      <c r="BH40" s="228" t="s">
        <v>172</v>
      </c>
      <c r="BI40" s="228">
        <v>1275</v>
      </c>
      <c r="BJ40" s="228" t="s">
        <v>172</v>
      </c>
      <c r="BK40" s="228">
        <v>549</v>
      </c>
      <c r="BL40" s="228">
        <v>134</v>
      </c>
      <c r="BM40" s="228">
        <v>134</v>
      </c>
      <c r="BN40" s="234">
        <v>0</v>
      </c>
      <c r="BO40" s="234">
        <v>12</v>
      </c>
      <c r="BP40" s="226"/>
    </row>
    <row r="41" spans="1:68" x14ac:dyDescent="0.4">
      <c r="A41" s="227" t="s">
        <v>518</v>
      </c>
      <c r="B41" s="228">
        <v>0</v>
      </c>
      <c r="C41" s="229">
        <v>0</v>
      </c>
      <c r="D41" s="229">
        <f t="shared" si="0"/>
        <v>2</v>
      </c>
      <c r="E41" s="229">
        <f t="shared" si="0"/>
        <v>1</v>
      </c>
      <c r="F41" s="228">
        <v>1</v>
      </c>
      <c r="G41" s="228">
        <v>1</v>
      </c>
      <c r="H41" s="228">
        <v>1</v>
      </c>
      <c r="I41" s="228">
        <v>0</v>
      </c>
      <c r="J41" s="228">
        <f t="shared" si="1"/>
        <v>30</v>
      </c>
      <c r="K41" s="228">
        <f t="shared" si="1"/>
        <v>31</v>
      </c>
      <c r="L41" s="228">
        <v>19</v>
      </c>
      <c r="M41" s="228">
        <v>19</v>
      </c>
      <c r="N41" s="228">
        <v>0</v>
      </c>
      <c r="O41" s="228">
        <v>0</v>
      </c>
      <c r="P41" s="228">
        <v>3</v>
      </c>
      <c r="Q41" s="228">
        <v>4</v>
      </c>
      <c r="R41" s="228">
        <v>8</v>
      </c>
      <c r="S41" s="228">
        <v>8</v>
      </c>
      <c r="T41" s="228">
        <v>0</v>
      </c>
      <c r="U41" s="228">
        <v>0</v>
      </c>
      <c r="V41" s="228">
        <v>111</v>
      </c>
      <c r="W41" s="228">
        <v>121</v>
      </c>
      <c r="X41" s="228">
        <v>31</v>
      </c>
      <c r="Y41" s="228">
        <v>37</v>
      </c>
      <c r="Z41" s="230">
        <v>3</v>
      </c>
      <c r="AA41" s="230">
        <v>3</v>
      </c>
      <c r="AB41" s="230">
        <v>0</v>
      </c>
      <c r="AC41" s="230">
        <v>0</v>
      </c>
      <c r="AD41" s="230">
        <v>3</v>
      </c>
      <c r="AE41" s="230">
        <v>3</v>
      </c>
      <c r="AF41" s="229">
        <v>0</v>
      </c>
      <c r="AG41" s="229">
        <v>0</v>
      </c>
      <c r="AH41" s="231">
        <v>28</v>
      </c>
      <c r="AI41" s="231">
        <v>31</v>
      </c>
      <c r="AJ41" s="232">
        <v>3</v>
      </c>
      <c r="AK41" s="232">
        <v>3</v>
      </c>
      <c r="AL41" s="233">
        <v>7</v>
      </c>
      <c r="AM41" s="233">
        <v>5</v>
      </c>
      <c r="AN41" s="232">
        <v>5</v>
      </c>
      <c r="AO41" s="232">
        <v>3</v>
      </c>
      <c r="AP41" s="229">
        <v>0</v>
      </c>
      <c r="AQ41" s="229">
        <v>0</v>
      </c>
      <c r="AR41" s="232">
        <v>2</v>
      </c>
      <c r="AS41" s="232">
        <v>2</v>
      </c>
      <c r="AT41" s="233">
        <v>3</v>
      </c>
      <c r="AU41" s="233">
        <v>5</v>
      </c>
      <c r="AV41" s="228">
        <v>0</v>
      </c>
      <c r="AW41" s="228">
        <v>0</v>
      </c>
      <c r="AX41" s="233">
        <v>10</v>
      </c>
      <c r="AY41" s="233">
        <v>10</v>
      </c>
      <c r="AZ41" s="230">
        <v>0</v>
      </c>
      <c r="BA41" s="230">
        <v>0</v>
      </c>
      <c r="BB41" s="230">
        <v>1</v>
      </c>
      <c r="BC41" s="230">
        <v>1</v>
      </c>
      <c r="BD41" s="228">
        <v>249</v>
      </c>
      <c r="BE41" s="228">
        <v>236</v>
      </c>
      <c r="BF41" s="228">
        <v>2229</v>
      </c>
      <c r="BG41" s="228">
        <v>2799</v>
      </c>
      <c r="BH41" s="228" t="s">
        <v>172</v>
      </c>
      <c r="BI41" s="228">
        <v>293</v>
      </c>
      <c r="BJ41" s="228" t="s">
        <v>172</v>
      </c>
      <c r="BK41" s="228">
        <v>365</v>
      </c>
      <c r="BL41" s="228">
        <v>129</v>
      </c>
      <c r="BM41" s="228">
        <v>129</v>
      </c>
      <c r="BN41" s="234">
        <v>0</v>
      </c>
      <c r="BO41" s="234">
        <v>18</v>
      </c>
    </row>
    <row r="42" spans="1:68" x14ac:dyDescent="0.4">
      <c r="A42" s="235" t="s">
        <v>519</v>
      </c>
      <c r="B42" s="234">
        <v>3</v>
      </c>
      <c r="C42" s="236">
        <v>3</v>
      </c>
      <c r="D42" s="236">
        <f t="shared" si="0"/>
        <v>3</v>
      </c>
      <c r="E42" s="236">
        <f t="shared" si="0"/>
        <v>3</v>
      </c>
      <c r="F42" s="234">
        <v>2</v>
      </c>
      <c r="G42" s="234">
        <v>2</v>
      </c>
      <c r="H42" s="234">
        <v>1</v>
      </c>
      <c r="I42" s="234">
        <v>1</v>
      </c>
      <c r="J42" s="234">
        <f t="shared" si="1"/>
        <v>271</v>
      </c>
      <c r="K42" s="234">
        <f t="shared" si="1"/>
        <v>257</v>
      </c>
      <c r="L42" s="228">
        <v>75</v>
      </c>
      <c r="M42" s="228">
        <v>68</v>
      </c>
      <c r="N42" s="228">
        <v>8</v>
      </c>
      <c r="O42" s="228">
        <v>8</v>
      </c>
      <c r="P42" s="228">
        <v>0</v>
      </c>
      <c r="Q42" s="228">
        <v>0</v>
      </c>
      <c r="R42" s="228">
        <v>188</v>
      </c>
      <c r="S42" s="228">
        <v>181</v>
      </c>
      <c r="T42" s="228">
        <v>4</v>
      </c>
      <c r="U42" s="228">
        <v>4</v>
      </c>
      <c r="V42" s="228">
        <v>0</v>
      </c>
      <c r="W42" s="228">
        <v>0</v>
      </c>
      <c r="X42" s="228">
        <v>0</v>
      </c>
      <c r="Y42" s="228">
        <v>0</v>
      </c>
      <c r="Z42" s="230">
        <v>14</v>
      </c>
      <c r="AA42" s="230">
        <v>15</v>
      </c>
      <c r="AB42" s="230">
        <v>0</v>
      </c>
      <c r="AC42" s="230">
        <v>0</v>
      </c>
      <c r="AD42" s="230">
        <v>14</v>
      </c>
      <c r="AE42" s="230">
        <v>15</v>
      </c>
      <c r="AF42" s="231">
        <v>4</v>
      </c>
      <c r="AG42" s="231">
        <v>4</v>
      </c>
      <c r="AH42" s="231">
        <v>288</v>
      </c>
      <c r="AI42" s="231">
        <v>407</v>
      </c>
      <c r="AJ42" s="232">
        <v>26</v>
      </c>
      <c r="AK42" s="232">
        <v>25</v>
      </c>
      <c r="AL42" s="233">
        <v>42</v>
      </c>
      <c r="AM42" s="233">
        <v>45</v>
      </c>
      <c r="AN42" s="229">
        <v>0</v>
      </c>
      <c r="AO42" s="229">
        <v>0</v>
      </c>
      <c r="AP42" s="229">
        <v>0</v>
      </c>
      <c r="AQ42" s="229">
        <v>0</v>
      </c>
      <c r="AR42" s="232">
        <v>33</v>
      </c>
      <c r="AS42" s="232">
        <v>22</v>
      </c>
      <c r="AT42" s="233">
        <v>201</v>
      </c>
      <c r="AU42" s="233">
        <v>158</v>
      </c>
      <c r="AV42" s="233">
        <v>2</v>
      </c>
      <c r="AW42" s="233">
        <v>2</v>
      </c>
      <c r="AX42" s="233">
        <v>7</v>
      </c>
      <c r="AY42" s="233">
        <v>8</v>
      </c>
      <c r="AZ42" s="230">
        <v>2</v>
      </c>
      <c r="BA42" s="230">
        <v>1</v>
      </c>
      <c r="BB42" s="230">
        <v>2</v>
      </c>
      <c r="BC42" s="230">
        <v>4</v>
      </c>
      <c r="BD42" s="228">
        <v>1949</v>
      </c>
      <c r="BE42" s="228">
        <v>1854</v>
      </c>
      <c r="BF42" s="228">
        <v>14342</v>
      </c>
      <c r="BG42" s="228">
        <v>21961</v>
      </c>
      <c r="BH42" s="228" t="s">
        <v>172</v>
      </c>
      <c r="BI42" s="228">
        <v>2505</v>
      </c>
      <c r="BJ42" s="228" t="s">
        <v>172</v>
      </c>
      <c r="BK42" s="228">
        <v>692</v>
      </c>
      <c r="BL42" s="228">
        <v>496</v>
      </c>
      <c r="BM42" s="228">
        <v>494</v>
      </c>
      <c r="BN42" s="234">
        <v>0</v>
      </c>
      <c r="BO42" s="234">
        <v>0</v>
      </c>
    </row>
    <row r="43" spans="1:68" x14ac:dyDescent="0.4">
      <c r="A43" s="227" t="s">
        <v>520</v>
      </c>
      <c r="B43" s="228">
        <v>8</v>
      </c>
      <c r="C43" s="229">
        <v>8</v>
      </c>
      <c r="D43" s="229">
        <f t="shared" si="0"/>
        <v>36</v>
      </c>
      <c r="E43" s="229">
        <f t="shared" si="0"/>
        <v>31</v>
      </c>
      <c r="F43" s="228">
        <v>27</v>
      </c>
      <c r="G43" s="228">
        <v>23</v>
      </c>
      <c r="H43" s="228">
        <v>9</v>
      </c>
      <c r="I43" s="228">
        <v>8</v>
      </c>
      <c r="J43" s="228">
        <f t="shared" si="1"/>
        <v>1248</v>
      </c>
      <c r="K43" s="228">
        <f t="shared" si="1"/>
        <v>1246</v>
      </c>
      <c r="L43" s="228">
        <v>902</v>
      </c>
      <c r="M43" s="228">
        <v>915</v>
      </c>
      <c r="N43" s="228">
        <v>94</v>
      </c>
      <c r="O43" s="228">
        <v>86</v>
      </c>
      <c r="P43" s="228">
        <v>85</v>
      </c>
      <c r="Q43" s="228">
        <v>92</v>
      </c>
      <c r="R43" s="228">
        <v>167</v>
      </c>
      <c r="S43" s="228">
        <v>153</v>
      </c>
      <c r="T43" s="228">
        <v>1</v>
      </c>
      <c r="U43" s="228">
        <v>3</v>
      </c>
      <c r="V43" s="228">
        <v>1035</v>
      </c>
      <c r="W43" s="228">
        <v>1174</v>
      </c>
      <c r="X43" s="228">
        <v>607</v>
      </c>
      <c r="Y43" s="228">
        <v>611</v>
      </c>
      <c r="Z43" s="230">
        <v>42</v>
      </c>
      <c r="AA43" s="230">
        <v>42</v>
      </c>
      <c r="AB43" s="230">
        <v>0</v>
      </c>
      <c r="AC43" s="230">
        <v>0</v>
      </c>
      <c r="AD43" s="230">
        <v>42</v>
      </c>
      <c r="AE43" s="230">
        <v>42</v>
      </c>
      <c r="AF43" s="231">
        <v>50</v>
      </c>
      <c r="AG43" s="231">
        <v>47</v>
      </c>
      <c r="AH43" s="231">
        <v>525</v>
      </c>
      <c r="AI43" s="231">
        <v>605</v>
      </c>
      <c r="AJ43" s="232">
        <v>67</v>
      </c>
      <c r="AK43" s="232">
        <v>65</v>
      </c>
      <c r="AL43" s="233">
        <v>59</v>
      </c>
      <c r="AM43" s="233">
        <v>31</v>
      </c>
      <c r="AN43" s="232">
        <v>37</v>
      </c>
      <c r="AO43" s="232">
        <v>26</v>
      </c>
      <c r="AP43" s="229">
        <v>0</v>
      </c>
      <c r="AQ43" s="229">
        <v>0</v>
      </c>
      <c r="AR43" s="232">
        <v>285</v>
      </c>
      <c r="AS43" s="232">
        <v>229</v>
      </c>
      <c r="AT43" s="233">
        <v>411</v>
      </c>
      <c r="AU43" s="233">
        <v>465</v>
      </c>
      <c r="AV43" s="233">
        <v>2</v>
      </c>
      <c r="AW43" s="233">
        <v>2</v>
      </c>
      <c r="AX43" s="233">
        <v>57</v>
      </c>
      <c r="AY43" s="233">
        <v>49</v>
      </c>
      <c r="AZ43" s="230">
        <v>2</v>
      </c>
      <c r="BA43" s="230">
        <v>1</v>
      </c>
      <c r="BB43" s="230">
        <v>31</v>
      </c>
      <c r="BC43" s="230">
        <v>30</v>
      </c>
      <c r="BD43" s="228">
        <v>6854</v>
      </c>
      <c r="BE43" s="228">
        <v>7194</v>
      </c>
      <c r="BF43" s="228">
        <v>106039</v>
      </c>
      <c r="BG43" s="228">
        <v>128282</v>
      </c>
      <c r="BH43" s="228" t="s">
        <v>172</v>
      </c>
      <c r="BI43" s="228">
        <v>16549</v>
      </c>
      <c r="BJ43" s="228" t="s">
        <v>172</v>
      </c>
      <c r="BK43" s="228">
        <v>6856</v>
      </c>
      <c r="BL43" s="228">
        <v>1192</v>
      </c>
      <c r="BM43" s="228">
        <v>1192</v>
      </c>
      <c r="BN43" s="234">
        <v>1</v>
      </c>
      <c r="BO43" s="234">
        <v>117</v>
      </c>
    </row>
    <row r="44" spans="1:68" x14ac:dyDescent="0.4">
      <c r="A44" s="227" t="s">
        <v>521</v>
      </c>
      <c r="B44" s="228">
        <v>3</v>
      </c>
      <c r="C44" s="229">
        <v>3</v>
      </c>
      <c r="D44" s="229">
        <f t="shared" si="0"/>
        <v>5</v>
      </c>
      <c r="E44" s="229">
        <f t="shared" si="0"/>
        <v>5</v>
      </c>
      <c r="F44" s="228">
        <v>2</v>
      </c>
      <c r="G44" s="228">
        <v>2</v>
      </c>
      <c r="H44" s="228">
        <v>3</v>
      </c>
      <c r="I44" s="228">
        <v>3</v>
      </c>
      <c r="J44" s="228">
        <f t="shared" si="1"/>
        <v>193</v>
      </c>
      <c r="K44" s="228">
        <f t="shared" si="1"/>
        <v>190</v>
      </c>
      <c r="L44" s="228">
        <v>113</v>
      </c>
      <c r="M44" s="228">
        <v>113</v>
      </c>
      <c r="N44" s="228">
        <v>7</v>
      </c>
      <c r="O44" s="228">
        <v>4</v>
      </c>
      <c r="P44" s="228">
        <v>19</v>
      </c>
      <c r="Q44" s="228">
        <v>22</v>
      </c>
      <c r="R44" s="228">
        <v>54</v>
      </c>
      <c r="S44" s="228">
        <v>51</v>
      </c>
      <c r="T44" s="228">
        <v>0</v>
      </c>
      <c r="U44" s="228">
        <v>0</v>
      </c>
      <c r="V44" s="228">
        <v>232</v>
      </c>
      <c r="W44" s="228">
        <v>234</v>
      </c>
      <c r="X44" s="228">
        <v>115</v>
      </c>
      <c r="Y44" s="228">
        <v>123</v>
      </c>
      <c r="Z44" s="230">
        <v>10</v>
      </c>
      <c r="AA44" s="230">
        <v>14</v>
      </c>
      <c r="AB44" s="230">
        <v>0</v>
      </c>
      <c r="AC44" s="230">
        <v>0</v>
      </c>
      <c r="AD44" s="230">
        <v>10</v>
      </c>
      <c r="AE44" s="230">
        <v>14</v>
      </c>
      <c r="AF44" s="231">
        <v>14</v>
      </c>
      <c r="AG44" s="231">
        <v>12</v>
      </c>
      <c r="AH44" s="231">
        <v>96</v>
      </c>
      <c r="AI44" s="231">
        <v>91</v>
      </c>
      <c r="AJ44" s="232">
        <v>17</v>
      </c>
      <c r="AK44" s="232">
        <v>16</v>
      </c>
      <c r="AL44" s="233">
        <v>12</v>
      </c>
      <c r="AM44" s="233">
        <v>11</v>
      </c>
      <c r="AN44" s="232">
        <v>11</v>
      </c>
      <c r="AO44" s="232">
        <v>9</v>
      </c>
      <c r="AP44" s="229">
        <v>0</v>
      </c>
      <c r="AQ44" s="229">
        <v>0</v>
      </c>
      <c r="AR44" s="232">
        <v>30</v>
      </c>
      <c r="AS44" s="232">
        <v>24</v>
      </c>
      <c r="AT44" s="233">
        <v>83</v>
      </c>
      <c r="AU44" s="233">
        <v>90</v>
      </c>
      <c r="AV44" s="228">
        <v>0</v>
      </c>
      <c r="AW44" s="228">
        <v>0</v>
      </c>
      <c r="AX44" s="233">
        <v>15</v>
      </c>
      <c r="AY44" s="233">
        <v>14</v>
      </c>
      <c r="AZ44" s="230">
        <v>0</v>
      </c>
      <c r="BA44" s="230">
        <v>0</v>
      </c>
      <c r="BB44" s="230">
        <v>5</v>
      </c>
      <c r="BC44" s="230">
        <v>4</v>
      </c>
      <c r="BD44" s="228">
        <v>1256</v>
      </c>
      <c r="BE44" s="228">
        <v>1170</v>
      </c>
      <c r="BF44" s="228">
        <v>16061</v>
      </c>
      <c r="BG44" s="228">
        <v>17709</v>
      </c>
      <c r="BH44" s="228" t="s">
        <v>172</v>
      </c>
      <c r="BI44" s="228">
        <v>4247</v>
      </c>
      <c r="BJ44" s="228" t="s">
        <v>172</v>
      </c>
      <c r="BK44" s="228">
        <v>1137</v>
      </c>
      <c r="BL44" s="228">
        <v>237</v>
      </c>
      <c r="BM44" s="228">
        <v>237</v>
      </c>
      <c r="BN44" s="234">
        <v>2</v>
      </c>
      <c r="BO44" s="234">
        <v>25</v>
      </c>
    </row>
    <row r="45" spans="1:68" x14ac:dyDescent="0.4">
      <c r="A45" s="227" t="s">
        <v>522</v>
      </c>
      <c r="B45" s="228">
        <v>1</v>
      </c>
      <c r="C45" s="229">
        <v>1</v>
      </c>
      <c r="D45" s="229">
        <f t="shared" si="0"/>
        <v>17</v>
      </c>
      <c r="E45" s="229">
        <f t="shared" si="0"/>
        <v>16</v>
      </c>
      <c r="F45" s="228">
        <v>12</v>
      </c>
      <c r="G45" s="228">
        <v>10</v>
      </c>
      <c r="H45" s="228">
        <v>5</v>
      </c>
      <c r="I45" s="228">
        <v>6</v>
      </c>
      <c r="J45" s="228">
        <f t="shared" si="1"/>
        <v>482</v>
      </c>
      <c r="K45" s="228">
        <f t="shared" si="1"/>
        <v>481</v>
      </c>
      <c r="L45" s="228">
        <v>319</v>
      </c>
      <c r="M45" s="228">
        <v>319</v>
      </c>
      <c r="N45" s="228">
        <v>0</v>
      </c>
      <c r="O45" s="228">
        <v>0</v>
      </c>
      <c r="P45" s="228">
        <v>62</v>
      </c>
      <c r="Q45" s="228">
        <v>67</v>
      </c>
      <c r="R45" s="228">
        <v>101</v>
      </c>
      <c r="S45" s="228">
        <v>95</v>
      </c>
      <c r="T45" s="228">
        <v>18</v>
      </c>
      <c r="U45" s="228">
        <v>15</v>
      </c>
      <c r="V45" s="228">
        <v>707</v>
      </c>
      <c r="W45" s="228">
        <v>837</v>
      </c>
      <c r="X45" s="228">
        <v>313</v>
      </c>
      <c r="Y45" s="228">
        <v>317</v>
      </c>
      <c r="Z45" s="230">
        <v>19</v>
      </c>
      <c r="AA45" s="230">
        <v>13</v>
      </c>
      <c r="AB45" s="230">
        <v>0</v>
      </c>
      <c r="AC45" s="230">
        <v>0</v>
      </c>
      <c r="AD45" s="230">
        <v>19</v>
      </c>
      <c r="AE45" s="230">
        <v>13</v>
      </c>
      <c r="AF45" s="231">
        <v>25</v>
      </c>
      <c r="AG45" s="231">
        <v>24</v>
      </c>
      <c r="AH45" s="231">
        <v>198</v>
      </c>
      <c r="AI45" s="231">
        <v>211</v>
      </c>
      <c r="AJ45" s="232">
        <v>66</v>
      </c>
      <c r="AK45" s="232">
        <v>52</v>
      </c>
      <c r="AL45" s="233">
        <v>79</v>
      </c>
      <c r="AM45" s="233">
        <v>65</v>
      </c>
      <c r="AN45" s="232">
        <v>53</v>
      </c>
      <c r="AO45" s="232">
        <v>42</v>
      </c>
      <c r="AP45" s="233">
        <v>5</v>
      </c>
      <c r="AQ45" s="233">
        <v>2</v>
      </c>
      <c r="AR45" s="232">
        <v>57</v>
      </c>
      <c r="AS45" s="232">
        <v>42</v>
      </c>
      <c r="AT45" s="233">
        <v>189</v>
      </c>
      <c r="AU45" s="233">
        <v>185</v>
      </c>
      <c r="AV45" s="233">
        <v>1</v>
      </c>
      <c r="AW45" s="233">
        <v>1</v>
      </c>
      <c r="AX45" s="233">
        <v>27</v>
      </c>
      <c r="AY45" s="233">
        <v>23</v>
      </c>
      <c r="AZ45" s="230">
        <v>2</v>
      </c>
      <c r="BA45" s="230">
        <v>1</v>
      </c>
      <c r="BB45" s="230">
        <v>13</v>
      </c>
      <c r="BC45" s="230">
        <v>13</v>
      </c>
      <c r="BD45" s="228">
        <v>2556</v>
      </c>
      <c r="BE45" s="228">
        <v>2862</v>
      </c>
      <c r="BF45" s="228">
        <v>36634</v>
      </c>
      <c r="BG45" s="228">
        <v>39690</v>
      </c>
      <c r="BH45" s="228" t="s">
        <v>172</v>
      </c>
      <c r="BI45" s="228">
        <v>3762</v>
      </c>
      <c r="BJ45" s="228" t="s">
        <v>172</v>
      </c>
      <c r="BK45" s="228">
        <v>3157</v>
      </c>
      <c r="BL45" s="228">
        <v>886</v>
      </c>
      <c r="BM45" s="228">
        <v>886</v>
      </c>
      <c r="BN45" s="234">
        <v>1</v>
      </c>
      <c r="BO45" s="234">
        <v>78</v>
      </c>
    </row>
    <row r="46" spans="1:68" x14ac:dyDescent="0.4">
      <c r="A46" s="235" t="s">
        <v>523</v>
      </c>
      <c r="B46" s="234">
        <v>7</v>
      </c>
      <c r="C46" s="236">
        <v>7</v>
      </c>
      <c r="D46" s="236">
        <f t="shared" si="0"/>
        <v>37</v>
      </c>
      <c r="E46" s="236">
        <f t="shared" si="0"/>
        <v>33</v>
      </c>
      <c r="F46" s="234">
        <v>32</v>
      </c>
      <c r="G46" s="234">
        <v>28</v>
      </c>
      <c r="H46" s="234">
        <v>5</v>
      </c>
      <c r="I46" s="234">
        <v>5</v>
      </c>
      <c r="J46" s="234">
        <f t="shared" si="1"/>
        <v>860</v>
      </c>
      <c r="K46" s="234">
        <f t="shared" si="1"/>
        <v>845</v>
      </c>
      <c r="L46" s="228">
        <v>649</v>
      </c>
      <c r="M46" s="228">
        <v>635</v>
      </c>
      <c r="N46" s="228">
        <v>25</v>
      </c>
      <c r="O46" s="228">
        <v>11</v>
      </c>
      <c r="P46" s="228">
        <v>76</v>
      </c>
      <c r="Q46" s="228">
        <v>84</v>
      </c>
      <c r="R46" s="228">
        <v>110</v>
      </c>
      <c r="S46" s="228">
        <v>115</v>
      </c>
      <c r="T46" s="228">
        <v>2</v>
      </c>
      <c r="U46" s="228">
        <v>3</v>
      </c>
      <c r="V46" s="228">
        <v>1076</v>
      </c>
      <c r="W46" s="228">
        <v>1089</v>
      </c>
      <c r="X46" s="228">
        <v>524</v>
      </c>
      <c r="Y46" s="228">
        <v>514</v>
      </c>
      <c r="Z46" s="230">
        <v>59</v>
      </c>
      <c r="AA46" s="230">
        <v>46</v>
      </c>
      <c r="AB46" s="230">
        <v>3</v>
      </c>
      <c r="AC46" s="230">
        <v>3</v>
      </c>
      <c r="AD46" s="230">
        <v>56</v>
      </c>
      <c r="AE46" s="230">
        <v>43</v>
      </c>
      <c r="AF46" s="231">
        <v>56</v>
      </c>
      <c r="AG46" s="231">
        <v>53</v>
      </c>
      <c r="AH46" s="231">
        <v>392</v>
      </c>
      <c r="AI46" s="231">
        <v>348</v>
      </c>
      <c r="AJ46" s="232">
        <v>33</v>
      </c>
      <c r="AK46" s="232">
        <v>32</v>
      </c>
      <c r="AL46" s="233">
        <v>44</v>
      </c>
      <c r="AM46" s="233">
        <v>43</v>
      </c>
      <c r="AN46" s="232">
        <v>38</v>
      </c>
      <c r="AO46" s="232">
        <v>24</v>
      </c>
      <c r="AP46" s="233">
        <v>5</v>
      </c>
      <c r="AQ46" s="233">
        <v>4</v>
      </c>
      <c r="AR46" s="232">
        <v>132</v>
      </c>
      <c r="AS46" s="232">
        <v>108</v>
      </c>
      <c r="AT46" s="233">
        <v>347</v>
      </c>
      <c r="AU46" s="233">
        <v>348</v>
      </c>
      <c r="AV46" s="233">
        <v>1</v>
      </c>
      <c r="AW46" s="233">
        <v>1</v>
      </c>
      <c r="AX46" s="233">
        <v>65</v>
      </c>
      <c r="AY46" s="233">
        <v>63</v>
      </c>
      <c r="AZ46" s="230">
        <v>2</v>
      </c>
      <c r="BA46" s="230">
        <v>1</v>
      </c>
      <c r="BB46" s="230">
        <v>13</v>
      </c>
      <c r="BC46" s="230">
        <v>15</v>
      </c>
      <c r="BD46" s="228">
        <v>4722</v>
      </c>
      <c r="BE46" s="228">
        <v>5072</v>
      </c>
      <c r="BF46" s="228">
        <v>58301</v>
      </c>
      <c r="BG46" s="228">
        <v>68233</v>
      </c>
      <c r="BH46" s="228" t="s">
        <v>172</v>
      </c>
      <c r="BI46" s="228">
        <v>6476</v>
      </c>
      <c r="BJ46" s="228" t="s">
        <v>172</v>
      </c>
      <c r="BK46" s="228">
        <v>4638</v>
      </c>
      <c r="BL46" s="228">
        <v>1107</v>
      </c>
      <c r="BM46" s="228">
        <v>1107</v>
      </c>
      <c r="BN46" s="234">
        <v>0</v>
      </c>
      <c r="BO46" s="234">
        <v>115</v>
      </c>
    </row>
    <row r="47" spans="1:68" x14ac:dyDescent="0.4">
      <c r="A47" s="240" t="s">
        <v>524</v>
      </c>
      <c r="B47" s="228">
        <v>1</v>
      </c>
      <c r="C47" s="229">
        <v>1</v>
      </c>
      <c r="D47" s="229">
        <f t="shared" si="0"/>
        <v>0</v>
      </c>
      <c r="E47" s="229">
        <f t="shared" si="0"/>
        <v>0</v>
      </c>
      <c r="F47" s="228">
        <v>0</v>
      </c>
      <c r="G47" s="228">
        <v>0</v>
      </c>
      <c r="H47" s="228">
        <v>0</v>
      </c>
      <c r="I47" s="228">
        <v>0</v>
      </c>
      <c r="J47" s="228">
        <f t="shared" si="1"/>
        <v>79</v>
      </c>
      <c r="K47" s="228">
        <f t="shared" si="1"/>
        <v>76</v>
      </c>
      <c r="L47" s="228">
        <v>0</v>
      </c>
      <c r="M47" s="228">
        <v>0</v>
      </c>
      <c r="N47" s="228">
        <v>2</v>
      </c>
      <c r="O47" s="228">
        <v>2</v>
      </c>
      <c r="P47" s="228">
        <v>1</v>
      </c>
      <c r="Q47" s="228">
        <v>0</v>
      </c>
      <c r="R47" s="228">
        <v>76</v>
      </c>
      <c r="S47" s="228">
        <v>74</v>
      </c>
      <c r="T47" s="228">
        <v>0</v>
      </c>
      <c r="U47" s="228">
        <v>0</v>
      </c>
      <c r="V47" s="228">
        <v>0</v>
      </c>
      <c r="W47" s="228">
        <v>0</v>
      </c>
      <c r="X47" s="228">
        <v>0</v>
      </c>
      <c r="Y47" s="228">
        <v>0</v>
      </c>
      <c r="Z47" s="230">
        <v>5</v>
      </c>
      <c r="AA47" s="230">
        <v>6</v>
      </c>
      <c r="AB47" s="230">
        <v>0</v>
      </c>
      <c r="AC47" s="230">
        <v>0</v>
      </c>
      <c r="AD47" s="230">
        <v>5</v>
      </c>
      <c r="AE47" s="230">
        <v>6</v>
      </c>
      <c r="AF47" s="231">
        <v>1</v>
      </c>
      <c r="AG47" s="231">
        <v>1</v>
      </c>
      <c r="AH47" s="231">
        <v>53</v>
      </c>
      <c r="AI47" s="231">
        <v>74</v>
      </c>
      <c r="AJ47" s="232">
        <v>17</v>
      </c>
      <c r="AK47" s="232">
        <v>17</v>
      </c>
      <c r="AL47" s="233">
        <v>16</v>
      </c>
      <c r="AM47" s="233">
        <v>16</v>
      </c>
      <c r="AN47" s="229">
        <v>0</v>
      </c>
      <c r="AO47" s="229">
        <v>0</v>
      </c>
      <c r="AP47" s="229">
        <v>0</v>
      </c>
      <c r="AQ47" s="229">
        <v>0</v>
      </c>
      <c r="AR47" s="232">
        <v>11</v>
      </c>
      <c r="AS47" s="232">
        <v>12</v>
      </c>
      <c r="AT47" s="233">
        <v>55</v>
      </c>
      <c r="AU47" s="233">
        <v>54</v>
      </c>
      <c r="AV47" s="228">
        <v>0</v>
      </c>
      <c r="AW47" s="228">
        <v>0</v>
      </c>
      <c r="AX47" s="233">
        <v>6</v>
      </c>
      <c r="AY47" s="233">
        <v>7</v>
      </c>
      <c r="AZ47" s="230">
        <v>1</v>
      </c>
      <c r="BA47" s="230">
        <v>1</v>
      </c>
      <c r="BB47" s="230">
        <v>2</v>
      </c>
      <c r="BC47" s="230">
        <v>0</v>
      </c>
      <c r="BD47" s="228">
        <v>823</v>
      </c>
      <c r="BE47" s="228">
        <v>692</v>
      </c>
      <c r="BF47" s="228">
        <v>4815</v>
      </c>
      <c r="BG47" s="228">
        <v>7202</v>
      </c>
      <c r="BH47" s="228" t="s">
        <v>172</v>
      </c>
      <c r="BI47" s="228">
        <v>268</v>
      </c>
      <c r="BJ47" s="228" t="s">
        <v>172</v>
      </c>
      <c r="BK47" s="228">
        <v>15</v>
      </c>
      <c r="BL47" s="228">
        <v>56</v>
      </c>
      <c r="BM47" s="228">
        <v>56</v>
      </c>
      <c r="BN47" s="234">
        <v>0</v>
      </c>
      <c r="BO47" s="234">
        <v>0</v>
      </c>
    </row>
    <row r="48" spans="1:68" ht="42" x14ac:dyDescent="0.4">
      <c r="A48" s="219" t="s">
        <v>525</v>
      </c>
      <c r="B48" s="220">
        <v>12</v>
      </c>
      <c r="C48" s="221">
        <v>10</v>
      </c>
      <c r="D48" s="221">
        <f t="shared" si="0"/>
        <v>48</v>
      </c>
      <c r="E48" s="221">
        <f t="shared" si="0"/>
        <v>41</v>
      </c>
      <c r="F48" s="220">
        <v>38</v>
      </c>
      <c r="G48" s="220">
        <v>30</v>
      </c>
      <c r="H48" s="220">
        <v>10</v>
      </c>
      <c r="I48" s="220">
        <v>11</v>
      </c>
      <c r="J48" s="220">
        <f t="shared" si="1"/>
        <v>774</v>
      </c>
      <c r="K48" s="220">
        <f t="shared" si="1"/>
        <v>780</v>
      </c>
      <c r="L48" s="220">
        <v>586</v>
      </c>
      <c r="M48" s="220">
        <v>608</v>
      </c>
      <c r="N48" s="220">
        <v>49</v>
      </c>
      <c r="O48" s="220">
        <v>5</v>
      </c>
      <c r="P48" s="220">
        <v>37</v>
      </c>
      <c r="Q48" s="220">
        <v>56</v>
      </c>
      <c r="R48" s="220">
        <v>102</v>
      </c>
      <c r="S48" s="220">
        <v>111</v>
      </c>
      <c r="T48" s="220">
        <v>0</v>
      </c>
      <c r="U48" s="220">
        <v>1</v>
      </c>
      <c r="V48" s="220">
        <v>1177</v>
      </c>
      <c r="W48" s="220">
        <v>1812</v>
      </c>
      <c r="X48" s="220">
        <v>793</v>
      </c>
      <c r="Y48" s="220">
        <v>801</v>
      </c>
      <c r="Z48" s="222">
        <v>43</v>
      </c>
      <c r="AA48" s="222">
        <v>42</v>
      </c>
      <c r="AB48" s="222">
        <v>1</v>
      </c>
      <c r="AC48" s="222">
        <v>0</v>
      </c>
      <c r="AD48" s="222">
        <v>42</v>
      </c>
      <c r="AE48" s="222">
        <v>42</v>
      </c>
      <c r="AF48" s="223">
        <v>24</v>
      </c>
      <c r="AG48" s="223">
        <v>22</v>
      </c>
      <c r="AH48" s="223">
        <v>325</v>
      </c>
      <c r="AI48" s="223">
        <v>343</v>
      </c>
      <c r="AJ48" s="224">
        <v>118</v>
      </c>
      <c r="AK48" s="224">
        <v>112</v>
      </c>
      <c r="AL48" s="225">
        <v>47</v>
      </c>
      <c r="AM48" s="225">
        <v>45</v>
      </c>
      <c r="AN48" s="224">
        <v>37</v>
      </c>
      <c r="AO48" s="224">
        <v>20</v>
      </c>
      <c r="AP48" s="225">
        <v>1</v>
      </c>
      <c r="AQ48" s="225">
        <v>1</v>
      </c>
      <c r="AR48" s="222">
        <v>75</v>
      </c>
      <c r="AS48" s="224">
        <v>68</v>
      </c>
      <c r="AT48" s="220">
        <v>262</v>
      </c>
      <c r="AU48" s="225">
        <v>283</v>
      </c>
      <c r="AV48" s="220">
        <v>0</v>
      </c>
      <c r="AW48" s="220">
        <v>0</v>
      </c>
      <c r="AX48" s="220">
        <v>93</v>
      </c>
      <c r="AY48" s="220">
        <v>99</v>
      </c>
      <c r="AZ48" s="222">
        <v>1</v>
      </c>
      <c r="BA48" s="222">
        <v>1</v>
      </c>
      <c r="BB48" s="220">
        <v>16</v>
      </c>
      <c r="BC48" s="220">
        <v>17</v>
      </c>
      <c r="BD48" s="220">
        <v>5630</v>
      </c>
      <c r="BE48" s="220">
        <v>5947</v>
      </c>
      <c r="BF48" s="220">
        <v>48396</v>
      </c>
      <c r="BG48" s="220">
        <v>60805</v>
      </c>
      <c r="BH48" s="220" t="s">
        <v>172</v>
      </c>
      <c r="BI48" s="220">
        <v>44626</v>
      </c>
      <c r="BJ48" s="220" t="s">
        <v>172</v>
      </c>
      <c r="BK48" s="220">
        <v>7653</v>
      </c>
      <c r="BL48" s="220">
        <v>1849</v>
      </c>
      <c r="BM48" s="220">
        <v>1849</v>
      </c>
      <c r="BN48" s="220">
        <v>2</v>
      </c>
      <c r="BO48" s="220">
        <v>180</v>
      </c>
    </row>
    <row r="49" spans="1:68" x14ac:dyDescent="0.4">
      <c r="A49" s="227" t="s">
        <v>526</v>
      </c>
      <c r="B49" s="228">
        <v>3</v>
      </c>
      <c r="C49" s="229">
        <v>2</v>
      </c>
      <c r="D49" s="229">
        <f t="shared" si="0"/>
        <v>6</v>
      </c>
      <c r="E49" s="229">
        <f t="shared" si="0"/>
        <v>6</v>
      </c>
      <c r="F49" s="228">
        <v>5</v>
      </c>
      <c r="G49" s="228">
        <v>4</v>
      </c>
      <c r="H49" s="228">
        <v>1</v>
      </c>
      <c r="I49" s="228">
        <v>2</v>
      </c>
      <c r="J49" s="228">
        <f t="shared" si="1"/>
        <v>92</v>
      </c>
      <c r="K49" s="228">
        <f t="shared" si="1"/>
        <v>87</v>
      </c>
      <c r="L49" s="228">
        <v>74</v>
      </c>
      <c r="M49" s="228">
        <v>67</v>
      </c>
      <c r="N49" s="228">
        <v>1</v>
      </c>
      <c r="O49" s="228">
        <v>0</v>
      </c>
      <c r="P49" s="228">
        <v>9</v>
      </c>
      <c r="Q49" s="228">
        <v>10</v>
      </c>
      <c r="R49" s="228">
        <v>8</v>
      </c>
      <c r="S49" s="228">
        <v>10</v>
      </c>
      <c r="T49" s="228">
        <v>0</v>
      </c>
      <c r="U49" s="228">
        <v>1</v>
      </c>
      <c r="V49" s="228">
        <v>163</v>
      </c>
      <c r="W49" s="228">
        <v>433</v>
      </c>
      <c r="X49" s="228">
        <v>139</v>
      </c>
      <c r="Y49" s="228">
        <v>139</v>
      </c>
      <c r="Z49" s="230">
        <v>6</v>
      </c>
      <c r="AA49" s="230">
        <v>4</v>
      </c>
      <c r="AB49" s="230">
        <v>0</v>
      </c>
      <c r="AC49" s="230">
        <v>0</v>
      </c>
      <c r="AD49" s="230">
        <v>6</v>
      </c>
      <c r="AE49" s="230">
        <v>4</v>
      </c>
      <c r="AF49" s="231">
        <v>5</v>
      </c>
      <c r="AG49" s="231">
        <v>5</v>
      </c>
      <c r="AH49" s="231">
        <v>55</v>
      </c>
      <c r="AI49" s="231">
        <v>54</v>
      </c>
      <c r="AJ49" s="232">
        <v>31</v>
      </c>
      <c r="AK49" s="232">
        <v>38</v>
      </c>
      <c r="AL49" s="233">
        <v>8</v>
      </c>
      <c r="AM49" s="233">
        <v>8</v>
      </c>
      <c r="AN49" s="232">
        <v>1</v>
      </c>
      <c r="AO49" s="229">
        <v>0</v>
      </c>
      <c r="AP49" s="233">
        <v>1</v>
      </c>
      <c r="AQ49" s="233">
        <v>1</v>
      </c>
      <c r="AR49" s="232">
        <v>4</v>
      </c>
      <c r="AS49" s="232">
        <v>3</v>
      </c>
      <c r="AT49" s="233">
        <v>5</v>
      </c>
      <c r="AU49" s="233">
        <v>17</v>
      </c>
      <c r="AV49" s="228">
        <v>0</v>
      </c>
      <c r="AW49" s="228">
        <v>0</v>
      </c>
      <c r="AX49" s="233">
        <v>14</v>
      </c>
      <c r="AY49" s="233">
        <v>17</v>
      </c>
      <c r="AZ49" s="230">
        <v>1</v>
      </c>
      <c r="BA49" s="230">
        <v>1</v>
      </c>
      <c r="BB49" s="228">
        <v>2</v>
      </c>
      <c r="BC49" s="228">
        <v>2</v>
      </c>
      <c r="BD49" s="228">
        <v>747</v>
      </c>
      <c r="BE49" s="228">
        <v>755</v>
      </c>
      <c r="BF49" s="228">
        <v>3388</v>
      </c>
      <c r="BG49" s="228">
        <v>5281</v>
      </c>
      <c r="BH49" s="228" t="s">
        <v>172</v>
      </c>
      <c r="BI49" s="228">
        <v>30122</v>
      </c>
      <c r="BJ49" s="228" t="s">
        <v>172</v>
      </c>
      <c r="BK49" s="228">
        <v>1200</v>
      </c>
      <c r="BL49" s="228">
        <v>435</v>
      </c>
      <c r="BM49" s="228">
        <v>435</v>
      </c>
      <c r="BN49" s="234">
        <v>0</v>
      </c>
      <c r="BO49" s="234">
        <v>33</v>
      </c>
    </row>
    <row r="50" spans="1:68" x14ac:dyDescent="0.4">
      <c r="A50" s="227" t="s">
        <v>527</v>
      </c>
      <c r="B50" s="228">
        <v>0</v>
      </c>
      <c r="C50" s="229">
        <v>0</v>
      </c>
      <c r="D50" s="229">
        <f t="shared" si="0"/>
        <v>3</v>
      </c>
      <c r="E50" s="229">
        <f t="shared" si="0"/>
        <v>2</v>
      </c>
      <c r="F50" s="228">
        <v>2</v>
      </c>
      <c r="G50" s="228">
        <v>2</v>
      </c>
      <c r="H50" s="228">
        <v>1</v>
      </c>
      <c r="I50" s="228">
        <v>0</v>
      </c>
      <c r="J50" s="228">
        <f t="shared" si="1"/>
        <v>9</v>
      </c>
      <c r="K50" s="228">
        <f t="shared" si="1"/>
        <v>10</v>
      </c>
      <c r="L50" s="228">
        <v>8</v>
      </c>
      <c r="M50" s="228">
        <v>8</v>
      </c>
      <c r="N50" s="228">
        <v>1</v>
      </c>
      <c r="O50" s="228">
        <v>0</v>
      </c>
      <c r="P50" s="228">
        <v>0</v>
      </c>
      <c r="Q50" s="228">
        <v>1</v>
      </c>
      <c r="R50" s="228">
        <v>0</v>
      </c>
      <c r="S50" s="228">
        <v>1</v>
      </c>
      <c r="T50" s="228">
        <v>0</v>
      </c>
      <c r="U50" s="228">
        <v>0</v>
      </c>
      <c r="V50" s="228">
        <v>48</v>
      </c>
      <c r="W50" s="228">
        <v>48</v>
      </c>
      <c r="X50" s="228">
        <v>41</v>
      </c>
      <c r="Y50" s="228">
        <v>42</v>
      </c>
      <c r="Z50" s="230">
        <v>1</v>
      </c>
      <c r="AA50" s="230">
        <v>1</v>
      </c>
      <c r="AB50" s="230">
        <v>1</v>
      </c>
      <c r="AC50" s="230">
        <v>0</v>
      </c>
      <c r="AD50" s="229">
        <v>0</v>
      </c>
      <c r="AE50" s="230">
        <v>1</v>
      </c>
      <c r="AF50" s="229">
        <v>0</v>
      </c>
      <c r="AG50" s="229">
        <v>0</v>
      </c>
      <c r="AH50" s="229">
        <v>0</v>
      </c>
      <c r="AI50" s="229">
        <v>0</v>
      </c>
      <c r="AJ50" s="232">
        <v>12</v>
      </c>
      <c r="AK50" s="232">
        <v>12</v>
      </c>
      <c r="AL50" s="233">
        <v>1</v>
      </c>
      <c r="AM50" s="229">
        <v>0</v>
      </c>
      <c r="AN50" s="232">
        <v>5</v>
      </c>
      <c r="AO50" s="232">
        <v>3</v>
      </c>
      <c r="AP50" s="229">
        <v>0</v>
      </c>
      <c r="AQ50" s="229">
        <v>0</v>
      </c>
      <c r="AR50" s="229">
        <v>0</v>
      </c>
      <c r="AS50" s="229">
        <v>0</v>
      </c>
      <c r="AT50" s="233">
        <v>1</v>
      </c>
      <c r="AU50" s="233">
        <v>2</v>
      </c>
      <c r="AV50" s="228">
        <v>0</v>
      </c>
      <c r="AW50" s="228">
        <v>0</v>
      </c>
      <c r="AX50" s="233">
        <v>10</v>
      </c>
      <c r="AY50" s="233">
        <v>11</v>
      </c>
      <c r="AZ50" s="230">
        <v>0</v>
      </c>
      <c r="BA50" s="230">
        <v>0</v>
      </c>
      <c r="BB50" s="228">
        <v>0</v>
      </c>
      <c r="BC50" s="228">
        <v>0</v>
      </c>
      <c r="BD50" s="228">
        <v>203</v>
      </c>
      <c r="BE50" s="228">
        <v>205</v>
      </c>
      <c r="BF50" s="228">
        <v>491</v>
      </c>
      <c r="BG50" s="228">
        <v>656</v>
      </c>
      <c r="BH50" s="228" t="s">
        <v>172</v>
      </c>
      <c r="BI50" s="228">
        <v>1877</v>
      </c>
      <c r="BJ50" s="228" t="s">
        <v>172</v>
      </c>
      <c r="BK50" s="228">
        <v>218</v>
      </c>
      <c r="BL50" s="228">
        <v>54</v>
      </c>
      <c r="BM50" s="228">
        <v>54</v>
      </c>
      <c r="BN50" s="234">
        <v>0</v>
      </c>
      <c r="BO50" s="234">
        <v>3</v>
      </c>
    </row>
    <row r="51" spans="1:68" x14ac:dyDescent="0.4">
      <c r="A51" s="235" t="s">
        <v>528</v>
      </c>
      <c r="B51" s="234">
        <v>3</v>
      </c>
      <c r="C51" s="236">
        <v>3</v>
      </c>
      <c r="D51" s="236">
        <f t="shared" si="0"/>
        <v>4</v>
      </c>
      <c r="E51" s="236">
        <f t="shared" si="0"/>
        <v>4</v>
      </c>
      <c r="F51" s="234">
        <v>3</v>
      </c>
      <c r="G51" s="234">
        <v>3</v>
      </c>
      <c r="H51" s="234">
        <v>1</v>
      </c>
      <c r="I51" s="234">
        <v>1</v>
      </c>
      <c r="J51" s="234">
        <f t="shared" si="1"/>
        <v>82</v>
      </c>
      <c r="K51" s="234">
        <f t="shared" si="1"/>
        <v>82</v>
      </c>
      <c r="L51" s="228">
        <v>45</v>
      </c>
      <c r="M51" s="228">
        <v>67</v>
      </c>
      <c r="N51" s="228">
        <v>23</v>
      </c>
      <c r="O51" s="228">
        <v>0</v>
      </c>
      <c r="P51" s="228">
        <v>2</v>
      </c>
      <c r="Q51" s="228">
        <v>3</v>
      </c>
      <c r="R51" s="228">
        <v>12</v>
      </c>
      <c r="S51" s="228">
        <v>12</v>
      </c>
      <c r="T51" s="228">
        <v>0</v>
      </c>
      <c r="U51" s="228">
        <v>0</v>
      </c>
      <c r="V51" s="228">
        <v>137</v>
      </c>
      <c r="W51" s="228">
        <v>200</v>
      </c>
      <c r="X51" s="228">
        <v>64</v>
      </c>
      <c r="Y51" s="228">
        <v>63</v>
      </c>
      <c r="Z51" s="230">
        <v>3</v>
      </c>
      <c r="AA51" s="230">
        <v>3</v>
      </c>
      <c r="AB51" s="230">
        <v>0</v>
      </c>
      <c r="AC51" s="230">
        <v>0</v>
      </c>
      <c r="AD51" s="230">
        <v>3</v>
      </c>
      <c r="AE51" s="230">
        <v>3</v>
      </c>
      <c r="AF51" s="231">
        <v>2</v>
      </c>
      <c r="AG51" s="231">
        <v>1</v>
      </c>
      <c r="AH51" s="231">
        <v>25</v>
      </c>
      <c r="AI51" s="231">
        <v>34</v>
      </c>
      <c r="AJ51" s="232">
        <v>6</v>
      </c>
      <c r="AK51" s="232">
        <v>4</v>
      </c>
      <c r="AL51" s="233">
        <v>2</v>
      </c>
      <c r="AM51" s="233">
        <v>2</v>
      </c>
      <c r="AN51" s="232">
        <v>9</v>
      </c>
      <c r="AO51" s="232">
        <v>2</v>
      </c>
      <c r="AP51" s="229">
        <v>0</v>
      </c>
      <c r="AQ51" s="229">
        <v>0</v>
      </c>
      <c r="AR51" s="232">
        <v>7</v>
      </c>
      <c r="AS51" s="232">
        <v>3</v>
      </c>
      <c r="AT51" s="233">
        <v>33</v>
      </c>
      <c r="AU51" s="233">
        <v>42</v>
      </c>
      <c r="AV51" s="228">
        <v>0</v>
      </c>
      <c r="AW51" s="228">
        <v>0</v>
      </c>
      <c r="AX51" s="233">
        <v>13</v>
      </c>
      <c r="AY51" s="233">
        <v>14</v>
      </c>
      <c r="AZ51" s="230">
        <v>0</v>
      </c>
      <c r="BA51" s="230">
        <v>0</v>
      </c>
      <c r="BB51" s="228">
        <v>2</v>
      </c>
      <c r="BC51" s="228">
        <v>2</v>
      </c>
      <c r="BD51" s="228">
        <v>495</v>
      </c>
      <c r="BE51" s="228">
        <v>545</v>
      </c>
      <c r="BF51" s="228">
        <v>3156</v>
      </c>
      <c r="BG51" s="228">
        <v>4263</v>
      </c>
      <c r="BH51" s="228" t="s">
        <v>172</v>
      </c>
      <c r="BI51" s="228">
        <v>1402</v>
      </c>
      <c r="BJ51" s="228" t="s">
        <v>172</v>
      </c>
      <c r="BK51" s="228">
        <v>932</v>
      </c>
      <c r="BL51" s="228">
        <v>216</v>
      </c>
      <c r="BM51" s="228">
        <v>216</v>
      </c>
      <c r="BN51" s="234">
        <v>0</v>
      </c>
      <c r="BO51" s="234">
        <v>23</v>
      </c>
    </row>
    <row r="52" spans="1:68" x14ac:dyDescent="0.4">
      <c r="A52" s="227" t="s">
        <v>529</v>
      </c>
      <c r="B52" s="228">
        <v>2</v>
      </c>
      <c r="C52" s="229">
        <v>1</v>
      </c>
      <c r="D52" s="229">
        <f t="shared" si="0"/>
        <v>3</v>
      </c>
      <c r="E52" s="229">
        <f t="shared" si="0"/>
        <v>3</v>
      </c>
      <c r="F52" s="228">
        <v>2</v>
      </c>
      <c r="G52" s="228">
        <v>2</v>
      </c>
      <c r="H52" s="228">
        <v>1</v>
      </c>
      <c r="I52" s="228">
        <v>1</v>
      </c>
      <c r="J52" s="228">
        <f t="shared" si="1"/>
        <v>35</v>
      </c>
      <c r="K52" s="228">
        <f t="shared" si="1"/>
        <v>38</v>
      </c>
      <c r="L52" s="228">
        <v>20</v>
      </c>
      <c r="M52" s="228">
        <v>20</v>
      </c>
      <c r="N52" s="228">
        <v>1</v>
      </c>
      <c r="O52" s="228">
        <v>1</v>
      </c>
      <c r="P52" s="228">
        <v>2</v>
      </c>
      <c r="Q52" s="228">
        <v>4</v>
      </c>
      <c r="R52" s="228">
        <v>12</v>
      </c>
      <c r="S52" s="228">
        <v>13</v>
      </c>
      <c r="T52" s="228">
        <v>0</v>
      </c>
      <c r="U52" s="228">
        <v>0</v>
      </c>
      <c r="V52" s="228">
        <v>143</v>
      </c>
      <c r="W52" s="228">
        <v>143</v>
      </c>
      <c r="X52" s="228">
        <v>54</v>
      </c>
      <c r="Y52" s="228">
        <v>65</v>
      </c>
      <c r="Z52" s="230">
        <v>2</v>
      </c>
      <c r="AA52" s="230">
        <v>2</v>
      </c>
      <c r="AB52" s="230">
        <v>0</v>
      </c>
      <c r="AC52" s="230">
        <v>0</v>
      </c>
      <c r="AD52" s="230">
        <v>2</v>
      </c>
      <c r="AE52" s="230">
        <v>2</v>
      </c>
      <c r="AF52" s="229">
        <v>0</v>
      </c>
      <c r="AG52" s="229">
        <v>0</v>
      </c>
      <c r="AH52" s="231">
        <v>19</v>
      </c>
      <c r="AI52" s="231">
        <v>22</v>
      </c>
      <c r="AJ52" s="232">
        <v>3</v>
      </c>
      <c r="AK52" s="232">
        <v>3</v>
      </c>
      <c r="AL52" s="229">
        <v>0</v>
      </c>
      <c r="AM52" s="229">
        <v>0</v>
      </c>
      <c r="AN52" s="232">
        <v>9</v>
      </c>
      <c r="AO52" s="232">
        <v>8</v>
      </c>
      <c r="AP52" s="229">
        <v>0</v>
      </c>
      <c r="AQ52" s="229">
        <v>0</v>
      </c>
      <c r="AR52" s="232">
        <v>3</v>
      </c>
      <c r="AS52" s="232">
        <v>4</v>
      </c>
      <c r="AT52" s="233">
        <v>39</v>
      </c>
      <c r="AU52" s="233">
        <v>40</v>
      </c>
      <c r="AV52" s="228">
        <v>0</v>
      </c>
      <c r="AW52" s="228">
        <v>0</v>
      </c>
      <c r="AX52" s="233">
        <v>10</v>
      </c>
      <c r="AY52" s="233">
        <v>11</v>
      </c>
      <c r="AZ52" s="230">
        <v>0</v>
      </c>
      <c r="BA52" s="230">
        <v>0</v>
      </c>
      <c r="BB52" s="228">
        <v>1</v>
      </c>
      <c r="BC52" s="228">
        <v>1</v>
      </c>
      <c r="BD52" s="228">
        <v>403</v>
      </c>
      <c r="BE52" s="228">
        <v>411</v>
      </c>
      <c r="BF52" s="228">
        <v>2707</v>
      </c>
      <c r="BG52" s="228">
        <v>3441</v>
      </c>
      <c r="BH52" s="228" t="s">
        <v>172</v>
      </c>
      <c r="BI52" s="228">
        <v>573</v>
      </c>
      <c r="BJ52" s="228" t="s">
        <v>172</v>
      </c>
      <c r="BK52" s="228">
        <v>657</v>
      </c>
      <c r="BL52" s="228">
        <v>142</v>
      </c>
      <c r="BM52" s="228">
        <v>142</v>
      </c>
      <c r="BN52" s="234">
        <v>0</v>
      </c>
      <c r="BO52" s="234">
        <v>9</v>
      </c>
    </row>
    <row r="53" spans="1:68" ht="42" x14ac:dyDescent="0.4">
      <c r="A53" s="227" t="s">
        <v>530</v>
      </c>
      <c r="B53" s="228">
        <v>1</v>
      </c>
      <c r="C53" s="229">
        <v>1</v>
      </c>
      <c r="D53" s="229">
        <f t="shared" si="0"/>
        <v>4</v>
      </c>
      <c r="E53" s="229">
        <f t="shared" si="0"/>
        <v>3</v>
      </c>
      <c r="F53" s="228">
        <v>3</v>
      </c>
      <c r="G53" s="228">
        <v>2</v>
      </c>
      <c r="H53" s="228">
        <v>1</v>
      </c>
      <c r="I53" s="228">
        <v>1</v>
      </c>
      <c r="J53" s="228">
        <f t="shared" si="1"/>
        <v>56</v>
      </c>
      <c r="K53" s="228">
        <f t="shared" si="1"/>
        <v>58</v>
      </c>
      <c r="L53" s="228">
        <v>27</v>
      </c>
      <c r="M53" s="228">
        <v>31</v>
      </c>
      <c r="N53" s="228">
        <v>8</v>
      </c>
      <c r="O53" s="228">
        <v>2</v>
      </c>
      <c r="P53" s="228">
        <v>2</v>
      </c>
      <c r="Q53" s="228">
        <v>4</v>
      </c>
      <c r="R53" s="228">
        <v>19</v>
      </c>
      <c r="S53" s="228">
        <v>21</v>
      </c>
      <c r="T53" s="228">
        <v>0</v>
      </c>
      <c r="U53" s="228">
        <v>0</v>
      </c>
      <c r="V53" s="228">
        <v>94</v>
      </c>
      <c r="W53" s="228">
        <v>161</v>
      </c>
      <c r="X53" s="228">
        <v>64</v>
      </c>
      <c r="Y53" s="228">
        <v>73</v>
      </c>
      <c r="Z53" s="230">
        <v>15</v>
      </c>
      <c r="AA53" s="230">
        <v>17</v>
      </c>
      <c r="AB53" s="230">
        <v>0</v>
      </c>
      <c r="AC53" s="230">
        <v>0</v>
      </c>
      <c r="AD53" s="230">
        <v>15</v>
      </c>
      <c r="AE53" s="230">
        <v>17</v>
      </c>
      <c r="AF53" s="231">
        <v>1</v>
      </c>
      <c r="AG53" s="231">
        <v>1</v>
      </c>
      <c r="AH53" s="231">
        <v>28</v>
      </c>
      <c r="AI53" s="231">
        <v>29</v>
      </c>
      <c r="AJ53" s="232">
        <v>4</v>
      </c>
      <c r="AK53" s="232">
        <v>2</v>
      </c>
      <c r="AL53" s="233">
        <v>1</v>
      </c>
      <c r="AM53" s="233">
        <v>1</v>
      </c>
      <c r="AN53" s="232">
        <v>1</v>
      </c>
      <c r="AO53" s="232">
        <v>2</v>
      </c>
      <c r="AP53" s="229">
        <v>0</v>
      </c>
      <c r="AQ53" s="229">
        <v>0</v>
      </c>
      <c r="AR53" s="232">
        <v>10</v>
      </c>
      <c r="AS53" s="232">
        <v>10</v>
      </c>
      <c r="AT53" s="233">
        <v>21</v>
      </c>
      <c r="AU53" s="233">
        <v>28</v>
      </c>
      <c r="AV53" s="228">
        <v>0</v>
      </c>
      <c r="AW53" s="228">
        <v>0</v>
      </c>
      <c r="AX53" s="233">
        <v>12</v>
      </c>
      <c r="AY53" s="233">
        <v>13</v>
      </c>
      <c r="AZ53" s="230">
        <v>0</v>
      </c>
      <c r="BA53" s="230">
        <v>0</v>
      </c>
      <c r="BB53" s="228">
        <v>4</v>
      </c>
      <c r="BC53" s="228">
        <v>4</v>
      </c>
      <c r="BD53" s="228">
        <v>469</v>
      </c>
      <c r="BE53" s="228">
        <v>539</v>
      </c>
      <c r="BF53" s="228">
        <v>3666</v>
      </c>
      <c r="BG53" s="228">
        <v>4816</v>
      </c>
      <c r="BH53" s="228" t="s">
        <v>172</v>
      </c>
      <c r="BI53" s="228">
        <v>1138</v>
      </c>
      <c r="BJ53" s="228" t="s">
        <v>172</v>
      </c>
      <c r="BK53" s="228">
        <v>919</v>
      </c>
      <c r="BL53" s="228">
        <v>164</v>
      </c>
      <c r="BM53" s="228">
        <v>164</v>
      </c>
      <c r="BN53" s="234">
        <v>1</v>
      </c>
      <c r="BO53" s="234">
        <v>33</v>
      </c>
    </row>
    <row r="54" spans="1:68" x14ac:dyDescent="0.4">
      <c r="A54" s="235" t="s">
        <v>531</v>
      </c>
      <c r="B54" s="234">
        <v>0</v>
      </c>
      <c r="C54" s="236">
        <v>0</v>
      </c>
      <c r="D54" s="236">
        <f t="shared" si="0"/>
        <v>4</v>
      </c>
      <c r="E54" s="236">
        <f t="shared" si="0"/>
        <v>4</v>
      </c>
      <c r="F54" s="234">
        <v>3</v>
      </c>
      <c r="G54" s="234">
        <v>3</v>
      </c>
      <c r="H54" s="234">
        <v>1</v>
      </c>
      <c r="I54" s="234">
        <v>1</v>
      </c>
      <c r="J54" s="234">
        <f t="shared" si="1"/>
        <v>44</v>
      </c>
      <c r="K54" s="234">
        <f t="shared" si="1"/>
        <v>47</v>
      </c>
      <c r="L54" s="228">
        <v>36</v>
      </c>
      <c r="M54" s="228">
        <v>35</v>
      </c>
      <c r="N54" s="228">
        <v>0</v>
      </c>
      <c r="O54" s="228">
        <v>0</v>
      </c>
      <c r="P54" s="228">
        <v>0</v>
      </c>
      <c r="Q54" s="228">
        <v>2</v>
      </c>
      <c r="R54" s="228">
        <v>8</v>
      </c>
      <c r="S54" s="228">
        <v>10</v>
      </c>
      <c r="T54" s="228">
        <v>0</v>
      </c>
      <c r="U54" s="228">
        <v>0</v>
      </c>
      <c r="V54" s="228">
        <v>120</v>
      </c>
      <c r="W54" s="228">
        <v>225</v>
      </c>
      <c r="X54" s="228">
        <v>63</v>
      </c>
      <c r="Y54" s="228">
        <v>63</v>
      </c>
      <c r="Z54" s="230">
        <v>4</v>
      </c>
      <c r="AA54" s="230">
        <v>4</v>
      </c>
      <c r="AB54" s="229">
        <v>0</v>
      </c>
      <c r="AC54" s="230">
        <v>0</v>
      </c>
      <c r="AD54" s="230">
        <v>4</v>
      </c>
      <c r="AE54" s="230">
        <v>4</v>
      </c>
      <c r="AF54" s="229">
        <v>0</v>
      </c>
      <c r="AG54" s="229">
        <v>0</v>
      </c>
      <c r="AH54" s="229">
        <v>0</v>
      </c>
      <c r="AI54" s="229">
        <v>0</v>
      </c>
      <c r="AJ54" s="232">
        <v>25</v>
      </c>
      <c r="AK54" s="232">
        <v>23</v>
      </c>
      <c r="AL54" s="233">
        <v>1</v>
      </c>
      <c r="AM54" s="233">
        <v>1</v>
      </c>
      <c r="AN54" s="232">
        <v>2</v>
      </c>
      <c r="AO54" s="229">
        <v>0</v>
      </c>
      <c r="AP54" s="229">
        <v>0</v>
      </c>
      <c r="AQ54" s="229">
        <v>0</v>
      </c>
      <c r="AR54" s="229">
        <v>0</v>
      </c>
      <c r="AS54" s="229">
        <v>0</v>
      </c>
      <c r="AT54" s="233">
        <v>0</v>
      </c>
      <c r="AU54" s="233">
        <v>0</v>
      </c>
      <c r="AV54" s="228">
        <v>0</v>
      </c>
      <c r="AW54" s="228">
        <v>0</v>
      </c>
      <c r="AX54" s="233">
        <v>11</v>
      </c>
      <c r="AY54" s="233">
        <v>11</v>
      </c>
      <c r="AZ54" s="230">
        <v>0</v>
      </c>
      <c r="BA54" s="230">
        <v>0</v>
      </c>
      <c r="BB54" s="228">
        <v>0</v>
      </c>
      <c r="BC54" s="228">
        <v>0</v>
      </c>
      <c r="BD54" s="228">
        <v>511</v>
      </c>
      <c r="BE54" s="228">
        <v>560</v>
      </c>
      <c r="BF54" s="228">
        <v>1101</v>
      </c>
      <c r="BG54" s="228">
        <v>1568</v>
      </c>
      <c r="BH54" s="228" t="s">
        <v>172</v>
      </c>
      <c r="BI54" s="228">
        <v>5276</v>
      </c>
      <c r="BJ54" s="228" t="s">
        <v>172</v>
      </c>
      <c r="BK54" s="228">
        <v>650</v>
      </c>
      <c r="BL54" s="228">
        <v>231</v>
      </c>
      <c r="BM54" s="228">
        <v>231</v>
      </c>
      <c r="BN54" s="234">
        <v>0</v>
      </c>
      <c r="BO54" s="234">
        <v>9</v>
      </c>
    </row>
    <row r="55" spans="1:68" x14ac:dyDescent="0.4">
      <c r="A55" s="235" t="s">
        <v>532</v>
      </c>
      <c r="B55" s="234">
        <v>3</v>
      </c>
      <c r="C55" s="236">
        <v>3</v>
      </c>
      <c r="D55" s="236">
        <f t="shared" si="0"/>
        <v>24</v>
      </c>
      <c r="E55" s="236">
        <f t="shared" si="0"/>
        <v>19</v>
      </c>
      <c r="F55" s="234">
        <v>20</v>
      </c>
      <c r="G55" s="234">
        <v>14</v>
      </c>
      <c r="H55" s="234">
        <v>4</v>
      </c>
      <c r="I55" s="234">
        <v>5</v>
      </c>
      <c r="J55" s="234">
        <f t="shared" si="1"/>
        <v>456</v>
      </c>
      <c r="K55" s="234">
        <f t="shared" si="1"/>
        <v>458</v>
      </c>
      <c r="L55" s="228">
        <v>376</v>
      </c>
      <c r="M55" s="228">
        <v>380</v>
      </c>
      <c r="N55" s="228">
        <v>15</v>
      </c>
      <c r="O55" s="228">
        <v>2</v>
      </c>
      <c r="P55" s="228">
        <v>22</v>
      </c>
      <c r="Q55" s="228">
        <v>32</v>
      </c>
      <c r="R55" s="228">
        <v>43</v>
      </c>
      <c r="S55" s="228">
        <v>44</v>
      </c>
      <c r="T55" s="228">
        <v>0</v>
      </c>
      <c r="U55" s="228">
        <v>0</v>
      </c>
      <c r="V55" s="228">
        <v>472</v>
      </c>
      <c r="W55" s="228">
        <v>602</v>
      </c>
      <c r="X55" s="228">
        <v>368</v>
      </c>
      <c r="Y55" s="228">
        <v>356</v>
      </c>
      <c r="Z55" s="230">
        <v>12</v>
      </c>
      <c r="AA55" s="230">
        <v>11</v>
      </c>
      <c r="AB55" s="230">
        <v>0</v>
      </c>
      <c r="AC55" s="230">
        <v>0</v>
      </c>
      <c r="AD55" s="230">
        <v>12</v>
      </c>
      <c r="AE55" s="230">
        <v>11</v>
      </c>
      <c r="AF55" s="231">
        <v>16</v>
      </c>
      <c r="AG55" s="231">
        <v>15</v>
      </c>
      <c r="AH55" s="231">
        <v>198</v>
      </c>
      <c r="AI55" s="231">
        <v>204</v>
      </c>
      <c r="AJ55" s="232">
        <v>37</v>
      </c>
      <c r="AK55" s="232">
        <v>30</v>
      </c>
      <c r="AL55" s="233">
        <v>34</v>
      </c>
      <c r="AM55" s="233">
        <v>33</v>
      </c>
      <c r="AN55" s="232">
        <v>10</v>
      </c>
      <c r="AO55" s="232">
        <v>5</v>
      </c>
      <c r="AP55" s="229">
        <v>0</v>
      </c>
      <c r="AQ55" s="229">
        <v>0</v>
      </c>
      <c r="AR55" s="232">
        <v>51</v>
      </c>
      <c r="AS55" s="232">
        <v>48</v>
      </c>
      <c r="AT55" s="233">
        <v>163</v>
      </c>
      <c r="AU55" s="233">
        <v>154</v>
      </c>
      <c r="AV55" s="228">
        <v>0</v>
      </c>
      <c r="AW55" s="228">
        <v>0</v>
      </c>
      <c r="AX55" s="233">
        <v>23</v>
      </c>
      <c r="AY55" s="233">
        <v>22</v>
      </c>
      <c r="AZ55" s="230">
        <v>0</v>
      </c>
      <c r="BA55" s="230">
        <v>0</v>
      </c>
      <c r="BB55" s="228">
        <v>7</v>
      </c>
      <c r="BC55" s="228">
        <v>8</v>
      </c>
      <c r="BD55" s="228">
        <v>2802</v>
      </c>
      <c r="BE55" s="228">
        <v>2932</v>
      </c>
      <c r="BF55" s="234">
        <v>33887</v>
      </c>
      <c r="BG55" s="228">
        <v>40780</v>
      </c>
      <c r="BH55" s="228" t="s">
        <v>172</v>
      </c>
      <c r="BI55" s="228">
        <v>4238</v>
      </c>
      <c r="BJ55" s="228" t="s">
        <v>172</v>
      </c>
      <c r="BK55" s="228">
        <v>3077</v>
      </c>
      <c r="BL55" s="228">
        <v>607</v>
      </c>
      <c r="BM55" s="228">
        <v>607</v>
      </c>
      <c r="BN55" s="234">
        <v>1</v>
      </c>
      <c r="BO55" s="234">
        <v>70</v>
      </c>
    </row>
    <row r="56" spans="1:68" ht="42" x14ac:dyDescent="0.4">
      <c r="A56" s="219" t="s">
        <v>533</v>
      </c>
      <c r="B56" s="220">
        <v>67</v>
      </c>
      <c r="C56" s="221">
        <v>57</v>
      </c>
      <c r="D56" s="221">
        <f t="shared" si="0"/>
        <v>173</v>
      </c>
      <c r="E56" s="221">
        <f t="shared" si="0"/>
        <v>154</v>
      </c>
      <c r="F56" s="220">
        <v>112</v>
      </c>
      <c r="G56" s="220">
        <v>95</v>
      </c>
      <c r="H56" s="220">
        <v>61</v>
      </c>
      <c r="I56" s="220">
        <v>59</v>
      </c>
      <c r="J56" s="220">
        <f t="shared" si="1"/>
        <v>6741</v>
      </c>
      <c r="K56" s="220">
        <f t="shared" si="1"/>
        <v>6530</v>
      </c>
      <c r="L56" s="220">
        <v>4898</v>
      </c>
      <c r="M56" s="220">
        <v>4747</v>
      </c>
      <c r="N56" s="220">
        <v>199</v>
      </c>
      <c r="O56" s="220">
        <v>141</v>
      </c>
      <c r="P56" s="220">
        <v>473</v>
      </c>
      <c r="Q56" s="220">
        <v>541</v>
      </c>
      <c r="R56" s="220">
        <v>1171</v>
      </c>
      <c r="S56" s="220">
        <v>1101</v>
      </c>
      <c r="T56" s="220">
        <v>126</v>
      </c>
      <c r="U56" s="220">
        <v>129</v>
      </c>
      <c r="V56" s="220">
        <v>7041</v>
      </c>
      <c r="W56" s="220">
        <v>9301</v>
      </c>
      <c r="X56" s="220">
        <v>3505</v>
      </c>
      <c r="Y56" s="220">
        <v>3562</v>
      </c>
      <c r="Z56" s="222">
        <v>412</v>
      </c>
      <c r="AA56" s="222">
        <v>350</v>
      </c>
      <c r="AB56" s="222">
        <v>5</v>
      </c>
      <c r="AC56" s="222">
        <v>5</v>
      </c>
      <c r="AD56" s="222">
        <v>407</v>
      </c>
      <c r="AE56" s="222">
        <v>345</v>
      </c>
      <c r="AF56" s="223">
        <v>645</v>
      </c>
      <c r="AG56" s="223">
        <v>496</v>
      </c>
      <c r="AH56" s="223">
        <v>3553</v>
      </c>
      <c r="AI56" s="223">
        <v>3790</v>
      </c>
      <c r="AJ56" s="224">
        <v>490</v>
      </c>
      <c r="AK56" s="224">
        <v>417</v>
      </c>
      <c r="AL56" s="225">
        <v>678</v>
      </c>
      <c r="AM56" s="225">
        <v>635</v>
      </c>
      <c r="AN56" s="224">
        <v>168</v>
      </c>
      <c r="AO56" s="224">
        <v>132</v>
      </c>
      <c r="AP56" s="225">
        <v>30</v>
      </c>
      <c r="AQ56" s="225">
        <v>28</v>
      </c>
      <c r="AR56" s="222">
        <v>736</v>
      </c>
      <c r="AS56" s="224">
        <v>568</v>
      </c>
      <c r="AT56" s="220">
        <v>1658</v>
      </c>
      <c r="AU56" s="225">
        <v>1450</v>
      </c>
      <c r="AV56" s="220">
        <v>24</v>
      </c>
      <c r="AW56" s="220">
        <v>19</v>
      </c>
      <c r="AX56" s="220">
        <v>660</v>
      </c>
      <c r="AY56" s="220">
        <v>503</v>
      </c>
      <c r="AZ56" s="222">
        <v>23</v>
      </c>
      <c r="BA56" s="222">
        <v>16</v>
      </c>
      <c r="BB56" s="222">
        <v>166</v>
      </c>
      <c r="BC56" s="222">
        <v>152</v>
      </c>
      <c r="BD56" s="220">
        <v>35224</v>
      </c>
      <c r="BE56" s="220">
        <v>36589</v>
      </c>
      <c r="BF56" s="220">
        <v>497607</v>
      </c>
      <c r="BG56" s="220">
        <v>548372</v>
      </c>
      <c r="BH56" s="220" t="s">
        <v>172</v>
      </c>
      <c r="BI56" s="220">
        <v>32231</v>
      </c>
      <c r="BJ56" s="220" t="s">
        <v>172</v>
      </c>
      <c r="BK56" s="220">
        <v>37090</v>
      </c>
      <c r="BL56" s="220">
        <v>9460</v>
      </c>
      <c r="BM56" s="220">
        <v>9460</v>
      </c>
      <c r="BN56" s="220">
        <v>13</v>
      </c>
      <c r="BO56" s="220">
        <v>1140</v>
      </c>
      <c r="BP56" s="226"/>
    </row>
    <row r="57" spans="1:68" x14ac:dyDescent="0.4">
      <c r="A57" s="227" t="s">
        <v>534</v>
      </c>
      <c r="B57" s="228">
        <v>3</v>
      </c>
      <c r="C57" s="229">
        <v>1</v>
      </c>
      <c r="D57" s="229">
        <f t="shared" si="0"/>
        <v>20</v>
      </c>
      <c r="E57" s="229">
        <f t="shared" si="0"/>
        <v>17</v>
      </c>
      <c r="F57" s="228">
        <v>15</v>
      </c>
      <c r="G57" s="228">
        <v>12</v>
      </c>
      <c r="H57" s="228">
        <v>5</v>
      </c>
      <c r="I57" s="228">
        <v>5</v>
      </c>
      <c r="J57" s="228">
        <f t="shared" si="1"/>
        <v>854</v>
      </c>
      <c r="K57" s="228">
        <f t="shared" si="1"/>
        <v>813</v>
      </c>
      <c r="L57" s="228">
        <v>672</v>
      </c>
      <c r="M57" s="228">
        <v>624</v>
      </c>
      <c r="N57" s="228">
        <v>3</v>
      </c>
      <c r="O57" s="228">
        <v>1</v>
      </c>
      <c r="P57" s="228">
        <v>50</v>
      </c>
      <c r="Q57" s="228">
        <v>59</v>
      </c>
      <c r="R57" s="228">
        <v>129</v>
      </c>
      <c r="S57" s="228">
        <v>129</v>
      </c>
      <c r="T57" s="228">
        <v>27</v>
      </c>
      <c r="U57" s="228">
        <v>27</v>
      </c>
      <c r="V57" s="228">
        <v>717</v>
      </c>
      <c r="W57" s="228">
        <v>1215</v>
      </c>
      <c r="X57" s="228">
        <v>502</v>
      </c>
      <c r="Y57" s="228">
        <v>505</v>
      </c>
      <c r="Z57" s="230">
        <v>45</v>
      </c>
      <c r="AA57" s="230">
        <v>44</v>
      </c>
      <c r="AB57" s="230">
        <v>0</v>
      </c>
      <c r="AC57" s="230">
        <v>0</v>
      </c>
      <c r="AD57" s="230">
        <v>45</v>
      </c>
      <c r="AE57" s="230">
        <v>44</v>
      </c>
      <c r="AF57" s="231">
        <v>84</v>
      </c>
      <c r="AG57" s="231">
        <v>58</v>
      </c>
      <c r="AH57" s="231">
        <v>742</v>
      </c>
      <c r="AI57" s="231">
        <v>770</v>
      </c>
      <c r="AJ57" s="232">
        <v>67</v>
      </c>
      <c r="AK57" s="232">
        <v>61</v>
      </c>
      <c r="AL57" s="233">
        <v>97</v>
      </c>
      <c r="AM57" s="233">
        <v>86</v>
      </c>
      <c r="AN57" s="232">
        <v>17</v>
      </c>
      <c r="AO57" s="232">
        <v>13</v>
      </c>
      <c r="AP57" s="233">
        <v>17</v>
      </c>
      <c r="AQ57" s="233">
        <v>16</v>
      </c>
      <c r="AR57" s="232">
        <v>79</v>
      </c>
      <c r="AS57" s="232">
        <v>65</v>
      </c>
      <c r="AT57" s="233">
        <v>354</v>
      </c>
      <c r="AU57" s="233">
        <v>252</v>
      </c>
      <c r="AV57" s="233">
        <v>1</v>
      </c>
      <c r="AW57" s="228">
        <v>0</v>
      </c>
      <c r="AX57" s="233">
        <v>38</v>
      </c>
      <c r="AY57" s="233">
        <v>28</v>
      </c>
      <c r="AZ57" s="230">
        <v>3</v>
      </c>
      <c r="BA57" s="230">
        <v>3</v>
      </c>
      <c r="BB57" s="230">
        <v>15</v>
      </c>
      <c r="BC57" s="230">
        <v>15</v>
      </c>
      <c r="BD57" s="228">
        <v>5132</v>
      </c>
      <c r="BE57" s="228">
        <v>5173</v>
      </c>
      <c r="BF57" s="228">
        <v>61117</v>
      </c>
      <c r="BG57" s="228">
        <v>68679</v>
      </c>
      <c r="BH57" s="228" t="s">
        <v>172</v>
      </c>
      <c r="BI57" s="228">
        <v>3869</v>
      </c>
      <c r="BJ57" s="228" t="s">
        <v>172</v>
      </c>
      <c r="BK57" s="228">
        <v>4413</v>
      </c>
      <c r="BL57" s="228">
        <v>1256</v>
      </c>
      <c r="BM57" s="228">
        <v>1256</v>
      </c>
      <c r="BN57" s="234">
        <v>1</v>
      </c>
      <c r="BO57" s="234">
        <v>289</v>
      </c>
      <c r="BP57" s="226"/>
    </row>
    <row r="58" spans="1:68" x14ac:dyDescent="0.4">
      <c r="A58" s="227" t="s">
        <v>535</v>
      </c>
      <c r="B58" s="228">
        <v>2</v>
      </c>
      <c r="C58" s="229">
        <v>2</v>
      </c>
      <c r="D58" s="229">
        <f t="shared" si="0"/>
        <v>3</v>
      </c>
      <c r="E58" s="229">
        <f t="shared" si="0"/>
        <v>3</v>
      </c>
      <c r="F58" s="228">
        <v>2</v>
      </c>
      <c r="G58" s="228">
        <v>2</v>
      </c>
      <c r="H58" s="228">
        <v>1</v>
      </c>
      <c r="I58" s="228">
        <v>1</v>
      </c>
      <c r="J58" s="228">
        <f t="shared" si="1"/>
        <v>130</v>
      </c>
      <c r="K58" s="228">
        <f t="shared" si="1"/>
        <v>125</v>
      </c>
      <c r="L58" s="228">
        <v>88</v>
      </c>
      <c r="M58" s="228">
        <v>88</v>
      </c>
      <c r="N58" s="228">
        <v>2</v>
      </c>
      <c r="O58" s="228">
        <v>1</v>
      </c>
      <c r="P58" s="228">
        <v>7</v>
      </c>
      <c r="Q58" s="228">
        <v>7</v>
      </c>
      <c r="R58" s="228">
        <v>33</v>
      </c>
      <c r="S58" s="228">
        <v>29</v>
      </c>
      <c r="T58" s="228">
        <v>1</v>
      </c>
      <c r="U58" s="228">
        <v>1</v>
      </c>
      <c r="V58" s="228">
        <v>200</v>
      </c>
      <c r="W58" s="228">
        <v>211</v>
      </c>
      <c r="X58" s="228">
        <v>95</v>
      </c>
      <c r="Y58" s="228">
        <v>91</v>
      </c>
      <c r="Z58" s="230">
        <v>7</v>
      </c>
      <c r="AA58" s="230">
        <v>8</v>
      </c>
      <c r="AB58" s="230">
        <v>1</v>
      </c>
      <c r="AC58" s="230">
        <v>1</v>
      </c>
      <c r="AD58" s="230">
        <v>6</v>
      </c>
      <c r="AE58" s="230">
        <v>7</v>
      </c>
      <c r="AF58" s="231">
        <v>36</v>
      </c>
      <c r="AG58" s="231">
        <v>33</v>
      </c>
      <c r="AH58" s="231">
        <v>101</v>
      </c>
      <c r="AI58" s="231">
        <v>111</v>
      </c>
      <c r="AJ58" s="232">
        <v>35</v>
      </c>
      <c r="AK58" s="232">
        <v>30</v>
      </c>
      <c r="AL58" s="233">
        <v>57</v>
      </c>
      <c r="AM58" s="233">
        <v>53</v>
      </c>
      <c r="AN58" s="232">
        <v>15</v>
      </c>
      <c r="AO58" s="232">
        <v>9</v>
      </c>
      <c r="AP58" s="229">
        <v>0</v>
      </c>
      <c r="AQ58" s="229">
        <v>0</v>
      </c>
      <c r="AR58" s="232">
        <v>13</v>
      </c>
      <c r="AS58" s="232">
        <v>10</v>
      </c>
      <c r="AT58" s="233">
        <v>30</v>
      </c>
      <c r="AU58" s="233">
        <v>36</v>
      </c>
      <c r="AV58" s="228">
        <v>0</v>
      </c>
      <c r="AW58" s="228">
        <v>0</v>
      </c>
      <c r="AX58" s="233">
        <v>18</v>
      </c>
      <c r="AY58" s="233">
        <v>13</v>
      </c>
      <c r="AZ58" s="230">
        <v>0</v>
      </c>
      <c r="BA58" s="230">
        <v>0</v>
      </c>
      <c r="BB58" s="230">
        <v>3</v>
      </c>
      <c r="BC58" s="230">
        <v>3</v>
      </c>
      <c r="BD58" s="228">
        <v>688</v>
      </c>
      <c r="BE58" s="228">
        <v>755</v>
      </c>
      <c r="BF58" s="228">
        <v>11048</v>
      </c>
      <c r="BG58" s="228">
        <v>12125</v>
      </c>
      <c r="BH58" s="228" t="s">
        <v>172</v>
      </c>
      <c r="BI58" s="228">
        <v>919</v>
      </c>
      <c r="BJ58" s="228" t="s">
        <v>172</v>
      </c>
      <c r="BK58" s="228">
        <v>840</v>
      </c>
      <c r="BL58" s="228">
        <v>215</v>
      </c>
      <c r="BM58" s="228">
        <v>215</v>
      </c>
      <c r="BN58" s="234">
        <v>2</v>
      </c>
      <c r="BO58" s="234">
        <v>53</v>
      </c>
    </row>
    <row r="59" spans="1:68" x14ac:dyDescent="0.4">
      <c r="A59" s="227" t="s">
        <v>536</v>
      </c>
      <c r="B59" s="228">
        <v>3</v>
      </c>
      <c r="C59" s="229">
        <v>2</v>
      </c>
      <c r="D59" s="229">
        <f t="shared" si="0"/>
        <v>5</v>
      </c>
      <c r="E59" s="229">
        <f t="shared" si="0"/>
        <v>5</v>
      </c>
      <c r="F59" s="228">
        <v>3</v>
      </c>
      <c r="G59" s="228">
        <v>3</v>
      </c>
      <c r="H59" s="228">
        <v>2</v>
      </c>
      <c r="I59" s="228">
        <v>2</v>
      </c>
      <c r="J59" s="228">
        <f t="shared" si="1"/>
        <v>220</v>
      </c>
      <c r="K59" s="228">
        <f t="shared" si="1"/>
        <v>216</v>
      </c>
      <c r="L59" s="228">
        <v>186</v>
      </c>
      <c r="M59" s="228">
        <v>184</v>
      </c>
      <c r="N59" s="228">
        <v>6</v>
      </c>
      <c r="O59" s="228">
        <v>5</v>
      </c>
      <c r="P59" s="228">
        <v>10</v>
      </c>
      <c r="Q59" s="228">
        <v>11</v>
      </c>
      <c r="R59" s="228">
        <v>18</v>
      </c>
      <c r="S59" s="228">
        <v>16</v>
      </c>
      <c r="T59" s="228">
        <v>2</v>
      </c>
      <c r="U59" s="228">
        <v>2</v>
      </c>
      <c r="V59" s="228">
        <v>309</v>
      </c>
      <c r="W59" s="228">
        <v>364</v>
      </c>
      <c r="X59" s="228">
        <v>131</v>
      </c>
      <c r="Y59" s="228">
        <v>131</v>
      </c>
      <c r="Z59" s="230">
        <v>11</v>
      </c>
      <c r="AA59" s="230">
        <v>9</v>
      </c>
      <c r="AB59" s="230">
        <v>0</v>
      </c>
      <c r="AC59" s="230">
        <v>0</v>
      </c>
      <c r="AD59" s="230">
        <v>11</v>
      </c>
      <c r="AE59" s="230">
        <v>9</v>
      </c>
      <c r="AF59" s="231">
        <v>15</v>
      </c>
      <c r="AG59" s="231">
        <v>10</v>
      </c>
      <c r="AH59" s="231">
        <v>99</v>
      </c>
      <c r="AI59" s="231">
        <v>103</v>
      </c>
      <c r="AJ59" s="232">
        <v>6</v>
      </c>
      <c r="AK59" s="232">
        <v>6</v>
      </c>
      <c r="AL59" s="233">
        <v>22</v>
      </c>
      <c r="AM59" s="233">
        <v>21</v>
      </c>
      <c r="AN59" s="229">
        <v>0</v>
      </c>
      <c r="AO59" s="229">
        <v>0</v>
      </c>
      <c r="AP59" s="229">
        <v>0</v>
      </c>
      <c r="AQ59" s="229">
        <v>0</v>
      </c>
      <c r="AR59" s="232">
        <v>10</v>
      </c>
      <c r="AS59" s="232">
        <v>10</v>
      </c>
      <c r="AT59" s="233">
        <v>28</v>
      </c>
      <c r="AU59" s="233">
        <v>23</v>
      </c>
      <c r="AV59" s="228">
        <v>0</v>
      </c>
      <c r="AW59" s="228">
        <v>0</v>
      </c>
      <c r="AX59" s="233">
        <v>16</v>
      </c>
      <c r="AY59" s="233">
        <v>12</v>
      </c>
      <c r="AZ59" s="230">
        <v>0</v>
      </c>
      <c r="BA59" s="230">
        <v>0</v>
      </c>
      <c r="BB59" s="230">
        <v>3</v>
      </c>
      <c r="BC59" s="230">
        <v>2</v>
      </c>
      <c r="BD59" s="228">
        <v>865</v>
      </c>
      <c r="BE59" s="228">
        <v>973</v>
      </c>
      <c r="BF59" s="228">
        <v>11234</v>
      </c>
      <c r="BG59" s="228">
        <v>12214</v>
      </c>
      <c r="BH59" s="228" t="s">
        <v>172</v>
      </c>
      <c r="BI59" s="228">
        <v>565</v>
      </c>
      <c r="BJ59" s="228" t="s">
        <v>172</v>
      </c>
      <c r="BK59" s="228">
        <v>1140</v>
      </c>
      <c r="BL59" s="228">
        <v>371</v>
      </c>
      <c r="BM59" s="228">
        <v>371</v>
      </c>
      <c r="BN59" s="234">
        <v>1</v>
      </c>
      <c r="BO59" s="234">
        <v>28</v>
      </c>
    </row>
    <row r="60" spans="1:68" x14ac:dyDescent="0.4">
      <c r="A60" s="227" t="s">
        <v>537</v>
      </c>
      <c r="B60" s="228">
        <v>16</v>
      </c>
      <c r="C60" s="229">
        <v>15</v>
      </c>
      <c r="D60" s="229">
        <f t="shared" si="0"/>
        <v>16</v>
      </c>
      <c r="E60" s="229">
        <f t="shared" si="0"/>
        <v>15</v>
      </c>
      <c r="F60" s="228">
        <v>8</v>
      </c>
      <c r="G60" s="228">
        <v>7</v>
      </c>
      <c r="H60" s="228">
        <v>8</v>
      </c>
      <c r="I60" s="228">
        <v>8</v>
      </c>
      <c r="J60" s="228">
        <f t="shared" si="1"/>
        <v>1048</v>
      </c>
      <c r="K60" s="228">
        <f t="shared" si="1"/>
        <v>1033</v>
      </c>
      <c r="L60" s="228">
        <v>769</v>
      </c>
      <c r="M60" s="228">
        <v>761</v>
      </c>
      <c r="N60" s="228">
        <v>56</v>
      </c>
      <c r="O60" s="228">
        <v>43</v>
      </c>
      <c r="P60" s="228">
        <v>57</v>
      </c>
      <c r="Q60" s="228">
        <v>71</v>
      </c>
      <c r="R60" s="228">
        <v>166</v>
      </c>
      <c r="S60" s="228">
        <v>158</v>
      </c>
      <c r="T60" s="228">
        <v>7</v>
      </c>
      <c r="U60" s="228">
        <v>7</v>
      </c>
      <c r="V60" s="228">
        <v>743</v>
      </c>
      <c r="W60" s="228">
        <v>1135</v>
      </c>
      <c r="X60" s="228">
        <v>363</v>
      </c>
      <c r="Y60" s="228">
        <v>358</v>
      </c>
      <c r="Z60" s="230">
        <v>43</v>
      </c>
      <c r="AA60" s="230">
        <v>40</v>
      </c>
      <c r="AB60" s="230">
        <v>1</v>
      </c>
      <c r="AC60" s="230">
        <v>1</v>
      </c>
      <c r="AD60" s="230">
        <v>42</v>
      </c>
      <c r="AE60" s="230">
        <v>39</v>
      </c>
      <c r="AF60" s="231">
        <v>138</v>
      </c>
      <c r="AG60" s="231">
        <v>108</v>
      </c>
      <c r="AH60" s="231">
        <v>311</v>
      </c>
      <c r="AI60" s="231">
        <v>360</v>
      </c>
      <c r="AJ60" s="232">
        <v>94</v>
      </c>
      <c r="AK60" s="232">
        <v>65</v>
      </c>
      <c r="AL60" s="233">
        <v>28</v>
      </c>
      <c r="AM60" s="233">
        <v>28</v>
      </c>
      <c r="AN60" s="232">
        <v>10</v>
      </c>
      <c r="AO60" s="232">
        <v>7</v>
      </c>
      <c r="AP60" s="229">
        <v>0</v>
      </c>
      <c r="AQ60" s="229">
        <v>0</v>
      </c>
      <c r="AR60" s="232">
        <v>109</v>
      </c>
      <c r="AS60" s="232">
        <v>75</v>
      </c>
      <c r="AT60" s="233">
        <v>121</v>
      </c>
      <c r="AU60" s="233">
        <v>99</v>
      </c>
      <c r="AV60" s="233">
        <v>10</v>
      </c>
      <c r="AW60" s="233">
        <v>9</v>
      </c>
      <c r="AX60" s="233">
        <v>216</v>
      </c>
      <c r="AY60" s="233">
        <v>132</v>
      </c>
      <c r="AZ60" s="230">
        <v>5</v>
      </c>
      <c r="BA60" s="230">
        <v>5</v>
      </c>
      <c r="BB60" s="230">
        <v>30</v>
      </c>
      <c r="BC60" s="230">
        <v>22</v>
      </c>
      <c r="BD60" s="228">
        <v>5517</v>
      </c>
      <c r="BE60" s="228">
        <v>5308</v>
      </c>
      <c r="BF60" s="228">
        <v>64255</v>
      </c>
      <c r="BG60" s="228">
        <v>75827</v>
      </c>
      <c r="BH60" s="228" t="s">
        <v>172</v>
      </c>
      <c r="BI60" s="228">
        <v>3224</v>
      </c>
      <c r="BJ60" s="228" t="s">
        <v>172</v>
      </c>
      <c r="BK60" s="228">
        <v>4442</v>
      </c>
      <c r="BL60" s="228">
        <v>1136</v>
      </c>
      <c r="BM60" s="228">
        <v>1136</v>
      </c>
      <c r="BN60" s="234">
        <v>0</v>
      </c>
      <c r="BO60" s="234">
        <v>178</v>
      </c>
    </row>
    <row r="61" spans="1:68" x14ac:dyDescent="0.4">
      <c r="A61" s="227" t="s">
        <v>538</v>
      </c>
      <c r="B61" s="228">
        <v>3</v>
      </c>
      <c r="C61" s="229">
        <v>3</v>
      </c>
      <c r="D61" s="229">
        <f t="shared" si="0"/>
        <v>6</v>
      </c>
      <c r="E61" s="229">
        <f t="shared" si="0"/>
        <v>6</v>
      </c>
      <c r="F61" s="228">
        <v>3</v>
      </c>
      <c r="G61" s="228">
        <v>3</v>
      </c>
      <c r="H61" s="228">
        <v>3</v>
      </c>
      <c r="I61" s="228">
        <v>3</v>
      </c>
      <c r="J61" s="228">
        <f t="shared" si="1"/>
        <v>309</v>
      </c>
      <c r="K61" s="228">
        <f t="shared" si="1"/>
        <v>306</v>
      </c>
      <c r="L61" s="228">
        <v>206</v>
      </c>
      <c r="M61" s="228">
        <v>208</v>
      </c>
      <c r="N61" s="228">
        <v>1</v>
      </c>
      <c r="O61" s="228">
        <v>1</v>
      </c>
      <c r="P61" s="228">
        <v>26</v>
      </c>
      <c r="Q61" s="228">
        <v>29</v>
      </c>
      <c r="R61" s="228">
        <v>76</v>
      </c>
      <c r="S61" s="228">
        <v>68</v>
      </c>
      <c r="T61" s="228">
        <v>5</v>
      </c>
      <c r="U61" s="228">
        <v>5</v>
      </c>
      <c r="V61" s="228">
        <v>467</v>
      </c>
      <c r="W61" s="228">
        <v>464</v>
      </c>
      <c r="X61" s="228">
        <v>164</v>
      </c>
      <c r="Y61" s="228">
        <v>158</v>
      </c>
      <c r="Z61" s="230">
        <v>47</v>
      </c>
      <c r="AA61" s="230">
        <v>37</v>
      </c>
      <c r="AB61" s="230">
        <v>0</v>
      </c>
      <c r="AC61" s="230">
        <v>0</v>
      </c>
      <c r="AD61" s="230">
        <v>47</v>
      </c>
      <c r="AE61" s="230">
        <v>37</v>
      </c>
      <c r="AF61" s="231">
        <v>41</v>
      </c>
      <c r="AG61" s="231">
        <v>35</v>
      </c>
      <c r="AH61" s="231">
        <v>223</v>
      </c>
      <c r="AI61" s="231">
        <v>250</v>
      </c>
      <c r="AJ61" s="232">
        <v>28</v>
      </c>
      <c r="AK61" s="232">
        <v>26</v>
      </c>
      <c r="AL61" s="233">
        <v>80</v>
      </c>
      <c r="AM61" s="233">
        <v>74</v>
      </c>
      <c r="AN61" s="232">
        <v>3</v>
      </c>
      <c r="AO61" s="232">
        <v>3</v>
      </c>
      <c r="AP61" s="229">
        <v>0</v>
      </c>
      <c r="AQ61" s="229">
        <v>0</v>
      </c>
      <c r="AR61" s="232">
        <v>42</v>
      </c>
      <c r="AS61" s="232">
        <v>26</v>
      </c>
      <c r="AT61" s="233">
        <v>76</v>
      </c>
      <c r="AU61" s="233">
        <v>54</v>
      </c>
      <c r="AV61" s="228">
        <v>0</v>
      </c>
      <c r="AW61" s="228">
        <v>0</v>
      </c>
      <c r="AX61" s="233">
        <v>31</v>
      </c>
      <c r="AY61" s="233">
        <v>23</v>
      </c>
      <c r="AZ61" s="230">
        <v>0</v>
      </c>
      <c r="BA61" s="230">
        <v>0</v>
      </c>
      <c r="BB61" s="230">
        <v>7</v>
      </c>
      <c r="BC61" s="230">
        <v>6</v>
      </c>
      <c r="BD61" s="228">
        <v>2405</v>
      </c>
      <c r="BE61" s="228">
        <v>2296</v>
      </c>
      <c r="BF61" s="228">
        <v>34604</v>
      </c>
      <c r="BG61" s="228">
        <v>34512</v>
      </c>
      <c r="BH61" s="228" t="s">
        <v>172</v>
      </c>
      <c r="BI61" s="228">
        <v>876</v>
      </c>
      <c r="BJ61" s="228" t="s">
        <v>172</v>
      </c>
      <c r="BK61" s="228">
        <v>1915</v>
      </c>
      <c r="BL61" s="228">
        <v>503</v>
      </c>
      <c r="BM61" s="228">
        <v>503</v>
      </c>
      <c r="BN61" s="234">
        <v>1</v>
      </c>
      <c r="BO61" s="234">
        <v>90</v>
      </c>
    </row>
    <row r="62" spans="1:68" x14ac:dyDescent="0.4">
      <c r="A62" s="227" t="s">
        <v>539</v>
      </c>
      <c r="B62" s="228">
        <v>3</v>
      </c>
      <c r="C62" s="229">
        <v>2</v>
      </c>
      <c r="D62" s="229">
        <f t="shared" si="0"/>
        <v>4</v>
      </c>
      <c r="E62" s="229">
        <f t="shared" si="0"/>
        <v>4</v>
      </c>
      <c r="F62" s="228">
        <v>2</v>
      </c>
      <c r="G62" s="228">
        <v>2</v>
      </c>
      <c r="H62" s="228">
        <v>2</v>
      </c>
      <c r="I62" s="228">
        <v>2</v>
      </c>
      <c r="J62" s="228">
        <f t="shared" si="1"/>
        <v>282</v>
      </c>
      <c r="K62" s="228">
        <f t="shared" si="1"/>
        <v>271</v>
      </c>
      <c r="L62" s="228">
        <v>210</v>
      </c>
      <c r="M62" s="228">
        <v>205</v>
      </c>
      <c r="N62" s="228">
        <v>1</v>
      </c>
      <c r="O62" s="228">
        <v>0</v>
      </c>
      <c r="P62" s="228">
        <v>21</v>
      </c>
      <c r="Q62" s="228">
        <v>24</v>
      </c>
      <c r="R62" s="228">
        <v>50</v>
      </c>
      <c r="S62" s="228">
        <v>42</v>
      </c>
      <c r="T62" s="228">
        <v>1</v>
      </c>
      <c r="U62" s="228">
        <v>1</v>
      </c>
      <c r="V62" s="228">
        <v>210</v>
      </c>
      <c r="W62" s="228">
        <v>372</v>
      </c>
      <c r="X62" s="228">
        <v>159</v>
      </c>
      <c r="Y62" s="228">
        <v>151</v>
      </c>
      <c r="Z62" s="230">
        <v>25</v>
      </c>
      <c r="AA62" s="230">
        <v>20</v>
      </c>
      <c r="AB62" s="230">
        <v>0</v>
      </c>
      <c r="AC62" s="230">
        <v>0</v>
      </c>
      <c r="AD62" s="230">
        <v>25</v>
      </c>
      <c r="AE62" s="230">
        <v>20</v>
      </c>
      <c r="AF62" s="231">
        <v>37</v>
      </c>
      <c r="AG62" s="231">
        <v>31</v>
      </c>
      <c r="AH62" s="231">
        <v>228</v>
      </c>
      <c r="AI62" s="231">
        <v>235</v>
      </c>
      <c r="AJ62" s="232">
        <v>52</v>
      </c>
      <c r="AK62" s="232">
        <v>43</v>
      </c>
      <c r="AL62" s="233">
        <v>159</v>
      </c>
      <c r="AM62" s="233">
        <v>134</v>
      </c>
      <c r="AN62" s="232">
        <v>24</v>
      </c>
      <c r="AO62" s="232">
        <v>22</v>
      </c>
      <c r="AP62" s="233">
        <v>11</v>
      </c>
      <c r="AQ62" s="233">
        <v>11</v>
      </c>
      <c r="AR62" s="232">
        <v>26</v>
      </c>
      <c r="AS62" s="232">
        <v>17</v>
      </c>
      <c r="AT62" s="233">
        <v>53</v>
      </c>
      <c r="AU62" s="233">
        <v>48</v>
      </c>
      <c r="AV62" s="233">
        <v>2</v>
      </c>
      <c r="AW62" s="233">
        <v>2</v>
      </c>
      <c r="AX62" s="233">
        <v>45</v>
      </c>
      <c r="AY62" s="233">
        <v>35</v>
      </c>
      <c r="AZ62" s="230">
        <v>2</v>
      </c>
      <c r="BA62" s="230">
        <v>2</v>
      </c>
      <c r="BB62" s="230">
        <v>5</v>
      </c>
      <c r="BC62" s="230">
        <v>5</v>
      </c>
      <c r="BD62" s="228">
        <v>1243</v>
      </c>
      <c r="BE62" s="228">
        <v>1312</v>
      </c>
      <c r="BF62" s="228">
        <v>21764</v>
      </c>
      <c r="BG62" s="228">
        <v>22673</v>
      </c>
      <c r="BH62" s="228" t="s">
        <v>172</v>
      </c>
      <c r="BI62" s="228">
        <v>1238</v>
      </c>
      <c r="BJ62" s="228" t="s">
        <v>172</v>
      </c>
      <c r="BK62" s="228">
        <v>1515</v>
      </c>
      <c r="BL62" s="228">
        <v>375</v>
      </c>
      <c r="BM62" s="228">
        <v>375</v>
      </c>
      <c r="BN62" s="234">
        <v>3</v>
      </c>
      <c r="BO62" s="234">
        <v>104</v>
      </c>
    </row>
    <row r="63" spans="1:68" x14ac:dyDescent="0.4">
      <c r="A63" s="235" t="s">
        <v>540</v>
      </c>
      <c r="B63" s="234">
        <v>4</v>
      </c>
      <c r="C63" s="236">
        <v>4</v>
      </c>
      <c r="D63" s="236">
        <f t="shared" si="0"/>
        <v>16</v>
      </c>
      <c r="E63" s="236">
        <f t="shared" si="0"/>
        <v>14</v>
      </c>
      <c r="F63" s="234">
        <v>11</v>
      </c>
      <c r="G63" s="234">
        <v>9</v>
      </c>
      <c r="H63" s="234">
        <v>5</v>
      </c>
      <c r="I63" s="234">
        <v>5</v>
      </c>
      <c r="J63" s="234">
        <f t="shared" si="1"/>
        <v>672</v>
      </c>
      <c r="K63" s="234">
        <f t="shared" si="1"/>
        <v>649</v>
      </c>
      <c r="L63" s="228">
        <v>464</v>
      </c>
      <c r="M63" s="228">
        <v>460</v>
      </c>
      <c r="N63" s="228">
        <v>20</v>
      </c>
      <c r="O63" s="228">
        <v>20</v>
      </c>
      <c r="P63" s="228">
        <v>40</v>
      </c>
      <c r="Q63" s="228">
        <v>43</v>
      </c>
      <c r="R63" s="228">
        <v>148</v>
      </c>
      <c r="S63" s="228">
        <v>126</v>
      </c>
      <c r="T63" s="228">
        <v>5</v>
      </c>
      <c r="U63" s="228">
        <v>6</v>
      </c>
      <c r="V63" s="228">
        <v>597</v>
      </c>
      <c r="W63" s="228">
        <v>624</v>
      </c>
      <c r="X63" s="228">
        <v>275</v>
      </c>
      <c r="Y63" s="228">
        <v>280</v>
      </c>
      <c r="Z63" s="230">
        <v>49</v>
      </c>
      <c r="AA63" s="230">
        <v>38</v>
      </c>
      <c r="AB63" s="230">
        <v>1</v>
      </c>
      <c r="AC63" s="230">
        <v>1</v>
      </c>
      <c r="AD63" s="230">
        <v>48</v>
      </c>
      <c r="AE63" s="230">
        <v>37</v>
      </c>
      <c r="AF63" s="231">
        <v>27</v>
      </c>
      <c r="AG63" s="231">
        <v>23</v>
      </c>
      <c r="AH63" s="231">
        <v>311</v>
      </c>
      <c r="AI63" s="231">
        <v>353</v>
      </c>
      <c r="AJ63" s="232">
        <v>25</v>
      </c>
      <c r="AK63" s="232">
        <v>23</v>
      </c>
      <c r="AL63" s="233">
        <v>36</v>
      </c>
      <c r="AM63" s="233">
        <v>40</v>
      </c>
      <c r="AN63" s="232">
        <v>8</v>
      </c>
      <c r="AO63" s="232">
        <v>9</v>
      </c>
      <c r="AP63" s="233">
        <v>1</v>
      </c>
      <c r="AQ63" s="229">
        <v>0</v>
      </c>
      <c r="AR63" s="232">
        <v>103</v>
      </c>
      <c r="AS63" s="232">
        <v>90</v>
      </c>
      <c r="AT63" s="233">
        <v>135</v>
      </c>
      <c r="AU63" s="233">
        <v>112</v>
      </c>
      <c r="AV63" s="233">
        <v>1</v>
      </c>
      <c r="AW63" s="233">
        <v>1</v>
      </c>
      <c r="AX63" s="233">
        <v>65</v>
      </c>
      <c r="AY63" s="233">
        <v>61</v>
      </c>
      <c r="AZ63" s="230">
        <v>8</v>
      </c>
      <c r="BA63" s="230">
        <v>5</v>
      </c>
      <c r="BB63" s="230">
        <v>16</v>
      </c>
      <c r="BC63" s="230">
        <v>14</v>
      </c>
      <c r="BD63" s="228">
        <v>3161</v>
      </c>
      <c r="BE63" s="228">
        <v>3396</v>
      </c>
      <c r="BF63" s="228">
        <v>56003</v>
      </c>
      <c r="BG63" s="228">
        <v>60028</v>
      </c>
      <c r="BH63" s="228" t="s">
        <v>172</v>
      </c>
      <c r="BI63" s="228">
        <v>2113</v>
      </c>
      <c r="BJ63" s="228" t="s">
        <v>172</v>
      </c>
      <c r="BK63" s="228">
        <v>3072</v>
      </c>
      <c r="BL63" s="228">
        <v>663</v>
      </c>
      <c r="BM63" s="228">
        <v>663</v>
      </c>
      <c r="BN63" s="234">
        <v>0</v>
      </c>
      <c r="BO63" s="234">
        <v>42</v>
      </c>
    </row>
    <row r="64" spans="1:68" x14ac:dyDescent="0.4">
      <c r="A64" s="227" t="s">
        <v>541</v>
      </c>
      <c r="B64" s="228">
        <v>3</v>
      </c>
      <c r="C64" s="229">
        <v>3</v>
      </c>
      <c r="D64" s="229">
        <f t="shared" si="0"/>
        <v>8</v>
      </c>
      <c r="E64" s="229">
        <f t="shared" si="0"/>
        <v>7</v>
      </c>
      <c r="F64" s="228">
        <v>5</v>
      </c>
      <c r="G64" s="228">
        <v>4</v>
      </c>
      <c r="H64" s="228">
        <v>3</v>
      </c>
      <c r="I64" s="228">
        <v>3</v>
      </c>
      <c r="J64" s="228">
        <f t="shared" si="1"/>
        <v>312</v>
      </c>
      <c r="K64" s="228">
        <f t="shared" si="1"/>
        <v>312</v>
      </c>
      <c r="L64" s="228">
        <v>248</v>
      </c>
      <c r="M64" s="228">
        <v>248</v>
      </c>
      <c r="N64" s="228">
        <v>2</v>
      </c>
      <c r="O64" s="228">
        <v>2</v>
      </c>
      <c r="P64" s="228">
        <v>32</v>
      </c>
      <c r="Q64" s="228">
        <v>32</v>
      </c>
      <c r="R64" s="228">
        <v>30</v>
      </c>
      <c r="S64" s="228">
        <v>30</v>
      </c>
      <c r="T64" s="228">
        <v>5</v>
      </c>
      <c r="U64" s="228">
        <v>6</v>
      </c>
      <c r="V64" s="228">
        <v>452</v>
      </c>
      <c r="W64" s="228">
        <v>564</v>
      </c>
      <c r="X64" s="228">
        <v>164</v>
      </c>
      <c r="Y64" s="228">
        <v>168</v>
      </c>
      <c r="Z64" s="230">
        <v>31</v>
      </c>
      <c r="AA64" s="230">
        <v>28</v>
      </c>
      <c r="AB64" s="230">
        <v>0</v>
      </c>
      <c r="AC64" s="230">
        <v>0</v>
      </c>
      <c r="AD64" s="230">
        <v>31</v>
      </c>
      <c r="AE64" s="230">
        <v>28</v>
      </c>
      <c r="AF64" s="231">
        <v>29</v>
      </c>
      <c r="AG64" s="231">
        <v>19</v>
      </c>
      <c r="AH64" s="231">
        <v>172</v>
      </c>
      <c r="AI64" s="231">
        <v>192</v>
      </c>
      <c r="AJ64" s="232">
        <v>42</v>
      </c>
      <c r="AK64" s="232">
        <v>37</v>
      </c>
      <c r="AL64" s="233">
        <v>56</v>
      </c>
      <c r="AM64" s="233">
        <v>66</v>
      </c>
      <c r="AN64" s="232">
        <v>28</v>
      </c>
      <c r="AO64" s="232">
        <v>26</v>
      </c>
      <c r="AP64" s="229">
        <v>0</v>
      </c>
      <c r="AQ64" s="229">
        <v>0</v>
      </c>
      <c r="AR64" s="232">
        <v>12</v>
      </c>
      <c r="AS64" s="232">
        <v>11</v>
      </c>
      <c r="AT64" s="233">
        <v>25</v>
      </c>
      <c r="AU64" s="233">
        <v>25</v>
      </c>
      <c r="AV64" s="228">
        <v>0</v>
      </c>
      <c r="AW64" s="228">
        <v>0</v>
      </c>
      <c r="AX64" s="233">
        <v>25</v>
      </c>
      <c r="AY64" s="233">
        <v>22</v>
      </c>
      <c r="AZ64" s="230">
        <v>0</v>
      </c>
      <c r="BA64" s="230">
        <v>0</v>
      </c>
      <c r="BB64" s="230">
        <v>3</v>
      </c>
      <c r="BC64" s="230">
        <v>3</v>
      </c>
      <c r="BD64" s="228">
        <v>1474</v>
      </c>
      <c r="BE64" s="228">
        <v>1680</v>
      </c>
      <c r="BF64" s="228">
        <v>25535</v>
      </c>
      <c r="BG64" s="228">
        <v>25816</v>
      </c>
      <c r="BH64" s="228" t="s">
        <v>172</v>
      </c>
      <c r="BI64" s="228">
        <v>2059</v>
      </c>
      <c r="BJ64" s="228" t="s">
        <v>172</v>
      </c>
      <c r="BK64" s="228">
        <v>1951</v>
      </c>
      <c r="BL64" s="228">
        <v>583</v>
      </c>
      <c r="BM64" s="228">
        <v>583</v>
      </c>
      <c r="BN64" s="234">
        <v>0</v>
      </c>
      <c r="BO64" s="234">
        <v>40</v>
      </c>
    </row>
    <row r="65" spans="1:68" x14ac:dyDescent="0.4">
      <c r="A65" s="227" t="s">
        <v>542</v>
      </c>
      <c r="B65" s="228">
        <v>7</v>
      </c>
      <c r="C65" s="229">
        <v>4</v>
      </c>
      <c r="D65" s="229">
        <f t="shared" si="0"/>
        <v>38</v>
      </c>
      <c r="E65" s="229">
        <f t="shared" si="0"/>
        <v>32</v>
      </c>
      <c r="F65" s="228">
        <v>32</v>
      </c>
      <c r="G65" s="228">
        <v>27</v>
      </c>
      <c r="H65" s="228">
        <v>6</v>
      </c>
      <c r="I65" s="228">
        <v>5</v>
      </c>
      <c r="J65" s="228">
        <f t="shared" si="1"/>
        <v>759</v>
      </c>
      <c r="K65" s="228">
        <f t="shared" si="1"/>
        <v>678</v>
      </c>
      <c r="L65" s="228">
        <v>587</v>
      </c>
      <c r="M65" s="228">
        <v>523</v>
      </c>
      <c r="N65" s="228">
        <v>18</v>
      </c>
      <c r="O65" s="228">
        <v>6</v>
      </c>
      <c r="P65" s="228">
        <v>47</v>
      </c>
      <c r="Q65" s="228">
        <v>51</v>
      </c>
      <c r="R65" s="228">
        <v>107</v>
      </c>
      <c r="S65" s="228">
        <v>98</v>
      </c>
      <c r="T65" s="228">
        <v>7</v>
      </c>
      <c r="U65" s="228">
        <v>10</v>
      </c>
      <c r="V65" s="228">
        <v>797</v>
      </c>
      <c r="W65" s="228">
        <v>941</v>
      </c>
      <c r="X65" s="228">
        <v>371</v>
      </c>
      <c r="Y65" s="228">
        <v>370</v>
      </c>
      <c r="Z65" s="230">
        <v>41</v>
      </c>
      <c r="AA65" s="230">
        <v>29</v>
      </c>
      <c r="AB65" s="230">
        <v>1</v>
      </c>
      <c r="AC65" s="230">
        <v>1</v>
      </c>
      <c r="AD65" s="230">
        <v>40</v>
      </c>
      <c r="AE65" s="230">
        <v>28</v>
      </c>
      <c r="AF65" s="231">
        <v>52</v>
      </c>
      <c r="AG65" s="231">
        <v>43</v>
      </c>
      <c r="AH65" s="231">
        <v>452</v>
      </c>
      <c r="AI65" s="231">
        <v>464</v>
      </c>
      <c r="AJ65" s="232">
        <v>50</v>
      </c>
      <c r="AK65" s="232">
        <v>37</v>
      </c>
      <c r="AL65" s="233">
        <v>69</v>
      </c>
      <c r="AM65" s="233">
        <v>61</v>
      </c>
      <c r="AN65" s="232">
        <v>16</v>
      </c>
      <c r="AO65" s="232">
        <v>10</v>
      </c>
      <c r="AP65" s="233">
        <v>1</v>
      </c>
      <c r="AQ65" s="233">
        <v>1</v>
      </c>
      <c r="AR65" s="232">
        <v>62</v>
      </c>
      <c r="AS65" s="232">
        <v>43</v>
      </c>
      <c r="AT65" s="233">
        <v>92</v>
      </c>
      <c r="AU65" s="233">
        <v>71</v>
      </c>
      <c r="AV65" s="233">
        <v>1</v>
      </c>
      <c r="AW65" s="233">
        <v>1</v>
      </c>
      <c r="AX65" s="233">
        <v>44</v>
      </c>
      <c r="AY65" s="233">
        <v>38</v>
      </c>
      <c r="AZ65" s="230">
        <v>0</v>
      </c>
      <c r="BA65" s="230">
        <v>0</v>
      </c>
      <c r="BB65" s="230">
        <v>24</v>
      </c>
      <c r="BC65" s="230">
        <v>22</v>
      </c>
      <c r="BD65" s="228">
        <v>4128</v>
      </c>
      <c r="BE65" s="228">
        <v>4111</v>
      </c>
      <c r="BF65" s="228">
        <v>56870</v>
      </c>
      <c r="BG65" s="228">
        <v>60575</v>
      </c>
      <c r="BH65" s="228" t="s">
        <v>172</v>
      </c>
      <c r="BI65" s="228">
        <v>4746</v>
      </c>
      <c r="BJ65" s="228" t="s">
        <v>172</v>
      </c>
      <c r="BK65" s="228">
        <v>4246</v>
      </c>
      <c r="BL65" s="228">
        <v>924</v>
      </c>
      <c r="BM65" s="228">
        <v>924</v>
      </c>
      <c r="BN65" s="234">
        <v>2</v>
      </c>
      <c r="BO65" s="234">
        <v>86</v>
      </c>
    </row>
    <row r="66" spans="1:68" x14ac:dyDescent="0.4">
      <c r="A66" s="235" t="s">
        <v>543</v>
      </c>
      <c r="B66" s="234">
        <v>4</v>
      </c>
      <c r="C66" s="236">
        <v>4</v>
      </c>
      <c r="D66" s="236">
        <f t="shared" si="0"/>
        <v>9</v>
      </c>
      <c r="E66" s="236">
        <f t="shared" si="0"/>
        <v>9</v>
      </c>
      <c r="F66" s="234">
        <v>4</v>
      </c>
      <c r="G66" s="234">
        <v>4</v>
      </c>
      <c r="H66" s="234">
        <v>5</v>
      </c>
      <c r="I66" s="234">
        <v>5</v>
      </c>
      <c r="J66" s="234">
        <f t="shared" si="1"/>
        <v>520</v>
      </c>
      <c r="K66" s="234">
        <f t="shared" si="1"/>
        <v>517</v>
      </c>
      <c r="L66" s="228">
        <v>378</v>
      </c>
      <c r="M66" s="228">
        <v>378</v>
      </c>
      <c r="N66" s="228">
        <v>24</v>
      </c>
      <c r="O66" s="228">
        <v>18</v>
      </c>
      <c r="P66" s="228">
        <v>35</v>
      </c>
      <c r="Q66" s="228">
        <v>42</v>
      </c>
      <c r="R66" s="228">
        <v>83</v>
      </c>
      <c r="S66" s="228">
        <v>79</v>
      </c>
      <c r="T66" s="228">
        <v>4</v>
      </c>
      <c r="U66" s="228">
        <v>3</v>
      </c>
      <c r="V66" s="228">
        <v>530</v>
      </c>
      <c r="W66" s="228">
        <v>843</v>
      </c>
      <c r="X66" s="228">
        <v>252</v>
      </c>
      <c r="Y66" s="228">
        <v>260</v>
      </c>
      <c r="Z66" s="230">
        <v>29</v>
      </c>
      <c r="AA66" s="230">
        <v>25</v>
      </c>
      <c r="AB66" s="230">
        <v>0</v>
      </c>
      <c r="AC66" s="230">
        <v>0</v>
      </c>
      <c r="AD66" s="230">
        <v>29</v>
      </c>
      <c r="AE66" s="230">
        <v>25</v>
      </c>
      <c r="AF66" s="231">
        <v>27</v>
      </c>
      <c r="AG66" s="231">
        <v>22</v>
      </c>
      <c r="AH66" s="231">
        <v>295</v>
      </c>
      <c r="AI66" s="231">
        <v>289</v>
      </c>
      <c r="AJ66" s="232">
        <v>15</v>
      </c>
      <c r="AK66" s="232">
        <v>15</v>
      </c>
      <c r="AL66" s="233">
        <v>20</v>
      </c>
      <c r="AM66" s="233">
        <v>18</v>
      </c>
      <c r="AN66" s="232">
        <v>9</v>
      </c>
      <c r="AO66" s="232">
        <v>6</v>
      </c>
      <c r="AP66" s="229">
        <v>0</v>
      </c>
      <c r="AQ66" s="229">
        <v>0</v>
      </c>
      <c r="AR66" s="232">
        <v>61</v>
      </c>
      <c r="AS66" s="232">
        <v>55</v>
      </c>
      <c r="AT66" s="233">
        <v>292</v>
      </c>
      <c r="AU66" s="233">
        <v>287</v>
      </c>
      <c r="AV66" s="233">
        <v>1</v>
      </c>
      <c r="AW66" s="233">
        <v>1</v>
      </c>
      <c r="AX66" s="233">
        <v>24</v>
      </c>
      <c r="AY66" s="233">
        <v>20</v>
      </c>
      <c r="AZ66" s="230">
        <v>0</v>
      </c>
      <c r="BA66" s="230">
        <v>0</v>
      </c>
      <c r="BB66" s="230">
        <v>5</v>
      </c>
      <c r="BC66" s="230">
        <v>5</v>
      </c>
      <c r="BD66" s="228">
        <v>2139</v>
      </c>
      <c r="BE66" s="228">
        <v>2499</v>
      </c>
      <c r="BF66" s="228">
        <v>32409</v>
      </c>
      <c r="BG66" s="228">
        <v>35886</v>
      </c>
      <c r="BH66" s="228" t="s">
        <v>172</v>
      </c>
      <c r="BI66" s="228">
        <v>1890</v>
      </c>
      <c r="BJ66" s="228" t="s">
        <v>172</v>
      </c>
      <c r="BK66" s="228">
        <v>3122</v>
      </c>
      <c r="BL66" s="228">
        <v>855</v>
      </c>
      <c r="BM66" s="228">
        <v>855</v>
      </c>
      <c r="BN66" s="234">
        <v>0</v>
      </c>
      <c r="BO66" s="234">
        <v>49</v>
      </c>
    </row>
    <row r="67" spans="1:68" x14ac:dyDescent="0.4">
      <c r="A67" s="227" t="s">
        <v>544</v>
      </c>
      <c r="B67" s="228">
        <v>1</v>
      </c>
      <c r="C67" s="229">
        <v>1</v>
      </c>
      <c r="D67" s="229">
        <f t="shared" si="0"/>
        <v>7</v>
      </c>
      <c r="E67" s="229">
        <f t="shared" si="0"/>
        <v>6</v>
      </c>
      <c r="F67" s="228">
        <v>3</v>
      </c>
      <c r="G67" s="228">
        <v>2</v>
      </c>
      <c r="H67" s="228">
        <v>4</v>
      </c>
      <c r="I67" s="228">
        <v>4</v>
      </c>
      <c r="J67" s="228">
        <f t="shared" si="1"/>
        <v>307</v>
      </c>
      <c r="K67" s="228">
        <f t="shared" si="1"/>
        <v>307</v>
      </c>
      <c r="L67" s="228">
        <v>227</v>
      </c>
      <c r="M67" s="228">
        <v>227</v>
      </c>
      <c r="N67" s="228">
        <v>7</v>
      </c>
      <c r="O67" s="228">
        <v>7</v>
      </c>
      <c r="P67" s="228">
        <v>24</v>
      </c>
      <c r="Q67" s="228">
        <v>27</v>
      </c>
      <c r="R67" s="228">
        <v>49</v>
      </c>
      <c r="S67" s="228">
        <v>46</v>
      </c>
      <c r="T67" s="228">
        <v>10</v>
      </c>
      <c r="U67" s="228">
        <v>11</v>
      </c>
      <c r="V67" s="228">
        <v>484</v>
      </c>
      <c r="W67" s="228">
        <v>493</v>
      </c>
      <c r="X67" s="228">
        <v>202</v>
      </c>
      <c r="Y67" s="228">
        <v>268</v>
      </c>
      <c r="Z67" s="230">
        <v>19</v>
      </c>
      <c r="AA67" s="230">
        <v>15</v>
      </c>
      <c r="AB67" s="230">
        <v>0</v>
      </c>
      <c r="AC67" s="230">
        <v>0</v>
      </c>
      <c r="AD67" s="230">
        <v>19</v>
      </c>
      <c r="AE67" s="230">
        <v>15</v>
      </c>
      <c r="AF67" s="231">
        <v>15</v>
      </c>
      <c r="AG67" s="231">
        <v>8</v>
      </c>
      <c r="AH67" s="231">
        <v>150</v>
      </c>
      <c r="AI67" s="231">
        <v>141</v>
      </c>
      <c r="AJ67" s="232">
        <v>3</v>
      </c>
      <c r="AK67" s="232">
        <v>4</v>
      </c>
      <c r="AL67" s="233">
        <v>7</v>
      </c>
      <c r="AM67" s="233">
        <v>10</v>
      </c>
      <c r="AN67" s="232">
        <v>11</v>
      </c>
      <c r="AO67" s="232">
        <v>7</v>
      </c>
      <c r="AP67" s="229">
        <v>0</v>
      </c>
      <c r="AQ67" s="229">
        <v>0</v>
      </c>
      <c r="AR67" s="232">
        <v>34</v>
      </c>
      <c r="AS67" s="232">
        <v>25</v>
      </c>
      <c r="AT67" s="233">
        <v>66</v>
      </c>
      <c r="AU67" s="233">
        <v>69</v>
      </c>
      <c r="AV67" s="228">
        <v>0</v>
      </c>
      <c r="AW67" s="228">
        <v>0</v>
      </c>
      <c r="AX67" s="233">
        <v>20</v>
      </c>
      <c r="AY67" s="233">
        <v>17</v>
      </c>
      <c r="AZ67" s="230">
        <v>0</v>
      </c>
      <c r="BA67" s="230">
        <v>0</v>
      </c>
      <c r="BB67" s="230">
        <v>6</v>
      </c>
      <c r="BC67" s="230">
        <v>6</v>
      </c>
      <c r="BD67" s="228">
        <v>1242</v>
      </c>
      <c r="BE67" s="228">
        <v>1241</v>
      </c>
      <c r="BF67" s="228">
        <v>17220</v>
      </c>
      <c r="BG67" s="228">
        <v>19710</v>
      </c>
      <c r="BH67" s="228" t="s">
        <v>172</v>
      </c>
      <c r="BI67" s="228">
        <v>1355</v>
      </c>
      <c r="BJ67" s="228" t="s">
        <v>172</v>
      </c>
      <c r="BK67" s="228">
        <v>1802</v>
      </c>
      <c r="BL67" s="228">
        <v>494</v>
      </c>
      <c r="BM67" s="228">
        <v>494</v>
      </c>
      <c r="BN67" s="234">
        <v>1</v>
      </c>
      <c r="BO67" s="234">
        <v>51</v>
      </c>
    </row>
    <row r="68" spans="1:68" x14ac:dyDescent="0.4">
      <c r="A68" s="227" t="s">
        <v>545</v>
      </c>
      <c r="B68" s="228">
        <v>10</v>
      </c>
      <c r="C68" s="229">
        <v>8</v>
      </c>
      <c r="D68" s="229">
        <f t="shared" si="0"/>
        <v>25</v>
      </c>
      <c r="E68" s="229">
        <f t="shared" si="0"/>
        <v>22</v>
      </c>
      <c r="F68" s="228">
        <v>16</v>
      </c>
      <c r="G68" s="228">
        <v>14</v>
      </c>
      <c r="H68" s="228">
        <v>9</v>
      </c>
      <c r="I68" s="228">
        <v>8</v>
      </c>
      <c r="J68" s="228">
        <f t="shared" si="1"/>
        <v>585</v>
      </c>
      <c r="K68" s="228">
        <f t="shared" si="1"/>
        <v>585</v>
      </c>
      <c r="L68" s="228">
        <v>385</v>
      </c>
      <c r="M68" s="228">
        <v>380</v>
      </c>
      <c r="N68" s="228">
        <v>13</v>
      </c>
      <c r="O68" s="228">
        <v>11</v>
      </c>
      <c r="P68" s="228">
        <v>59</v>
      </c>
      <c r="Q68" s="228">
        <v>73</v>
      </c>
      <c r="R68" s="228">
        <v>128</v>
      </c>
      <c r="S68" s="228">
        <v>121</v>
      </c>
      <c r="T68" s="228">
        <v>10</v>
      </c>
      <c r="U68" s="228">
        <v>9</v>
      </c>
      <c r="V68" s="228">
        <v>709</v>
      </c>
      <c r="W68" s="228">
        <v>746</v>
      </c>
      <c r="X68" s="228">
        <v>363</v>
      </c>
      <c r="Y68" s="228">
        <v>360</v>
      </c>
      <c r="Z68" s="230">
        <v>44</v>
      </c>
      <c r="AA68" s="230">
        <v>38</v>
      </c>
      <c r="AB68" s="230">
        <v>1</v>
      </c>
      <c r="AC68" s="230">
        <v>1</v>
      </c>
      <c r="AD68" s="230">
        <v>43</v>
      </c>
      <c r="AE68" s="230">
        <v>37</v>
      </c>
      <c r="AF68" s="231">
        <v>77</v>
      </c>
      <c r="AG68" s="231">
        <v>55</v>
      </c>
      <c r="AH68" s="231">
        <v>158</v>
      </c>
      <c r="AI68" s="231">
        <v>223</v>
      </c>
      <c r="AJ68" s="232">
        <v>39</v>
      </c>
      <c r="AK68" s="232">
        <v>39</v>
      </c>
      <c r="AL68" s="233">
        <v>30</v>
      </c>
      <c r="AM68" s="233">
        <v>29</v>
      </c>
      <c r="AN68" s="232">
        <v>14</v>
      </c>
      <c r="AO68" s="232">
        <v>11</v>
      </c>
      <c r="AP68" s="229">
        <v>0</v>
      </c>
      <c r="AQ68" s="229">
        <v>0</v>
      </c>
      <c r="AR68" s="232">
        <v>92</v>
      </c>
      <c r="AS68" s="232">
        <v>68</v>
      </c>
      <c r="AT68" s="233">
        <v>120</v>
      </c>
      <c r="AU68" s="233">
        <v>129</v>
      </c>
      <c r="AV68" s="233">
        <v>6</v>
      </c>
      <c r="AW68" s="233">
        <v>4</v>
      </c>
      <c r="AX68" s="233">
        <v>64</v>
      </c>
      <c r="AY68" s="233">
        <v>55</v>
      </c>
      <c r="AZ68" s="230">
        <v>4</v>
      </c>
      <c r="BA68" s="230">
        <v>1</v>
      </c>
      <c r="BB68" s="230">
        <v>27</v>
      </c>
      <c r="BC68" s="230">
        <v>28</v>
      </c>
      <c r="BD68" s="228">
        <v>3787</v>
      </c>
      <c r="BE68" s="228">
        <v>3758</v>
      </c>
      <c r="BF68" s="228">
        <v>53475</v>
      </c>
      <c r="BG68" s="228">
        <v>60433</v>
      </c>
      <c r="BH68" s="228" t="s">
        <v>172</v>
      </c>
      <c r="BI68" s="228">
        <v>3020</v>
      </c>
      <c r="BJ68" s="228" t="s">
        <v>172</v>
      </c>
      <c r="BK68" s="228">
        <v>3532</v>
      </c>
      <c r="BL68" s="228">
        <v>747</v>
      </c>
      <c r="BM68" s="228">
        <v>747</v>
      </c>
      <c r="BN68" s="234">
        <v>1</v>
      </c>
      <c r="BO68" s="234">
        <v>61</v>
      </c>
    </row>
    <row r="69" spans="1:68" x14ac:dyDescent="0.4">
      <c r="A69" s="227" t="s">
        <v>546</v>
      </c>
      <c r="B69" s="228">
        <v>7</v>
      </c>
      <c r="C69" s="229">
        <v>7</v>
      </c>
      <c r="D69" s="229">
        <f t="shared" si="0"/>
        <v>9</v>
      </c>
      <c r="E69" s="229">
        <f t="shared" si="0"/>
        <v>9</v>
      </c>
      <c r="F69" s="228">
        <v>4</v>
      </c>
      <c r="G69" s="228">
        <v>4</v>
      </c>
      <c r="H69" s="228">
        <v>5</v>
      </c>
      <c r="I69" s="228">
        <v>5</v>
      </c>
      <c r="J69" s="228">
        <f t="shared" si="1"/>
        <v>499</v>
      </c>
      <c r="K69" s="228">
        <f t="shared" si="1"/>
        <v>475</v>
      </c>
      <c r="L69" s="228">
        <v>292</v>
      </c>
      <c r="M69" s="228">
        <v>289</v>
      </c>
      <c r="N69" s="228">
        <v>46</v>
      </c>
      <c r="O69" s="228">
        <v>26</v>
      </c>
      <c r="P69" s="228">
        <v>51</v>
      </c>
      <c r="Q69" s="228">
        <v>54</v>
      </c>
      <c r="R69" s="228">
        <v>110</v>
      </c>
      <c r="S69" s="228">
        <v>106</v>
      </c>
      <c r="T69" s="228">
        <v>36</v>
      </c>
      <c r="U69" s="228">
        <v>36</v>
      </c>
      <c r="V69" s="228">
        <v>404</v>
      </c>
      <c r="W69" s="228">
        <v>853</v>
      </c>
      <c r="X69" s="228">
        <v>260</v>
      </c>
      <c r="Y69" s="228">
        <v>261</v>
      </c>
      <c r="Z69" s="230">
        <v>9</v>
      </c>
      <c r="AA69" s="230">
        <v>9</v>
      </c>
      <c r="AB69" s="230">
        <v>0</v>
      </c>
      <c r="AC69" s="230">
        <v>0</v>
      </c>
      <c r="AD69" s="230">
        <v>9</v>
      </c>
      <c r="AE69" s="230">
        <v>9</v>
      </c>
      <c r="AF69" s="231">
        <v>37</v>
      </c>
      <c r="AG69" s="231">
        <v>27</v>
      </c>
      <c r="AH69" s="231">
        <v>187</v>
      </c>
      <c r="AI69" s="231">
        <v>174</v>
      </c>
      <c r="AJ69" s="232">
        <v>24</v>
      </c>
      <c r="AK69" s="232">
        <v>23</v>
      </c>
      <c r="AL69" s="233">
        <v>8</v>
      </c>
      <c r="AM69" s="233">
        <v>9</v>
      </c>
      <c r="AN69" s="232">
        <v>13</v>
      </c>
      <c r="AO69" s="232">
        <v>9</v>
      </c>
      <c r="AP69" s="229">
        <v>0</v>
      </c>
      <c r="AQ69" s="229">
        <v>0</v>
      </c>
      <c r="AR69" s="232">
        <v>66</v>
      </c>
      <c r="AS69" s="232">
        <v>51</v>
      </c>
      <c r="AT69" s="233">
        <v>181</v>
      </c>
      <c r="AU69" s="233">
        <v>174</v>
      </c>
      <c r="AV69" s="228">
        <v>0</v>
      </c>
      <c r="AW69" s="228">
        <v>0</v>
      </c>
      <c r="AX69" s="233">
        <v>29</v>
      </c>
      <c r="AY69" s="233">
        <v>27</v>
      </c>
      <c r="AZ69" s="230">
        <v>1</v>
      </c>
      <c r="BA69" s="230">
        <v>0</v>
      </c>
      <c r="BB69" s="230">
        <v>15</v>
      </c>
      <c r="BC69" s="230">
        <v>14</v>
      </c>
      <c r="BD69" s="228">
        <v>2210</v>
      </c>
      <c r="BE69" s="228">
        <v>2626</v>
      </c>
      <c r="BF69" s="228">
        <v>35198</v>
      </c>
      <c r="BG69" s="228">
        <v>40815</v>
      </c>
      <c r="BH69" s="228" t="s">
        <v>172</v>
      </c>
      <c r="BI69" s="228">
        <v>5388</v>
      </c>
      <c r="BJ69" s="228" t="s">
        <v>172</v>
      </c>
      <c r="BK69" s="228">
        <v>3228</v>
      </c>
      <c r="BL69" s="228">
        <v>855</v>
      </c>
      <c r="BM69" s="228">
        <v>855</v>
      </c>
      <c r="BN69" s="234">
        <v>1</v>
      </c>
      <c r="BO69" s="234">
        <v>48</v>
      </c>
    </row>
    <row r="70" spans="1:68" x14ac:dyDescent="0.4">
      <c r="A70" s="227" t="s">
        <v>547</v>
      </c>
      <c r="B70" s="228">
        <v>1</v>
      </c>
      <c r="C70" s="229">
        <v>1</v>
      </c>
      <c r="D70" s="229">
        <f t="shared" si="0"/>
        <v>7</v>
      </c>
      <c r="E70" s="229">
        <f t="shared" si="0"/>
        <v>5</v>
      </c>
      <c r="F70" s="228">
        <v>4</v>
      </c>
      <c r="G70" s="228">
        <v>2</v>
      </c>
      <c r="H70" s="228">
        <v>3</v>
      </c>
      <c r="I70" s="228">
        <v>3</v>
      </c>
      <c r="J70" s="228">
        <f t="shared" si="1"/>
        <v>244</v>
      </c>
      <c r="K70" s="228">
        <f t="shared" si="1"/>
        <v>243</v>
      </c>
      <c r="L70" s="228">
        <v>186</v>
      </c>
      <c r="M70" s="228">
        <v>172</v>
      </c>
      <c r="N70" s="228">
        <v>0</v>
      </c>
      <c r="O70" s="228">
        <v>0</v>
      </c>
      <c r="P70" s="228">
        <v>14</v>
      </c>
      <c r="Q70" s="228">
        <v>18</v>
      </c>
      <c r="R70" s="228">
        <v>44</v>
      </c>
      <c r="S70" s="228">
        <v>53</v>
      </c>
      <c r="T70" s="228">
        <v>6</v>
      </c>
      <c r="U70" s="228">
        <v>5</v>
      </c>
      <c r="V70" s="228">
        <v>422</v>
      </c>
      <c r="W70" s="228">
        <v>476</v>
      </c>
      <c r="X70" s="228">
        <v>204</v>
      </c>
      <c r="Y70" s="228">
        <v>201</v>
      </c>
      <c r="Z70" s="230">
        <v>12</v>
      </c>
      <c r="AA70" s="230">
        <v>10</v>
      </c>
      <c r="AB70" s="230">
        <v>0</v>
      </c>
      <c r="AC70" s="230">
        <v>0</v>
      </c>
      <c r="AD70" s="230">
        <v>12</v>
      </c>
      <c r="AE70" s="230">
        <v>10</v>
      </c>
      <c r="AF70" s="231">
        <v>30</v>
      </c>
      <c r="AG70" s="231">
        <v>24</v>
      </c>
      <c r="AH70" s="231">
        <v>124</v>
      </c>
      <c r="AI70" s="231">
        <v>125</v>
      </c>
      <c r="AJ70" s="232">
        <v>10</v>
      </c>
      <c r="AK70" s="232">
        <v>8</v>
      </c>
      <c r="AL70" s="233">
        <v>9</v>
      </c>
      <c r="AM70" s="233">
        <v>6</v>
      </c>
      <c r="AN70" s="229">
        <v>0</v>
      </c>
      <c r="AO70" s="229">
        <v>0</v>
      </c>
      <c r="AP70" s="229">
        <v>0</v>
      </c>
      <c r="AQ70" s="229">
        <v>0</v>
      </c>
      <c r="AR70" s="232">
        <v>27</v>
      </c>
      <c r="AS70" s="232">
        <v>22</v>
      </c>
      <c r="AT70" s="233">
        <v>85</v>
      </c>
      <c r="AU70" s="233">
        <v>71</v>
      </c>
      <c r="AV70" s="233">
        <v>2</v>
      </c>
      <c r="AW70" s="233">
        <v>1</v>
      </c>
      <c r="AX70" s="233">
        <v>25</v>
      </c>
      <c r="AY70" s="233">
        <v>20</v>
      </c>
      <c r="AZ70" s="230">
        <v>0</v>
      </c>
      <c r="BA70" s="230">
        <v>0</v>
      </c>
      <c r="BB70" s="230">
        <v>7</v>
      </c>
      <c r="BC70" s="230">
        <v>7</v>
      </c>
      <c r="BD70" s="228">
        <v>1233</v>
      </c>
      <c r="BE70" s="228">
        <v>1461</v>
      </c>
      <c r="BF70" s="228">
        <v>16875</v>
      </c>
      <c r="BG70" s="228">
        <v>19079</v>
      </c>
      <c r="BH70" s="228" t="s">
        <v>172</v>
      </c>
      <c r="BI70" s="228">
        <v>969</v>
      </c>
      <c r="BJ70" s="228" t="s">
        <v>172</v>
      </c>
      <c r="BK70" s="228">
        <v>1872</v>
      </c>
      <c r="BL70" s="228">
        <v>483</v>
      </c>
      <c r="BM70" s="228">
        <v>483</v>
      </c>
      <c r="BN70" s="234">
        <v>0</v>
      </c>
      <c r="BO70" s="234">
        <v>21</v>
      </c>
    </row>
    <row r="71" spans="1:68" ht="42" x14ac:dyDescent="0.4">
      <c r="A71" s="219" t="s">
        <v>548</v>
      </c>
      <c r="B71" s="220">
        <v>23</v>
      </c>
      <c r="C71" s="221">
        <v>23</v>
      </c>
      <c r="D71" s="221">
        <f t="shared" si="0"/>
        <v>137</v>
      </c>
      <c r="E71" s="221">
        <f t="shared" si="0"/>
        <v>127</v>
      </c>
      <c r="F71" s="220">
        <v>108</v>
      </c>
      <c r="G71" s="220">
        <v>100</v>
      </c>
      <c r="H71" s="220">
        <v>29</v>
      </c>
      <c r="I71" s="220">
        <v>27</v>
      </c>
      <c r="J71" s="220">
        <f t="shared" si="1"/>
        <v>2704</v>
      </c>
      <c r="K71" s="220">
        <f t="shared" si="1"/>
        <v>2650</v>
      </c>
      <c r="L71" s="220">
        <v>1898</v>
      </c>
      <c r="M71" s="220">
        <v>1831</v>
      </c>
      <c r="N71" s="220">
        <v>63</v>
      </c>
      <c r="O71" s="220">
        <v>53</v>
      </c>
      <c r="P71" s="220">
        <v>258</v>
      </c>
      <c r="Q71" s="220">
        <v>277</v>
      </c>
      <c r="R71" s="220">
        <v>485</v>
      </c>
      <c r="S71" s="220">
        <v>489</v>
      </c>
      <c r="T71" s="220">
        <v>24</v>
      </c>
      <c r="U71" s="220">
        <v>24</v>
      </c>
      <c r="V71" s="220">
        <v>2363</v>
      </c>
      <c r="W71" s="220">
        <v>2556</v>
      </c>
      <c r="X71" s="220">
        <v>1276</v>
      </c>
      <c r="Y71" s="220">
        <v>1347</v>
      </c>
      <c r="Z71" s="222">
        <v>112</v>
      </c>
      <c r="AA71" s="222">
        <v>99</v>
      </c>
      <c r="AB71" s="222">
        <v>1</v>
      </c>
      <c r="AC71" s="222">
        <v>0</v>
      </c>
      <c r="AD71" s="222">
        <v>111</v>
      </c>
      <c r="AE71" s="222">
        <v>99</v>
      </c>
      <c r="AF71" s="223">
        <v>169</v>
      </c>
      <c r="AG71" s="223">
        <v>131</v>
      </c>
      <c r="AH71" s="223">
        <v>1398</v>
      </c>
      <c r="AI71" s="223">
        <v>1428</v>
      </c>
      <c r="AJ71" s="224">
        <v>155</v>
      </c>
      <c r="AK71" s="224">
        <v>141</v>
      </c>
      <c r="AL71" s="225">
        <v>166</v>
      </c>
      <c r="AM71" s="225">
        <v>111</v>
      </c>
      <c r="AN71" s="224">
        <v>49</v>
      </c>
      <c r="AO71" s="224">
        <v>36</v>
      </c>
      <c r="AP71" s="220">
        <v>0</v>
      </c>
      <c r="AQ71" s="220">
        <v>0</v>
      </c>
      <c r="AR71" s="222">
        <v>371</v>
      </c>
      <c r="AS71" s="224">
        <v>271</v>
      </c>
      <c r="AT71" s="220">
        <v>1155</v>
      </c>
      <c r="AU71" s="225">
        <v>1024</v>
      </c>
      <c r="AV71" s="220">
        <v>14</v>
      </c>
      <c r="AW71" s="220">
        <v>13</v>
      </c>
      <c r="AX71" s="220">
        <v>232</v>
      </c>
      <c r="AY71" s="220">
        <v>213</v>
      </c>
      <c r="AZ71" s="224">
        <v>11</v>
      </c>
      <c r="BA71" s="224">
        <v>12</v>
      </c>
      <c r="BB71" s="222">
        <v>51</v>
      </c>
      <c r="BC71" s="222">
        <v>51</v>
      </c>
      <c r="BD71" s="220">
        <v>18261</v>
      </c>
      <c r="BE71" s="220">
        <v>18261</v>
      </c>
      <c r="BF71" s="220">
        <v>260078</v>
      </c>
      <c r="BG71" s="220">
        <v>284147</v>
      </c>
      <c r="BH71" s="220" t="s">
        <v>172</v>
      </c>
      <c r="BI71" s="220">
        <v>13981</v>
      </c>
      <c r="BJ71" s="220" t="s">
        <v>172</v>
      </c>
      <c r="BK71" s="220">
        <v>16191</v>
      </c>
      <c r="BL71" s="220">
        <v>2620</v>
      </c>
      <c r="BM71" s="220">
        <v>2620</v>
      </c>
      <c r="BN71" s="220">
        <v>6</v>
      </c>
      <c r="BO71" s="220">
        <v>204</v>
      </c>
    </row>
    <row r="72" spans="1:68" x14ac:dyDescent="0.4">
      <c r="A72" s="235" t="s">
        <v>549</v>
      </c>
      <c r="B72" s="234">
        <v>2</v>
      </c>
      <c r="C72" s="236">
        <v>2</v>
      </c>
      <c r="D72" s="236">
        <f t="shared" ref="D72:E100" si="3">F72+H72</f>
        <v>6</v>
      </c>
      <c r="E72" s="236">
        <f t="shared" si="3"/>
        <v>6</v>
      </c>
      <c r="F72" s="234">
        <v>3</v>
      </c>
      <c r="G72" s="234">
        <v>3</v>
      </c>
      <c r="H72" s="234">
        <v>3</v>
      </c>
      <c r="I72" s="234">
        <v>3</v>
      </c>
      <c r="J72" s="234">
        <f t="shared" ref="J72:K100" si="4">L72+N72+P72+R72</f>
        <v>272</v>
      </c>
      <c r="K72" s="234">
        <f t="shared" si="4"/>
        <v>264</v>
      </c>
      <c r="L72" s="228">
        <v>201</v>
      </c>
      <c r="M72" s="228">
        <v>200</v>
      </c>
      <c r="N72" s="228">
        <v>5</v>
      </c>
      <c r="O72" s="228">
        <v>4</v>
      </c>
      <c r="P72" s="228">
        <v>15</v>
      </c>
      <c r="Q72" s="228">
        <v>15</v>
      </c>
      <c r="R72" s="228">
        <v>51</v>
      </c>
      <c r="S72" s="228">
        <v>45</v>
      </c>
      <c r="T72" s="228">
        <v>5</v>
      </c>
      <c r="U72" s="228">
        <v>5</v>
      </c>
      <c r="V72" s="228">
        <v>411</v>
      </c>
      <c r="W72" s="228">
        <v>407</v>
      </c>
      <c r="X72" s="228">
        <v>100</v>
      </c>
      <c r="Y72" s="228">
        <v>129</v>
      </c>
      <c r="Z72" s="230">
        <v>3</v>
      </c>
      <c r="AA72" s="230">
        <f t="shared" ref="Z72:AA77" si="5">AC72+AE72</f>
        <v>5</v>
      </c>
      <c r="AB72" s="230">
        <v>0</v>
      </c>
      <c r="AC72" s="230">
        <v>0</v>
      </c>
      <c r="AD72" s="230">
        <v>3</v>
      </c>
      <c r="AE72" s="230">
        <v>5</v>
      </c>
      <c r="AF72" s="231">
        <v>10</v>
      </c>
      <c r="AG72" s="231">
        <v>10</v>
      </c>
      <c r="AH72" s="231">
        <v>106</v>
      </c>
      <c r="AI72" s="231">
        <v>110</v>
      </c>
      <c r="AJ72" s="232">
        <v>6</v>
      </c>
      <c r="AK72" s="232">
        <v>4</v>
      </c>
      <c r="AL72" s="233">
        <v>8</v>
      </c>
      <c r="AM72" s="233">
        <v>12</v>
      </c>
      <c r="AN72" s="232">
        <v>5</v>
      </c>
      <c r="AO72" s="232">
        <v>2</v>
      </c>
      <c r="AP72" s="229">
        <v>0</v>
      </c>
      <c r="AQ72" s="229">
        <v>0</v>
      </c>
      <c r="AR72" s="232">
        <v>6</v>
      </c>
      <c r="AS72" s="232">
        <v>9</v>
      </c>
      <c r="AT72" s="233">
        <v>48</v>
      </c>
      <c r="AU72" s="233">
        <v>56</v>
      </c>
      <c r="AV72" s="228">
        <v>0</v>
      </c>
      <c r="AW72" s="228">
        <v>0</v>
      </c>
      <c r="AX72" s="233">
        <v>23</v>
      </c>
      <c r="AY72" s="233">
        <v>21</v>
      </c>
      <c r="AZ72" s="229">
        <v>0</v>
      </c>
      <c r="BA72" s="236">
        <v>0</v>
      </c>
      <c r="BB72" s="230">
        <v>2</v>
      </c>
      <c r="BC72" s="230">
        <v>2</v>
      </c>
      <c r="BD72" s="228">
        <v>851</v>
      </c>
      <c r="BE72" s="228">
        <v>846</v>
      </c>
      <c r="BF72" s="228">
        <v>13876</v>
      </c>
      <c r="BG72" s="228">
        <v>14264</v>
      </c>
      <c r="BH72" s="228" t="s">
        <v>172</v>
      </c>
      <c r="BI72" s="228">
        <v>782</v>
      </c>
      <c r="BJ72" s="228" t="s">
        <v>172</v>
      </c>
      <c r="BK72" s="228">
        <v>1676</v>
      </c>
      <c r="BL72" s="228">
        <v>424</v>
      </c>
      <c r="BM72" s="228">
        <v>424</v>
      </c>
      <c r="BN72" s="234">
        <v>1</v>
      </c>
      <c r="BO72" s="234">
        <v>48</v>
      </c>
      <c r="BP72" s="226"/>
    </row>
    <row r="73" spans="1:68" x14ac:dyDescent="0.4">
      <c r="A73" s="227" t="s">
        <v>550</v>
      </c>
      <c r="B73" s="228">
        <v>9</v>
      </c>
      <c r="C73" s="229">
        <v>9</v>
      </c>
      <c r="D73" s="229">
        <f t="shared" si="3"/>
        <v>48</v>
      </c>
      <c r="E73" s="229">
        <f t="shared" si="3"/>
        <v>43</v>
      </c>
      <c r="F73" s="228">
        <v>41</v>
      </c>
      <c r="G73" s="228">
        <v>36</v>
      </c>
      <c r="H73" s="228">
        <v>7</v>
      </c>
      <c r="I73" s="228">
        <v>7</v>
      </c>
      <c r="J73" s="228">
        <f t="shared" si="4"/>
        <v>861</v>
      </c>
      <c r="K73" s="228">
        <f t="shared" si="4"/>
        <v>840</v>
      </c>
      <c r="L73" s="228">
        <v>710</v>
      </c>
      <c r="M73" s="228">
        <v>661</v>
      </c>
      <c r="N73" s="228">
        <v>11</v>
      </c>
      <c r="O73" s="228">
        <v>7</v>
      </c>
      <c r="P73" s="228">
        <v>68</v>
      </c>
      <c r="Q73" s="228">
        <v>78</v>
      </c>
      <c r="R73" s="228">
        <v>72</v>
      </c>
      <c r="S73" s="228">
        <v>94</v>
      </c>
      <c r="T73" s="228">
        <v>10</v>
      </c>
      <c r="U73" s="228">
        <v>10</v>
      </c>
      <c r="V73" s="228">
        <v>740</v>
      </c>
      <c r="W73" s="228">
        <v>780</v>
      </c>
      <c r="X73" s="228">
        <v>458</v>
      </c>
      <c r="Y73" s="228">
        <v>473</v>
      </c>
      <c r="Z73" s="230">
        <f t="shared" si="5"/>
        <v>32</v>
      </c>
      <c r="AA73" s="230">
        <f t="shared" si="5"/>
        <v>32</v>
      </c>
      <c r="AB73" s="230">
        <v>1</v>
      </c>
      <c r="AC73" s="230">
        <v>0</v>
      </c>
      <c r="AD73" s="230">
        <v>31</v>
      </c>
      <c r="AE73" s="230">
        <v>32</v>
      </c>
      <c r="AF73" s="231">
        <v>94</v>
      </c>
      <c r="AG73" s="231">
        <v>68</v>
      </c>
      <c r="AH73" s="231">
        <v>438</v>
      </c>
      <c r="AI73" s="231">
        <v>458</v>
      </c>
      <c r="AJ73" s="232">
        <v>59</v>
      </c>
      <c r="AK73" s="232">
        <v>57</v>
      </c>
      <c r="AL73" s="233">
        <v>88</v>
      </c>
      <c r="AM73" s="233">
        <v>43</v>
      </c>
      <c r="AN73" s="232">
        <v>9</v>
      </c>
      <c r="AO73" s="232">
        <v>6</v>
      </c>
      <c r="AP73" s="229">
        <v>0</v>
      </c>
      <c r="AQ73" s="229">
        <v>0</v>
      </c>
      <c r="AR73" s="232">
        <v>147</v>
      </c>
      <c r="AS73" s="232">
        <v>106</v>
      </c>
      <c r="AT73" s="233">
        <v>425</v>
      </c>
      <c r="AU73" s="233">
        <v>400</v>
      </c>
      <c r="AV73" s="233">
        <v>4</v>
      </c>
      <c r="AW73" s="233">
        <v>4</v>
      </c>
      <c r="AX73" s="233">
        <v>57</v>
      </c>
      <c r="AY73" s="233">
        <v>51</v>
      </c>
      <c r="AZ73" s="232">
        <v>5</v>
      </c>
      <c r="BA73" s="241">
        <v>5</v>
      </c>
      <c r="BB73" s="230">
        <v>20</v>
      </c>
      <c r="BC73" s="230">
        <v>21</v>
      </c>
      <c r="BD73" s="228">
        <v>6145</v>
      </c>
      <c r="BE73" s="228">
        <v>6197</v>
      </c>
      <c r="BF73" s="228">
        <v>90170</v>
      </c>
      <c r="BG73" s="228">
        <v>100206</v>
      </c>
      <c r="BH73" s="228" t="s">
        <v>172</v>
      </c>
      <c r="BI73" s="228">
        <v>4526</v>
      </c>
      <c r="BJ73" s="228" t="s">
        <v>172</v>
      </c>
      <c r="BK73" s="228">
        <v>5042</v>
      </c>
      <c r="BL73" s="228">
        <v>793</v>
      </c>
      <c r="BM73" s="228">
        <v>793</v>
      </c>
      <c r="BN73" s="234">
        <v>0</v>
      </c>
      <c r="BO73" s="234">
        <v>33</v>
      </c>
    </row>
    <row r="74" spans="1:68" x14ac:dyDescent="0.4">
      <c r="A74" s="227" t="s">
        <v>551</v>
      </c>
      <c r="B74" s="228">
        <v>6</v>
      </c>
      <c r="C74" s="229">
        <v>6</v>
      </c>
      <c r="D74" s="229">
        <f t="shared" si="3"/>
        <v>28</v>
      </c>
      <c r="E74" s="229">
        <f t="shared" si="3"/>
        <v>26</v>
      </c>
      <c r="F74" s="228">
        <v>17</v>
      </c>
      <c r="G74" s="228">
        <v>16</v>
      </c>
      <c r="H74" s="228">
        <v>11</v>
      </c>
      <c r="I74" s="228">
        <v>10</v>
      </c>
      <c r="J74" s="228">
        <f t="shared" si="4"/>
        <v>872</v>
      </c>
      <c r="K74" s="228">
        <f t="shared" si="4"/>
        <v>860</v>
      </c>
      <c r="L74" s="228">
        <v>562</v>
      </c>
      <c r="M74" s="228">
        <v>549</v>
      </c>
      <c r="N74" s="228">
        <v>35</v>
      </c>
      <c r="O74" s="228">
        <v>30</v>
      </c>
      <c r="P74" s="228">
        <v>82</v>
      </c>
      <c r="Q74" s="228">
        <v>88</v>
      </c>
      <c r="R74" s="228">
        <v>193</v>
      </c>
      <c r="S74" s="228">
        <v>193</v>
      </c>
      <c r="T74" s="228">
        <v>5</v>
      </c>
      <c r="U74" s="228">
        <v>5</v>
      </c>
      <c r="V74" s="228">
        <v>630</v>
      </c>
      <c r="W74" s="228">
        <v>684</v>
      </c>
      <c r="X74" s="228">
        <v>341</v>
      </c>
      <c r="Y74" s="228">
        <v>349</v>
      </c>
      <c r="Z74" s="230">
        <f t="shared" si="5"/>
        <v>23</v>
      </c>
      <c r="AA74" s="230">
        <f t="shared" si="5"/>
        <v>21</v>
      </c>
      <c r="AB74" s="230">
        <v>0</v>
      </c>
      <c r="AC74" s="230">
        <v>0</v>
      </c>
      <c r="AD74" s="230">
        <v>23</v>
      </c>
      <c r="AE74" s="230">
        <v>21</v>
      </c>
      <c r="AF74" s="231">
        <v>25</v>
      </c>
      <c r="AG74" s="231">
        <v>22</v>
      </c>
      <c r="AH74" s="231">
        <v>426</v>
      </c>
      <c r="AI74" s="231">
        <v>454</v>
      </c>
      <c r="AJ74" s="232">
        <v>21</v>
      </c>
      <c r="AK74" s="232">
        <v>22</v>
      </c>
      <c r="AL74" s="233">
        <v>55</v>
      </c>
      <c r="AM74" s="233">
        <v>44</v>
      </c>
      <c r="AN74" s="232">
        <v>26</v>
      </c>
      <c r="AO74" s="232">
        <v>23</v>
      </c>
      <c r="AP74" s="229">
        <v>0</v>
      </c>
      <c r="AQ74" s="229">
        <v>0</v>
      </c>
      <c r="AR74" s="232">
        <v>94</v>
      </c>
      <c r="AS74" s="232">
        <v>67</v>
      </c>
      <c r="AT74" s="233">
        <v>208</v>
      </c>
      <c r="AU74" s="233">
        <v>217</v>
      </c>
      <c r="AV74" s="233">
        <v>8</v>
      </c>
      <c r="AW74" s="233">
        <v>7</v>
      </c>
      <c r="AX74" s="233">
        <v>82</v>
      </c>
      <c r="AY74" s="233">
        <v>78</v>
      </c>
      <c r="AZ74" s="232">
        <v>3</v>
      </c>
      <c r="BA74" s="241">
        <v>3</v>
      </c>
      <c r="BB74" s="230">
        <v>19</v>
      </c>
      <c r="BC74" s="230">
        <v>19</v>
      </c>
      <c r="BD74" s="228">
        <v>6356</v>
      </c>
      <c r="BE74" s="228">
        <v>6485</v>
      </c>
      <c r="BF74" s="228">
        <v>91652</v>
      </c>
      <c r="BG74" s="228">
        <v>99501</v>
      </c>
      <c r="BH74" s="228" t="s">
        <v>172</v>
      </c>
      <c r="BI74" s="228">
        <v>4252</v>
      </c>
      <c r="BJ74" s="228" t="s">
        <v>172</v>
      </c>
      <c r="BK74" s="228">
        <v>4314</v>
      </c>
      <c r="BL74" s="228">
        <v>695</v>
      </c>
      <c r="BM74" s="228">
        <v>695</v>
      </c>
      <c r="BN74" s="234">
        <v>3</v>
      </c>
      <c r="BO74" s="234">
        <v>70</v>
      </c>
    </row>
    <row r="75" spans="1:68" ht="42" x14ac:dyDescent="0.4">
      <c r="A75" s="227" t="s">
        <v>552</v>
      </c>
      <c r="B75" s="228">
        <v>3</v>
      </c>
      <c r="C75" s="229">
        <v>3</v>
      </c>
      <c r="D75" s="229">
        <f t="shared" si="3"/>
        <v>12</v>
      </c>
      <c r="E75" s="229">
        <f t="shared" si="3"/>
        <v>12</v>
      </c>
      <c r="F75" s="228">
        <v>6</v>
      </c>
      <c r="G75" s="228">
        <v>6</v>
      </c>
      <c r="H75" s="228">
        <v>6</v>
      </c>
      <c r="I75" s="228">
        <v>6</v>
      </c>
      <c r="J75" s="228">
        <f t="shared" si="4"/>
        <v>426</v>
      </c>
      <c r="K75" s="228">
        <f t="shared" si="4"/>
        <v>422</v>
      </c>
      <c r="L75" s="228">
        <v>278</v>
      </c>
      <c r="M75" s="228">
        <v>275</v>
      </c>
      <c r="N75" s="228">
        <v>30</v>
      </c>
      <c r="O75" s="228">
        <v>26</v>
      </c>
      <c r="P75" s="228">
        <v>37</v>
      </c>
      <c r="Q75" s="228">
        <v>39</v>
      </c>
      <c r="R75" s="228">
        <v>81</v>
      </c>
      <c r="S75" s="228">
        <v>82</v>
      </c>
      <c r="T75" s="228">
        <v>0</v>
      </c>
      <c r="U75" s="228">
        <v>0</v>
      </c>
      <c r="V75" s="228">
        <v>144</v>
      </c>
      <c r="W75" s="228">
        <v>196</v>
      </c>
      <c r="X75" s="228">
        <v>117</v>
      </c>
      <c r="Y75" s="228">
        <v>120</v>
      </c>
      <c r="Z75" s="230">
        <f t="shared" si="5"/>
        <v>5</v>
      </c>
      <c r="AA75" s="230">
        <f t="shared" si="5"/>
        <v>6</v>
      </c>
      <c r="AB75" s="230">
        <v>0</v>
      </c>
      <c r="AC75" s="230">
        <v>0</v>
      </c>
      <c r="AD75" s="230">
        <v>5</v>
      </c>
      <c r="AE75" s="230">
        <v>6</v>
      </c>
      <c r="AF75" s="231">
        <v>15</v>
      </c>
      <c r="AG75" s="231">
        <v>13</v>
      </c>
      <c r="AH75" s="231">
        <v>176</v>
      </c>
      <c r="AI75" s="231">
        <v>186</v>
      </c>
      <c r="AJ75" s="232">
        <v>10</v>
      </c>
      <c r="AK75" s="232">
        <v>11</v>
      </c>
      <c r="AL75" s="233">
        <v>24</v>
      </c>
      <c r="AM75" s="233">
        <v>17</v>
      </c>
      <c r="AN75" s="232">
        <v>1</v>
      </c>
      <c r="AO75" s="229">
        <v>0</v>
      </c>
      <c r="AP75" s="229">
        <v>0</v>
      </c>
      <c r="AQ75" s="229">
        <v>0</v>
      </c>
      <c r="AR75" s="232">
        <v>42</v>
      </c>
      <c r="AS75" s="232">
        <v>33</v>
      </c>
      <c r="AT75" s="233">
        <v>72</v>
      </c>
      <c r="AU75" s="233">
        <v>87</v>
      </c>
      <c r="AV75" s="233">
        <v>4</v>
      </c>
      <c r="AW75" s="233">
        <v>3</v>
      </c>
      <c r="AX75" s="233">
        <v>33</v>
      </c>
      <c r="AY75" s="233">
        <v>33</v>
      </c>
      <c r="AZ75" s="229">
        <v>0</v>
      </c>
      <c r="BA75" s="241">
        <v>1</v>
      </c>
      <c r="BB75" s="230">
        <v>5</v>
      </c>
      <c r="BC75" s="230">
        <v>5</v>
      </c>
      <c r="BD75" s="228" t="s">
        <v>172</v>
      </c>
      <c r="BE75" s="228" t="s">
        <v>172</v>
      </c>
      <c r="BF75" s="228" t="s">
        <v>172</v>
      </c>
      <c r="BG75" s="228" t="s">
        <v>172</v>
      </c>
      <c r="BH75" s="228" t="s">
        <v>172</v>
      </c>
      <c r="BI75" s="228" t="s">
        <v>172</v>
      </c>
      <c r="BJ75" s="228" t="s">
        <v>172</v>
      </c>
      <c r="BK75" s="228" t="s">
        <v>172</v>
      </c>
      <c r="BL75" s="228" t="s">
        <v>172</v>
      </c>
      <c r="BM75" s="228" t="s">
        <v>172</v>
      </c>
      <c r="BN75" s="234">
        <v>0</v>
      </c>
      <c r="BO75" s="234">
        <v>16</v>
      </c>
    </row>
    <row r="76" spans="1:68" ht="42" x14ac:dyDescent="0.4">
      <c r="A76" s="227" t="s">
        <v>553</v>
      </c>
      <c r="B76" s="228">
        <v>0</v>
      </c>
      <c r="C76" s="229">
        <v>0</v>
      </c>
      <c r="D76" s="229">
        <f t="shared" si="3"/>
        <v>3</v>
      </c>
      <c r="E76" s="229">
        <f t="shared" si="3"/>
        <v>3</v>
      </c>
      <c r="F76" s="228">
        <v>3</v>
      </c>
      <c r="G76" s="228">
        <v>3</v>
      </c>
      <c r="H76" s="228">
        <v>0</v>
      </c>
      <c r="I76" s="228">
        <v>0</v>
      </c>
      <c r="J76" s="228">
        <f t="shared" si="4"/>
        <v>143</v>
      </c>
      <c r="K76" s="228">
        <f t="shared" si="4"/>
        <v>142</v>
      </c>
      <c r="L76" s="228">
        <v>112</v>
      </c>
      <c r="M76" s="228">
        <v>111</v>
      </c>
      <c r="N76" s="228">
        <v>1</v>
      </c>
      <c r="O76" s="228">
        <v>0</v>
      </c>
      <c r="P76" s="228">
        <v>6</v>
      </c>
      <c r="Q76" s="228">
        <v>6</v>
      </c>
      <c r="R76" s="228">
        <v>24</v>
      </c>
      <c r="S76" s="228">
        <v>25</v>
      </c>
      <c r="T76" s="228">
        <v>0</v>
      </c>
      <c r="U76" s="228">
        <v>0</v>
      </c>
      <c r="V76" s="228">
        <v>82</v>
      </c>
      <c r="W76" s="228">
        <v>86</v>
      </c>
      <c r="X76" s="228">
        <v>50</v>
      </c>
      <c r="Y76" s="228">
        <v>51</v>
      </c>
      <c r="Z76" s="230">
        <f t="shared" si="5"/>
        <v>2</v>
      </c>
      <c r="AA76" s="230">
        <f t="shared" si="5"/>
        <v>1</v>
      </c>
      <c r="AB76" s="230">
        <v>0</v>
      </c>
      <c r="AC76" s="230">
        <v>0</v>
      </c>
      <c r="AD76" s="230">
        <v>2</v>
      </c>
      <c r="AE76" s="230">
        <v>1</v>
      </c>
      <c r="AF76" s="229">
        <v>0</v>
      </c>
      <c r="AG76" s="229">
        <v>0</v>
      </c>
      <c r="AH76" s="231">
        <v>51</v>
      </c>
      <c r="AI76" s="231">
        <v>56</v>
      </c>
      <c r="AJ76" s="229">
        <v>0</v>
      </c>
      <c r="AK76" s="232">
        <v>1</v>
      </c>
      <c r="AL76" s="233">
        <v>1</v>
      </c>
      <c r="AM76" s="233">
        <v>1</v>
      </c>
      <c r="AN76" s="232">
        <v>1</v>
      </c>
      <c r="AO76" s="229">
        <v>0</v>
      </c>
      <c r="AP76" s="229">
        <v>0</v>
      </c>
      <c r="AQ76" s="229">
        <v>0</v>
      </c>
      <c r="AR76" s="232">
        <v>7</v>
      </c>
      <c r="AS76" s="232">
        <v>4</v>
      </c>
      <c r="AT76" s="233">
        <v>17</v>
      </c>
      <c r="AU76" s="233">
        <v>18</v>
      </c>
      <c r="AV76" s="233">
        <v>3</v>
      </c>
      <c r="AW76" s="233">
        <v>3</v>
      </c>
      <c r="AX76" s="233">
        <v>20</v>
      </c>
      <c r="AY76" s="233">
        <v>20</v>
      </c>
      <c r="AZ76" s="229">
        <v>0</v>
      </c>
      <c r="BA76" s="236">
        <v>0</v>
      </c>
      <c r="BB76" s="230">
        <v>1</v>
      </c>
      <c r="BC76" s="230">
        <v>1</v>
      </c>
      <c r="BD76" s="228" t="s">
        <v>172</v>
      </c>
      <c r="BE76" s="228" t="s">
        <v>172</v>
      </c>
      <c r="BF76" s="228" t="s">
        <v>172</v>
      </c>
      <c r="BG76" s="228" t="s">
        <v>172</v>
      </c>
      <c r="BH76" s="228" t="s">
        <v>172</v>
      </c>
      <c r="BI76" s="228" t="s">
        <v>172</v>
      </c>
      <c r="BJ76" s="228" t="s">
        <v>172</v>
      </c>
      <c r="BK76" s="228" t="s">
        <v>172</v>
      </c>
      <c r="BL76" s="228" t="s">
        <v>172</v>
      </c>
      <c r="BM76" s="228" t="s">
        <v>172</v>
      </c>
      <c r="BN76" s="234">
        <v>0</v>
      </c>
      <c r="BO76" s="234">
        <v>7</v>
      </c>
    </row>
    <row r="77" spans="1:68" x14ac:dyDescent="0.4">
      <c r="A77" s="227" t="s">
        <v>554</v>
      </c>
      <c r="B77" s="228">
        <v>6</v>
      </c>
      <c r="C77" s="229">
        <v>6</v>
      </c>
      <c r="D77" s="229">
        <f t="shared" si="3"/>
        <v>55</v>
      </c>
      <c r="E77" s="229">
        <f t="shared" si="3"/>
        <v>52</v>
      </c>
      <c r="F77" s="228">
        <v>47</v>
      </c>
      <c r="G77" s="228">
        <v>45</v>
      </c>
      <c r="H77" s="228">
        <v>8</v>
      </c>
      <c r="I77" s="228">
        <v>7</v>
      </c>
      <c r="J77" s="228">
        <f t="shared" si="4"/>
        <v>699</v>
      </c>
      <c r="K77" s="228">
        <f t="shared" si="4"/>
        <v>686</v>
      </c>
      <c r="L77" s="228">
        <v>425</v>
      </c>
      <c r="M77" s="228">
        <v>421</v>
      </c>
      <c r="N77" s="228">
        <v>12</v>
      </c>
      <c r="O77" s="228">
        <v>12</v>
      </c>
      <c r="P77" s="228">
        <v>93</v>
      </c>
      <c r="Q77" s="228">
        <v>96</v>
      </c>
      <c r="R77" s="228">
        <v>169</v>
      </c>
      <c r="S77" s="228">
        <v>157</v>
      </c>
      <c r="T77" s="228">
        <v>4</v>
      </c>
      <c r="U77" s="228">
        <v>4</v>
      </c>
      <c r="V77" s="228">
        <v>582</v>
      </c>
      <c r="W77" s="228">
        <v>685</v>
      </c>
      <c r="X77" s="228">
        <v>377</v>
      </c>
      <c r="Y77" s="228">
        <v>396</v>
      </c>
      <c r="Z77" s="230">
        <f t="shared" si="5"/>
        <v>54</v>
      </c>
      <c r="AA77" s="230">
        <f t="shared" si="5"/>
        <v>41</v>
      </c>
      <c r="AB77" s="230">
        <v>0</v>
      </c>
      <c r="AC77" s="230">
        <v>0</v>
      </c>
      <c r="AD77" s="230">
        <v>54</v>
      </c>
      <c r="AE77" s="230">
        <v>41</v>
      </c>
      <c r="AF77" s="231">
        <v>40</v>
      </c>
      <c r="AG77" s="231">
        <v>31</v>
      </c>
      <c r="AH77" s="231">
        <v>428</v>
      </c>
      <c r="AI77" s="231">
        <v>406</v>
      </c>
      <c r="AJ77" s="232">
        <v>69</v>
      </c>
      <c r="AK77" s="232">
        <v>58</v>
      </c>
      <c r="AL77" s="233">
        <v>15</v>
      </c>
      <c r="AM77" s="233">
        <v>12</v>
      </c>
      <c r="AN77" s="232">
        <v>9</v>
      </c>
      <c r="AO77" s="232">
        <v>5</v>
      </c>
      <c r="AP77" s="229">
        <v>0</v>
      </c>
      <c r="AQ77" s="229">
        <v>0</v>
      </c>
      <c r="AR77" s="232">
        <v>124</v>
      </c>
      <c r="AS77" s="232">
        <v>89</v>
      </c>
      <c r="AT77" s="233">
        <v>474</v>
      </c>
      <c r="AU77" s="233">
        <v>351</v>
      </c>
      <c r="AV77" s="233">
        <v>2</v>
      </c>
      <c r="AW77" s="233">
        <v>2</v>
      </c>
      <c r="AX77" s="233">
        <v>70</v>
      </c>
      <c r="AY77" s="233">
        <v>63</v>
      </c>
      <c r="AZ77" s="232">
        <v>3</v>
      </c>
      <c r="BA77" s="241">
        <v>4</v>
      </c>
      <c r="BB77" s="230">
        <v>10</v>
      </c>
      <c r="BC77" s="230">
        <v>9</v>
      </c>
      <c r="BD77" s="228">
        <v>4909</v>
      </c>
      <c r="BE77" s="228">
        <v>4733</v>
      </c>
      <c r="BF77" s="234">
        <v>64380</v>
      </c>
      <c r="BG77" s="228">
        <v>70176</v>
      </c>
      <c r="BH77" s="228" t="s">
        <v>172</v>
      </c>
      <c r="BI77" s="228">
        <v>4421</v>
      </c>
      <c r="BJ77" s="228" t="s">
        <v>172</v>
      </c>
      <c r="BK77" s="228">
        <v>5159</v>
      </c>
      <c r="BL77" s="228">
        <v>708</v>
      </c>
      <c r="BM77" s="228">
        <v>708</v>
      </c>
      <c r="BN77" s="234">
        <v>2</v>
      </c>
      <c r="BO77" s="234">
        <v>53</v>
      </c>
    </row>
    <row r="78" spans="1:68" ht="42" x14ac:dyDescent="0.4">
      <c r="A78" s="219" t="s">
        <v>555</v>
      </c>
      <c r="B78" s="220">
        <v>28</v>
      </c>
      <c r="C78" s="221">
        <v>23</v>
      </c>
      <c r="D78" s="221">
        <f t="shared" si="3"/>
        <v>133</v>
      </c>
      <c r="E78" s="221">
        <f t="shared" si="3"/>
        <v>125</v>
      </c>
      <c r="F78" s="220">
        <v>86</v>
      </c>
      <c r="G78" s="220">
        <v>79</v>
      </c>
      <c r="H78" s="220">
        <v>47</v>
      </c>
      <c r="I78" s="220">
        <v>46</v>
      </c>
      <c r="J78" s="220">
        <f t="shared" si="4"/>
        <v>3563</v>
      </c>
      <c r="K78" s="220">
        <f t="shared" si="4"/>
        <v>3464</v>
      </c>
      <c r="L78" s="220">
        <v>2250</v>
      </c>
      <c r="M78" s="220">
        <v>2242</v>
      </c>
      <c r="N78" s="220">
        <v>126</v>
      </c>
      <c r="O78" s="220">
        <v>87</v>
      </c>
      <c r="P78" s="220">
        <v>242</v>
      </c>
      <c r="Q78" s="220">
        <v>289</v>
      </c>
      <c r="R78" s="220">
        <v>945</v>
      </c>
      <c r="S78" s="220">
        <v>846</v>
      </c>
      <c r="T78" s="220">
        <v>30</v>
      </c>
      <c r="U78" s="220">
        <v>30</v>
      </c>
      <c r="V78" s="220">
        <v>4259</v>
      </c>
      <c r="W78" s="220">
        <v>4718</v>
      </c>
      <c r="X78" s="220">
        <v>1749</v>
      </c>
      <c r="Y78" s="220">
        <v>1771</v>
      </c>
      <c r="Z78" s="222">
        <v>325</v>
      </c>
      <c r="AA78" s="222">
        <v>301</v>
      </c>
      <c r="AB78" s="222">
        <v>6</v>
      </c>
      <c r="AC78" s="222">
        <v>4</v>
      </c>
      <c r="AD78" s="222">
        <v>319</v>
      </c>
      <c r="AE78" s="222">
        <v>297</v>
      </c>
      <c r="AF78" s="223">
        <v>130</v>
      </c>
      <c r="AG78" s="223">
        <v>100</v>
      </c>
      <c r="AH78" s="223">
        <v>2351</v>
      </c>
      <c r="AI78" s="223">
        <v>2529</v>
      </c>
      <c r="AJ78" s="224">
        <v>410</v>
      </c>
      <c r="AK78" s="224">
        <v>356</v>
      </c>
      <c r="AL78" s="225">
        <v>335</v>
      </c>
      <c r="AM78" s="225">
        <v>406</v>
      </c>
      <c r="AN78" s="224">
        <v>56</v>
      </c>
      <c r="AO78" s="224">
        <v>37</v>
      </c>
      <c r="AP78" s="225">
        <v>3</v>
      </c>
      <c r="AQ78" s="225">
        <v>4</v>
      </c>
      <c r="AR78" s="222">
        <v>955</v>
      </c>
      <c r="AS78" s="224">
        <v>718</v>
      </c>
      <c r="AT78" s="220">
        <v>1252</v>
      </c>
      <c r="AU78" s="225">
        <v>1205</v>
      </c>
      <c r="AV78" s="220">
        <v>16</v>
      </c>
      <c r="AW78" s="220">
        <v>13</v>
      </c>
      <c r="AX78" s="220">
        <v>403</v>
      </c>
      <c r="AY78" s="220">
        <v>349</v>
      </c>
      <c r="AZ78" s="224">
        <v>8</v>
      </c>
      <c r="BA78" s="224">
        <v>7</v>
      </c>
      <c r="BB78" s="222">
        <v>81</v>
      </c>
      <c r="BC78" s="222">
        <v>83</v>
      </c>
      <c r="BD78" s="220">
        <v>23499</v>
      </c>
      <c r="BE78" s="220">
        <v>22905</v>
      </c>
      <c r="BF78" s="220">
        <v>303332</v>
      </c>
      <c r="BG78" s="220">
        <v>344332</v>
      </c>
      <c r="BH78" s="220" t="s">
        <v>172</v>
      </c>
      <c r="BI78" s="220">
        <v>21842</v>
      </c>
      <c r="BJ78" s="220" t="s">
        <v>172</v>
      </c>
      <c r="BK78" s="220">
        <v>25941</v>
      </c>
      <c r="BL78" s="220">
        <v>4781</v>
      </c>
      <c r="BM78" s="220">
        <v>4781</v>
      </c>
      <c r="BN78" s="220">
        <v>33</v>
      </c>
      <c r="BO78" s="220">
        <v>596</v>
      </c>
    </row>
    <row r="79" spans="1:68" x14ac:dyDescent="0.4">
      <c r="A79" s="227" t="s">
        <v>556</v>
      </c>
      <c r="B79" s="228">
        <v>1</v>
      </c>
      <c r="C79" s="229">
        <v>1</v>
      </c>
      <c r="D79" s="229">
        <f t="shared" si="3"/>
        <v>3</v>
      </c>
      <c r="E79" s="229">
        <f t="shared" si="3"/>
        <v>3</v>
      </c>
      <c r="F79" s="228">
        <v>1</v>
      </c>
      <c r="G79" s="228">
        <v>1</v>
      </c>
      <c r="H79" s="228">
        <v>2</v>
      </c>
      <c r="I79" s="228">
        <v>2</v>
      </c>
      <c r="J79" s="228">
        <f t="shared" si="4"/>
        <v>39</v>
      </c>
      <c r="K79" s="228">
        <f t="shared" si="4"/>
        <v>38</v>
      </c>
      <c r="L79" s="228">
        <v>25</v>
      </c>
      <c r="M79" s="228">
        <v>24</v>
      </c>
      <c r="N79" s="228">
        <v>1</v>
      </c>
      <c r="O79" s="228">
        <v>1</v>
      </c>
      <c r="P79" s="228">
        <v>1</v>
      </c>
      <c r="Q79" s="228">
        <v>1</v>
      </c>
      <c r="R79" s="228">
        <v>12</v>
      </c>
      <c r="S79" s="228">
        <v>12</v>
      </c>
      <c r="T79" s="228">
        <v>0</v>
      </c>
      <c r="U79" s="228">
        <v>0</v>
      </c>
      <c r="V79" s="228">
        <v>81</v>
      </c>
      <c r="W79" s="228">
        <v>83</v>
      </c>
      <c r="X79" s="228">
        <v>14</v>
      </c>
      <c r="Y79" s="228">
        <v>14</v>
      </c>
      <c r="Z79" s="230">
        <v>7</v>
      </c>
      <c r="AA79" s="230">
        <v>8</v>
      </c>
      <c r="AB79" s="230">
        <v>0</v>
      </c>
      <c r="AC79" s="230">
        <v>0</v>
      </c>
      <c r="AD79" s="230">
        <v>7</v>
      </c>
      <c r="AE79" s="230">
        <v>8</v>
      </c>
      <c r="AF79" s="229">
        <v>0</v>
      </c>
      <c r="AG79" s="229">
        <v>0</v>
      </c>
      <c r="AH79" s="231">
        <v>16</v>
      </c>
      <c r="AI79" s="231">
        <v>28</v>
      </c>
      <c r="AJ79" s="232">
        <v>10</v>
      </c>
      <c r="AK79" s="232">
        <v>9</v>
      </c>
      <c r="AL79" s="233">
        <v>7</v>
      </c>
      <c r="AM79" s="233">
        <v>10</v>
      </c>
      <c r="AN79" s="232">
        <v>3</v>
      </c>
      <c r="AO79" s="232">
        <v>2</v>
      </c>
      <c r="AP79" s="229">
        <v>0</v>
      </c>
      <c r="AQ79" s="229">
        <v>0</v>
      </c>
      <c r="AR79" s="232">
        <v>19</v>
      </c>
      <c r="AS79" s="232">
        <v>12</v>
      </c>
      <c r="AT79" s="233">
        <v>14</v>
      </c>
      <c r="AU79" s="233">
        <v>17</v>
      </c>
      <c r="AV79" s="233">
        <v>1</v>
      </c>
      <c r="AW79" s="233">
        <v>1</v>
      </c>
      <c r="AX79" s="233">
        <v>11</v>
      </c>
      <c r="AY79" s="233">
        <v>11</v>
      </c>
      <c r="AZ79" s="230">
        <v>0</v>
      </c>
      <c r="BA79" s="230">
        <v>0</v>
      </c>
      <c r="BB79" s="230">
        <v>1</v>
      </c>
      <c r="BC79" s="230">
        <v>1</v>
      </c>
      <c r="BD79" s="228">
        <v>239</v>
      </c>
      <c r="BE79" s="228">
        <v>232</v>
      </c>
      <c r="BF79" s="228">
        <v>3013</v>
      </c>
      <c r="BG79" s="228">
        <v>3913</v>
      </c>
      <c r="BH79" s="228" t="s">
        <v>172</v>
      </c>
      <c r="BI79" s="228">
        <v>573</v>
      </c>
      <c r="BJ79" s="228" t="s">
        <v>172</v>
      </c>
      <c r="BK79" s="228">
        <v>404</v>
      </c>
      <c r="BL79" s="228">
        <v>89</v>
      </c>
      <c r="BM79" s="228">
        <v>89</v>
      </c>
      <c r="BN79" s="234">
        <v>0</v>
      </c>
      <c r="BO79" s="234">
        <v>0</v>
      </c>
    </row>
    <row r="80" spans="1:68" x14ac:dyDescent="0.4">
      <c r="A80" s="227" t="s">
        <v>557</v>
      </c>
      <c r="B80" s="228">
        <v>1</v>
      </c>
      <c r="C80" s="229">
        <v>1</v>
      </c>
      <c r="D80" s="229">
        <f t="shared" si="3"/>
        <v>2</v>
      </c>
      <c r="E80" s="229">
        <f t="shared" si="3"/>
        <v>2</v>
      </c>
      <c r="F80" s="228">
        <v>2</v>
      </c>
      <c r="G80" s="228">
        <v>2</v>
      </c>
      <c r="H80" s="228">
        <v>0</v>
      </c>
      <c r="I80" s="228">
        <v>0</v>
      </c>
      <c r="J80" s="228">
        <f t="shared" si="4"/>
        <v>50</v>
      </c>
      <c r="K80" s="228">
        <f t="shared" si="4"/>
        <v>50</v>
      </c>
      <c r="L80" s="228">
        <v>38</v>
      </c>
      <c r="M80" s="228">
        <v>38</v>
      </c>
      <c r="N80" s="228">
        <v>0</v>
      </c>
      <c r="O80" s="228">
        <v>0</v>
      </c>
      <c r="P80" s="228">
        <v>3</v>
      </c>
      <c r="Q80" s="228">
        <v>3</v>
      </c>
      <c r="R80" s="228">
        <v>9</v>
      </c>
      <c r="S80" s="228">
        <v>9</v>
      </c>
      <c r="T80" s="228">
        <v>0</v>
      </c>
      <c r="U80" s="228">
        <v>0</v>
      </c>
      <c r="V80" s="228">
        <v>88</v>
      </c>
      <c r="W80" s="228">
        <v>107</v>
      </c>
      <c r="X80" s="228">
        <v>11</v>
      </c>
      <c r="Y80" s="228">
        <v>12</v>
      </c>
      <c r="Z80" s="230">
        <v>5</v>
      </c>
      <c r="AA80" s="230">
        <v>6</v>
      </c>
      <c r="AB80" s="230">
        <v>0</v>
      </c>
      <c r="AC80" s="230">
        <v>0</v>
      </c>
      <c r="AD80" s="230">
        <v>5</v>
      </c>
      <c r="AE80" s="230">
        <v>6</v>
      </c>
      <c r="AF80" s="229">
        <v>0</v>
      </c>
      <c r="AG80" s="229">
        <v>0</v>
      </c>
      <c r="AH80" s="231">
        <v>49</v>
      </c>
      <c r="AI80" s="231">
        <v>72</v>
      </c>
      <c r="AJ80" s="229">
        <v>0</v>
      </c>
      <c r="AK80" s="232">
        <v>1</v>
      </c>
      <c r="AL80" s="233">
        <v>1</v>
      </c>
      <c r="AM80" s="229">
        <v>0</v>
      </c>
      <c r="AN80" s="229">
        <v>0</v>
      </c>
      <c r="AO80" s="229">
        <v>0</v>
      </c>
      <c r="AP80" s="229">
        <v>0</v>
      </c>
      <c r="AQ80" s="229">
        <v>0</v>
      </c>
      <c r="AR80" s="232">
        <v>7</v>
      </c>
      <c r="AS80" s="232">
        <v>9</v>
      </c>
      <c r="AT80" s="233">
        <v>22</v>
      </c>
      <c r="AU80" s="233">
        <v>18</v>
      </c>
      <c r="AV80" s="228">
        <v>0</v>
      </c>
      <c r="AW80" s="228">
        <v>0</v>
      </c>
      <c r="AX80" s="233">
        <v>10</v>
      </c>
      <c r="AY80" s="233">
        <v>10</v>
      </c>
      <c r="AZ80" s="230">
        <v>0</v>
      </c>
      <c r="BA80" s="230">
        <v>0</v>
      </c>
      <c r="BB80" s="230">
        <v>0</v>
      </c>
      <c r="BC80" s="230">
        <v>0</v>
      </c>
      <c r="BD80" s="228">
        <v>320</v>
      </c>
      <c r="BE80" s="228">
        <v>312</v>
      </c>
      <c r="BF80" s="228">
        <v>4172</v>
      </c>
      <c r="BG80" s="228">
        <v>5388</v>
      </c>
      <c r="BH80" s="228" t="s">
        <v>172</v>
      </c>
      <c r="BI80" s="228">
        <v>225</v>
      </c>
      <c r="BJ80" s="228" t="s">
        <v>172</v>
      </c>
      <c r="BK80" s="228">
        <v>481</v>
      </c>
      <c r="BL80" s="228">
        <v>110</v>
      </c>
      <c r="BM80" s="228">
        <v>110</v>
      </c>
      <c r="BN80" s="234">
        <v>2</v>
      </c>
      <c r="BO80" s="234">
        <v>7</v>
      </c>
    </row>
    <row r="81" spans="1:68" x14ac:dyDescent="0.4">
      <c r="A81" s="227" t="s">
        <v>558</v>
      </c>
      <c r="B81" s="228">
        <v>2</v>
      </c>
      <c r="C81" s="229">
        <v>2</v>
      </c>
      <c r="D81" s="229">
        <f t="shared" si="3"/>
        <v>3</v>
      </c>
      <c r="E81" s="229">
        <f t="shared" si="3"/>
        <v>3</v>
      </c>
      <c r="F81" s="228">
        <v>1</v>
      </c>
      <c r="G81" s="228">
        <v>1</v>
      </c>
      <c r="H81" s="228">
        <v>2</v>
      </c>
      <c r="I81" s="228">
        <v>2</v>
      </c>
      <c r="J81" s="228">
        <f t="shared" si="4"/>
        <v>111</v>
      </c>
      <c r="K81" s="228">
        <f t="shared" si="4"/>
        <v>107</v>
      </c>
      <c r="L81" s="228">
        <v>51</v>
      </c>
      <c r="M81" s="228">
        <v>50</v>
      </c>
      <c r="N81" s="228">
        <v>13</v>
      </c>
      <c r="O81" s="228">
        <v>12</v>
      </c>
      <c r="P81" s="228">
        <v>6</v>
      </c>
      <c r="Q81" s="228">
        <v>6</v>
      </c>
      <c r="R81" s="228">
        <v>41</v>
      </c>
      <c r="S81" s="228">
        <v>39</v>
      </c>
      <c r="T81" s="228">
        <v>0</v>
      </c>
      <c r="U81" s="228">
        <v>0</v>
      </c>
      <c r="V81" s="228">
        <v>126</v>
      </c>
      <c r="W81" s="228">
        <v>136</v>
      </c>
      <c r="X81" s="228">
        <v>70</v>
      </c>
      <c r="Y81" s="228">
        <v>70</v>
      </c>
      <c r="Z81" s="230">
        <v>16</v>
      </c>
      <c r="AA81" s="230">
        <v>15</v>
      </c>
      <c r="AB81" s="230">
        <v>0</v>
      </c>
      <c r="AC81" s="230">
        <v>0</v>
      </c>
      <c r="AD81" s="230">
        <v>16</v>
      </c>
      <c r="AE81" s="230">
        <v>15</v>
      </c>
      <c r="AF81" s="229">
        <v>0</v>
      </c>
      <c r="AG81" s="231">
        <v>1</v>
      </c>
      <c r="AH81" s="231">
        <v>102</v>
      </c>
      <c r="AI81" s="231">
        <v>108</v>
      </c>
      <c r="AJ81" s="232">
        <v>18</v>
      </c>
      <c r="AK81" s="232">
        <v>18</v>
      </c>
      <c r="AL81" s="233">
        <v>5</v>
      </c>
      <c r="AM81" s="233">
        <v>5</v>
      </c>
      <c r="AN81" s="229">
        <v>0</v>
      </c>
      <c r="AO81" s="229">
        <v>0</v>
      </c>
      <c r="AP81" s="233">
        <v>1</v>
      </c>
      <c r="AQ81" s="233">
        <v>1</v>
      </c>
      <c r="AR81" s="232">
        <v>63</v>
      </c>
      <c r="AS81" s="232">
        <v>48</v>
      </c>
      <c r="AT81" s="233">
        <v>52</v>
      </c>
      <c r="AU81" s="233">
        <v>39</v>
      </c>
      <c r="AV81" s="228">
        <v>0</v>
      </c>
      <c r="AW81" s="228">
        <v>0</v>
      </c>
      <c r="AX81" s="233">
        <v>24</v>
      </c>
      <c r="AY81" s="233">
        <v>23</v>
      </c>
      <c r="AZ81" s="230">
        <v>0</v>
      </c>
      <c r="BA81" s="230">
        <v>0</v>
      </c>
      <c r="BB81" s="230">
        <v>2</v>
      </c>
      <c r="BC81" s="230">
        <v>2</v>
      </c>
      <c r="BD81" s="228">
        <v>652</v>
      </c>
      <c r="BE81" s="228">
        <v>639</v>
      </c>
      <c r="BF81" s="228">
        <v>7997</v>
      </c>
      <c r="BG81" s="228">
        <v>10023</v>
      </c>
      <c r="BH81" s="228" t="s">
        <v>172</v>
      </c>
      <c r="BI81" s="228">
        <v>1122</v>
      </c>
      <c r="BJ81" s="228" t="s">
        <v>172</v>
      </c>
      <c r="BK81" s="228">
        <v>978</v>
      </c>
      <c r="BL81" s="228">
        <v>131</v>
      </c>
      <c r="BM81" s="228">
        <v>131</v>
      </c>
      <c r="BN81" s="234">
        <v>0</v>
      </c>
      <c r="BO81" s="234">
        <v>0</v>
      </c>
    </row>
    <row r="82" spans="1:68" x14ac:dyDescent="0.4">
      <c r="A82" s="227" t="s">
        <v>559</v>
      </c>
      <c r="B82" s="228">
        <v>2</v>
      </c>
      <c r="C82" s="229">
        <v>2</v>
      </c>
      <c r="D82" s="229">
        <f t="shared" si="3"/>
        <v>7</v>
      </c>
      <c r="E82" s="229">
        <f t="shared" si="3"/>
        <v>7</v>
      </c>
      <c r="F82" s="228">
        <v>3</v>
      </c>
      <c r="G82" s="228">
        <v>3</v>
      </c>
      <c r="H82" s="228">
        <v>4</v>
      </c>
      <c r="I82" s="228">
        <v>4</v>
      </c>
      <c r="J82" s="228">
        <f t="shared" si="4"/>
        <v>642</v>
      </c>
      <c r="K82" s="228">
        <f t="shared" si="4"/>
        <v>636</v>
      </c>
      <c r="L82" s="228">
        <v>463</v>
      </c>
      <c r="M82" s="228">
        <v>480</v>
      </c>
      <c r="N82" s="228">
        <v>51</v>
      </c>
      <c r="O82" s="228">
        <v>28</v>
      </c>
      <c r="P82" s="228">
        <v>21</v>
      </c>
      <c r="Q82" s="228">
        <v>25</v>
      </c>
      <c r="R82" s="228">
        <v>107</v>
      </c>
      <c r="S82" s="228">
        <v>103</v>
      </c>
      <c r="T82" s="228">
        <v>12</v>
      </c>
      <c r="U82" s="228">
        <v>12</v>
      </c>
      <c r="V82" s="228">
        <v>931</v>
      </c>
      <c r="W82" s="228">
        <v>965</v>
      </c>
      <c r="X82" s="228">
        <v>313</v>
      </c>
      <c r="Y82" s="228">
        <v>315</v>
      </c>
      <c r="Z82" s="230">
        <v>44</v>
      </c>
      <c r="AA82" s="230">
        <v>40</v>
      </c>
      <c r="AB82" s="230">
        <v>0</v>
      </c>
      <c r="AC82" s="230">
        <v>0</v>
      </c>
      <c r="AD82" s="230">
        <v>44</v>
      </c>
      <c r="AE82" s="230">
        <v>40</v>
      </c>
      <c r="AF82" s="231">
        <v>14</v>
      </c>
      <c r="AG82" s="231">
        <v>12</v>
      </c>
      <c r="AH82" s="231">
        <v>371</v>
      </c>
      <c r="AI82" s="231">
        <v>429</v>
      </c>
      <c r="AJ82" s="232">
        <v>78</v>
      </c>
      <c r="AK82" s="232">
        <v>72</v>
      </c>
      <c r="AL82" s="233">
        <v>74</v>
      </c>
      <c r="AM82" s="233">
        <v>91</v>
      </c>
      <c r="AN82" s="232">
        <v>16</v>
      </c>
      <c r="AO82" s="232">
        <v>12</v>
      </c>
      <c r="AP82" s="229">
        <v>0</v>
      </c>
      <c r="AQ82" s="229">
        <v>0</v>
      </c>
      <c r="AR82" s="232">
        <v>112</v>
      </c>
      <c r="AS82" s="232">
        <v>98</v>
      </c>
      <c r="AT82" s="233">
        <v>57</v>
      </c>
      <c r="AU82" s="233">
        <v>72</v>
      </c>
      <c r="AV82" s="228">
        <v>0</v>
      </c>
      <c r="AW82" s="228">
        <v>0</v>
      </c>
      <c r="AX82" s="233">
        <v>32</v>
      </c>
      <c r="AY82" s="233">
        <v>24</v>
      </c>
      <c r="AZ82" s="230">
        <v>0</v>
      </c>
      <c r="BA82" s="230">
        <v>0</v>
      </c>
      <c r="BB82" s="230">
        <v>12</v>
      </c>
      <c r="BC82" s="230">
        <v>13</v>
      </c>
      <c r="BD82" s="228">
        <v>2538</v>
      </c>
      <c r="BE82" s="228">
        <v>2515</v>
      </c>
      <c r="BF82" s="228">
        <v>35416</v>
      </c>
      <c r="BG82" s="228">
        <v>40179</v>
      </c>
      <c r="BH82" s="228" t="s">
        <v>172</v>
      </c>
      <c r="BI82" s="228">
        <v>3085</v>
      </c>
      <c r="BJ82" s="228" t="s">
        <v>172</v>
      </c>
      <c r="BK82" s="228">
        <v>3339</v>
      </c>
      <c r="BL82" s="228">
        <v>969</v>
      </c>
      <c r="BM82" s="228">
        <v>969</v>
      </c>
      <c r="BN82" s="234">
        <v>29</v>
      </c>
      <c r="BO82" s="234">
        <v>70</v>
      </c>
    </row>
    <row r="83" spans="1:68" x14ac:dyDescent="0.4">
      <c r="A83" s="235" t="s">
        <v>560</v>
      </c>
      <c r="B83" s="234">
        <v>2</v>
      </c>
      <c r="C83" s="236">
        <v>2</v>
      </c>
      <c r="D83" s="236">
        <f t="shared" si="3"/>
        <v>21</v>
      </c>
      <c r="E83" s="236">
        <f t="shared" si="3"/>
        <v>21</v>
      </c>
      <c r="F83" s="234">
        <v>14</v>
      </c>
      <c r="G83" s="234">
        <v>14</v>
      </c>
      <c r="H83" s="234">
        <v>7</v>
      </c>
      <c r="I83" s="234">
        <v>7</v>
      </c>
      <c r="J83" s="234">
        <f t="shared" si="4"/>
        <v>607</v>
      </c>
      <c r="K83" s="234">
        <f t="shared" si="4"/>
        <v>577</v>
      </c>
      <c r="L83" s="228">
        <v>358</v>
      </c>
      <c r="M83" s="228">
        <v>358</v>
      </c>
      <c r="N83" s="228">
        <v>34</v>
      </c>
      <c r="O83" s="228">
        <v>27</v>
      </c>
      <c r="P83" s="228">
        <v>32</v>
      </c>
      <c r="Q83" s="228">
        <v>40</v>
      </c>
      <c r="R83" s="228">
        <v>183</v>
      </c>
      <c r="S83" s="228">
        <v>152</v>
      </c>
      <c r="T83" s="228">
        <v>3</v>
      </c>
      <c r="U83" s="228">
        <v>3</v>
      </c>
      <c r="V83" s="228">
        <v>356</v>
      </c>
      <c r="W83" s="228">
        <v>576</v>
      </c>
      <c r="X83" s="228">
        <v>273</v>
      </c>
      <c r="Y83" s="228">
        <v>263</v>
      </c>
      <c r="Z83" s="230">
        <v>55</v>
      </c>
      <c r="AA83" s="230">
        <v>48</v>
      </c>
      <c r="AB83" s="230">
        <v>0</v>
      </c>
      <c r="AC83" s="230">
        <v>0</v>
      </c>
      <c r="AD83" s="230">
        <v>55</v>
      </c>
      <c r="AE83" s="230">
        <v>48</v>
      </c>
      <c r="AF83" s="231">
        <v>12</v>
      </c>
      <c r="AG83" s="231">
        <v>9</v>
      </c>
      <c r="AH83" s="231">
        <v>302</v>
      </c>
      <c r="AI83" s="231">
        <v>340</v>
      </c>
      <c r="AJ83" s="232">
        <v>61</v>
      </c>
      <c r="AK83" s="232">
        <v>49</v>
      </c>
      <c r="AL83" s="233">
        <v>34</v>
      </c>
      <c r="AM83" s="233">
        <v>19</v>
      </c>
      <c r="AN83" s="232">
        <v>4</v>
      </c>
      <c r="AO83" s="232">
        <v>4</v>
      </c>
      <c r="AP83" s="229">
        <v>0</v>
      </c>
      <c r="AQ83" s="229">
        <v>0</v>
      </c>
      <c r="AR83" s="232">
        <v>242</v>
      </c>
      <c r="AS83" s="232">
        <v>179</v>
      </c>
      <c r="AT83" s="233">
        <v>255</v>
      </c>
      <c r="AU83" s="233">
        <v>224</v>
      </c>
      <c r="AV83" s="233">
        <v>3</v>
      </c>
      <c r="AW83" s="233">
        <v>3</v>
      </c>
      <c r="AX83" s="233">
        <v>152</v>
      </c>
      <c r="AY83" s="233">
        <v>147</v>
      </c>
      <c r="AZ83" s="230">
        <v>0</v>
      </c>
      <c r="BA83" s="230">
        <v>0</v>
      </c>
      <c r="BB83" s="230">
        <v>12</v>
      </c>
      <c r="BC83" s="230">
        <v>10</v>
      </c>
      <c r="BD83" s="228">
        <v>6043</v>
      </c>
      <c r="BE83" s="228">
        <v>5687</v>
      </c>
      <c r="BF83" s="228">
        <v>49317</v>
      </c>
      <c r="BG83" s="228">
        <v>59029</v>
      </c>
      <c r="BH83" s="228" t="s">
        <v>172</v>
      </c>
      <c r="BI83" s="228">
        <v>3420</v>
      </c>
      <c r="BJ83" s="228" t="s">
        <v>172</v>
      </c>
      <c r="BK83" s="228">
        <v>5774</v>
      </c>
      <c r="BL83" s="228">
        <v>638</v>
      </c>
      <c r="BM83" s="228">
        <v>638</v>
      </c>
      <c r="BN83" s="234">
        <v>0</v>
      </c>
      <c r="BO83" s="234">
        <v>134</v>
      </c>
    </row>
    <row r="84" spans="1:68" x14ac:dyDescent="0.4">
      <c r="A84" s="235" t="s">
        <v>561</v>
      </c>
      <c r="B84" s="234">
        <v>5</v>
      </c>
      <c r="C84" s="236">
        <v>3</v>
      </c>
      <c r="D84" s="236">
        <f t="shared" si="3"/>
        <v>14</v>
      </c>
      <c r="E84" s="236">
        <f t="shared" si="3"/>
        <v>13</v>
      </c>
      <c r="F84" s="234">
        <v>8</v>
      </c>
      <c r="G84" s="234">
        <v>8</v>
      </c>
      <c r="H84" s="234">
        <v>6</v>
      </c>
      <c r="I84" s="234">
        <v>5</v>
      </c>
      <c r="J84" s="234">
        <f t="shared" si="4"/>
        <v>431</v>
      </c>
      <c r="K84" s="234">
        <f t="shared" si="4"/>
        <v>425</v>
      </c>
      <c r="L84" s="228">
        <v>214</v>
      </c>
      <c r="M84" s="228">
        <v>214</v>
      </c>
      <c r="N84" s="228">
        <v>4</v>
      </c>
      <c r="O84" s="228">
        <v>4</v>
      </c>
      <c r="P84" s="228">
        <v>34</v>
      </c>
      <c r="Q84" s="228">
        <v>42</v>
      </c>
      <c r="R84" s="228">
        <v>179</v>
      </c>
      <c r="S84" s="228">
        <v>165</v>
      </c>
      <c r="T84" s="228">
        <v>5</v>
      </c>
      <c r="U84" s="228">
        <v>5</v>
      </c>
      <c r="V84" s="228">
        <v>597</v>
      </c>
      <c r="W84" s="228">
        <v>649</v>
      </c>
      <c r="X84" s="228">
        <v>230</v>
      </c>
      <c r="Y84" s="228">
        <v>263</v>
      </c>
      <c r="Z84" s="230">
        <v>59</v>
      </c>
      <c r="AA84" s="230">
        <v>54</v>
      </c>
      <c r="AB84" s="230">
        <v>1</v>
      </c>
      <c r="AC84" s="230">
        <v>1</v>
      </c>
      <c r="AD84" s="230">
        <v>58</v>
      </c>
      <c r="AE84" s="230">
        <v>53</v>
      </c>
      <c r="AF84" s="231">
        <v>2</v>
      </c>
      <c r="AG84" s="231">
        <v>5</v>
      </c>
      <c r="AH84" s="231">
        <v>347</v>
      </c>
      <c r="AI84" s="231">
        <v>397</v>
      </c>
      <c r="AJ84" s="232">
        <v>46</v>
      </c>
      <c r="AK84" s="232">
        <v>32</v>
      </c>
      <c r="AL84" s="233">
        <v>42</v>
      </c>
      <c r="AM84" s="233">
        <v>46</v>
      </c>
      <c r="AN84" s="232">
        <v>3</v>
      </c>
      <c r="AO84" s="229">
        <v>0</v>
      </c>
      <c r="AP84" s="233">
        <v>1</v>
      </c>
      <c r="AQ84" s="233">
        <v>1</v>
      </c>
      <c r="AR84" s="232">
        <v>129</v>
      </c>
      <c r="AS84" s="232">
        <v>91</v>
      </c>
      <c r="AT84" s="233">
        <v>163</v>
      </c>
      <c r="AU84" s="233">
        <v>180</v>
      </c>
      <c r="AV84" s="233">
        <v>3</v>
      </c>
      <c r="AW84" s="233">
        <v>1</v>
      </c>
      <c r="AX84" s="233">
        <v>46</v>
      </c>
      <c r="AY84" s="233">
        <v>31</v>
      </c>
      <c r="AZ84" s="230">
        <v>0</v>
      </c>
      <c r="BA84" s="230">
        <v>0</v>
      </c>
      <c r="BB84" s="230">
        <v>11</v>
      </c>
      <c r="BC84" s="230">
        <v>11</v>
      </c>
      <c r="BD84" s="228">
        <v>2928</v>
      </c>
      <c r="BE84" s="228">
        <v>2811</v>
      </c>
      <c r="BF84" s="228">
        <v>50872</v>
      </c>
      <c r="BG84" s="228">
        <v>55450</v>
      </c>
      <c r="BH84" s="228" t="s">
        <v>172</v>
      </c>
      <c r="BI84" s="228">
        <v>2612</v>
      </c>
      <c r="BJ84" s="228" t="s">
        <v>172</v>
      </c>
      <c r="BK84" s="228">
        <v>3712</v>
      </c>
      <c r="BL84" s="228">
        <v>664</v>
      </c>
      <c r="BM84" s="228">
        <v>664</v>
      </c>
      <c r="BN84" s="234">
        <v>1</v>
      </c>
      <c r="BO84" s="234">
        <v>118</v>
      </c>
    </row>
    <row r="85" spans="1:68" x14ac:dyDescent="0.4">
      <c r="A85" s="227" t="s">
        <v>562</v>
      </c>
      <c r="B85" s="228">
        <v>6</v>
      </c>
      <c r="C85" s="229">
        <v>5</v>
      </c>
      <c r="D85" s="229">
        <f t="shared" si="3"/>
        <v>12</v>
      </c>
      <c r="E85" s="229">
        <f t="shared" si="3"/>
        <v>13</v>
      </c>
      <c r="F85" s="228">
        <v>6</v>
      </c>
      <c r="G85" s="228">
        <v>6</v>
      </c>
      <c r="H85" s="228">
        <v>6</v>
      </c>
      <c r="I85" s="228">
        <v>7</v>
      </c>
      <c r="J85" s="228">
        <f t="shared" si="4"/>
        <v>467</v>
      </c>
      <c r="K85" s="228">
        <f t="shared" si="4"/>
        <v>443</v>
      </c>
      <c r="L85" s="228">
        <v>245</v>
      </c>
      <c r="M85" s="228">
        <v>246</v>
      </c>
      <c r="N85" s="228">
        <v>13</v>
      </c>
      <c r="O85" s="228">
        <v>8</v>
      </c>
      <c r="P85" s="228">
        <v>35</v>
      </c>
      <c r="Q85" s="228">
        <v>44</v>
      </c>
      <c r="R85" s="228">
        <v>174</v>
      </c>
      <c r="S85" s="228">
        <v>145</v>
      </c>
      <c r="T85" s="228">
        <v>4</v>
      </c>
      <c r="U85" s="228">
        <v>4</v>
      </c>
      <c r="V85" s="228">
        <v>549</v>
      </c>
      <c r="W85" s="228">
        <v>575</v>
      </c>
      <c r="X85" s="228">
        <v>253</v>
      </c>
      <c r="Y85" s="228">
        <v>252</v>
      </c>
      <c r="Z85" s="230">
        <v>35</v>
      </c>
      <c r="AA85" s="230">
        <v>29</v>
      </c>
      <c r="AB85" s="230">
        <v>1</v>
      </c>
      <c r="AC85" s="230">
        <v>0</v>
      </c>
      <c r="AD85" s="230">
        <v>34</v>
      </c>
      <c r="AE85" s="230">
        <v>29</v>
      </c>
      <c r="AF85" s="231">
        <v>30</v>
      </c>
      <c r="AG85" s="231">
        <v>27</v>
      </c>
      <c r="AH85" s="231">
        <v>522</v>
      </c>
      <c r="AI85" s="231">
        <v>493</v>
      </c>
      <c r="AJ85" s="232">
        <v>90</v>
      </c>
      <c r="AK85" s="232">
        <v>82</v>
      </c>
      <c r="AL85" s="233">
        <v>66</v>
      </c>
      <c r="AM85" s="233">
        <v>93</v>
      </c>
      <c r="AN85" s="232">
        <v>4</v>
      </c>
      <c r="AO85" s="232">
        <v>4</v>
      </c>
      <c r="AP85" s="229">
        <v>0</v>
      </c>
      <c r="AQ85" s="233">
        <v>1</v>
      </c>
      <c r="AR85" s="232">
        <v>79</v>
      </c>
      <c r="AS85" s="232">
        <v>64</v>
      </c>
      <c r="AT85" s="233">
        <v>227</v>
      </c>
      <c r="AU85" s="233">
        <v>225</v>
      </c>
      <c r="AV85" s="233">
        <v>5</v>
      </c>
      <c r="AW85" s="233">
        <v>3</v>
      </c>
      <c r="AX85" s="233">
        <v>42</v>
      </c>
      <c r="AY85" s="233">
        <v>27</v>
      </c>
      <c r="AZ85" s="230">
        <v>3</v>
      </c>
      <c r="BA85" s="230">
        <v>3</v>
      </c>
      <c r="BB85" s="230">
        <v>9</v>
      </c>
      <c r="BC85" s="230">
        <v>10</v>
      </c>
      <c r="BD85" s="228">
        <v>3212</v>
      </c>
      <c r="BE85" s="228">
        <v>3124</v>
      </c>
      <c r="BF85" s="228">
        <v>44095</v>
      </c>
      <c r="BG85" s="228">
        <v>49576</v>
      </c>
      <c r="BH85" s="228" t="s">
        <v>172</v>
      </c>
      <c r="BI85" s="228">
        <v>2403</v>
      </c>
      <c r="BJ85" s="228" t="s">
        <v>172</v>
      </c>
      <c r="BK85" s="228">
        <v>3167</v>
      </c>
      <c r="BL85" s="228">
        <v>573</v>
      </c>
      <c r="BM85" s="228">
        <v>573</v>
      </c>
      <c r="BN85" s="234">
        <v>0</v>
      </c>
      <c r="BO85" s="234">
        <v>59</v>
      </c>
    </row>
    <row r="86" spans="1:68" x14ac:dyDescent="0.4">
      <c r="A86" s="227" t="s">
        <v>563</v>
      </c>
      <c r="B86" s="228">
        <v>5</v>
      </c>
      <c r="C86" s="229">
        <v>4</v>
      </c>
      <c r="D86" s="229">
        <f t="shared" si="3"/>
        <v>47</v>
      </c>
      <c r="E86" s="229">
        <f t="shared" si="3"/>
        <v>44</v>
      </c>
      <c r="F86" s="228">
        <v>37</v>
      </c>
      <c r="G86" s="228">
        <v>34</v>
      </c>
      <c r="H86" s="228">
        <v>10</v>
      </c>
      <c r="I86" s="228">
        <v>10</v>
      </c>
      <c r="J86" s="228">
        <f t="shared" si="4"/>
        <v>586</v>
      </c>
      <c r="K86" s="228">
        <f t="shared" si="4"/>
        <v>566</v>
      </c>
      <c r="L86" s="228">
        <v>458</v>
      </c>
      <c r="M86" s="228">
        <v>430</v>
      </c>
      <c r="N86" s="228">
        <v>4</v>
      </c>
      <c r="O86" s="228">
        <v>3</v>
      </c>
      <c r="P86" s="228">
        <v>61</v>
      </c>
      <c r="Q86" s="228">
        <v>72</v>
      </c>
      <c r="R86" s="228">
        <v>63</v>
      </c>
      <c r="S86" s="228">
        <v>61</v>
      </c>
      <c r="T86" s="228">
        <v>1</v>
      </c>
      <c r="U86" s="228">
        <v>1</v>
      </c>
      <c r="V86" s="228">
        <v>643</v>
      </c>
      <c r="W86" s="228">
        <v>706</v>
      </c>
      <c r="X86" s="228">
        <v>256</v>
      </c>
      <c r="Y86" s="228">
        <v>256</v>
      </c>
      <c r="Z86" s="230">
        <v>61</v>
      </c>
      <c r="AA86" s="230">
        <v>61</v>
      </c>
      <c r="AB86" s="230">
        <v>4</v>
      </c>
      <c r="AC86" s="230">
        <v>3</v>
      </c>
      <c r="AD86" s="230">
        <v>57</v>
      </c>
      <c r="AE86" s="230">
        <v>58</v>
      </c>
      <c r="AF86" s="231">
        <v>32</v>
      </c>
      <c r="AG86" s="231">
        <v>19</v>
      </c>
      <c r="AH86" s="231">
        <v>299</v>
      </c>
      <c r="AI86" s="231">
        <v>301</v>
      </c>
      <c r="AJ86" s="232">
        <v>59</v>
      </c>
      <c r="AK86" s="232">
        <v>52</v>
      </c>
      <c r="AL86" s="233">
        <v>36</v>
      </c>
      <c r="AM86" s="233">
        <v>61</v>
      </c>
      <c r="AN86" s="232">
        <v>8</v>
      </c>
      <c r="AO86" s="232">
        <v>7</v>
      </c>
      <c r="AP86" s="229">
        <v>0</v>
      </c>
      <c r="AQ86" s="229">
        <v>0</v>
      </c>
      <c r="AR86" s="232">
        <v>112</v>
      </c>
      <c r="AS86" s="232">
        <v>91</v>
      </c>
      <c r="AT86" s="233">
        <v>180</v>
      </c>
      <c r="AU86" s="233">
        <v>161</v>
      </c>
      <c r="AV86" s="233">
        <v>3</v>
      </c>
      <c r="AW86" s="233">
        <v>4</v>
      </c>
      <c r="AX86" s="233">
        <v>38</v>
      </c>
      <c r="AY86" s="233">
        <v>31</v>
      </c>
      <c r="AZ86" s="230">
        <v>4</v>
      </c>
      <c r="BA86" s="230">
        <v>3</v>
      </c>
      <c r="BB86" s="230">
        <v>18</v>
      </c>
      <c r="BC86" s="230">
        <v>21</v>
      </c>
      <c r="BD86" s="228">
        <v>3626</v>
      </c>
      <c r="BE86" s="228">
        <v>3541</v>
      </c>
      <c r="BF86" s="228">
        <v>54831</v>
      </c>
      <c r="BG86" s="228">
        <v>60724</v>
      </c>
      <c r="BH86" s="228" t="s">
        <v>172</v>
      </c>
      <c r="BI86" s="228">
        <v>3615</v>
      </c>
      <c r="BJ86" s="228" t="s">
        <v>172</v>
      </c>
      <c r="BK86" s="228">
        <v>4075</v>
      </c>
      <c r="BL86" s="228">
        <v>709</v>
      </c>
      <c r="BM86" s="228">
        <v>709</v>
      </c>
      <c r="BN86" s="234">
        <v>0</v>
      </c>
      <c r="BO86" s="234">
        <v>77</v>
      </c>
    </row>
    <row r="87" spans="1:68" x14ac:dyDescent="0.4">
      <c r="A87" s="227" t="s">
        <v>564</v>
      </c>
      <c r="B87" s="228">
        <v>3</v>
      </c>
      <c r="C87" s="229">
        <v>2</v>
      </c>
      <c r="D87" s="229">
        <f t="shared" si="3"/>
        <v>13</v>
      </c>
      <c r="E87" s="229">
        <f t="shared" si="3"/>
        <v>12</v>
      </c>
      <c r="F87" s="228">
        <v>8</v>
      </c>
      <c r="G87" s="228">
        <v>7</v>
      </c>
      <c r="H87" s="228">
        <v>5</v>
      </c>
      <c r="I87" s="228">
        <v>5</v>
      </c>
      <c r="J87" s="228">
        <f t="shared" si="4"/>
        <v>424</v>
      </c>
      <c r="K87" s="228">
        <f t="shared" si="4"/>
        <v>418</v>
      </c>
      <c r="L87" s="228">
        <v>283</v>
      </c>
      <c r="M87" s="228">
        <v>285</v>
      </c>
      <c r="N87" s="228">
        <v>2</v>
      </c>
      <c r="O87" s="228">
        <v>1</v>
      </c>
      <c r="P87" s="228">
        <v>34</v>
      </c>
      <c r="Q87" s="228">
        <v>37</v>
      </c>
      <c r="R87" s="228">
        <v>105</v>
      </c>
      <c r="S87" s="228">
        <v>95</v>
      </c>
      <c r="T87" s="228">
        <v>0</v>
      </c>
      <c r="U87" s="228">
        <v>0</v>
      </c>
      <c r="V87" s="228">
        <v>596</v>
      </c>
      <c r="W87" s="228">
        <v>607</v>
      </c>
      <c r="X87" s="228">
        <v>223</v>
      </c>
      <c r="Y87" s="228">
        <v>221</v>
      </c>
      <c r="Z87" s="230">
        <v>19</v>
      </c>
      <c r="AA87" s="230">
        <v>14</v>
      </c>
      <c r="AB87" s="230">
        <v>0</v>
      </c>
      <c r="AC87" s="230">
        <v>0</v>
      </c>
      <c r="AD87" s="230">
        <v>19</v>
      </c>
      <c r="AE87" s="230">
        <v>14</v>
      </c>
      <c r="AF87" s="231">
        <v>28</v>
      </c>
      <c r="AG87" s="231">
        <v>18</v>
      </c>
      <c r="AH87" s="231">
        <v>193</v>
      </c>
      <c r="AI87" s="231">
        <v>216</v>
      </c>
      <c r="AJ87" s="232">
        <v>34</v>
      </c>
      <c r="AK87" s="232">
        <v>26</v>
      </c>
      <c r="AL87" s="233">
        <v>18</v>
      </c>
      <c r="AM87" s="233">
        <v>22</v>
      </c>
      <c r="AN87" s="232">
        <v>9</v>
      </c>
      <c r="AO87" s="232">
        <v>4</v>
      </c>
      <c r="AP87" s="229">
        <v>0</v>
      </c>
      <c r="AQ87" s="229">
        <v>0</v>
      </c>
      <c r="AR87" s="232">
        <v>150</v>
      </c>
      <c r="AS87" s="232">
        <v>95</v>
      </c>
      <c r="AT87" s="233">
        <v>225</v>
      </c>
      <c r="AU87" s="233">
        <v>197</v>
      </c>
      <c r="AV87" s="228">
        <v>0</v>
      </c>
      <c r="AW87" s="228">
        <v>0</v>
      </c>
      <c r="AX87" s="233">
        <v>26</v>
      </c>
      <c r="AY87" s="233">
        <v>25</v>
      </c>
      <c r="AZ87" s="230">
        <v>1</v>
      </c>
      <c r="BA87" s="230">
        <v>1</v>
      </c>
      <c r="BB87" s="230">
        <v>10</v>
      </c>
      <c r="BC87" s="230">
        <v>9</v>
      </c>
      <c r="BD87" s="228">
        <v>2466</v>
      </c>
      <c r="BE87" s="228">
        <v>2593</v>
      </c>
      <c r="BF87" s="228">
        <v>33630</v>
      </c>
      <c r="BG87" s="228">
        <v>37170</v>
      </c>
      <c r="BH87" s="228" t="s">
        <v>172</v>
      </c>
      <c r="BI87" s="228">
        <v>4132</v>
      </c>
      <c r="BJ87" s="228" t="s">
        <v>172</v>
      </c>
      <c r="BK87" s="228">
        <v>2611</v>
      </c>
      <c r="BL87" s="228">
        <v>593</v>
      </c>
      <c r="BM87" s="228">
        <v>593</v>
      </c>
      <c r="BN87" s="234">
        <v>1</v>
      </c>
      <c r="BO87" s="234">
        <v>102</v>
      </c>
    </row>
    <row r="88" spans="1:68" x14ac:dyDescent="0.4">
      <c r="A88" s="227" t="s">
        <v>565</v>
      </c>
      <c r="B88" s="228">
        <v>1</v>
      </c>
      <c r="C88" s="229">
        <v>1</v>
      </c>
      <c r="D88" s="229">
        <f t="shared" si="3"/>
        <v>11</v>
      </c>
      <c r="E88" s="229">
        <f t="shared" si="3"/>
        <v>7</v>
      </c>
      <c r="F88" s="228">
        <v>6</v>
      </c>
      <c r="G88" s="228">
        <v>3</v>
      </c>
      <c r="H88" s="228">
        <v>5</v>
      </c>
      <c r="I88" s="228">
        <v>4</v>
      </c>
      <c r="J88" s="228">
        <f t="shared" si="4"/>
        <v>206</v>
      </c>
      <c r="K88" s="228">
        <f t="shared" si="4"/>
        <v>204</v>
      </c>
      <c r="L88" s="228">
        <v>115</v>
      </c>
      <c r="M88" s="228">
        <v>117</v>
      </c>
      <c r="N88" s="228">
        <v>4</v>
      </c>
      <c r="O88" s="228">
        <v>3</v>
      </c>
      <c r="P88" s="228">
        <v>15</v>
      </c>
      <c r="Q88" s="228">
        <v>19</v>
      </c>
      <c r="R88" s="228">
        <v>72</v>
      </c>
      <c r="S88" s="228">
        <v>65</v>
      </c>
      <c r="T88" s="228">
        <v>5</v>
      </c>
      <c r="U88" s="228">
        <v>5</v>
      </c>
      <c r="V88" s="228">
        <v>292</v>
      </c>
      <c r="W88" s="228">
        <v>314</v>
      </c>
      <c r="X88" s="228">
        <v>106</v>
      </c>
      <c r="Y88" s="228">
        <v>105</v>
      </c>
      <c r="Z88" s="230">
        <v>24</v>
      </c>
      <c r="AA88" s="230">
        <v>26</v>
      </c>
      <c r="AB88" s="230">
        <v>0</v>
      </c>
      <c r="AC88" s="230">
        <v>0</v>
      </c>
      <c r="AD88" s="230">
        <v>24</v>
      </c>
      <c r="AE88" s="230">
        <v>26</v>
      </c>
      <c r="AF88" s="231">
        <v>12</v>
      </c>
      <c r="AG88" s="231">
        <v>9</v>
      </c>
      <c r="AH88" s="231">
        <v>150</v>
      </c>
      <c r="AI88" s="231">
        <v>145</v>
      </c>
      <c r="AJ88" s="232">
        <v>14</v>
      </c>
      <c r="AK88" s="232">
        <v>15</v>
      </c>
      <c r="AL88" s="233">
        <v>52</v>
      </c>
      <c r="AM88" s="233">
        <v>59</v>
      </c>
      <c r="AN88" s="232">
        <v>9</v>
      </c>
      <c r="AO88" s="232">
        <v>4</v>
      </c>
      <c r="AP88" s="233">
        <v>1</v>
      </c>
      <c r="AQ88" s="233">
        <v>1</v>
      </c>
      <c r="AR88" s="232">
        <v>42</v>
      </c>
      <c r="AS88" s="232">
        <v>31</v>
      </c>
      <c r="AT88" s="233">
        <v>57</v>
      </c>
      <c r="AU88" s="233">
        <v>72</v>
      </c>
      <c r="AV88" s="233">
        <v>1</v>
      </c>
      <c r="AW88" s="233">
        <v>1</v>
      </c>
      <c r="AX88" s="233">
        <v>22</v>
      </c>
      <c r="AY88" s="233">
        <v>20</v>
      </c>
      <c r="AZ88" s="230">
        <v>0</v>
      </c>
      <c r="BA88" s="230">
        <v>0</v>
      </c>
      <c r="BB88" s="230">
        <v>6</v>
      </c>
      <c r="BC88" s="230">
        <v>6</v>
      </c>
      <c r="BD88" s="228">
        <v>1475</v>
      </c>
      <c r="BE88" s="228">
        <v>1451</v>
      </c>
      <c r="BF88" s="228">
        <v>19989</v>
      </c>
      <c r="BG88" s="228">
        <v>22880</v>
      </c>
      <c r="BH88" s="228" t="s">
        <v>172</v>
      </c>
      <c r="BI88" s="228">
        <v>655</v>
      </c>
      <c r="BJ88" s="228" t="s">
        <v>172</v>
      </c>
      <c r="BK88" s="228">
        <v>1400</v>
      </c>
      <c r="BL88" s="228">
        <v>305</v>
      </c>
      <c r="BM88" s="228">
        <v>305</v>
      </c>
      <c r="BN88" s="234">
        <v>0</v>
      </c>
      <c r="BO88" s="234">
        <v>29</v>
      </c>
    </row>
    <row r="89" spans="1:68" ht="42" x14ac:dyDescent="0.4">
      <c r="A89" s="219" t="s">
        <v>566</v>
      </c>
      <c r="B89" s="220">
        <v>16</v>
      </c>
      <c r="C89" s="221">
        <v>15</v>
      </c>
      <c r="D89" s="221">
        <f t="shared" si="3"/>
        <v>76</v>
      </c>
      <c r="E89" s="221">
        <f t="shared" si="3"/>
        <v>69</v>
      </c>
      <c r="F89" s="220">
        <v>52</v>
      </c>
      <c r="G89" s="220">
        <v>49</v>
      </c>
      <c r="H89" s="220">
        <v>24</v>
      </c>
      <c r="I89" s="220">
        <v>20</v>
      </c>
      <c r="J89" s="220">
        <f t="shared" si="4"/>
        <v>1832</v>
      </c>
      <c r="K89" s="220">
        <f t="shared" si="4"/>
        <v>1822</v>
      </c>
      <c r="L89" s="220">
        <v>1103</v>
      </c>
      <c r="M89" s="220">
        <v>1084</v>
      </c>
      <c r="N89" s="220">
        <v>14</v>
      </c>
      <c r="O89" s="220">
        <v>14</v>
      </c>
      <c r="P89" s="220">
        <v>114</v>
      </c>
      <c r="Q89" s="220">
        <v>133</v>
      </c>
      <c r="R89" s="220">
        <v>601</v>
      </c>
      <c r="S89" s="220">
        <v>591</v>
      </c>
      <c r="T89" s="220">
        <v>14</v>
      </c>
      <c r="U89" s="220">
        <v>14</v>
      </c>
      <c r="V89" s="220">
        <v>1913</v>
      </c>
      <c r="W89" s="220">
        <v>2392</v>
      </c>
      <c r="X89" s="220">
        <v>803</v>
      </c>
      <c r="Y89" s="220">
        <v>819</v>
      </c>
      <c r="Z89" s="222">
        <v>178</v>
      </c>
      <c r="AA89" s="222">
        <v>153</v>
      </c>
      <c r="AB89" s="222">
        <v>1</v>
      </c>
      <c r="AC89" s="222">
        <v>1</v>
      </c>
      <c r="AD89" s="222">
        <v>177</v>
      </c>
      <c r="AE89" s="222">
        <v>152</v>
      </c>
      <c r="AF89" s="223">
        <v>41</v>
      </c>
      <c r="AG89" s="223">
        <v>29</v>
      </c>
      <c r="AH89" s="223">
        <v>1014</v>
      </c>
      <c r="AI89" s="223">
        <v>1237</v>
      </c>
      <c r="AJ89" s="224">
        <v>129</v>
      </c>
      <c r="AK89" s="224">
        <v>114</v>
      </c>
      <c r="AL89" s="225">
        <v>87</v>
      </c>
      <c r="AM89" s="225">
        <v>65</v>
      </c>
      <c r="AN89" s="224">
        <v>148</v>
      </c>
      <c r="AO89" s="224">
        <v>120</v>
      </c>
      <c r="AP89" s="225">
        <v>97</v>
      </c>
      <c r="AQ89" s="225">
        <v>101</v>
      </c>
      <c r="AR89" s="222">
        <v>347</v>
      </c>
      <c r="AS89" s="224">
        <v>274</v>
      </c>
      <c r="AT89" s="220">
        <v>522</v>
      </c>
      <c r="AU89" s="225">
        <v>575</v>
      </c>
      <c r="AV89" s="220">
        <v>8</v>
      </c>
      <c r="AW89" s="220">
        <v>7</v>
      </c>
      <c r="AX89" s="220">
        <v>269</v>
      </c>
      <c r="AY89" s="220">
        <v>255</v>
      </c>
      <c r="AZ89" s="222">
        <v>1</v>
      </c>
      <c r="BA89" s="222">
        <v>2</v>
      </c>
      <c r="BB89" s="222">
        <v>31</v>
      </c>
      <c r="BC89" s="222">
        <v>29</v>
      </c>
      <c r="BD89" s="220">
        <v>10736</v>
      </c>
      <c r="BE89" s="220">
        <v>10409</v>
      </c>
      <c r="BF89" s="220">
        <v>152403</v>
      </c>
      <c r="BG89" s="220">
        <v>174250</v>
      </c>
      <c r="BH89" s="220" t="s">
        <v>172</v>
      </c>
      <c r="BI89" s="220">
        <v>11932</v>
      </c>
      <c r="BJ89" s="220" t="s">
        <v>172</v>
      </c>
      <c r="BK89" s="220">
        <v>11808</v>
      </c>
      <c r="BL89" s="220">
        <v>2580</v>
      </c>
      <c r="BM89" s="220">
        <v>2580</v>
      </c>
      <c r="BN89" s="220">
        <v>19</v>
      </c>
      <c r="BO89" s="220">
        <v>295</v>
      </c>
      <c r="BP89" s="226"/>
    </row>
    <row r="90" spans="1:68" x14ac:dyDescent="0.4">
      <c r="A90" s="235" t="s">
        <v>567</v>
      </c>
      <c r="B90" s="234">
        <v>0</v>
      </c>
      <c r="C90" s="236">
        <v>0</v>
      </c>
      <c r="D90" s="236">
        <f t="shared" si="3"/>
        <v>6</v>
      </c>
      <c r="E90" s="236">
        <f t="shared" si="3"/>
        <v>5</v>
      </c>
      <c r="F90" s="234">
        <v>3</v>
      </c>
      <c r="G90" s="234">
        <v>3</v>
      </c>
      <c r="H90" s="234">
        <v>3</v>
      </c>
      <c r="I90" s="234">
        <v>2</v>
      </c>
      <c r="J90" s="234">
        <f t="shared" si="4"/>
        <v>166</v>
      </c>
      <c r="K90" s="234">
        <f t="shared" si="4"/>
        <v>159</v>
      </c>
      <c r="L90" s="228">
        <v>104</v>
      </c>
      <c r="M90" s="228">
        <v>103</v>
      </c>
      <c r="N90" s="228">
        <v>0</v>
      </c>
      <c r="O90" s="228">
        <v>0</v>
      </c>
      <c r="P90" s="228">
        <v>8</v>
      </c>
      <c r="Q90" s="228">
        <v>10</v>
      </c>
      <c r="R90" s="228">
        <v>54</v>
      </c>
      <c r="S90" s="228">
        <v>46</v>
      </c>
      <c r="T90" s="228">
        <v>0</v>
      </c>
      <c r="U90" s="228">
        <v>0</v>
      </c>
      <c r="V90" s="228">
        <v>228</v>
      </c>
      <c r="W90" s="228">
        <v>245</v>
      </c>
      <c r="X90" s="228">
        <v>92</v>
      </c>
      <c r="Y90" s="228">
        <v>92</v>
      </c>
      <c r="Z90" s="230">
        <v>21</v>
      </c>
      <c r="AA90" s="230">
        <v>11</v>
      </c>
      <c r="AB90" s="230">
        <v>0</v>
      </c>
      <c r="AC90" s="230">
        <v>0</v>
      </c>
      <c r="AD90" s="230">
        <v>21</v>
      </c>
      <c r="AE90" s="230">
        <v>11</v>
      </c>
      <c r="AF90" s="229">
        <v>0</v>
      </c>
      <c r="AG90" s="231">
        <v>3</v>
      </c>
      <c r="AH90" s="231">
        <v>138</v>
      </c>
      <c r="AI90" s="231">
        <v>149</v>
      </c>
      <c r="AJ90" s="232">
        <v>18</v>
      </c>
      <c r="AK90" s="232">
        <v>16</v>
      </c>
      <c r="AL90" s="233">
        <v>5</v>
      </c>
      <c r="AM90" s="233">
        <v>2</v>
      </c>
      <c r="AN90" s="232">
        <v>9</v>
      </c>
      <c r="AO90" s="232">
        <v>11</v>
      </c>
      <c r="AP90" s="233">
        <v>2</v>
      </c>
      <c r="AQ90" s="233">
        <v>1</v>
      </c>
      <c r="AR90" s="232">
        <v>32</v>
      </c>
      <c r="AS90" s="232">
        <v>23</v>
      </c>
      <c r="AT90" s="233">
        <v>41</v>
      </c>
      <c r="AU90" s="233">
        <v>40</v>
      </c>
      <c r="AV90" s="228">
        <v>0</v>
      </c>
      <c r="AW90" s="228">
        <v>0</v>
      </c>
      <c r="AX90" s="233">
        <v>25</v>
      </c>
      <c r="AY90" s="233">
        <v>23</v>
      </c>
      <c r="AZ90" s="230">
        <v>0</v>
      </c>
      <c r="BA90" s="230">
        <v>0</v>
      </c>
      <c r="BB90" s="230">
        <v>1</v>
      </c>
      <c r="BC90" s="230">
        <v>1</v>
      </c>
      <c r="BD90" s="228">
        <v>1010</v>
      </c>
      <c r="BE90" s="228">
        <v>980</v>
      </c>
      <c r="BF90" s="228">
        <v>15483</v>
      </c>
      <c r="BG90" s="228">
        <v>17724</v>
      </c>
      <c r="BH90" s="228" t="s">
        <v>172</v>
      </c>
      <c r="BI90" s="228">
        <v>2346</v>
      </c>
      <c r="BJ90" s="228" t="s">
        <v>172</v>
      </c>
      <c r="BK90" s="228">
        <v>1276</v>
      </c>
      <c r="BL90" s="228">
        <v>274</v>
      </c>
      <c r="BM90" s="228">
        <v>274</v>
      </c>
      <c r="BN90" s="234">
        <v>1</v>
      </c>
      <c r="BO90" s="234">
        <v>62</v>
      </c>
    </row>
    <row r="91" spans="1:68" x14ac:dyDescent="0.4">
      <c r="A91" s="235" t="s">
        <v>568</v>
      </c>
      <c r="B91" s="234">
        <v>1</v>
      </c>
      <c r="C91" s="236">
        <v>1</v>
      </c>
      <c r="D91" s="236">
        <f t="shared" si="3"/>
        <v>7</v>
      </c>
      <c r="E91" s="236">
        <f t="shared" si="3"/>
        <v>7</v>
      </c>
      <c r="F91" s="234">
        <v>4</v>
      </c>
      <c r="G91" s="234">
        <v>4</v>
      </c>
      <c r="H91" s="234">
        <v>3</v>
      </c>
      <c r="I91" s="234">
        <v>3</v>
      </c>
      <c r="J91" s="234">
        <f t="shared" si="4"/>
        <v>274</v>
      </c>
      <c r="K91" s="234">
        <f t="shared" si="4"/>
        <v>275</v>
      </c>
      <c r="L91" s="228">
        <v>172</v>
      </c>
      <c r="M91" s="228">
        <v>173</v>
      </c>
      <c r="N91" s="228">
        <v>5</v>
      </c>
      <c r="O91" s="228">
        <v>5</v>
      </c>
      <c r="P91" s="228">
        <v>8</v>
      </c>
      <c r="Q91" s="228">
        <v>11</v>
      </c>
      <c r="R91" s="228">
        <v>89</v>
      </c>
      <c r="S91" s="228">
        <v>86</v>
      </c>
      <c r="T91" s="228">
        <v>1</v>
      </c>
      <c r="U91" s="228">
        <v>1</v>
      </c>
      <c r="V91" s="228">
        <v>299</v>
      </c>
      <c r="W91" s="228">
        <v>379</v>
      </c>
      <c r="X91" s="228">
        <v>66</v>
      </c>
      <c r="Y91" s="228">
        <v>68</v>
      </c>
      <c r="Z91" s="230">
        <v>33</v>
      </c>
      <c r="AA91" s="230">
        <v>27</v>
      </c>
      <c r="AB91" s="230">
        <v>1</v>
      </c>
      <c r="AC91" s="230">
        <v>1</v>
      </c>
      <c r="AD91" s="230">
        <v>32</v>
      </c>
      <c r="AE91" s="230">
        <v>26</v>
      </c>
      <c r="AF91" s="231">
        <v>31</v>
      </c>
      <c r="AG91" s="231">
        <v>22</v>
      </c>
      <c r="AH91" s="231">
        <v>167</v>
      </c>
      <c r="AI91" s="231">
        <v>176</v>
      </c>
      <c r="AJ91" s="232">
        <v>19</v>
      </c>
      <c r="AK91" s="232">
        <v>22</v>
      </c>
      <c r="AL91" s="233">
        <v>16</v>
      </c>
      <c r="AM91" s="233">
        <v>15</v>
      </c>
      <c r="AN91" s="232">
        <v>99</v>
      </c>
      <c r="AO91" s="232">
        <v>79</v>
      </c>
      <c r="AP91" s="233">
        <v>39</v>
      </c>
      <c r="AQ91" s="233">
        <v>40</v>
      </c>
      <c r="AR91" s="232">
        <v>52</v>
      </c>
      <c r="AS91" s="232">
        <v>44</v>
      </c>
      <c r="AT91" s="233">
        <v>64</v>
      </c>
      <c r="AU91" s="233">
        <v>55</v>
      </c>
      <c r="AV91" s="233">
        <v>2</v>
      </c>
      <c r="AW91" s="233">
        <v>1</v>
      </c>
      <c r="AX91" s="233">
        <v>57</v>
      </c>
      <c r="AY91" s="233">
        <v>57</v>
      </c>
      <c r="AZ91" s="230">
        <v>1</v>
      </c>
      <c r="BA91" s="230">
        <v>1</v>
      </c>
      <c r="BB91" s="230">
        <v>5</v>
      </c>
      <c r="BC91" s="230">
        <v>5</v>
      </c>
      <c r="BD91" s="228">
        <v>1201</v>
      </c>
      <c r="BE91" s="228">
        <v>1241</v>
      </c>
      <c r="BF91" s="228">
        <v>19883</v>
      </c>
      <c r="BG91" s="228">
        <v>22060</v>
      </c>
      <c r="BH91" s="228" t="s">
        <v>172</v>
      </c>
      <c r="BI91" s="228">
        <v>780</v>
      </c>
      <c r="BJ91" s="228" t="s">
        <v>172</v>
      </c>
      <c r="BK91" s="228">
        <v>1661</v>
      </c>
      <c r="BL91" s="228">
        <v>397</v>
      </c>
      <c r="BM91" s="228">
        <v>397</v>
      </c>
      <c r="BN91" s="234">
        <v>8</v>
      </c>
      <c r="BO91" s="234">
        <v>52</v>
      </c>
    </row>
    <row r="92" spans="1:68" x14ac:dyDescent="0.4">
      <c r="A92" s="235" t="s">
        <v>569</v>
      </c>
      <c r="B92" s="234">
        <v>0</v>
      </c>
      <c r="C92" s="236">
        <v>0</v>
      </c>
      <c r="D92" s="236">
        <f t="shared" si="3"/>
        <v>4</v>
      </c>
      <c r="E92" s="236">
        <f t="shared" si="3"/>
        <v>4</v>
      </c>
      <c r="F92" s="234">
        <v>2</v>
      </c>
      <c r="G92" s="234">
        <v>2</v>
      </c>
      <c r="H92" s="234">
        <v>2</v>
      </c>
      <c r="I92" s="234">
        <v>2</v>
      </c>
      <c r="J92" s="234">
        <f t="shared" si="4"/>
        <v>206</v>
      </c>
      <c r="K92" s="234">
        <f t="shared" si="4"/>
        <v>205</v>
      </c>
      <c r="L92" s="228">
        <v>130</v>
      </c>
      <c r="M92" s="228">
        <v>130</v>
      </c>
      <c r="N92" s="228">
        <v>0</v>
      </c>
      <c r="O92" s="228">
        <v>0</v>
      </c>
      <c r="P92" s="228">
        <v>10</v>
      </c>
      <c r="Q92" s="228">
        <v>11</v>
      </c>
      <c r="R92" s="228">
        <v>66</v>
      </c>
      <c r="S92" s="228">
        <v>64</v>
      </c>
      <c r="T92" s="228">
        <v>12</v>
      </c>
      <c r="U92" s="228">
        <v>12</v>
      </c>
      <c r="V92" s="228">
        <v>226</v>
      </c>
      <c r="W92" s="228">
        <v>382</v>
      </c>
      <c r="X92" s="228">
        <v>103</v>
      </c>
      <c r="Y92" s="228">
        <v>104</v>
      </c>
      <c r="Z92" s="230">
        <v>15</v>
      </c>
      <c r="AA92" s="230">
        <v>13</v>
      </c>
      <c r="AB92" s="230">
        <v>0</v>
      </c>
      <c r="AC92" s="230">
        <v>0</v>
      </c>
      <c r="AD92" s="230">
        <v>15</v>
      </c>
      <c r="AE92" s="230">
        <v>13</v>
      </c>
      <c r="AF92" s="231">
        <v>1</v>
      </c>
      <c r="AG92" s="229">
        <v>0</v>
      </c>
      <c r="AH92" s="231">
        <v>91</v>
      </c>
      <c r="AI92" s="231">
        <v>151</v>
      </c>
      <c r="AJ92" s="232">
        <v>15</v>
      </c>
      <c r="AK92" s="232">
        <v>11</v>
      </c>
      <c r="AL92" s="233">
        <v>13</v>
      </c>
      <c r="AM92" s="233">
        <v>17</v>
      </c>
      <c r="AN92" s="232">
        <v>37</v>
      </c>
      <c r="AO92" s="232">
        <v>29</v>
      </c>
      <c r="AP92" s="233">
        <v>55</v>
      </c>
      <c r="AQ92" s="233">
        <v>60</v>
      </c>
      <c r="AR92" s="232">
        <v>35</v>
      </c>
      <c r="AS92" s="232">
        <v>26</v>
      </c>
      <c r="AT92" s="233">
        <v>69</v>
      </c>
      <c r="AU92" s="233">
        <v>74</v>
      </c>
      <c r="AV92" s="233">
        <v>1</v>
      </c>
      <c r="AW92" s="233">
        <v>1</v>
      </c>
      <c r="AX92" s="233">
        <v>17</v>
      </c>
      <c r="AY92" s="233">
        <v>15</v>
      </c>
      <c r="AZ92" s="230">
        <v>0</v>
      </c>
      <c r="BA92" s="230">
        <v>0</v>
      </c>
      <c r="BB92" s="230">
        <v>2</v>
      </c>
      <c r="BC92" s="230">
        <v>1</v>
      </c>
      <c r="BD92" s="228">
        <v>1103</v>
      </c>
      <c r="BE92" s="228">
        <v>1046</v>
      </c>
      <c r="BF92" s="228">
        <v>16109</v>
      </c>
      <c r="BG92" s="228">
        <v>18413</v>
      </c>
      <c r="BH92" s="228" t="s">
        <v>172</v>
      </c>
      <c r="BI92" s="228">
        <v>481</v>
      </c>
      <c r="BJ92" s="228" t="s">
        <v>172</v>
      </c>
      <c r="BK92" s="228">
        <v>1607</v>
      </c>
      <c r="BL92" s="228">
        <v>416</v>
      </c>
      <c r="BM92" s="228">
        <v>416</v>
      </c>
      <c r="BN92" s="234">
        <v>0</v>
      </c>
      <c r="BO92" s="234">
        <v>66</v>
      </c>
    </row>
    <row r="93" spans="1:68" x14ac:dyDescent="0.4">
      <c r="A93" s="240" t="s">
        <v>570</v>
      </c>
      <c r="B93" s="228">
        <v>2</v>
      </c>
      <c r="C93" s="229">
        <v>1</v>
      </c>
      <c r="D93" s="229">
        <f t="shared" si="3"/>
        <v>4</v>
      </c>
      <c r="E93" s="229">
        <f t="shared" si="3"/>
        <v>3</v>
      </c>
      <c r="F93" s="228">
        <v>2</v>
      </c>
      <c r="G93" s="228">
        <v>2</v>
      </c>
      <c r="H93" s="228">
        <v>2</v>
      </c>
      <c r="I93" s="228">
        <v>1</v>
      </c>
      <c r="J93" s="228">
        <f t="shared" si="4"/>
        <v>98</v>
      </c>
      <c r="K93" s="228">
        <f t="shared" si="4"/>
        <v>94</v>
      </c>
      <c r="L93" s="228">
        <v>53</v>
      </c>
      <c r="M93" s="228">
        <v>47</v>
      </c>
      <c r="N93" s="228">
        <v>0</v>
      </c>
      <c r="O93" s="228">
        <v>0</v>
      </c>
      <c r="P93" s="228">
        <v>5</v>
      </c>
      <c r="Q93" s="228">
        <v>6</v>
      </c>
      <c r="R93" s="228">
        <v>40</v>
      </c>
      <c r="S93" s="228">
        <v>41</v>
      </c>
      <c r="T93" s="228">
        <v>0</v>
      </c>
      <c r="U93" s="228">
        <v>0</v>
      </c>
      <c r="V93" s="228">
        <v>63</v>
      </c>
      <c r="W93" s="228">
        <v>93</v>
      </c>
      <c r="X93" s="228">
        <v>37</v>
      </c>
      <c r="Y93" s="228">
        <v>40</v>
      </c>
      <c r="Z93" s="230">
        <v>5</v>
      </c>
      <c r="AA93" s="230">
        <v>4</v>
      </c>
      <c r="AB93" s="230">
        <v>0</v>
      </c>
      <c r="AC93" s="230">
        <v>0</v>
      </c>
      <c r="AD93" s="230">
        <v>5</v>
      </c>
      <c r="AE93" s="230">
        <v>4</v>
      </c>
      <c r="AF93" s="229">
        <v>0</v>
      </c>
      <c r="AG93" s="229">
        <v>0</v>
      </c>
      <c r="AH93" s="231">
        <v>29</v>
      </c>
      <c r="AI93" s="231">
        <v>36</v>
      </c>
      <c r="AJ93" s="232">
        <v>1</v>
      </c>
      <c r="AK93" s="232">
        <v>1</v>
      </c>
      <c r="AL93" s="233">
        <v>1</v>
      </c>
      <c r="AM93" s="233">
        <v>1</v>
      </c>
      <c r="AN93" s="229">
        <v>0</v>
      </c>
      <c r="AO93" s="229">
        <v>0</v>
      </c>
      <c r="AP93" s="233">
        <v>1</v>
      </c>
      <c r="AQ93" s="229">
        <v>0</v>
      </c>
      <c r="AR93" s="232">
        <v>14</v>
      </c>
      <c r="AS93" s="232">
        <v>11</v>
      </c>
      <c r="AT93" s="233">
        <v>6</v>
      </c>
      <c r="AU93" s="233">
        <v>8</v>
      </c>
      <c r="AV93" s="233">
        <v>1</v>
      </c>
      <c r="AW93" s="233">
        <v>1</v>
      </c>
      <c r="AX93" s="233">
        <v>12</v>
      </c>
      <c r="AY93" s="233">
        <v>12</v>
      </c>
      <c r="AZ93" s="230">
        <v>0</v>
      </c>
      <c r="BA93" s="237">
        <v>1</v>
      </c>
      <c r="BB93" s="230">
        <v>1</v>
      </c>
      <c r="BC93" s="230">
        <v>1</v>
      </c>
      <c r="BD93" s="228">
        <v>460</v>
      </c>
      <c r="BE93" s="228">
        <v>436</v>
      </c>
      <c r="BF93" s="228">
        <v>7283</v>
      </c>
      <c r="BG93" s="228">
        <v>8083</v>
      </c>
      <c r="BH93" s="228" t="s">
        <v>172</v>
      </c>
      <c r="BI93" s="228">
        <v>914</v>
      </c>
      <c r="BJ93" s="228" t="s">
        <v>172</v>
      </c>
      <c r="BK93" s="228">
        <v>512</v>
      </c>
      <c r="BL93" s="228">
        <v>99</v>
      </c>
      <c r="BM93" s="228">
        <v>99</v>
      </c>
      <c r="BN93" s="234">
        <v>2</v>
      </c>
      <c r="BO93" s="234">
        <v>7</v>
      </c>
    </row>
    <row r="94" spans="1:68" x14ac:dyDescent="0.4">
      <c r="A94" s="240" t="s">
        <v>571</v>
      </c>
      <c r="B94" s="228">
        <v>8</v>
      </c>
      <c r="C94" s="229">
        <v>8</v>
      </c>
      <c r="D94" s="229">
        <f t="shared" si="3"/>
        <v>17</v>
      </c>
      <c r="E94" s="229">
        <f t="shared" si="3"/>
        <v>16</v>
      </c>
      <c r="F94" s="228">
        <v>12</v>
      </c>
      <c r="G94" s="228">
        <v>11</v>
      </c>
      <c r="H94" s="228">
        <v>5</v>
      </c>
      <c r="I94" s="228">
        <v>5</v>
      </c>
      <c r="J94" s="228">
        <f t="shared" si="4"/>
        <v>408</v>
      </c>
      <c r="K94" s="228">
        <f t="shared" si="4"/>
        <v>408</v>
      </c>
      <c r="L94" s="228">
        <v>252</v>
      </c>
      <c r="M94" s="228">
        <v>243</v>
      </c>
      <c r="N94" s="228">
        <v>5</v>
      </c>
      <c r="O94" s="228">
        <v>5</v>
      </c>
      <c r="P94" s="228">
        <v>41</v>
      </c>
      <c r="Q94" s="228">
        <v>48</v>
      </c>
      <c r="R94" s="228">
        <v>110</v>
      </c>
      <c r="S94" s="228">
        <v>112</v>
      </c>
      <c r="T94" s="228">
        <v>0</v>
      </c>
      <c r="U94" s="228">
        <v>0</v>
      </c>
      <c r="V94" s="228">
        <v>398</v>
      </c>
      <c r="W94" s="228">
        <v>418</v>
      </c>
      <c r="X94" s="228">
        <v>205</v>
      </c>
      <c r="Y94" s="228">
        <v>209</v>
      </c>
      <c r="Z94" s="230">
        <v>47</v>
      </c>
      <c r="AA94" s="230">
        <v>40</v>
      </c>
      <c r="AB94" s="230">
        <v>0</v>
      </c>
      <c r="AC94" s="230">
        <v>0</v>
      </c>
      <c r="AD94" s="230">
        <v>47</v>
      </c>
      <c r="AE94" s="230">
        <v>40</v>
      </c>
      <c r="AF94" s="231">
        <v>5</v>
      </c>
      <c r="AG94" s="231">
        <v>3</v>
      </c>
      <c r="AH94" s="231">
        <v>251</v>
      </c>
      <c r="AI94" s="231">
        <v>337</v>
      </c>
      <c r="AJ94" s="232">
        <v>40</v>
      </c>
      <c r="AK94" s="232">
        <v>34</v>
      </c>
      <c r="AL94" s="233">
        <v>23</v>
      </c>
      <c r="AM94" s="233">
        <v>11</v>
      </c>
      <c r="AN94" s="229">
        <v>0</v>
      </c>
      <c r="AO94" s="229">
        <v>0</v>
      </c>
      <c r="AP94" s="229">
        <v>0</v>
      </c>
      <c r="AQ94" s="229">
        <v>0</v>
      </c>
      <c r="AR94" s="232">
        <v>101</v>
      </c>
      <c r="AS94" s="232">
        <v>80</v>
      </c>
      <c r="AT94" s="233">
        <v>154</v>
      </c>
      <c r="AU94" s="233">
        <v>181</v>
      </c>
      <c r="AV94" s="233">
        <v>1</v>
      </c>
      <c r="AW94" s="233">
        <v>1</v>
      </c>
      <c r="AX94" s="233">
        <v>64</v>
      </c>
      <c r="AY94" s="233">
        <v>61</v>
      </c>
      <c r="AZ94" s="230">
        <v>0</v>
      </c>
      <c r="BA94" s="230">
        <v>0</v>
      </c>
      <c r="BB94" s="230">
        <v>14</v>
      </c>
      <c r="BC94" s="230">
        <v>12</v>
      </c>
      <c r="BD94" s="228">
        <v>2813</v>
      </c>
      <c r="BE94" s="228">
        <v>2766</v>
      </c>
      <c r="BF94" s="228">
        <v>32516</v>
      </c>
      <c r="BG94" s="228">
        <v>38835</v>
      </c>
      <c r="BH94" s="228" t="s">
        <v>172</v>
      </c>
      <c r="BI94" s="228">
        <v>3672</v>
      </c>
      <c r="BJ94" s="228" t="s">
        <v>172</v>
      </c>
      <c r="BK94" s="228">
        <v>2143</v>
      </c>
      <c r="BL94" s="228">
        <v>468</v>
      </c>
      <c r="BM94" s="228">
        <v>468</v>
      </c>
      <c r="BN94" s="234">
        <v>1</v>
      </c>
      <c r="BO94" s="234">
        <v>33</v>
      </c>
    </row>
    <row r="95" spans="1:68" x14ac:dyDescent="0.4">
      <c r="A95" s="240" t="s">
        <v>572</v>
      </c>
      <c r="B95" s="228">
        <v>0</v>
      </c>
      <c r="C95" s="229">
        <v>0</v>
      </c>
      <c r="D95" s="229">
        <f t="shared" si="3"/>
        <v>20</v>
      </c>
      <c r="E95" s="229">
        <f t="shared" si="3"/>
        <v>19</v>
      </c>
      <c r="F95" s="228">
        <v>17</v>
      </c>
      <c r="G95" s="228">
        <v>16</v>
      </c>
      <c r="H95" s="228">
        <v>3</v>
      </c>
      <c r="I95" s="228">
        <v>3</v>
      </c>
      <c r="J95" s="228">
        <f t="shared" si="4"/>
        <v>272</v>
      </c>
      <c r="K95" s="228">
        <f t="shared" si="4"/>
        <v>269</v>
      </c>
      <c r="L95" s="228">
        <v>191</v>
      </c>
      <c r="M95" s="228">
        <v>190</v>
      </c>
      <c r="N95" s="228">
        <v>1</v>
      </c>
      <c r="O95" s="228">
        <v>1</v>
      </c>
      <c r="P95" s="228">
        <v>23</v>
      </c>
      <c r="Q95" s="228">
        <v>24</v>
      </c>
      <c r="R95" s="228">
        <v>57</v>
      </c>
      <c r="S95" s="228">
        <v>54</v>
      </c>
      <c r="T95" s="228">
        <v>1</v>
      </c>
      <c r="U95" s="228">
        <v>1</v>
      </c>
      <c r="V95" s="228">
        <v>201</v>
      </c>
      <c r="W95" s="228">
        <v>262</v>
      </c>
      <c r="X95" s="228">
        <v>122</v>
      </c>
      <c r="Y95" s="228">
        <v>119</v>
      </c>
      <c r="Z95" s="230">
        <v>24</v>
      </c>
      <c r="AA95" s="230">
        <v>23</v>
      </c>
      <c r="AB95" s="230">
        <v>0</v>
      </c>
      <c r="AC95" s="230">
        <v>0</v>
      </c>
      <c r="AD95" s="230">
        <v>24</v>
      </c>
      <c r="AE95" s="230">
        <v>23</v>
      </c>
      <c r="AF95" s="231">
        <v>2</v>
      </c>
      <c r="AG95" s="231">
        <v>1</v>
      </c>
      <c r="AH95" s="231">
        <v>135</v>
      </c>
      <c r="AI95" s="231">
        <v>158</v>
      </c>
      <c r="AJ95" s="232">
        <v>26</v>
      </c>
      <c r="AK95" s="232">
        <v>21</v>
      </c>
      <c r="AL95" s="233">
        <v>19</v>
      </c>
      <c r="AM95" s="233">
        <v>15</v>
      </c>
      <c r="AN95" s="232">
        <v>1</v>
      </c>
      <c r="AO95" s="229">
        <v>0</v>
      </c>
      <c r="AP95" s="229">
        <v>0</v>
      </c>
      <c r="AQ95" s="229">
        <v>0</v>
      </c>
      <c r="AR95" s="232">
        <v>38</v>
      </c>
      <c r="AS95" s="232">
        <v>27</v>
      </c>
      <c r="AT95" s="233">
        <v>99</v>
      </c>
      <c r="AU95" s="233">
        <v>133</v>
      </c>
      <c r="AV95" s="233">
        <v>3</v>
      </c>
      <c r="AW95" s="233">
        <v>3</v>
      </c>
      <c r="AX95" s="233">
        <v>28</v>
      </c>
      <c r="AY95" s="233">
        <v>25</v>
      </c>
      <c r="AZ95" s="230">
        <v>0</v>
      </c>
      <c r="BA95" s="230">
        <v>0</v>
      </c>
      <c r="BB95" s="230">
        <v>4</v>
      </c>
      <c r="BC95" s="230">
        <v>4</v>
      </c>
      <c r="BD95" s="228">
        <v>1913</v>
      </c>
      <c r="BE95" s="228">
        <v>1772</v>
      </c>
      <c r="BF95" s="228">
        <v>26114</v>
      </c>
      <c r="BG95" s="228">
        <v>30156</v>
      </c>
      <c r="BH95" s="228" t="s">
        <v>172</v>
      </c>
      <c r="BI95" s="228">
        <v>1601</v>
      </c>
      <c r="BJ95" s="228" t="s">
        <v>172</v>
      </c>
      <c r="BK95" s="228">
        <v>1820</v>
      </c>
      <c r="BL95" s="228">
        <v>295</v>
      </c>
      <c r="BM95" s="228">
        <v>295</v>
      </c>
      <c r="BN95" s="234">
        <v>4</v>
      </c>
      <c r="BO95" s="234">
        <v>19</v>
      </c>
    </row>
    <row r="96" spans="1:68" x14ac:dyDescent="0.4">
      <c r="A96" s="240" t="s">
        <v>573</v>
      </c>
      <c r="B96" s="228">
        <v>2</v>
      </c>
      <c r="C96" s="229">
        <v>2</v>
      </c>
      <c r="D96" s="229">
        <f t="shared" si="3"/>
        <v>6</v>
      </c>
      <c r="E96" s="229">
        <f t="shared" si="3"/>
        <v>7</v>
      </c>
      <c r="F96" s="228">
        <v>4</v>
      </c>
      <c r="G96" s="228">
        <v>5</v>
      </c>
      <c r="H96" s="228">
        <v>2</v>
      </c>
      <c r="I96" s="228">
        <v>2</v>
      </c>
      <c r="J96" s="228">
        <f t="shared" si="4"/>
        <v>185</v>
      </c>
      <c r="K96" s="228">
        <f t="shared" si="4"/>
        <v>185</v>
      </c>
      <c r="L96" s="228">
        <v>90</v>
      </c>
      <c r="M96" s="228">
        <v>89</v>
      </c>
      <c r="N96" s="228">
        <v>2</v>
      </c>
      <c r="O96" s="228">
        <v>2</v>
      </c>
      <c r="P96" s="228">
        <v>10</v>
      </c>
      <c r="Q96" s="228">
        <v>12</v>
      </c>
      <c r="R96" s="228">
        <v>83</v>
      </c>
      <c r="S96" s="228">
        <v>82</v>
      </c>
      <c r="T96" s="228">
        <v>0</v>
      </c>
      <c r="U96" s="228">
        <v>0</v>
      </c>
      <c r="V96" s="228">
        <v>263</v>
      </c>
      <c r="W96" s="228">
        <v>319</v>
      </c>
      <c r="X96" s="228">
        <v>101</v>
      </c>
      <c r="Y96" s="228">
        <v>108</v>
      </c>
      <c r="Z96" s="230">
        <v>16</v>
      </c>
      <c r="AA96" s="230">
        <v>17</v>
      </c>
      <c r="AB96" s="230">
        <v>0</v>
      </c>
      <c r="AC96" s="230">
        <v>0</v>
      </c>
      <c r="AD96" s="230">
        <v>16</v>
      </c>
      <c r="AE96" s="230">
        <v>17</v>
      </c>
      <c r="AF96" s="229">
        <v>0</v>
      </c>
      <c r="AG96" s="229">
        <v>0</v>
      </c>
      <c r="AH96" s="231">
        <v>113</v>
      </c>
      <c r="AI96" s="231">
        <v>131</v>
      </c>
      <c r="AJ96" s="232">
        <v>6</v>
      </c>
      <c r="AK96" s="232">
        <v>6</v>
      </c>
      <c r="AL96" s="233">
        <v>6</v>
      </c>
      <c r="AM96" s="229">
        <v>0</v>
      </c>
      <c r="AN96" s="232">
        <v>1</v>
      </c>
      <c r="AO96" s="232">
        <v>1</v>
      </c>
      <c r="AP96" s="229">
        <v>0</v>
      </c>
      <c r="AQ96" s="229">
        <v>0</v>
      </c>
      <c r="AR96" s="232">
        <v>47</v>
      </c>
      <c r="AS96" s="232">
        <v>39</v>
      </c>
      <c r="AT96" s="233">
        <v>65</v>
      </c>
      <c r="AU96" s="233">
        <v>52</v>
      </c>
      <c r="AV96" s="228">
        <v>0</v>
      </c>
      <c r="AW96" s="228">
        <v>0</v>
      </c>
      <c r="AX96" s="233">
        <v>18</v>
      </c>
      <c r="AY96" s="233">
        <v>15</v>
      </c>
      <c r="AZ96" s="230">
        <v>0</v>
      </c>
      <c r="BA96" s="230">
        <v>0</v>
      </c>
      <c r="BB96" s="230">
        <v>1</v>
      </c>
      <c r="BC96" s="230">
        <v>2</v>
      </c>
      <c r="BD96" s="228">
        <v>1079</v>
      </c>
      <c r="BE96" s="228">
        <v>1048</v>
      </c>
      <c r="BF96" s="228">
        <v>15973</v>
      </c>
      <c r="BG96" s="228">
        <v>16976</v>
      </c>
      <c r="BH96" s="228" t="s">
        <v>172</v>
      </c>
      <c r="BI96" s="228">
        <v>1116</v>
      </c>
      <c r="BJ96" s="228" t="s">
        <v>172</v>
      </c>
      <c r="BK96" s="228">
        <v>1443</v>
      </c>
      <c r="BL96" s="228">
        <v>325</v>
      </c>
      <c r="BM96" s="228">
        <v>325</v>
      </c>
      <c r="BN96" s="234">
        <v>2</v>
      </c>
      <c r="BO96" s="234">
        <v>39</v>
      </c>
    </row>
    <row r="97" spans="1:67" x14ac:dyDescent="0.4">
      <c r="A97" s="240" t="s">
        <v>574</v>
      </c>
      <c r="B97" s="228">
        <v>0</v>
      </c>
      <c r="C97" s="229">
        <v>0</v>
      </c>
      <c r="D97" s="229">
        <f t="shared" si="3"/>
        <v>3</v>
      </c>
      <c r="E97" s="229">
        <f t="shared" si="3"/>
        <v>2</v>
      </c>
      <c r="F97" s="228">
        <v>2</v>
      </c>
      <c r="G97" s="228">
        <v>2</v>
      </c>
      <c r="H97" s="228">
        <v>1</v>
      </c>
      <c r="I97" s="228">
        <v>0</v>
      </c>
      <c r="J97" s="228">
        <f t="shared" si="4"/>
        <v>52</v>
      </c>
      <c r="K97" s="228">
        <f t="shared" si="4"/>
        <v>54</v>
      </c>
      <c r="L97" s="228">
        <v>27</v>
      </c>
      <c r="M97" s="228">
        <v>27</v>
      </c>
      <c r="N97" s="228">
        <v>0</v>
      </c>
      <c r="O97" s="228">
        <v>0</v>
      </c>
      <c r="P97" s="228">
        <v>2</v>
      </c>
      <c r="Q97" s="228">
        <v>3</v>
      </c>
      <c r="R97" s="228">
        <v>23</v>
      </c>
      <c r="S97" s="228">
        <v>24</v>
      </c>
      <c r="T97" s="228">
        <v>0</v>
      </c>
      <c r="U97" s="228">
        <v>0</v>
      </c>
      <c r="V97" s="228">
        <v>24</v>
      </c>
      <c r="W97" s="228">
        <v>33</v>
      </c>
      <c r="X97" s="228">
        <v>17</v>
      </c>
      <c r="Y97" s="228">
        <v>18</v>
      </c>
      <c r="Z97" s="230">
        <v>4</v>
      </c>
      <c r="AA97" s="230">
        <v>4</v>
      </c>
      <c r="AB97" s="230">
        <v>0</v>
      </c>
      <c r="AC97" s="230">
        <v>0</v>
      </c>
      <c r="AD97" s="230">
        <v>4</v>
      </c>
      <c r="AE97" s="230">
        <v>4</v>
      </c>
      <c r="AF97" s="231">
        <v>1</v>
      </c>
      <c r="AG97" s="229">
        <v>0</v>
      </c>
      <c r="AH97" s="231">
        <v>9</v>
      </c>
      <c r="AI97" s="231">
        <v>12</v>
      </c>
      <c r="AJ97" s="229">
        <v>0</v>
      </c>
      <c r="AK97" s="229">
        <v>0</v>
      </c>
      <c r="AL97" s="229">
        <v>0</v>
      </c>
      <c r="AM97" s="229">
        <v>0</v>
      </c>
      <c r="AN97" s="229">
        <v>0</v>
      </c>
      <c r="AO97" s="229">
        <v>0</v>
      </c>
      <c r="AP97" s="229">
        <v>0</v>
      </c>
      <c r="AQ97" s="229">
        <v>0</v>
      </c>
      <c r="AR97" s="232">
        <v>6</v>
      </c>
      <c r="AS97" s="232">
        <v>6</v>
      </c>
      <c r="AT97" s="233">
        <v>2</v>
      </c>
      <c r="AU97" s="233">
        <v>2</v>
      </c>
      <c r="AV97" s="228">
        <v>0</v>
      </c>
      <c r="AW97" s="228">
        <v>0</v>
      </c>
      <c r="AX97" s="233">
        <v>12</v>
      </c>
      <c r="AY97" s="233">
        <v>12</v>
      </c>
      <c r="AZ97" s="230">
        <v>0</v>
      </c>
      <c r="BA97" s="230">
        <v>0</v>
      </c>
      <c r="BB97" s="230">
        <v>0</v>
      </c>
      <c r="BC97" s="230">
        <v>0</v>
      </c>
      <c r="BD97" s="228">
        <v>205</v>
      </c>
      <c r="BE97" s="228">
        <v>197</v>
      </c>
      <c r="BF97" s="228">
        <v>3863</v>
      </c>
      <c r="BG97" s="228">
        <v>4030</v>
      </c>
      <c r="BH97" s="228" t="s">
        <v>172</v>
      </c>
      <c r="BI97" s="228">
        <v>200</v>
      </c>
      <c r="BJ97" s="228" t="s">
        <v>172</v>
      </c>
      <c r="BK97" s="228">
        <v>184</v>
      </c>
      <c r="BL97" s="228">
        <v>46</v>
      </c>
      <c r="BM97" s="228">
        <v>46</v>
      </c>
      <c r="BN97" s="234">
        <v>0</v>
      </c>
      <c r="BO97" s="234">
        <v>10</v>
      </c>
    </row>
    <row r="98" spans="1:67" x14ac:dyDescent="0.4">
      <c r="A98" s="240" t="s">
        <v>575</v>
      </c>
      <c r="B98" s="228">
        <v>3</v>
      </c>
      <c r="C98" s="229">
        <v>3</v>
      </c>
      <c r="D98" s="229">
        <f t="shared" si="3"/>
        <v>7</v>
      </c>
      <c r="E98" s="229">
        <f t="shared" si="3"/>
        <v>5</v>
      </c>
      <c r="F98" s="228">
        <v>5</v>
      </c>
      <c r="G98" s="228">
        <v>3</v>
      </c>
      <c r="H98" s="228">
        <v>2</v>
      </c>
      <c r="I98" s="228">
        <v>2</v>
      </c>
      <c r="J98" s="228">
        <f t="shared" si="4"/>
        <v>114</v>
      </c>
      <c r="K98" s="228">
        <f t="shared" si="4"/>
        <v>113</v>
      </c>
      <c r="L98" s="228">
        <v>67</v>
      </c>
      <c r="M98" s="228">
        <v>63</v>
      </c>
      <c r="N98" s="228">
        <v>0</v>
      </c>
      <c r="O98" s="228">
        <v>0</v>
      </c>
      <c r="P98" s="228">
        <v>5</v>
      </c>
      <c r="Q98" s="228">
        <v>5</v>
      </c>
      <c r="R98" s="228">
        <v>42</v>
      </c>
      <c r="S98" s="228">
        <v>45</v>
      </c>
      <c r="T98" s="228">
        <v>0</v>
      </c>
      <c r="U98" s="228">
        <v>0</v>
      </c>
      <c r="V98" s="228">
        <v>134</v>
      </c>
      <c r="W98" s="228">
        <v>140</v>
      </c>
      <c r="X98" s="228">
        <v>38</v>
      </c>
      <c r="Y98" s="228">
        <v>38</v>
      </c>
      <c r="Z98" s="230">
        <v>11</v>
      </c>
      <c r="AA98" s="230">
        <v>10</v>
      </c>
      <c r="AB98" s="230">
        <v>0</v>
      </c>
      <c r="AC98" s="230">
        <v>0</v>
      </c>
      <c r="AD98" s="230">
        <v>11</v>
      </c>
      <c r="AE98" s="230">
        <v>10</v>
      </c>
      <c r="AF98" s="231">
        <v>1</v>
      </c>
      <c r="AG98" s="229">
        <v>0</v>
      </c>
      <c r="AH98" s="231">
        <v>53</v>
      </c>
      <c r="AI98" s="231">
        <v>56</v>
      </c>
      <c r="AJ98" s="232">
        <v>3</v>
      </c>
      <c r="AK98" s="232">
        <v>2</v>
      </c>
      <c r="AL98" s="229">
        <v>0</v>
      </c>
      <c r="AM98" s="229">
        <v>0</v>
      </c>
      <c r="AN98" s="229">
        <v>0</v>
      </c>
      <c r="AO98" s="229">
        <v>0</v>
      </c>
      <c r="AP98" s="229">
        <v>0</v>
      </c>
      <c r="AQ98" s="229">
        <v>0</v>
      </c>
      <c r="AR98" s="232">
        <v>20</v>
      </c>
      <c r="AS98" s="232">
        <v>16</v>
      </c>
      <c r="AT98" s="233">
        <v>14</v>
      </c>
      <c r="AU98" s="233">
        <v>20</v>
      </c>
      <c r="AV98" s="228">
        <v>0</v>
      </c>
      <c r="AW98" s="228">
        <v>0</v>
      </c>
      <c r="AX98" s="233">
        <v>15</v>
      </c>
      <c r="AY98" s="233">
        <v>14</v>
      </c>
      <c r="AZ98" s="230">
        <v>0</v>
      </c>
      <c r="BA98" s="230">
        <v>0</v>
      </c>
      <c r="BB98" s="230">
        <v>3</v>
      </c>
      <c r="BC98" s="230">
        <v>3</v>
      </c>
      <c r="BD98" s="228">
        <v>703</v>
      </c>
      <c r="BE98" s="228">
        <v>678</v>
      </c>
      <c r="BF98" s="228">
        <v>12054</v>
      </c>
      <c r="BG98" s="228">
        <v>13818</v>
      </c>
      <c r="BH98" s="228" t="s">
        <v>172</v>
      </c>
      <c r="BI98" s="228">
        <v>489</v>
      </c>
      <c r="BJ98" s="228" t="s">
        <v>172</v>
      </c>
      <c r="BK98" s="228">
        <v>746</v>
      </c>
      <c r="BL98" s="228">
        <v>145</v>
      </c>
      <c r="BM98" s="228">
        <v>145</v>
      </c>
      <c r="BN98" s="234">
        <v>0</v>
      </c>
      <c r="BO98" s="234">
        <v>0</v>
      </c>
    </row>
    <row r="99" spans="1:67" x14ac:dyDescent="0.4">
      <c r="A99" s="240" t="s">
        <v>576</v>
      </c>
      <c r="B99" s="228">
        <v>0</v>
      </c>
      <c r="C99" s="229">
        <v>0</v>
      </c>
      <c r="D99" s="229">
        <f t="shared" si="3"/>
        <v>2</v>
      </c>
      <c r="E99" s="229">
        <f t="shared" si="3"/>
        <v>1</v>
      </c>
      <c r="F99" s="228">
        <v>1</v>
      </c>
      <c r="G99" s="228">
        <v>1</v>
      </c>
      <c r="H99" s="228">
        <v>1</v>
      </c>
      <c r="I99" s="228">
        <v>0</v>
      </c>
      <c r="J99" s="228">
        <f t="shared" si="4"/>
        <v>36</v>
      </c>
      <c r="K99" s="228">
        <f t="shared" si="4"/>
        <v>39</v>
      </c>
      <c r="L99" s="228">
        <v>17</v>
      </c>
      <c r="M99" s="228">
        <v>19</v>
      </c>
      <c r="N99" s="228">
        <v>1</v>
      </c>
      <c r="O99" s="228">
        <v>1</v>
      </c>
      <c r="P99" s="228">
        <v>2</v>
      </c>
      <c r="Q99" s="228">
        <v>3</v>
      </c>
      <c r="R99" s="228">
        <v>16</v>
      </c>
      <c r="S99" s="228">
        <v>16</v>
      </c>
      <c r="T99" s="228">
        <v>0</v>
      </c>
      <c r="U99" s="228">
        <v>0</v>
      </c>
      <c r="V99" s="228">
        <v>68</v>
      </c>
      <c r="W99" s="228">
        <v>75</v>
      </c>
      <c r="X99" s="228">
        <v>20</v>
      </c>
      <c r="Y99" s="228">
        <v>21</v>
      </c>
      <c r="Z99" s="230">
        <v>2</v>
      </c>
      <c r="AA99" s="230">
        <v>3</v>
      </c>
      <c r="AB99" s="230">
        <v>0</v>
      </c>
      <c r="AC99" s="230">
        <v>0</v>
      </c>
      <c r="AD99" s="230">
        <v>2</v>
      </c>
      <c r="AE99" s="230">
        <v>3</v>
      </c>
      <c r="AF99" s="229">
        <v>0</v>
      </c>
      <c r="AG99" s="229">
        <v>0</v>
      </c>
      <c r="AH99" s="231">
        <v>25</v>
      </c>
      <c r="AI99" s="231">
        <v>28</v>
      </c>
      <c r="AJ99" s="232">
        <v>1</v>
      </c>
      <c r="AK99" s="232">
        <v>1</v>
      </c>
      <c r="AL99" s="233">
        <v>4</v>
      </c>
      <c r="AM99" s="233">
        <v>4</v>
      </c>
      <c r="AN99" s="232">
        <v>1</v>
      </c>
      <c r="AO99" s="229">
        <v>0</v>
      </c>
      <c r="AP99" s="229">
        <v>0</v>
      </c>
      <c r="AQ99" s="229">
        <v>0</v>
      </c>
      <c r="AR99" s="232">
        <v>2</v>
      </c>
      <c r="AS99" s="232">
        <v>2</v>
      </c>
      <c r="AT99" s="233">
        <v>8</v>
      </c>
      <c r="AU99" s="233">
        <v>10</v>
      </c>
      <c r="AV99" s="228">
        <v>0</v>
      </c>
      <c r="AW99" s="228">
        <v>0</v>
      </c>
      <c r="AX99" s="233">
        <v>12</v>
      </c>
      <c r="AY99" s="233">
        <v>12</v>
      </c>
      <c r="AZ99" s="230">
        <v>0</v>
      </c>
      <c r="BA99" s="230">
        <v>0</v>
      </c>
      <c r="BB99" s="230">
        <v>0</v>
      </c>
      <c r="BC99" s="230">
        <v>0</v>
      </c>
      <c r="BD99" s="228">
        <v>191</v>
      </c>
      <c r="BE99" s="228">
        <v>186</v>
      </c>
      <c r="BF99" s="228">
        <v>2195</v>
      </c>
      <c r="BG99" s="228">
        <v>2833</v>
      </c>
      <c r="BH99" s="228" t="s">
        <v>172</v>
      </c>
      <c r="BI99" s="228">
        <v>295</v>
      </c>
      <c r="BJ99" s="228" t="s">
        <v>172</v>
      </c>
      <c r="BK99" s="228">
        <v>289</v>
      </c>
      <c r="BL99" s="228">
        <v>69</v>
      </c>
      <c r="BM99" s="228">
        <v>69</v>
      </c>
      <c r="BN99" s="234">
        <v>0</v>
      </c>
      <c r="BO99" s="234">
        <v>7</v>
      </c>
    </row>
    <row r="100" spans="1:67" x14ac:dyDescent="0.4">
      <c r="A100" s="240" t="s">
        <v>577</v>
      </c>
      <c r="B100" s="228">
        <v>0</v>
      </c>
      <c r="C100" s="229">
        <v>0</v>
      </c>
      <c r="D100" s="229">
        <f t="shared" si="3"/>
        <v>0</v>
      </c>
      <c r="E100" s="229">
        <f t="shared" si="3"/>
        <v>0</v>
      </c>
      <c r="F100" s="228">
        <v>0</v>
      </c>
      <c r="G100" s="228">
        <v>0</v>
      </c>
      <c r="H100" s="228">
        <v>0</v>
      </c>
      <c r="I100" s="228">
        <v>0</v>
      </c>
      <c r="J100" s="228">
        <f t="shared" si="4"/>
        <v>21</v>
      </c>
      <c r="K100" s="228">
        <f t="shared" si="4"/>
        <v>21</v>
      </c>
      <c r="L100" s="228">
        <v>0</v>
      </c>
      <c r="M100" s="228">
        <v>0</v>
      </c>
      <c r="N100" s="228">
        <v>0</v>
      </c>
      <c r="O100" s="228">
        <v>0</v>
      </c>
      <c r="P100" s="228">
        <v>0</v>
      </c>
      <c r="Q100" s="228">
        <v>0</v>
      </c>
      <c r="R100" s="228">
        <v>21</v>
      </c>
      <c r="S100" s="228">
        <v>21</v>
      </c>
      <c r="T100" s="228">
        <v>0</v>
      </c>
      <c r="U100" s="228">
        <v>0</v>
      </c>
      <c r="V100" s="228">
        <v>9</v>
      </c>
      <c r="W100" s="228">
        <v>46</v>
      </c>
      <c r="X100" s="228">
        <v>2</v>
      </c>
      <c r="Y100" s="228">
        <v>2</v>
      </c>
      <c r="Z100" s="230">
        <v>0</v>
      </c>
      <c r="AA100" s="230">
        <v>1</v>
      </c>
      <c r="AB100" s="230">
        <v>0</v>
      </c>
      <c r="AC100" s="230">
        <v>0</v>
      </c>
      <c r="AD100" s="230">
        <v>0</v>
      </c>
      <c r="AE100" s="230">
        <v>1</v>
      </c>
      <c r="AF100" s="229">
        <v>0</v>
      </c>
      <c r="AG100" s="229">
        <v>0</v>
      </c>
      <c r="AH100" s="231">
        <v>3</v>
      </c>
      <c r="AI100" s="231">
        <v>3</v>
      </c>
      <c r="AJ100" s="229">
        <v>0</v>
      </c>
      <c r="AK100" s="229">
        <v>0</v>
      </c>
      <c r="AL100" s="229">
        <v>0</v>
      </c>
      <c r="AM100" s="229">
        <v>0</v>
      </c>
      <c r="AN100" s="229">
        <v>0</v>
      </c>
      <c r="AO100" s="229">
        <v>0</v>
      </c>
      <c r="AP100" s="229">
        <v>0</v>
      </c>
      <c r="AQ100" s="229">
        <v>0</v>
      </c>
      <c r="AR100" s="229">
        <v>0</v>
      </c>
      <c r="AS100" s="229">
        <v>0</v>
      </c>
      <c r="AT100" s="233">
        <v>0</v>
      </c>
      <c r="AU100" s="233">
        <v>0</v>
      </c>
      <c r="AV100" s="228">
        <v>0</v>
      </c>
      <c r="AW100" s="228">
        <v>0</v>
      </c>
      <c r="AX100" s="233">
        <v>9</v>
      </c>
      <c r="AY100" s="233">
        <v>9</v>
      </c>
      <c r="AZ100" s="230">
        <v>0</v>
      </c>
      <c r="BA100" s="230">
        <v>0</v>
      </c>
      <c r="BB100" s="230">
        <v>0</v>
      </c>
      <c r="BC100" s="230">
        <v>0</v>
      </c>
      <c r="BD100" s="228">
        <v>58</v>
      </c>
      <c r="BE100" s="228">
        <v>59</v>
      </c>
      <c r="BF100" s="228">
        <v>930</v>
      </c>
      <c r="BG100" s="228">
        <v>1322</v>
      </c>
      <c r="BH100" s="228" t="s">
        <v>172</v>
      </c>
      <c r="BI100" s="228">
        <v>38</v>
      </c>
      <c r="BJ100" s="228" t="s">
        <v>172</v>
      </c>
      <c r="BK100" s="228">
        <v>127</v>
      </c>
      <c r="BL100" s="228">
        <v>46</v>
      </c>
      <c r="BM100" s="228">
        <v>46</v>
      </c>
      <c r="BN100" s="234">
        <v>1</v>
      </c>
      <c r="BO100" s="234">
        <v>0</v>
      </c>
    </row>
    <row r="101" spans="1:67" x14ac:dyDescent="0.4">
      <c r="BN101" s="242"/>
    </row>
    <row r="102" spans="1:67" x14ac:dyDescent="0.4">
      <c r="A102" s="202" t="s">
        <v>46</v>
      </c>
    </row>
    <row r="103" spans="1:67" x14ac:dyDescent="0.4">
      <c r="A103" s="203" t="s">
        <v>739</v>
      </c>
    </row>
    <row r="104" spans="1:67" x14ac:dyDescent="0.4">
      <c r="A104" s="203" t="s">
        <v>578</v>
      </c>
    </row>
    <row r="105" spans="1:67" x14ac:dyDescent="0.4">
      <c r="A105" s="203" t="s">
        <v>579</v>
      </c>
    </row>
    <row r="107" spans="1:67" x14ac:dyDescent="0.4">
      <c r="A107" s="202" t="s">
        <v>580</v>
      </c>
    </row>
    <row r="108" spans="1:67" x14ac:dyDescent="0.4">
      <c r="A108" s="203" t="s">
        <v>581</v>
      </c>
    </row>
    <row r="109" spans="1:67" x14ac:dyDescent="0.4">
      <c r="A109" s="203" t="s">
        <v>582</v>
      </c>
    </row>
    <row r="110" spans="1:67" x14ac:dyDescent="0.4">
      <c r="A110" s="203" t="s">
        <v>602</v>
      </c>
    </row>
    <row r="111" spans="1:67" x14ac:dyDescent="0.4">
      <c r="A111" s="203" t="s">
        <v>740</v>
      </c>
    </row>
  </sheetData>
  <autoFilter ref="A6:BO100"/>
  <mergeCells count="49">
    <mergeCell ref="A2:A5"/>
    <mergeCell ref="B2:U2"/>
    <mergeCell ref="V2:Y2"/>
    <mergeCell ref="Z2:AI2"/>
    <mergeCell ref="AJ2:AM2"/>
    <mergeCell ref="V3:W4"/>
    <mergeCell ref="X3:Y3"/>
    <mergeCell ref="Z3:AA4"/>
    <mergeCell ref="AB3:AE3"/>
    <mergeCell ref="P4:Q4"/>
    <mergeCell ref="R4:S4"/>
    <mergeCell ref="X4:Y4"/>
    <mergeCell ref="AB4:AC4"/>
    <mergeCell ref="AD4:AE4"/>
    <mergeCell ref="AF3:AI3"/>
    <mergeCell ref="AJ3:AK4"/>
    <mergeCell ref="T3:U4"/>
    <mergeCell ref="AN2:AQ2"/>
    <mergeCell ref="BN3:BO4"/>
    <mergeCell ref="F4:G4"/>
    <mergeCell ref="H4:I4"/>
    <mergeCell ref="L4:M4"/>
    <mergeCell ref="N4:O4"/>
    <mergeCell ref="BF3:BG4"/>
    <mergeCell ref="AR2:AU2"/>
    <mergeCell ref="AV2:AY2"/>
    <mergeCell ref="AZ2:BC2"/>
    <mergeCell ref="BD2:BO2"/>
    <mergeCell ref="B3:C4"/>
    <mergeCell ref="D3:E4"/>
    <mergeCell ref="F3:I3"/>
    <mergeCell ref="J3:K4"/>
    <mergeCell ref="L3:S3"/>
    <mergeCell ref="A1:U1"/>
    <mergeCell ref="BH3:BI4"/>
    <mergeCell ref="BJ3:BK4"/>
    <mergeCell ref="BL3:BM4"/>
    <mergeCell ref="AP3:AQ4"/>
    <mergeCell ref="AR3:AS4"/>
    <mergeCell ref="BD3:BE4"/>
    <mergeCell ref="AT3:AU4"/>
    <mergeCell ref="AV3:AW4"/>
    <mergeCell ref="AX3:AY4"/>
    <mergeCell ref="AZ3:BA4"/>
    <mergeCell ref="BB3:BC4"/>
    <mergeCell ref="AL3:AM4"/>
    <mergeCell ref="AN3:AO4"/>
    <mergeCell ref="AH4:AI4"/>
    <mergeCell ref="AF4:A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Примечания</vt:lpstr>
      <vt:lpstr>1 раздел</vt:lpstr>
      <vt:lpstr>2 раздел</vt:lpstr>
      <vt:lpstr>3 раздел</vt:lpstr>
      <vt:lpstr>Справочно</vt:lpstr>
      <vt:lpstr>Региональный разрез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Скопинцева Нинель Михайловна</dc:creator>
  <cp:lastModifiedBy>Сорокина Ольга Сергеевна</cp:lastModifiedBy>
  <cp:lastPrinted>2019-07-17T08:45:46Z</cp:lastPrinted>
  <dcterms:created xsi:type="dcterms:W3CDTF">2018-04-20T06:44:18Z</dcterms:created>
  <dcterms:modified xsi:type="dcterms:W3CDTF">2020-07-08T09:29:53Z</dcterms:modified>
</cp:coreProperties>
</file>